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ive condivisi\Islameta GD\DALMAG\"/>
    </mc:Choice>
  </mc:AlternateContent>
  <xr:revisionPtr revIDLastSave="0" documentId="13_ncr:1_{9F50B03F-CA91-49E5-94C1-AFD747D010B6}" xr6:coauthVersionLast="47" xr6:coauthVersionMax="47" xr10:uidLastSave="{00000000-0000-0000-0000-000000000000}"/>
  <bookViews>
    <workbookView xWindow="-120" yWindow="-120" windowWidth="29040" windowHeight="15990" xr2:uid="{0D236DEB-9D40-4BF1-BFEA-D86751E21C37}"/>
  </bookViews>
  <sheets>
    <sheet name="Melis" sheetId="5" r:id="rId1"/>
    <sheet name="Banu" sheetId="2" r:id="rId2"/>
    <sheet name="Fati" sheetId="3" r:id="rId3"/>
    <sheet name="Fati snapper" sheetId="9" r:id="rId4"/>
    <sheet name="Emine" sheetId="1" r:id="rId5"/>
    <sheet name="Emine snapper" sheetId="8" r:id="rId6"/>
    <sheet name="Deniz (release 2)" sheetId="6" r:id="rId7"/>
    <sheet name="Foglio2" sheetId="7" r:id="rId8"/>
  </sheets>
  <definedNames>
    <definedName name="_xlnm._FilterDatabase" localSheetId="1" hidden="1">Banu!$D$1:$D$298</definedName>
    <definedName name="_xlnm._FilterDatabase" localSheetId="6" hidden="1">'Deniz (release 2)'!$A$1:$A$1709</definedName>
    <definedName name="_xlnm._FilterDatabase" localSheetId="3" hidden="1">'Fati snapper'!#REF!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G3" i="9"/>
  <c r="I3" i="9" s="1"/>
  <c r="H3" i="9"/>
  <c r="D4" i="9"/>
  <c r="G4" i="9"/>
  <c r="H4" i="9"/>
  <c r="D5" i="9"/>
  <c r="G5" i="9"/>
  <c r="I5" i="9" s="1"/>
  <c r="H5" i="9"/>
  <c r="D6" i="9"/>
  <c r="G6" i="9"/>
  <c r="I6" i="9" s="1"/>
  <c r="H6" i="9"/>
  <c r="D7" i="9"/>
  <c r="G7" i="9"/>
  <c r="H7" i="9"/>
  <c r="D8" i="9"/>
  <c r="G8" i="9"/>
  <c r="H8" i="9"/>
  <c r="D9" i="9"/>
  <c r="G9" i="9"/>
  <c r="H9" i="9"/>
  <c r="D10" i="9"/>
  <c r="G10" i="9"/>
  <c r="I10" i="9" s="1"/>
  <c r="H10" i="9"/>
  <c r="D11" i="9"/>
  <c r="G11" i="9"/>
  <c r="I11" i="9" s="1"/>
  <c r="H11" i="9"/>
  <c r="D12" i="9"/>
  <c r="G12" i="9"/>
  <c r="H12" i="9"/>
  <c r="D13" i="9"/>
  <c r="G13" i="9"/>
  <c r="H13" i="9"/>
  <c r="D14" i="9"/>
  <c r="G14" i="9"/>
  <c r="H14" i="9"/>
  <c r="D15" i="9"/>
  <c r="G15" i="9"/>
  <c r="H15" i="9"/>
  <c r="D16" i="9"/>
  <c r="G16" i="9"/>
  <c r="I16" i="9" s="1"/>
  <c r="H16" i="9"/>
  <c r="D17" i="9"/>
  <c r="G17" i="9"/>
  <c r="H17" i="9"/>
  <c r="D18" i="9"/>
  <c r="G18" i="9"/>
  <c r="I18" i="9" s="1"/>
  <c r="H18" i="9"/>
  <c r="D19" i="9"/>
  <c r="G19" i="9"/>
  <c r="H19" i="9"/>
  <c r="D20" i="9"/>
  <c r="G20" i="9"/>
  <c r="H20" i="9"/>
  <c r="D21" i="9"/>
  <c r="G21" i="9"/>
  <c r="H21" i="9"/>
  <c r="D22" i="9"/>
  <c r="G22" i="9"/>
  <c r="I22" i="9" s="1"/>
  <c r="H22" i="9"/>
  <c r="D23" i="9"/>
  <c r="G23" i="9"/>
  <c r="H23" i="9"/>
  <c r="D24" i="9"/>
  <c r="G24" i="9"/>
  <c r="H24" i="9"/>
  <c r="D25" i="9"/>
  <c r="G25" i="9"/>
  <c r="H25" i="9"/>
  <c r="D26" i="9"/>
  <c r="G26" i="9"/>
  <c r="I26" i="9" s="1"/>
  <c r="H26" i="9"/>
  <c r="D27" i="9"/>
  <c r="G27" i="9"/>
  <c r="H27" i="9"/>
  <c r="D28" i="9"/>
  <c r="G28" i="9"/>
  <c r="H28" i="9"/>
  <c r="D29" i="9"/>
  <c r="G29" i="9"/>
  <c r="I29" i="9" s="1"/>
  <c r="H29" i="9"/>
  <c r="D30" i="9"/>
  <c r="G30" i="9"/>
  <c r="I30" i="9" s="1"/>
  <c r="H30" i="9"/>
  <c r="D31" i="9"/>
  <c r="G31" i="9"/>
  <c r="H31" i="9"/>
  <c r="D32" i="9"/>
  <c r="G32" i="9"/>
  <c r="I32" i="9" s="1"/>
  <c r="H32" i="9"/>
  <c r="D33" i="9"/>
  <c r="G33" i="9"/>
  <c r="H33" i="9"/>
  <c r="D34" i="9"/>
  <c r="G34" i="9"/>
  <c r="I34" i="9" s="1"/>
  <c r="H34" i="9"/>
  <c r="D35" i="9"/>
  <c r="G35" i="9"/>
  <c r="H35" i="9"/>
  <c r="D36" i="9"/>
  <c r="G36" i="9"/>
  <c r="H36" i="9"/>
  <c r="D37" i="9"/>
  <c r="G37" i="9"/>
  <c r="I37" i="9" s="1"/>
  <c r="H37" i="9"/>
  <c r="D38" i="9"/>
  <c r="G38" i="9"/>
  <c r="I38" i="9" s="1"/>
  <c r="H38" i="9"/>
  <c r="D39" i="9"/>
  <c r="G39" i="9"/>
  <c r="H39" i="9"/>
  <c r="D40" i="9"/>
  <c r="G40" i="9"/>
  <c r="I40" i="9" s="1"/>
  <c r="H40" i="9"/>
  <c r="D41" i="9"/>
  <c r="G41" i="9"/>
  <c r="H41" i="9"/>
  <c r="D42" i="9"/>
  <c r="G42" i="9"/>
  <c r="I42" i="9" s="1"/>
  <c r="H42" i="9"/>
  <c r="D43" i="9"/>
  <c r="G43" i="9"/>
  <c r="H43" i="9"/>
  <c r="D44" i="9"/>
  <c r="G44" i="9"/>
  <c r="H44" i="9"/>
  <c r="D45" i="9"/>
  <c r="G45" i="9"/>
  <c r="I45" i="9" s="1"/>
  <c r="H45" i="9"/>
  <c r="D46" i="9"/>
  <c r="G46" i="9"/>
  <c r="I46" i="9" s="1"/>
  <c r="H46" i="9"/>
  <c r="D47" i="9"/>
  <c r="G47" i="9"/>
  <c r="H47" i="9"/>
  <c r="D48" i="9"/>
  <c r="G48" i="9"/>
  <c r="I48" i="9" s="1"/>
  <c r="H48" i="9"/>
  <c r="D49" i="9"/>
  <c r="G49" i="9"/>
  <c r="H49" i="9"/>
  <c r="D50" i="9"/>
  <c r="G50" i="9"/>
  <c r="I50" i="9" s="1"/>
  <c r="H50" i="9"/>
  <c r="D51" i="9"/>
  <c r="G51" i="9"/>
  <c r="H51" i="9"/>
  <c r="D52" i="9"/>
  <c r="G52" i="9"/>
  <c r="H52" i="9"/>
  <c r="D53" i="9"/>
  <c r="G53" i="9"/>
  <c r="I53" i="9" s="1"/>
  <c r="H53" i="9"/>
  <c r="D54" i="9"/>
  <c r="G54" i="9"/>
  <c r="I54" i="9" s="1"/>
  <c r="H54" i="9"/>
  <c r="D55" i="9"/>
  <c r="G55" i="9"/>
  <c r="H55" i="9"/>
  <c r="D56" i="9"/>
  <c r="G56" i="9"/>
  <c r="I56" i="9" s="1"/>
  <c r="H56" i="9"/>
  <c r="D57" i="9"/>
  <c r="G57" i="9"/>
  <c r="H57" i="9"/>
  <c r="D58" i="9"/>
  <c r="G58" i="9"/>
  <c r="I58" i="9" s="1"/>
  <c r="H58" i="9"/>
  <c r="D59" i="9"/>
  <c r="G59" i="9"/>
  <c r="H59" i="9"/>
  <c r="D60" i="9"/>
  <c r="G60" i="9"/>
  <c r="H60" i="9"/>
  <c r="D61" i="9"/>
  <c r="G61" i="9"/>
  <c r="I61" i="9" s="1"/>
  <c r="H61" i="9"/>
  <c r="D62" i="9"/>
  <c r="G62" i="9"/>
  <c r="I62" i="9" s="1"/>
  <c r="H62" i="9"/>
  <c r="D63" i="9"/>
  <c r="G63" i="9"/>
  <c r="H63" i="9"/>
  <c r="D64" i="9"/>
  <c r="G64" i="9"/>
  <c r="I64" i="9" s="1"/>
  <c r="H64" i="9"/>
  <c r="D65" i="9"/>
  <c r="G65" i="9"/>
  <c r="H65" i="9"/>
  <c r="D66" i="9"/>
  <c r="G66" i="9"/>
  <c r="I66" i="9" s="1"/>
  <c r="H66" i="9"/>
  <c r="D67" i="9"/>
  <c r="G67" i="9"/>
  <c r="H67" i="9"/>
  <c r="D68" i="9"/>
  <c r="G68" i="9"/>
  <c r="H68" i="9"/>
  <c r="D69" i="9"/>
  <c r="G69" i="9"/>
  <c r="I69" i="9" s="1"/>
  <c r="H69" i="9"/>
  <c r="D70" i="9"/>
  <c r="G70" i="9"/>
  <c r="I70" i="9" s="1"/>
  <c r="H70" i="9"/>
  <c r="D71" i="9"/>
  <c r="G71" i="9"/>
  <c r="H71" i="9"/>
  <c r="D72" i="9"/>
  <c r="G72" i="9"/>
  <c r="I72" i="9" s="1"/>
  <c r="H72" i="9"/>
  <c r="D73" i="9"/>
  <c r="G73" i="9"/>
  <c r="H73" i="9"/>
  <c r="D74" i="9"/>
  <c r="G74" i="9"/>
  <c r="I74" i="9" s="1"/>
  <c r="H74" i="9"/>
  <c r="D75" i="9"/>
  <c r="G75" i="9"/>
  <c r="H75" i="9"/>
  <c r="D76" i="9"/>
  <c r="G76" i="9"/>
  <c r="H76" i="9"/>
  <c r="D77" i="9"/>
  <c r="G77" i="9"/>
  <c r="I77" i="9" s="1"/>
  <c r="H77" i="9"/>
  <c r="D78" i="9"/>
  <c r="G78" i="9"/>
  <c r="I78" i="9" s="1"/>
  <c r="H78" i="9"/>
  <c r="D79" i="9"/>
  <c r="G79" i="9"/>
  <c r="H79" i="9"/>
  <c r="D80" i="9"/>
  <c r="G80" i="9"/>
  <c r="I80" i="9" s="1"/>
  <c r="H80" i="9"/>
  <c r="D81" i="9"/>
  <c r="G81" i="9"/>
  <c r="H81" i="9"/>
  <c r="D82" i="9"/>
  <c r="G82" i="9"/>
  <c r="I82" i="9" s="1"/>
  <c r="H82" i="9"/>
  <c r="D83" i="9"/>
  <c r="G83" i="9"/>
  <c r="H83" i="9"/>
  <c r="D84" i="9"/>
  <c r="G84" i="9"/>
  <c r="H84" i="9"/>
  <c r="D85" i="9"/>
  <c r="G85" i="9"/>
  <c r="I85" i="9" s="1"/>
  <c r="H85" i="9"/>
  <c r="D86" i="9"/>
  <c r="G86" i="9"/>
  <c r="I86" i="9" s="1"/>
  <c r="H86" i="9"/>
  <c r="D87" i="9"/>
  <c r="G87" i="9"/>
  <c r="H87" i="9"/>
  <c r="D88" i="9"/>
  <c r="G88" i="9"/>
  <c r="I88" i="9" s="1"/>
  <c r="H88" i="9"/>
  <c r="D89" i="9"/>
  <c r="G89" i="9"/>
  <c r="H89" i="9"/>
  <c r="D90" i="9"/>
  <c r="G90" i="9"/>
  <c r="I90" i="9" s="1"/>
  <c r="H90" i="9"/>
  <c r="D91" i="9"/>
  <c r="G91" i="9"/>
  <c r="H91" i="9"/>
  <c r="D92" i="9"/>
  <c r="G92" i="9"/>
  <c r="H92" i="9"/>
  <c r="D93" i="9"/>
  <c r="G93" i="9"/>
  <c r="I93" i="9" s="1"/>
  <c r="H93" i="9"/>
  <c r="D94" i="9"/>
  <c r="G94" i="9"/>
  <c r="I94" i="9" s="1"/>
  <c r="H94" i="9"/>
  <c r="D95" i="9"/>
  <c r="G95" i="9"/>
  <c r="H95" i="9"/>
  <c r="D96" i="9"/>
  <c r="G96" i="9"/>
  <c r="I96" i="9" s="1"/>
  <c r="H96" i="9"/>
  <c r="D97" i="9"/>
  <c r="G97" i="9"/>
  <c r="H97" i="9"/>
  <c r="D98" i="9"/>
  <c r="G98" i="9"/>
  <c r="I98" i="9" s="1"/>
  <c r="H98" i="9"/>
  <c r="D99" i="9"/>
  <c r="G99" i="9"/>
  <c r="H99" i="9"/>
  <c r="D100" i="9"/>
  <c r="G100" i="9"/>
  <c r="H100" i="9"/>
  <c r="D101" i="9"/>
  <c r="G101" i="9"/>
  <c r="I101" i="9" s="1"/>
  <c r="H101" i="9"/>
  <c r="D102" i="9"/>
  <c r="G102" i="9"/>
  <c r="I102" i="9" s="1"/>
  <c r="H102" i="9"/>
  <c r="D103" i="9"/>
  <c r="G103" i="9"/>
  <c r="H103" i="9"/>
  <c r="D104" i="9"/>
  <c r="G104" i="9"/>
  <c r="I104" i="9" s="1"/>
  <c r="H104" i="9"/>
  <c r="D105" i="9"/>
  <c r="G105" i="9"/>
  <c r="H105" i="9"/>
  <c r="D106" i="9"/>
  <c r="G106" i="9"/>
  <c r="I106" i="9" s="1"/>
  <c r="H106" i="9"/>
  <c r="D107" i="9"/>
  <c r="G107" i="9"/>
  <c r="H107" i="9"/>
  <c r="D108" i="9"/>
  <c r="G108" i="9"/>
  <c r="H108" i="9"/>
  <c r="D109" i="9"/>
  <c r="G109" i="9"/>
  <c r="I109" i="9" s="1"/>
  <c r="H109" i="9"/>
  <c r="D110" i="9"/>
  <c r="G110" i="9"/>
  <c r="I110" i="9" s="1"/>
  <c r="H110" i="9"/>
  <c r="D111" i="9"/>
  <c r="G111" i="9"/>
  <c r="H111" i="9"/>
  <c r="D112" i="9"/>
  <c r="G112" i="9"/>
  <c r="I112" i="9" s="1"/>
  <c r="H112" i="9"/>
  <c r="D113" i="9"/>
  <c r="G113" i="9"/>
  <c r="H113" i="9"/>
  <c r="D114" i="9"/>
  <c r="G114" i="9"/>
  <c r="I114" i="9" s="1"/>
  <c r="H114" i="9"/>
  <c r="D115" i="9"/>
  <c r="G115" i="9"/>
  <c r="H115" i="9"/>
  <c r="D116" i="9"/>
  <c r="G116" i="9"/>
  <c r="H116" i="9"/>
  <c r="D117" i="9"/>
  <c r="G117" i="9"/>
  <c r="I117" i="9" s="1"/>
  <c r="H117" i="9"/>
  <c r="D118" i="9"/>
  <c r="G118" i="9"/>
  <c r="I118" i="9" s="1"/>
  <c r="H118" i="9"/>
  <c r="D119" i="9"/>
  <c r="G119" i="9"/>
  <c r="H119" i="9"/>
  <c r="D120" i="9"/>
  <c r="G120" i="9"/>
  <c r="I120" i="9" s="1"/>
  <c r="H120" i="9"/>
  <c r="D121" i="9"/>
  <c r="G121" i="9"/>
  <c r="H121" i="9"/>
  <c r="D122" i="9"/>
  <c r="G122" i="9"/>
  <c r="I122" i="9" s="1"/>
  <c r="H122" i="9"/>
  <c r="D123" i="9"/>
  <c r="G123" i="9"/>
  <c r="H123" i="9"/>
  <c r="D124" i="9"/>
  <c r="G124" i="9"/>
  <c r="H124" i="9"/>
  <c r="D125" i="9"/>
  <c r="G125" i="9"/>
  <c r="I125" i="9" s="1"/>
  <c r="H125" i="9"/>
  <c r="D126" i="9"/>
  <c r="G126" i="9"/>
  <c r="I126" i="9" s="1"/>
  <c r="H126" i="9"/>
  <c r="D127" i="9"/>
  <c r="G127" i="9"/>
  <c r="H127" i="9"/>
  <c r="D128" i="9"/>
  <c r="G128" i="9"/>
  <c r="I128" i="9" s="1"/>
  <c r="H128" i="9"/>
  <c r="D129" i="9"/>
  <c r="G129" i="9"/>
  <c r="H129" i="9"/>
  <c r="D130" i="9"/>
  <c r="G130" i="9"/>
  <c r="I130" i="9" s="1"/>
  <c r="H130" i="9"/>
  <c r="D131" i="9"/>
  <c r="G131" i="9"/>
  <c r="H131" i="9"/>
  <c r="D132" i="9"/>
  <c r="G132" i="9"/>
  <c r="H132" i="9"/>
  <c r="D133" i="9"/>
  <c r="G133" i="9"/>
  <c r="I133" i="9" s="1"/>
  <c r="H133" i="9"/>
  <c r="D134" i="9"/>
  <c r="G134" i="9"/>
  <c r="I134" i="9" s="1"/>
  <c r="H134" i="9"/>
  <c r="D135" i="9"/>
  <c r="G135" i="9"/>
  <c r="H135" i="9"/>
  <c r="D136" i="9"/>
  <c r="G136" i="9"/>
  <c r="I136" i="9" s="1"/>
  <c r="H136" i="9"/>
  <c r="D137" i="9"/>
  <c r="G137" i="9"/>
  <c r="H137" i="9"/>
  <c r="D138" i="9"/>
  <c r="G138" i="9"/>
  <c r="I138" i="9" s="1"/>
  <c r="H138" i="9"/>
  <c r="D139" i="9"/>
  <c r="G139" i="9"/>
  <c r="H139" i="9"/>
  <c r="D140" i="9"/>
  <c r="G140" i="9"/>
  <c r="H140" i="9"/>
  <c r="D141" i="9"/>
  <c r="G141" i="9"/>
  <c r="I141" i="9" s="1"/>
  <c r="H141" i="9"/>
  <c r="D142" i="9"/>
  <c r="G142" i="9"/>
  <c r="I142" i="9" s="1"/>
  <c r="H142" i="9"/>
  <c r="D143" i="9"/>
  <c r="G143" i="9"/>
  <c r="H143" i="9"/>
  <c r="D144" i="9"/>
  <c r="G144" i="9"/>
  <c r="I144" i="9" s="1"/>
  <c r="H144" i="9"/>
  <c r="D145" i="9"/>
  <c r="G145" i="9"/>
  <c r="H145" i="9"/>
  <c r="D146" i="9"/>
  <c r="G146" i="9"/>
  <c r="I146" i="9" s="1"/>
  <c r="H146" i="9"/>
  <c r="D147" i="9"/>
  <c r="G147" i="9"/>
  <c r="H147" i="9"/>
  <c r="D148" i="9"/>
  <c r="G148" i="9"/>
  <c r="H148" i="9"/>
  <c r="D149" i="9"/>
  <c r="G149" i="9"/>
  <c r="I149" i="9" s="1"/>
  <c r="H149" i="9"/>
  <c r="D150" i="9"/>
  <c r="G150" i="9"/>
  <c r="I150" i="9" s="1"/>
  <c r="H150" i="9"/>
  <c r="D151" i="9"/>
  <c r="G151" i="9"/>
  <c r="H151" i="9"/>
  <c r="D152" i="9"/>
  <c r="G152" i="9"/>
  <c r="I152" i="9" s="1"/>
  <c r="H152" i="9"/>
  <c r="D153" i="9"/>
  <c r="G153" i="9"/>
  <c r="H153" i="9"/>
  <c r="D154" i="9"/>
  <c r="G154" i="9"/>
  <c r="I154" i="9" s="1"/>
  <c r="H154" i="9"/>
  <c r="D155" i="9"/>
  <c r="G155" i="9"/>
  <c r="H155" i="9"/>
  <c r="D156" i="9"/>
  <c r="G156" i="9"/>
  <c r="H156" i="9"/>
  <c r="D157" i="9"/>
  <c r="G157" i="9"/>
  <c r="I157" i="9" s="1"/>
  <c r="H157" i="9"/>
  <c r="D158" i="9"/>
  <c r="G158" i="9"/>
  <c r="I158" i="9" s="1"/>
  <c r="H158" i="9"/>
  <c r="D159" i="9"/>
  <c r="G159" i="9"/>
  <c r="H159" i="9"/>
  <c r="D2" i="8"/>
  <c r="D3" i="8"/>
  <c r="H3" i="8" s="1"/>
  <c r="G3" i="8"/>
  <c r="D4" i="8"/>
  <c r="H4" i="8" s="1"/>
  <c r="G4" i="8"/>
  <c r="D5" i="8"/>
  <c r="G5" i="8"/>
  <c r="H5" i="8"/>
  <c r="I5" i="8"/>
  <c r="D6" i="8"/>
  <c r="G6" i="8"/>
  <c r="I6" i="8" s="1"/>
  <c r="H6" i="8"/>
  <c r="D7" i="8"/>
  <c r="G7" i="8"/>
  <c r="H7" i="8"/>
  <c r="I7" i="8"/>
  <c r="D8" i="8"/>
  <c r="G8" i="8"/>
  <c r="I8" i="8" s="1"/>
  <c r="H8" i="8"/>
  <c r="D9" i="8"/>
  <c r="G9" i="8"/>
  <c r="H9" i="8"/>
  <c r="I9" i="8"/>
  <c r="D10" i="8"/>
  <c r="G10" i="8"/>
  <c r="I10" i="8" s="1"/>
  <c r="H10" i="8"/>
  <c r="D11" i="8"/>
  <c r="G11" i="8"/>
  <c r="H11" i="8"/>
  <c r="I11" i="8"/>
  <c r="D12" i="8"/>
  <c r="G12" i="8"/>
  <c r="I12" i="8" s="1"/>
  <c r="H12" i="8"/>
  <c r="D13" i="8"/>
  <c r="G13" i="8"/>
  <c r="I13" i="8" s="1"/>
  <c r="H13" i="8"/>
  <c r="D14" i="8"/>
  <c r="G14" i="8"/>
  <c r="I14" i="8" s="1"/>
  <c r="H14" i="8"/>
  <c r="D15" i="8"/>
  <c r="G15" i="8"/>
  <c r="I15" i="8" s="1"/>
  <c r="H15" i="8"/>
  <c r="D16" i="8"/>
  <c r="G16" i="8"/>
  <c r="I16" i="8" s="1"/>
  <c r="H16" i="8"/>
  <c r="D17" i="8"/>
  <c r="G17" i="8"/>
  <c r="I17" i="8" s="1"/>
  <c r="H17" i="8"/>
  <c r="D18" i="8"/>
  <c r="G18" i="8"/>
  <c r="I18" i="8" s="1"/>
  <c r="H18" i="8"/>
  <c r="D19" i="8"/>
  <c r="G19" i="8"/>
  <c r="I19" i="8" s="1"/>
  <c r="H19" i="8"/>
  <c r="D20" i="8"/>
  <c r="G20" i="8"/>
  <c r="I20" i="8" s="1"/>
  <c r="H20" i="8"/>
  <c r="D21" i="8"/>
  <c r="G21" i="8"/>
  <c r="I21" i="8" s="1"/>
  <c r="H21" i="8"/>
  <c r="D22" i="8"/>
  <c r="G22" i="8"/>
  <c r="I22" i="8" s="1"/>
  <c r="H22" i="8"/>
  <c r="D23" i="8"/>
  <c r="G23" i="8"/>
  <c r="I23" i="8" s="1"/>
  <c r="H23" i="8"/>
  <c r="D24" i="8"/>
  <c r="G24" i="8"/>
  <c r="I24" i="8" s="1"/>
  <c r="H24" i="8"/>
  <c r="D25" i="8"/>
  <c r="G25" i="8"/>
  <c r="I25" i="8" s="1"/>
  <c r="H25" i="8"/>
  <c r="D26" i="8"/>
  <c r="G26" i="8"/>
  <c r="I26" i="8" s="1"/>
  <c r="H26" i="8"/>
  <c r="D27" i="8"/>
  <c r="G27" i="8"/>
  <c r="I27" i="8" s="1"/>
  <c r="H27" i="8"/>
  <c r="D28" i="8"/>
  <c r="G28" i="8"/>
  <c r="I28" i="8" s="1"/>
  <c r="H28" i="8"/>
  <c r="D29" i="8"/>
  <c r="G29" i="8"/>
  <c r="I29" i="8" s="1"/>
  <c r="H29" i="8"/>
  <c r="D30" i="8"/>
  <c r="G30" i="8"/>
  <c r="I30" i="8" s="1"/>
  <c r="H30" i="8"/>
  <c r="D31" i="8"/>
  <c r="G31" i="8"/>
  <c r="I31" i="8" s="1"/>
  <c r="H31" i="8"/>
  <c r="D32" i="8"/>
  <c r="G32" i="8"/>
  <c r="I32" i="8" s="1"/>
  <c r="H32" i="8"/>
  <c r="D33" i="8"/>
  <c r="G33" i="8"/>
  <c r="I33" i="8" s="1"/>
  <c r="H33" i="8"/>
  <c r="D34" i="8"/>
  <c r="G34" i="8"/>
  <c r="I34" i="8" s="1"/>
  <c r="H34" i="8"/>
  <c r="D35" i="8"/>
  <c r="G35" i="8"/>
  <c r="I35" i="8" s="1"/>
  <c r="H35" i="8"/>
  <c r="D36" i="8"/>
  <c r="G36" i="8"/>
  <c r="I36" i="8" s="1"/>
  <c r="H36" i="8"/>
  <c r="D37" i="8"/>
  <c r="G37" i="8"/>
  <c r="I37" i="8" s="1"/>
  <c r="H37" i="8"/>
  <c r="D38" i="8"/>
  <c r="G38" i="8"/>
  <c r="I38" i="8" s="1"/>
  <c r="H38" i="8"/>
  <c r="D39" i="8"/>
  <c r="G39" i="8"/>
  <c r="I39" i="8" s="1"/>
  <c r="H39" i="8"/>
  <c r="D40" i="8"/>
  <c r="G40" i="8"/>
  <c r="I40" i="8" s="1"/>
  <c r="H40" i="8"/>
  <c r="D41" i="8"/>
  <c r="G41" i="8"/>
  <c r="I41" i="8" s="1"/>
  <c r="H41" i="8"/>
  <c r="D42" i="8"/>
  <c r="G42" i="8"/>
  <c r="I42" i="8" s="1"/>
  <c r="H42" i="8"/>
  <c r="D43" i="8"/>
  <c r="G43" i="8"/>
  <c r="I43" i="8" s="1"/>
  <c r="H43" i="8"/>
  <c r="D44" i="8"/>
  <c r="G44" i="8"/>
  <c r="I44" i="8" s="1"/>
  <c r="H44" i="8"/>
  <c r="D45" i="8"/>
  <c r="G45" i="8"/>
  <c r="I45" i="8" s="1"/>
  <c r="H45" i="8"/>
  <c r="D46" i="8"/>
  <c r="G46" i="8"/>
  <c r="I46" i="8" s="1"/>
  <c r="H46" i="8"/>
  <c r="D47" i="8"/>
  <c r="G47" i="8"/>
  <c r="I47" i="8" s="1"/>
  <c r="H47" i="8"/>
  <c r="D48" i="8"/>
  <c r="G48" i="8"/>
  <c r="I48" i="8" s="1"/>
  <c r="H48" i="8"/>
  <c r="D49" i="8"/>
  <c r="G49" i="8"/>
  <c r="I49" i="8" s="1"/>
  <c r="H49" i="8"/>
  <c r="D50" i="8"/>
  <c r="G50" i="8"/>
  <c r="I50" i="8" s="1"/>
  <c r="H50" i="8"/>
  <c r="D51" i="8"/>
  <c r="G51" i="8"/>
  <c r="I51" i="8" s="1"/>
  <c r="H51" i="8"/>
  <c r="D52" i="8"/>
  <c r="G52" i="8"/>
  <c r="I52" i="8" s="1"/>
  <c r="H52" i="8"/>
  <c r="D53" i="8"/>
  <c r="G53" i="8"/>
  <c r="I53" i="8" s="1"/>
  <c r="H53" i="8"/>
  <c r="D54" i="8"/>
  <c r="G54" i="8"/>
  <c r="I54" i="8" s="1"/>
  <c r="H54" i="8"/>
  <c r="D55" i="8"/>
  <c r="G55" i="8"/>
  <c r="I55" i="8" s="1"/>
  <c r="H55" i="8"/>
  <c r="D56" i="8"/>
  <c r="G56" i="8"/>
  <c r="I56" i="8" s="1"/>
  <c r="H56" i="8"/>
  <c r="D57" i="8"/>
  <c r="G57" i="8"/>
  <c r="I57" i="8" s="1"/>
  <c r="H57" i="8"/>
  <c r="D58" i="8"/>
  <c r="G58" i="8"/>
  <c r="I58" i="8" s="1"/>
  <c r="H58" i="8"/>
  <c r="D59" i="8"/>
  <c r="G59" i="8"/>
  <c r="I59" i="8" s="1"/>
  <c r="H59" i="8"/>
  <c r="D60" i="8"/>
  <c r="G60" i="8"/>
  <c r="I60" i="8" s="1"/>
  <c r="H60" i="8"/>
  <c r="D61" i="8"/>
  <c r="G61" i="8"/>
  <c r="I61" i="8" s="1"/>
  <c r="H61" i="8"/>
  <c r="D62" i="8"/>
  <c r="G62" i="8"/>
  <c r="I62" i="8" s="1"/>
  <c r="H62" i="8"/>
  <c r="D63" i="8"/>
  <c r="G63" i="8"/>
  <c r="I63" i="8" s="1"/>
  <c r="H63" i="8"/>
  <c r="D64" i="8"/>
  <c r="G64" i="8"/>
  <c r="I64" i="8" s="1"/>
  <c r="H64" i="8"/>
  <c r="D65" i="8"/>
  <c r="G65" i="8"/>
  <c r="I65" i="8" s="1"/>
  <c r="H65" i="8"/>
  <c r="D66" i="8"/>
  <c r="G66" i="8"/>
  <c r="I66" i="8" s="1"/>
  <c r="H66" i="8"/>
  <c r="D67" i="8"/>
  <c r="G67" i="8"/>
  <c r="I67" i="8" s="1"/>
  <c r="H67" i="8"/>
  <c r="D68" i="8"/>
  <c r="G68" i="8"/>
  <c r="I68" i="8" s="1"/>
  <c r="H68" i="8"/>
  <c r="D69" i="8"/>
  <c r="G69" i="8"/>
  <c r="I69" i="8" s="1"/>
  <c r="H69" i="8"/>
  <c r="D70" i="8"/>
  <c r="G70" i="8"/>
  <c r="I70" i="8" s="1"/>
  <c r="H70" i="8"/>
  <c r="D71" i="8"/>
  <c r="G71" i="8"/>
  <c r="I71" i="8" s="1"/>
  <c r="H71" i="8"/>
  <c r="D72" i="8"/>
  <c r="G72" i="8"/>
  <c r="I72" i="8" s="1"/>
  <c r="H72" i="8"/>
  <c r="D73" i="8"/>
  <c r="G73" i="8"/>
  <c r="I73" i="8" s="1"/>
  <c r="H73" i="8"/>
  <c r="D74" i="8"/>
  <c r="G74" i="8"/>
  <c r="I74" i="8" s="1"/>
  <c r="H74" i="8"/>
  <c r="D75" i="8"/>
  <c r="G75" i="8"/>
  <c r="I75" i="8" s="1"/>
  <c r="H75" i="8"/>
  <c r="D76" i="8"/>
  <c r="G76" i="8"/>
  <c r="I76" i="8" s="1"/>
  <c r="H76" i="8"/>
  <c r="D77" i="8"/>
  <c r="G77" i="8"/>
  <c r="I77" i="8" s="1"/>
  <c r="H77" i="8"/>
  <c r="D78" i="8"/>
  <c r="G78" i="8"/>
  <c r="I78" i="8" s="1"/>
  <c r="H78" i="8"/>
  <c r="D79" i="8"/>
  <c r="G79" i="8"/>
  <c r="I79" i="8" s="1"/>
  <c r="H79" i="8"/>
  <c r="D80" i="8"/>
  <c r="G80" i="8"/>
  <c r="I80" i="8" s="1"/>
  <c r="H80" i="8"/>
  <c r="D81" i="8"/>
  <c r="G81" i="8"/>
  <c r="I81" i="8" s="1"/>
  <c r="H81" i="8"/>
  <c r="D82" i="8"/>
  <c r="G82" i="8"/>
  <c r="I82" i="8" s="1"/>
  <c r="H82" i="8"/>
  <c r="D83" i="8"/>
  <c r="G83" i="8"/>
  <c r="I83" i="8" s="1"/>
  <c r="H83" i="8"/>
  <c r="D84" i="8"/>
  <c r="G84" i="8"/>
  <c r="I84" i="8" s="1"/>
  <c r="H84" i="8"/>
  <c r="D85" i="8"/>
  <c r="G85" i="8"/>
  <c r="I85" i="8" s="1"/>
  <c r="H85" i="8"/>
  <c r="D86" i="8"/>
  <c r="G86" i="8"/>
  <c r="I86" i="8" s="1"/>
  <c r="H86" i="8"/>
  <c r="D87" i="8"/>
  <c r="G87" i="8"/>
  <c r="I87" i="8" s="1"/>
  <c r="H87" i="8"/>
  <c r="D88" i="8"/>
  <c r="G88" i="8"/>
  <c r="I88" i="8" s="1"/>
  <c r="H88" i="8"/>
  <c r="D89" i="8"/>
  <c r="G89" i="8"/>
  <c r="I89" i="8" s="1"/>
  <c r="H89" i="8"/>
  <c r="D90" i="8"/>
  <c r="G90" i="8"/>
  <c r="I90" i="8" s="1"/>
  <c r="H90" i="8"/>
  <c r="D91" i="8"/>
  <c r="G91" i="8"/>
  <c r="I91" i="8" s="1"/>
  <c r="H91" i="8"/>
  <c r="D92" i="8"/>
  <c r="G92" i="8"/>
  <c r="I92" i="8" s="1"/>
  <c r="H92" i="8"/>
  <c r="D93" i="8"/>
  <c r="G93" i="8"/>
  <c r="I93" i="8" s="1"/>
  <c r="H93" i="8"/>
  <c r="D94" i="8"/>
  <c r="G94" i="8"/>
  <c r="I94" i="8" s="1"/>
  <c r="H94" i="8"/>
  <c r="D95" i="8"/>
  <c r="G95" i="8"/>
  <c r="I95" i="8" s="1"/>
  <c r="H95" i="8"/>
  <c r="D96" i="8"/>
  <c r="G96" i="8"/>
  <c r="I96" i="8" s="1"/>
  <c r="H96" i="8"/>
  <c r="D97" i="8"/>
  <c r="G97" i="8"/>
  <c r="I97" i="8" s="1"/>
  <c r="H97" i="8"/>
  <c r="D98" i="8"/>
  <c r="G98" i="8"/>
  <c r="I98" i="8" s="1"/>
  <c r="H98" i="8"/>
  <c r="D99" i="8"/>
  <c r="G99" i="8"/>
  <c r="I99" i="8" s="1"/>
  <c r="H99" i="8"/>
  <c r="D100" i="8"/>
  <c r="G100" i="8"/>
  <c r="I100" i="8" s="1"/>
  <c r="H100" i="8"/>
  <c r="D101" i="8"/>
  <c r="G101" i="8"/>
  <c r="I101" i="8" s="1"/>
  <c r="H101" i="8"/>
  <c r="D102" i="8"/>
  <c r="G102" i="8"/>
  <c r="I102" i="8" s="1"/>
  <c r="H102" i="8"/>
  <c r="D103" i="8"/>
  <c r="G103" i="8"/>
  <c r="I103" i="8" s="1"/>
  <c r="H103" i="8"/>
  <c r="D104" i="8"/>
  <c r="G104" i="8"/>
  <c r="I104" i="8" s="1"/>
  <c r="H104" i="8"/>
  <c r="D105" i="8"/>
  <c r="G105" i="8"/>
  <c r="I105" i="8" s="1"/>
  <c r="H105" i="8"/>
  <c r="D106" i="8"/>
  <c r="G106" i="8"/>
  <c r="I106" i="8" s="1"/>
  <c r="H106" i="8"/>
  <c r="D107" i="8"/>
  <c r="G107" i="8"/>
  <c r="I107" i="8" s="1"/>
  <c r="H107" i="8"/>
  <c r="D108" i="8"/>
  <c r="G108" i="8"/>
  <c r="I108" i="8" s="1"/>
  <c r="H108" i="8"/>
  <c r="D109" i="8"/>
  <c r="G109" i="8"/>
  <c r="H109" i="8"/>
  <c r="I109" i="8"/>
  <c r="D110" i="8"/>
  <c r="G110" i="8"/>
  <c r="I110" i="8" s="1"/>
  <c r="H110" i="8"/>
  <c r="D111" i="8"/>
  <c r="G111" i="8"/>
  <c r="I111" i="8" s="1"/>
  <c r="H111" i="8"/>
  <c r="D112" i="8"/>
  <c r="G112" i="8"/>
  <c r="I112" i="8" s="1"/>
  <c r="H112" i="8"/>
  <c r="D113" i="8"/>
  <c r="G113" i="8"/>
  <c r="I113" i="8" s="1"/>
  <c r="H113" i="8"/>
  <c r="D114" i="8"/>
  <c r="G114" i="8"/>
  <c r="I114" i="8" s="1"/>
  <c r="H114" i="8"/>
  <c r="D115" i="8"/>
  <c r="G115" i="8"/>
  <c r="I115" i="8" s="1"/>
  <c r="H115" i="8"/>
  <c r="D116" i="8"/>
  <c r="G116" i="8"/>
  <c r="I116" i="8" s="1"/>
  <c r="H116" i="8"/>
  <c r="D117" i="8"/>
  <c r="G117" i="8"/>
  <c r="H117" i="8"/>
  <c r="I117" i="8"/>
  <c r="D118" i="8"/>
  <c r="G118" i="8"/>
  <c r="I118" i="8" s="1"/>
  <c r="H118" i="8"/>
  <c r="D119" i="8"/>
  <c r="G119" i="8"/>
  <c r="H119" i="8"/>
  <c r="I119" i="8"/>
  <c r="D120" i="8"/>
  <c r="G120" i="8"/>
  <c r="I120" i="8" s="1"/>
  <c r="H120" i="8"/>
  <c r="D121" i="8"/>
  <c r="G121" i="8"/>
  <c r="I121" i="8" s="1"/>
  <c r="H121" i="8"/>
  <c r="D122" i="8"/>
  <c r="G122" i="8"/>
  <c r="I122" i="8" s="1"/>
  <c r="H122" i="8"/>
  <c r="D123" i="8"/>
  <c r="G123" i="8"/>
  <c r="I123" i="8" s="1"/>
  <c r="H123" i="8"/>
  <c r="D124" i="8"/>
  <c r="G124" i="8"/>
  <c r="I124" i="8" s="1"/>
  <c r="H124" i="8"/>
  <c r="D125" i="8"/>
  <c r="G125" i="8"/>
  <c r="H125" i="8"/>
  <c r="I125" i="8"/>
  <c r="D126" i="8"/>
  <c r="G126" i="8"/>
  <c r="I126" i="8" s="1"/>
  <c r="H126" i="8"/>
  <c r="D127" i="8"/>
  <c r="G127" i="8"/>
  <c r="H127" i="8"/>
  <c r="I127" i="8"/>
  <c r="D128" i="8"/>
  <c r="G128" i="8"/>
  <c r="I128" i="8" s="1"/>
  <c r="H128" i="8"/>
  <c r="D129" i="8"/>
  <c r="G129" i="8"/>
  <c r="I129" i="8" s="1"/>
  <c r="H129" i="8"/>
  <c r="D130" i="8"/>
  <c r="G130" i="8"/>
  <c r="I130" i="8" s="1"/>
  <c r="H130" i="8"/>
  <c r="D131" i="8"/>
  <c r="G131" i="8"/>
  <c r="I131" i="8" s="1"/>
  <c r="H131" i="8"/>
  <c r="D132" i="8"/>
  <c r="G132" i="8"/>
  <c r="I132" i="8" s="1"/>
  <c r="H132" i="8"/>
  <c r="D133" i="8"/>
  <c r="G133" i="8"/>
  <c r="H133" i="8"/>
  <c r="I133" i="8"/>
  <c r="D134" i="8"/>
  <c r="G134" i="8"/>
  <c r="I134" i="8" s="1"/>
  <c r="H134" i="8"/>
  <c r="D135" i="8"/>
  <c r="G135" i="8"/>
  <c r="H135" i="8"/>
  <c r="I135" i="8"/>
  <c r="D136" i="8"/>
  <c r="G136" i="8"/>
  <c r="I136" i="8" s="1"/>
  <c r="H136" i="8"/>
  <c r="D137" i="8"/>
  <c r="G137" i="8"/>
  <c r="I137" i="8" s="1"/>
  <c r="H137" i="8"/>
  <c r="D138" i="8"/>
  <c r="G138" i="8"/>
  <c r="I138" i="8" s="1"/>
  <c r="H138" i="8"/>
  <c r="D139" i="8"/>
  <c r="G139" i="8"/>
  <c r="I139" i="8" s="1"/>
  <c r="H139" i="8"/>
  <c r="D140" i="8"/>
  <c r="G140" i="8"/>
  <c r="I140" i="8" s="1"/>
  <c r="H140" i="8"/>
  <c r="D141" i="8"/>
  <c r="G141" i="8"/>
  <c r="H141" i="8"/>
  <c r="I141" i="8"/>
  <c r="D142" i="8"/>
  <c r="G142" i="8"/>
  <c r="I142" i="8" s="1"/>
  <c r="H142" i="8"/>
  <c r="D143" i="8"/>
  <c r="G143" i="8"/>
  <c r="H143" i="8"/>
  <c r="I143" i="8"/>
  <c r="D144" i="8"/>
  <c r="G144" i="8"/>
  <c r="I144" i="8" s="1"/>
  <c r="H144" i="8"/>
  <c r="D145" i="8"/>
  <c r="G145" i="8"/>
  <c r="I145" i="8" s="1"/>
  <c r="H145" i="8"/>
  <c r="D146" i="8"/>
  <c r="G146" i="8"/>
  <c r="I146" i="8" s="1"/>
  <c r="H146" i="8"/>
  <c r="D147" i="8"/>
  <c r="G147" i="8"/>
  <c r="I147" i="8" s="1"/>
  <c r="H147" i="8"/>
  <c r="D148" i="8"/>
  <c r="G148" i="8"/>
  <c r="I148" i="8" s="1"/>
  <c r="H148" i="8"/>
  <c r="D149" i="8"/>
  <c r="G149" i="8"/>
  <c r="H149" i="8"/>
  <c r="I149" i="8"/>
  <c r="D150" i="8"/>
  <c r="G150" i="8"/>
  <c r="I150" i="8" s="1"/>
  <c r="H150" i="8"/>
  <c r="D151" i="8"/>
  <c r="G151" i="8"/>
  <c r="H151" i="8"/>
  <c r="I151" i="8"/>
  <c r="D152" i="8"/>
  <c r="G152" i="8"/>
  <c r="I152" i="8" s="1"/>
  <c r="H152" i="8"/>
  <c r="D153" i="8"/>
  <c r="G153" i="8"/>
  <c r="I153" i="8" s="1"/>
  <c r="H153" i="8"/>
  <c r="D154" i="8"/>
  <c r="G154" i="8"/>
  <c r="I154" i="8" s="1"/>
  <c r="H154" i="8"/>
  <c r="D155" i="8"/>
  <c r="G155" i="8"/>
  <c r="I155" i="8" s="1"/>
  <c r="H155" i="8"/>
  <c r="D156" i="8"/>
  <c r="G156" i="8"/>
  <c r="I156" i="8" s="1"/>
  <c r="H156" i="8"/>
  <c r="D157" i="8"/>
  <c r="G157" i="8"/>
  <c r="H157" i="8"/>
  <c r="I157" i="8"/>
  <c r="D158" i="8"/>
  <c r="G158" i="8"/>
  <c r="I158" i="8" s="1"/>
  <c r="H158" i="8"/>
  <c r="D159" i="8"/>
  <c r="G159" i="8"/>
  <c r="H159" i="8"/>
  <c r="I159" i="8"/>
  <c r="D160" i="8"/>
  <c r="G160" i="8"/>
  <c r="I160" i="8" s="1"/>
  <c r="H160" i="8"/>
  <c r="D161" i="8"/>
  <c r="G161" i="8"/>
  <c r="I161" i="8" s="1"/>
  <c r="H161" i="8"/>
  <c r="D162" i="8"/>
  <c r="G162" i="8"/>
  <c r="I162" i="8" s="1"/>
  <c r="H162" i="8"/>
  <c r="D163" i="8"/>
  <c r="G163" i="8"/>
  <c r="I163" i="8" s="1"/>
  <c r="H163" i="8"/>
  <c r="D164" i="8"/>
  <c r="G164" i="8"/>
  <c r="I164" i="8" s="1"/>
  <c r="H164" i="8"/>
  <c r="D165" i="8"/>
  <c r="G165" i="8"/>
  <c r="H165" i="8"/>
  <c r="I165" i="8"/>
  <c r="D166" i="8"/>
  <c r="G166" i="8"/>
  <c r="I166" i="8" s="1"/>
  <c r="H166" i="8"/>
  <c r="D167" i="8"/>
  <c r="G167" i="8"/>
  <c r="H167" i="8"/>
  <c r="I167" i="8"/>
  <c r="D168" i="8"/>
  <c r="G168" i="8"/>
  <c r="I168" i="8" s="1"/>
  <c r="H168" i="8"/>
  <c r="D169" i="8"/>
  <c r="G169" i="8"/>
  <c r="I169" i="8" s="1"/>
  <c r="H169" i="8"/>
  <c r="D170" i="8"/>
  <c r="G170" i="8"/>
  <c r="I170" i="8" s="1"/>
  <c r="H170" i="8"/>
  <c r="D171" i="8"/>
  <c r="G171" i="8"/>
  <c r="I171" i="8" s="1"/>
  <c r="H171" i="8"/>
  <c r="D172" i="8"/>
  <c r="G172" i="8"/>
  <c r="I172" i="8" s="1"/>
  <c r="H172" i="8"/>
  <c r="D173" i="8"/>
  <c r="G173" i="8"/>
  <c r="H173" i="8"/>
  <c r="I173" i="8"/>
  <c r="D174" i="8"/>
  <c r="G174" i="8"/>
  <c r="H174" i="8"/>
  <c r="I174" i="8"/>
  <c r="D175" i="8"/>
  <c r="G175" i="8"/>
  <c r="H175" i="8"/>
  <c r="I175" i="8"/>
  <c r="D176" i="8"/>
  <c r="G176" i="8"/>
  <c r="H176" i="8"/>
  <c r="I176" i="8"/>
  <c r="D177" i="8"/>
  <c r="G177" i="8"/>
  <c r="H177" i="8"/>
  <c r="I177" i="8"/>
  <c r="D178" i="8"/>
  <c r="G178" i="8"/>
  <c r="H178" i="8"/>
  <c r="I178" i="8"/>
  <c r="D179" i="8"/>
  <c r="G179" i="8"/>
  <c r="H179" i="8"/>
  <c r="I179" i="8"/>
  <c r="D180" i="8"/>
  <c r="G180" i="8"/>
  <c r="H180" i="8"/>
  <c r="I180" i="8"/>
  <c r="D181" i="8"/>
  <c r="G181" i="8"/>
  <c r="I181" i="8" s="1"/>
  <c r="H181" i="8"/>
  <c r="D182" i="8"/>
  <c r="G182" i="8"/>
  <c r="H182" i="8"/>
  <c r="I182" i="8"/>
  <c r="D183" i="8"/>
  <c r="G183" i="8"/>
  <c r="I183" i="8" s="1"/>
  <c r="H183" i="8"/>
  <c r="D184" i="8"/>
  <c r="G184" i="8"/>
  <c r="H184" i="8"/>
  <c r="I184" i="8"/>
  <c r="D185" i="8"/>
  <c r="G185" i="8"/>
  <c r="I185" i="8" s="1"/>
  <c r="H185" i="8"/>
  <c r="D186" i="8"/>
  <c r="G186" i="8"/>
  <c r="H186" i="8"/>
  <c r="I186" i="8"/>
  <c r="D187" i="8"/>
  <c r="G187" i="8"/>
  <c r="I187" i="8" s="1"/>
  <c r="H187" i="8"/>
  <c r="D188" i="8"/>
  <c r="G188" i="8"/>
  <c r="H188" i="8"/>
  <c r="I188" i="8"/>
  <c r="D189" i="8"/>
  <c r="G189" i="8"/>
  <c r="I189" i="8" s="1"/>
  <c r="H189" i="8"/>
  <c r="D190" i="8"/>
  <c r="G190" i="8"/>
  <c r="H190" i="8"/>
  <c r="I190" i="8"/>
  <c r="D191" i="8"/>
  <c r="G191" i="8"/>
  <c r="I191" i="8" s="1"/>
  <c r="H191" i="8"/>
  <c r="D192" i="8"/>
  <c r="G192" i="8"/>
  <c r="H192" i="8"/>
  <c r="I192" i="8"/>
  <c r="D193" i="8"/>
  <c r="G193" i="8"/>
  <c r="I193" i="8" s="1"/>
  <c r="H193" i="8"/>
  <c r="D194" i="8"/>
  <c r="G194" i="8"/>
  <c r="H194" i="8"/>
  <c r="I194" i="8"/>
  <c r="D195" i="8"/>
  <c r="G195" i="8"/>
  <c r="I195" i="8" s="1"/>
  <c r="H195" i="8"/>
  <c r="D196" i="8"/>
  <c r="G196" i="8"/>
  <c r="H196" i="8"/>
  <c r="I196" i="8"/>
  <c r="D197" i="8"/>
  <c r="G197" i="8"/>
  <c r="I197" i="8" s="1"/>
  <c r="H197" i="8"/>
  <c r="D198" i="8"/>
  <c r="G198" i="8"/>
  <c r="H198" i="8"/>
  <c r="I198" i="8"/>
  <c r="D199" i="8"/>
  <c r="G199" i="8"/>
  <c r="I199" i="8" s="1"/>
  <c r="H199" i="8"/>
  <c r="D200" i="8"/>
  <c r="G200" i="8"/>
  <c r="H200" i="8"/>
  <c r="I200" i="8"/>
  <c r="D201" i="8"/>
  <c r="G201" i="8"/>
  <c r="I201" i="8" s="1"/>
  <c r="H201" i="8"/>
  <c r="D202" i="8"/>
  <c r="G202" i="8"/>
  <c r="H202" i="8"/>
  <c r="I202" i="8"/>
  <c r="D203" i="8"/>
  <c r="G203" i="8"/>
  <c r="I203" i="8" s="1"/>
  <c r="H203" i="8"/>
  <c r="D204" i="8"/>
  <c r="G204" i="8"/>
  <c r="H204" i="8"/>
  <c r="I204" i="8"/>
  <c r="D205" i="8"/>
  <c r="G205" i="8"/>
  <c r="I205" i="8" s="1"/>
  <c r="H205" i="8"/>
  <c r="D206" i="8"/>
  <c r="G206" i="8"/>
  <c r="H206" i="8"/>
  <c r="I206" i="8"/>
  <c r="D207" i="8"/>
  <c r="G207" i="8"/>
  <c r="I207" i="8" s="1"/>
  <c r="H207" i="8"/>
  <c r="D208" i="8"/>
  <c r="G208" i="8"/>
  <c r="H208" i="8"/>
  <c r="I208" i="8"/>
  <c r="D209" i="8"/>
  <c r="G209" i="8"/>
  <c r="I209" i="8" s="1"/>
  <c r="H209" i="8"/>
  <c r="D210" i="8"/>
  <c r="G210" i="8"/>
  <c r="H210" i="8"/>
  <c r="I210" i="8"/>
  <c r="D211" i="8"/>
  <c r="G211" i="8"/>
  <c r="I211" i="8" s="1"/>
  <c r="H211" i="8"/>
  <c r="D212" i="8"/>
  <c r="G212" i="8"/>
  <c r="H212" i="8"/>
  <c r="I212" i="8"/>
  <c r="D213" i="8"/>
  <c r="G213" i="8"/>
  <c r="I213" i="8" s="1"/>
  <c r="H213" i="8"/>
  <c r="D214" i="8"/>
  <c r="G214" i="8"/>
  <c r="H214" i="8"/>
  <c r="I214" i="8"/>
  <c r="D215" i="8"/>
  <c r="G215" i="8"/>
  <c r="I215" i="8" s="1"/>
  <c r="H215" i="8"/>
  <c r="D216" i="8"/>
  <c r="G216" i="8"/>
  <c r="H216" i="8"/>
  <c r="I216" i="8"/>
  <c r="D217" i="8"/>
  <c r="G217" i="8"/>
  <c r="I217" i="8" s="1"/>
  <c r="H217" i="8"/>
  <c r="D218" i="8"/>
  <c r="G218" i="8"/>
  <c r="H218" i="8"/>
  <c r="I218" i="8"/>
  <c r="D219" i="8"/>
  <c r="G219" i="8"/>
  <c r="I219" i="8" s="1"/>
  <c r="H219" i="8"/>
  <c r="D220" i="8"/>
  <c r="G220" i="8"/>
  <c r="H220" i="8"/>
  <c r="I220" i="8"/>
  <c r="D221" i="8"/>
  <c r="G221" i="8"/>
  <c r="I221" i="8" s="1"/>
  <c r="H221" i="8"/>
  <c r="D222" i="8"/>
  <c r="G222" i="8"/>
  <c r="H222" i="8"/>
  <c r="I222" i="8"/>
  <c r="D223" i="8"/>
  <c r="G223" i="8"/>
  <c r="I223" i="8" s="1"/>
  <c r="H223" i="8"/>
  <c r="D224" i="8"/>
  <c r="G224" i="8"/>
  <c r="H224" i="8"/>
  <c r="I224" i="8"/>
  <c r="D225" i="8"/>
  <c r="G225" i="8"/>
  <c r="I225" i="8" s="1"/>
  <c r="H225" i="8"/>
  <c r="D226" i="8"/>
  <c r="G226" i="8"/>
  <c r="H226" i="8"/>
  <c r="I226" i="8"/>
  <c r="D227" i="8"/>
  <c r="G227" i="8"/>
  <c r="I227" i="8" s="1"/>
  <c r="H227" i="8"/>
  <c r="D228" i="8"/>
  <c r="G228" i="8"/>
  <c r="H228" i="8"/>
  <c r="I228" i="8"/>
  <c r="D229" i="8"/>
  <c r="G229" i="8"/>
  <c r="I229" i="8" s="1"/>
  <c r="H229" i="8"/>
  <c r="D230" i="8"/>
  <c r="G230" i="8"/>
  <c r="H230" i="8"/>
  <c r="I230" i="8"/>
  <c r="D231" i="8"/>
  <c r="G231" i="8"/>
  <c r="I231" i="8" s="1"/>
  <c r="H231" i="8"/>
  <c r="D232" i="8"/>
  <c r="G232" i="8"/>
  <c r="H232" i="8"/>
  <c r="I232" i="8"/>
  <c r="D233" i="8"/>
  <c r="G233" i="8"/>
  <c r="I233" i="8" s="1"/>
  <c r="H233" i="8"/>
  <c r="D234" i="8"/>
  <c r="G234" i="8"/>
  <c r="H234" i="8"/>
  <c r="I234" i="8"/>
  <c r="D235" i="8"/>
  <c r="G235" i="8"/>
  <c r="I235" i="8" s="1"/>
  <c r="H235" i="8"/>
  <c r="D236" i="8"/>
  <c r="G236" i="8"/>
  <c r="H236" i="8"/>
  <c r="I236" i="8"/>
  <c r="D237" i="8"/>
  <c r="G237" i="8"/>
  <c r="I237" i="8" s="1"/>
  <c r="H237" i="8"/>
  <c r="D238" i="8"/>
  <c r="G238" i="8"/>
  <c r="H238" i="8"/>
  <c r="I238" i="8"/>
  <c r="D239" i="8"/>
  <c r="G239" i="8"/>
  <c r="I239" i="8" s="1"/>
  <c r="H239" i="8"/>
  <c r="D240" i="8"/>
  <c r="G240" i="8"/>
  <c r="H240" i="8"/>
  <c r="I240" i="8"/>
  <c r="D241" i="8"/>
  <c r="G241" i="8"/>
  <c r="I241" i="8" s="1"/>
  <c r="H241" i="8"/>
  <c r="D242" i="8"/>
  <c r="G242" i="8"/>
  <c r="H242" i="8"/>
  <c r="I242" i="8"/>
  <c r="D243" i="8"/>
  <c r="G243" i="8"/>
  <c r="I243" i="8" s="1"/>
  <c r="H243" i="8"/>
  <c r="D244" i="8"/>
  <c r="G244" i="8"/>
  <c r="H244" i="8"/>
  <c r="I244" i="8"/>
  <c r="D245" i="8"/>
  <c r="G245" i="8"/>
  <c r="I245" i="8" s="1"/>
  <c r="H245" i="8"/>
  <c r="D246" i="8"/>
  <c r="G246" i="8"/>
  <c r="H246" i="8"/>
  <c r="I246" i="8"/>
  <c r="D247" i="8"/>
  <c r="G247" i="8"/>
  <c r="I247" i="8" s="1"/>
  <c r="H247" i="8"/>
  <c r="D248" i="8"/>
  <c r="G248" i="8"/>
  <c r="H248" i="8"/>
  <c r="I248" i="8"/>
  <c r="D249" i="8"/>
  <c r="G249" i="8"/>
  <c r="I249" i="8" s="1"/>
  <c r="H249" i="8"/>
  <c r="D250" i="8"/>
  <c r="G250" i="8"/>
  <c r="H250" i="8"/>
  <c r="I250" i="8"/>
  <c r="D251" i="8"/>
  <c r="G251" i="8"/>
  <c r="I251" i="8" s="1"/>
  <c r="H251" i="8"/>
  <c r="D252" i="8"/>
  <c r="G252" i="8"/>
  <c r="H252" i="8"/>
  <c r="I252" i="8"/>
  <c r="D253" i="8"/>
  <c r="G253" i="8"/>
  <c r="I253" i="8" s="1"/>
  <c r="H253" i="8"/>
  <c r="D254" i="8"/>
  <c r="G254" i="8"/>
  <c r="H254" i="8"/>
  <c r="I254" i="8"/>
  <c r="D255" i="8"/>
  <c r="G255" i="8"/>
  <c r="I255" i="8" s="1"/>
  <c r="H255" i="8"/>
  <c r="D256" i="8"/>
  <c r="G256" i="8"/>
  <c r="H256" i="8"/>
  <c r="I256" i="8"/>
  <c r="D257" i="8"/>
  <c r="G257" i="8"/>
  <c r="I257" i="8" s="1"/>
  <c r="H257" i="8"/>
  <c r="D258" i="8"/>
  <c r="G258" i="8"/>
  <c r="H258" i="8"/>
  <c r="I258" i="8"/>
  <c r="D259" i="8"/>
  <c r="G259" i="8"/>
  <c r="I259" i="8" s="1"/>
  <c r="H259" i="8"/>
  <c r="D260" i="8"/>
  <c r="G260" i="8"/>
  <c r="H260" i="8"/>
  <c r="I260" i="8"/>
  <c r="D261" i="8"/>
  <c r="G261" i="8"/>
  <c r="I261" i="8" s="1"/>
  <c r="H261" i="8"/>
  <c r="D262" i="8"/>
  <c r="G262" i="8"/>
  <c r="H262" i="8"/>
  <c r="I262" i="8"/>
  <c r="D263" i="8"/>
  <c r="G263" i="8"/>
  <c r="I263" i="8" s="1"/>
  <c r="H263" i="8"/>
  <c r="D264" i="8"/>
  <c r="G264" i="8"/>
  <c r="H264" i="8"/>
  <c r="I264" i="8"/>
  <c r="D265" i="8"/>
  <c r="G265" i="8"/>
  <c r="I265" i="8" s="1"/>
  <c r="H265" i="8"/>
  <c r="D266" i="8"/>
  <c r="G266" i="8"/>
  <c r="H266" i="8"/>
  <c r="I266" i="8"/>
  <c r="D267" i="8"/>
  <c r="G267" i="8"/>
  <c r="I267" i="8" s="1"/>
  <c r="H267" i="8"/>
  <c r="D268" i="8"/>
  <c r="G268" i="8"/>
  <c r="H268" i="8"/>
  <c r="I268" i="8"/>
  <c r="D269" i="8"/>
  <c r="G269" i="8"/>
  <c r="I269" i="8" s="1"/>
  <c r="H269" i="8"/>
  <c r="D270" i="8"/>
  <c r="G270" i="8"/>
  <c r="H270" i="8"/>
  <c r="I270" i="8"/>
  <c r="D271" i="8"/>
  <c r="G271" i="8"/>
  <c r="I271" i="8" s="1"/>
  <c r="H271" i="8"/>
  <c r="D272" i="8"/>
  <c r="G272" i="8"/>
  <c r="H272" i="8"/>
  <c r="I272" i="8"/>
  <c r="D273" i="8"/>
  <c r="G273" i="8"/>
  <c r="I273" i="8" s="1"/>
  <c r="H273" i="8"/>
  <c r="D274" i="8"/>
  <c r="G274" i="8"/>
  <c r="H274" i="8"/>
  <c r="I274" i="8"/>
  <c r="D275" i="8"/>
  <c r="G275" i="8"/>
  <c r="I275" i="8" s="1"/>
  <c r="H275" i="8"/>
  <c r="D276" i="8"/>
  <c r="G276" i="8"/>
  <c r="H276" i="8"/>
  <c r="I276" i="8"/>
  <c r="D277" i="8"/>
  <c r="G277" i="8"/>
  <c r="I277" i="8" s="1"/>
  <c r="H277" i="8"/>
  <c r="D278" i="8"/>
  <c r="G278" i="8"/>
  <c r="H278" i="8"/>
  <c r="I278" i="8"/>
  <c r="D279" i="8"/>
  <c r="G279" i="8"/>
  <c r="I279" i="8" s="1"/>
  <c r="H279" i="8"/>
  <c r="D280" i="8"/>
  <c r="G280" i="8"/>
  <c r="H280" i="8"/>
  <c r="I280" i="8"/>
  <c r="D281" i="8"/>
  <c r="G281" i="8"/>
  <c r="I281" i="8" s="1"/>
  <c r="H281" i="8"/>
  <c r="D282" i="8"/>
  <c r="G282" i="8"/>
  <c r="H282" i="8"/>
  <c r="I282" i="8"/>
  <c r="D283" i="8"/>
  <c r="G283" i="8"/>
  <c r="I283" i="8" s="1"/>
  <c r="H283" i="8"/>
  <c r="D284" i="8"/>
  <c r="G284" i="8"/>
  <c r="H284" i="8"/>
  <c r="I284" i="8"/>
  <c r="D285" i="8"/>
  <c r="G285" i="8"/>
  <c r="I285" i="8" s="1"/>
  <c r="H285" i="8"/>
  <c r="D286" i="8"/>
  <c r="G286" i="8"/>
  <c r="H286" i="8"/>
  <c r="I286" i="8"/>
  <c r="D287" i="8"/>
  <c r="G287" i="8"/>
  <c r="I287" i="8" s="1"/>
  <c r="H287" i="8"/>
  <c r="I8" i="9" l="1"/>
  <c r="I21" i="9"/>
  <c r="I95" i="9"/>
  <c r="I55" i="9"/>
  <c r="I111" i="9"/>
  <c r="I71" i="9"/>
  <c r="I23" i="9"/>
  <c r="I156" i="9"/>
  <c r="I132" i="9"/>
  <c r="I100" i="9"/>
  <c r="I76" i="9"/>
  <c r="I60" i="9"/>
  <c r="I44" i="9"/>
  <c r="I36" i="9"/>
  <c r="I28" i="9"/>
  <c r="I20" i="9"/>
  <c r="I12" i="9"/>
  <c r="I4" i="9"/>
  <c r="I153" i="9"/>
  <c r="I145" i="9"/>
  <c r="I137" i="9"/>
  <c r="I129" i="9"/>
  <c r="I121" i="9"/>
  <c r="I113" i="9"/>
  <c r="I105" i="9"/>
  <c r="I97" i="9"/>
  <c r="I89" i="9"/>
  <c r="I81" i="9"/>
  <c r="I73" i="9"/>
  <c r="I65" i="9"/>
  <c r="I57" i="9"/>
  <c r="I49" i="9"/>
  <c r="I41" i="9"/>
  <c r="I33" i="9"/>
  <c r="I25" i="9"/>
  <c r="I17" i="9"/>
  <c r="I9" i="9"/>
  <c r="I135" i="9"/>
  <c r="I103" i="9"/>
  <c r="I39" i="9"/>
  <c r="I116" i="9"/>
  <c r="I14" i="9"/>
  <c r="I151" i="9"/>
  <c r="I127" i="9"/>
  <c r="I63" i="9"/>
  <c r="I31" i="9"/>
  <c r="I140" i="9"/>
  <c r="I124" i="9"/>
  <c r="I108" i="9"/>
  <c r="I92" i="9"/>
  <c r="I68" i="9"/>
  <c r="I52" i="9"/>
  <c r="I155" i="9"/>
  <c r="I147" i="9"/>
  <c r="I139" i="9"/>
  <c r="I131" i="9"/>
  <c r="I123" i="9"/>
  <c r="I115" i="9"/>
  <c r="I107" i="9"/>
  <c r="I99" i="9"/>
  <c r="I91" i="9"/>
  <c r="I83" i="9"/>
  <c r="I75" i="9"/>
  <c r="I67" i="9"/>
  <c r="I59" i="9"/>
  <c r="I51" i="9"/>
  <c r="I43" i="9"/>
  <c r="I35" i="9"/>
  <c r="I27" i="9"/>
  <c r="I19" i="9"/>
  <c r="I143" i="9"/>
  <c r="I87" i="9"/>
  <c r="I7" i="9"/>
  <c r="I148" i="9"/>
  <c r="I84" i="9"/>
  <c r="I24" i="9"/>
  <c r="I159" i="9"/>
  <c r="I119" i="9"/>
  <c r="I79" i="9"/>
  <c r="I47" i="9"/>
  <c r="I15" i="9"/>
  <c r="I13" i="9"/>
  <c r="I4" i="8"/>
  <c r="I3" i="8"/>
  <c r="G3" i="6"/>
  <c r="I3" i="6" s="1"/>
  <c r="H3" i="6"/>
  <c r="C2" i="6"/>
  <c r="H169" i="6"/>
  <c r="G169" i="6"/>
  <c r="I169" i="6" s="1"/>
  <c r="H168" i="6"/>
  <c r="G168" i="6"/>
  <c r="I168" i="6" s="1"/>
  <c r="H167" i="6"/>
  <c r="G167" i="6"/>
  <c r="H166" i="6"/>
  <c r="G166" i="6"/>
  <c r="I166" i="6" s="1"/>
  <c r="H165" i="6"/>
  <c r="G165" i="6"/>
  <c r="I165" i="6" s="1"/>
  <c r="H164" i="6"/>
  <c r="G164" i="6"/>
  <c r="H163" i="6"/>
  <c r="G163" i="6"/>
  <c r="H162" i="6"/>
  <c r="G162" i="6"/>
  <c r="I162" i="6" s="1"/>
  <c r="H161" i="6"/>
  <c r="G161" i="6"/>
  <c r="H160" i="6"/>
  <c r="G160" i="6"/>
  <c r="I160" i="6" s="1"/>
  <c r="H159" i="6"/>
  <c r="G159" i="6"/>
  <c r="H158" i="6"/>
  <c r="G158" i="6"/>
  <c r="H157" i="6"/>
  <c r="G157" i="6"/>
  <c r="I157" i="6" s="1"/>
  <c r="H156" i="6"/>
  <c r="G156" i="6"/>
  <c r="H155" i="6"/>
  <c r="G155" i="6"/>
  <c r="H154" i="6"/>
  <c r="G154" i="6"/>
  <c r="I154" i="6" s="1"/>
  <c r="H153" i="6"/>
  <c r="G153" i="6"/>
  <c r="H152" i="6"/>
  <c r="G152" i="6"/>
  <c r="H151" i="6"/>
  <c r="G151" i="6"/>
  <c r="H150" i="6"/>
  <c r="G150" i="6"/>
  <c r="H149" i="6"/>
  <c r="G149" i="6"/>
  <c r="I149" i="6" s="1"/>
  <c r="H148" i="6"/>
  <c r="G148" i="6"/>
  <c r="H147" i="6"/>
  <c r="G147" i="6"/>
  <c r="H146" i="6"/>
  <c r="G146" i="6"/>
  <c r="I146" i="6" s="1"/>
  <c r="H145" i="6"/>
  <c r="G145" i="6"/>
  <c r="H144" i="6"/>
  <c r="G144" i="6"/>
  <c r="I144" i="6" s="1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I132" i="6" s="1"/>
  <c r="H131" i="6"/>
  <c r="G131" i="6"/>
  <c r="H130" i="6"/>
  <c r="I130" i="6" s="1"/>
  <c r="G130" i="6"/>
  <c r="H129" i="6"/>
  <c r="G129" i="6"/>
  <c r="H128" i="6"/>
  <c r="G128" i="6"/>
  <c r="I128" i="6" s="1"/>
  <c r="H127" i="6"/>
  <c r="G127" i="6"/>
  <c r="I127" i="6" s="1"/>
  <c r="H126" i="6"/>
  <c r="I126" i="6" s="1"/>
  <c r="G126" i="6"/>
  <c r="H125" i="6"/>
  <c r="G125" i="6"/>
  <c r="H124" i="6"/>
  <c r="G124" i="6"/>
  <c r="I124" i="6" s="1"/>
  <c r="H123" i="6"/>
  <c r="G123" i="6"/>
  <c r="I122" i="6"/>
  <c r="H122" i="6"/>
  <c r="G122" i="6"/>
  <c r="H121" i="6"/>
  <c r="G121" i="6"/>
  <c r="H120" i="6"/>
  <c r="G120" i="6"/>
  <c r="H119" i="6"/>
  <c r="I119" i="6" s="1"/>
  <c r="G119" i="6"/>
  <c r="H118" i="6"/>
  <c r="G118" i="6"/>
  <c r="H117" i="6"/>
  <c r="G117" i="6"/>
  <c r="I117" i="6" s="1"/>
  <c r="H116" i="6"/>
  <c r="G116" i="6"/>
  <c r="H115" i="6"/>
  <c r="G115" i="6"/>
  <c r="H114" i="6"/>
  <c r="G114" i="6"/>
  <c r="I114" i="6" s="1"/>
  <c r="H113" i="6"/>
  <c r="G113" i="6"/>
  <c r="H112" i="6"/>
  <c r="G112" i="6"/>
  <c r="H111" i="6"/>
  <c r="G111" i="6"/>
  <c r="H110" i="6"/>
  <c r="G110" i="6"/>
  <c r="H109" i="6"/>
  <c r="G109" i="6"/>
  <c r="I109" i="6" s="1"/>
  <c r="H108" i="6"/>
  <c r="G108" i="6"/>
  <c r="H107" i="6"/>
  <c r="G107" i="6"/>
  <c r="H106" i="6"/>
  <c r="G106" i="6"/>
  <c r="I106" i="6" s="1"/>
  <c r="H105" i="6"/>
  <c r="G105" i="6"/>
  <c r="I105" i="6" s="1"/>
  <c r="H104" i="6"/>
  <c r="G104" i="6"/>
  <c r="H103" i="6"/>
  <c r="G103" i="6"/>
  <c r="H102" i="6"/>
  <c r="G102" i="6"/>
  <c r="H101" i="6"/>
  <c r="G101" i="6"/>
  <c r="I101" i="6" s="1"/>
  <c r="H100" i="6"/>
  <c r="G100" i="6"/>
  <c r="H99" i="6"/>
  <c r="G99" i="6"/>
  <c r="H98" i="6"/>
  <c r="G98" i="6"/>
  <c r="H97" i="6"/>
  <c r="G97" i="6"/>
  <c r="I97" i="6" s="1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I90" i="6" s="1"/>
  <c r="H89" i="6"/>
  <c r="G89" i="6"/>
  <c r="H88" i="6"/>
  <c r="G88" i="6"/>
  <c r="H87" i="6"/>
  <c r="G87" i="6"/>
  <c r="I87" i="6" s="1"/>
  <c r="H86" i="6"/>
  <c r="G86" i="6"/>
  <c r="H85" i="6"/>
  <c r="G85" i="6"/>
  <c r="I85" i="6" s="1"/>
  <c r="H84" i="6"/>
  <c r="G84" i="6"/>
  <c r="H83" i="6"/>
  <c r="G83" i="6"/>
  <c r="I83" i="6" s="1"/>
  <c r="H82" i="6"/>
  <c r="G82" i="6"/>
  <c r="I82" i="6" s="1"/>
  <c r="H81" i="6"/>
  <c r="G81" i="6"/>
  <c r="H80" i="6"/>
  <c r="G80" i="6"/>
  <c r="H79" i="6"/>
  <c r="I79" i="6" s="1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I71" i="6" s="1"/>
  <c r="H70" i="6"/>
  <c r="G70" i="6"/>
  <c r="I69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I58" i="6" s="1"/>
  <c r="H57" i="6"/>
  <c r="G57" i="6"/>
  <c r="H56" i="6"/>
  <c r="G56" i="6"/>
  <c r="H55" i="6"/>
  <c r="G55" i="6"/>
  <c r="I55" i="6" s="1"/>
  <c r="H54" i="6"/>
  <c r="G54" i="6"/>
  <c r="H53" i="6"/>
  <c r="G53" i="6"/>
  <c r="I53" i="6" s="1"/>
  <c r="H52" i="6"/>
  <c r="G52" i="6"/>
  <c r="H51" i="6"/>
  <c r="G51" i="6"/>
  <c r="I51" i="6" s="1"/>
  <c r="H50" i="6"/>
  <c r="G50" i="6"/>
  <c r="H49" i="6"/>
  <c r="G49" i="6"/>
  <c r="H48" i="6"/>
  <c r="G48" i="6"/>
  <c r="H47" i="6"/>
  <c r="G47" i="6"/>
  <c r="I47" i="6" s="1"/>
  <c r="H46" i="6"/>
  <c r="G46" i="6"/>
  <c r="H45" i="6"/>
  <c r="G45" i="6"/>
  <c r="H44" i="6"/>
  <c r="G44" i="6"/>
  <c r="H43" i="6"/>
  <c r="G43" i="6"/>
  <c r="I43" i="6" s="1"/>
  <c r="H42" i="6"/>
  <c r="G42" i="6"/>
  <c r="I42" i="6" s="1"/>
  <c r="H41" i="6"/>
  <c r="G41" i="6"/>
  <c r="I41" i="6" s="1"/>
  <c r="H40" i="6"/>
  <c r="G40" i="6"/>
  <c r="I40" i="6" s="1"/>
  <c r="H39" i="6"/>
  <c r="G39" i="6"/>
  <c r="H38" i="6"/>
  <c r="G38" i="6"/>
  <c r="H37" i="6"/>
  <c r="G37" i="6"/>
  <c r="I37" i="6" s="1"/>
  <c r="H36" i="6"/>
  <c r="G36" i="6"/>
  <c r="I36" i="6" s="1"/>
  <c r="H35" i="6"/>
  <c r="G35" i="6"/>
  <c r="H34" i="6"/>
  <c r="G34" i="6"/>
  <c r="I34" i="6" s="1"/>
  <c r="H33" i="6"/>
  <c r="G33" i="6"/>
  <c r="H32" i="6"/>
  <c r="G32" i="6"/>
  <c r="H31" i="6"/>
  <c r="G31" i="6"/>
  <c r="H30" i="6"/>
  <c r="G30" i="6"/>
  <c r="H29" i="6"/>
  <c r="G29" i="6"/>
  <c r="H28" i="6"/>
  <c r="G28" i="6"/>
  <c r="I28" i="6" s="1"/>
  <c r="H27" i="6"/>
  <c r="G27" i="6"/>
  <c r="H26" i="6"/>
  <c r="G26" i="6"/>
  <c r="H25" i="6"/>
  <c r="G25" i="6"/>
  <c r="H24" i="6"/>
  <c r="G24" i="6"/>
  <c r="I24" i="6" s="1"/>
  <c r="H23" i="6"/>
  <c r="G23" i="6"/>
  <c r="H22" i="6"/>
  <c r="G22" i="6"/>
  <c r="H21" i="6"/>
  <c r="G21" i="6"/>
  <c r="H20" i="6"/>
  <c r="G20" i="6"/>
  <c r="I20" i="6" s="1"/>
  <c r="H19" i="6"/>
  <c r="G19" i="6"/>
  <c r="H18" i="6"/>
  <c r="G18" i="6"/>
  <c r="I18" i="6" s="1"/>
  <c r="H17" i="6"/>
  <c r="G17" i="6"/>
  <c r="H16" i="6"/>
  <c r="G16" i="6"/>
  <c r="H15" i="6"/>
  <c r="G15" i="6"/>
  <c r="H14" i="6"/>
  <c r="G14" i="6"/>
  <c r="H13" i="6"/>
  <c r="G13" i="6"/>
  <c r="I13" i="6" s="1"/>
  <c r="H12" i="6"/>
  <c r="G12" i="6"/>
  <c r="H11" i="6"/>
  <c r="G11" i="6"/>
  <c r="I11" i="6" s="1"/>
  <c r="H10" i="6"/>
  <c r="G10" i="6"/>
  <c r="I10" i="6" s="1"/>
  <c r="H9" i="6"/>
  <c r="G9" i="6"/>
  <c r="I9" i="6" s="1"/>
  <c r="H8" i="6"/>
  <c r="G8" i="6"/>
  <c r="H7" i="6"/>
  <c r="G7" i="6"/>
  <c r="H6" i="6"/>
  <c r="G6" i="6"/>
  <c r="H5" i="6"/>
  <c r="G5" i="6"/>
  <c r="H4" i="6"/>
  <c r="G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G5" i="3"/>
  <c r="I5" i="3" s="1"/>
  <c r="H5" i="3"/>
  <c r="G6" i="3"/>
  <c r="I6" i="3" s="1"/>
  <c r="H6" i="3"/>
  <c r="G243" i="2"/>
  <c r="I243" i="2" s="1"/>
  <c r="H243" i="2"/>
  <c r="G244" i="2"/>
  <c r="I244" i="2" s="1"/>
  <c r="H244" i="2"/>
  <c r="G245" i="2"/>
  <c r="I245" i="2" s="1"/>
  <c r="H245" i="2"/>
  <c r="G246" i="2"/>
  <c r="I246" i="2" s="1"/>
  <c r="H246" i="2"/>
  <c r="G247" i="2"/>
  <c r="I247" i="2" s="1"/>
  <c r="H247" i="2"/>
  <c r="G170" i="2"/>
  <c r="H170" i="2"/>
  <c r="G171" i="2"/>
  <c r="I171" i="2" s="1"/>
  <c r="H171" i="2"/>
  <c r="G172" i="2"/>
  <c r="I172" i="2" s="1"/>
  <c r="H172" i="2"/>
  <c r="G173" i="2"/>
  <c r="I173" i="2" s="1"/>
  <c r="H173" i="2"/>
  <c r="G174" i="2"/>
  <c r="I174" i="2" s="1"/>
  <c r="H174" i="2"/>
  <c r="G39" i="2"/>
  <c r="I39" i="2" s="1"/>
  <c r="H39" i="2"/>
  <c r="G40" i="2"/>
  <c r="I40" i="2" s="1"/>
  <c r="H40" i="2"/>
  <c r="G196" i="2"/>
  <c r="I196" i="2" s="1"/>
  <c r="H196" i="2"/>
  <c r="G197" i="2"/>
  <c r="I197" i="2" s="1"/>
  <c r="H197" i="2"/>
  <c r="G198" i="2"/>
  <c r="I198" i="2" s="1"/>
  <c r="H198" i="2"/>
  <c r="G54" i="5"/>
  <c r="I54" i="5" s="1"/>
  <c r="H54" i="5"/>
  <c r="G55" i="5"/>
  <c r="I55" i="5" s="1"/>
  <c r="H55" i="5"/>
  <c r="G3" i="1"/>
  <c r="I3" i="1" s="1"/>
  <c r="H3" i="1"/>
  <c r="C2" i="1"/>
  <c r="G3" i="3"/>
  <c r="I3" i="3" s="1"/>
  <c r="H3" i="3"/>
  <c r="G4" i="3"/>
  <c r="I4" i="3" s="1"/>
  <c r="H4" i="3"/>
  <c r="C2" i="3"/>
  <c r="H3" i="5"/>
  <c r="G3" i="5"/>
  <c r="I3" i="5" s="1"/>
  <c r="C2" i="5"/>
  <c r="C3" i="2"/>
  <c r="G3" i="2"/>
  <c r="H3" i="2"/>
  <c r="I4" i="6" l="1"/>
  <c r="I22" i="6"/>
  <c r="I74" i="6"/>
  <c r="I98" i="6"/>
  <c r="I125" i="6"/>
  <c r="I133" i="6"/>
  <c r="I39" i="6"/>
  <c r="I75" i="6"/>
  <c r="I91" i="6"/>
  <c r="I95" i="6"/>
  <c r="I138" i="6"/>
  <c r="I12" i="6"/>
  <c r="I135" i="6"/>
  <c r="I139" i="6"/>
  <c r="I143" i="6"/>
  <c r="I29" i="6"/>
  <c r="I45" i="6"/>
  <c r="I108" i="6"/>
  <c r="I151" i="6"/>
  <c r="I155" i="6"/>
  <c r="I159" i="6"/>
  <c r="I62" i="6"/>
  <c r="I66" i="6"/>
  <c r="I131" i="6"/>
  <c r="I142" i="6"/>
  <c r="I21" i="6"/>
  <c r="I33" i="6"/>
  <c r="I44" i="6"/>
  <c r="I63" i="6"/>
  <c r="I67" i="6"/>
  <c r="I93" i="6"/>
  <c r="I120" i="6"/>
  <c r="I153" i="6"/>
  <c r="I161" i="6"/>
  <c r="I26" i="6"/>
  <c r="I56" i="6"/>
  <c r="I60" i="6"/>
  <c r="I68" i="6"/>
  <c r="I86" i="6"/>
  <c r="I121" i="6"/>
  <c r="I147" i="6"/>
  <c r="I7" i="6"/>
  <c r="I15" i="6"/>
  <c r="I19" i="6"/>
  <c r="I23" i="6"/>
  <c r="I27" i="6"/>
  <c r="I31" i="6"/>
  <c r="I57" i="6"/>
  <c r="I61" i="6"/>
  <c r="I80" i="6"/>
  <c r="I103" i="6"/>
  <c r="I107" i="6"/>
  <c r="I137" i="6"/>
  <c r="I141" i="6"/>
  <c r="I148" i="6"/>
  <c r="I16" i="6"/>
  <c r="I50" i="6"/>
  <c r="I73" i="6"/>
  <c r="I77" i="6"/>
  <c r="I84" i="6"/>
  <c r="I88" i="6"/>
  <c r="I92" i="6"/>
  <c r="I100" i="6"/>
  <c r="I104" i="6"/>
  <c r="I111" i="6"/>
  <c r="I115" i="6"/>
  <c r="I145" i="6"/>
  <c r="I152" i="6"/>
  <c r="I163" i="6"/>
  <c r="I167" i="6"/>
  <c r="I46" i="6"/>
  <c r="I6" i="6"/>
  <c r="I17" i="6"/>
  <c r="I30" i="6"/>
  <c r="I64" i="6"/>
  <c r="I81" i="6"/>
  <c r="I94" i="6"/>
  <c r="I164" i="6"/>
  <c r="I150" i="6"/>
  <c r="I54" i="6"/>
  <c r="I118" i="6"/>
  <c r="I48" i="6"/>
  <c r="I65" i="6"/>
  <c r="I78" i="6"/>
  <c r="I112" i="6"/>
  <c r="I129" i="6"/>
  <c r="I158" i="6"/>
  <c r="I5" i="6"/>
  <c r="I110" i="6"/>
  <c r="I70" i="6"/>
  <c r="I134" i="6"/>
  <c r="I8" i="6"/>
  <c r="I14" i="6"/>
  <c r="I25" i="6"/>
  <c r="I35" i="6"/>
  <c r="I38" i="6"/>
  <c r="I52" i="6"/>
  <c r="I72" i="6"/>
  <c r="I89" i="6"/>
  <c r="I99" i="6"/>
  <c r="I102" i="6"/>
  <c r="I116" i="6"/>
  <c r="I136" i="6"/>
  <c r="I32" i="6"/>
  <c r="I49" i="6"/>
  <c r="I59" i="6"/>
  <c r="I76" i="6"/>
  <c r="I96" i="6"/>
  <c r="I113" i="6"/>
  <c r="I123" i="6"/>
  <c r="I140" i="6"/>
  <c r="I156" i="6"/>
  <c r="I170" i="2"/>
  <c r="I3" i="2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H226" i="5"/>
  <c r="G226" i="5"/>
  <c r="I226" i="5" s="1"/>
  <c r="C226" i="5"/>
  <c r="H225" i="5"/>
  <c r="G225" i="5"/>
  <c r="C225" i="5"/>
  <c r="H224" i="5"/>
  <c r="G224" i="5"/>
  <c r="C224" i="5"/>
  <c r="H223" i="5"/>
  <c r="G223" i="5"/>
  <c r="C223" i="5"/>
  <c r="H222" i="5"/>
  <c r="G222" i="5"/>
  <c r="C222" i="5"/>
  <c r="H221" i="5"/>
  <c r="G221" i="5"/>
  <c r="C221" i="5"/>
  <c r="H220" i="5"/>
  <c r="G220" i="5"/>
  <c r="C220" i="5"/>
  <c r="H219" i="5"/>
  <c r="G219" i="5"/>
  <c r="C219" i="5"/>
  <c r="H218" i="5"/>
  <c r="G218" i="5"/>
  <c r="C218" i="5"/>
  <c r="H217" i="5"/>
  <c r="G217" i="5"/>
  <c r="I217" i="5" s="1"/>
  <c r="C217" i="5"/>
  <c r="H216" i="5"/>
  <c r="G216" i="5"/>
  <c r="C216" i="5"/>
  <c r="H215" i="5"/>
  <c r="G215" i="5"/>
  <c r="C215" i="5"/>
  <c r="H214" i="5"/>
  <c r="G214" i="5"/>
  <c r="I214" i="5" s="1"/>
  <c r="C214" i="5"/>
  <c r="H213" i="5"/>
  <c r="G213" i="5"/>
  <c r="C213" i="5"/>
  <c r="H212" i="5"/>
  <c r="G212" i="5"/>
  <c r="C212" i="5"/>
  <c r="H211" i="5"/>
  <c r="G211" i="5"/>
  <c r="I211" i="5" s="1"/>
  <c r="C211" i="5"/>
  <c r="H210" i="5"/>
  <c r="G210" i="5"/>
  <c r="C210" i="5"/>
  <c r="H209" i="5"/>
  <c r="G209" i="5"/>
  <c r="C209" i="5"/>
  <c r="H208" i="5"/>
  <c r="G208" i="5"/>
  <c r="C208" i="5"/>
  <c r="H207" i="5"/>
  <c r="G207" i="5"/>
  <c r="C207" i="5"/>
  <c r="H206" i="5"/>
  <c r="G206" i="5"/>
  <c r="C206" i="5"/>
  <c r="H205" i="5"/>
  <c r="G205" i="5"/>
  <c r="C205" i="5"/>
  <c r="H204" i="5"/>
  <c r="G204" i="5"/>
  <c r="C204" i="5"/>
  <c r="H203" i="5"/>
  <c r="G203" i="5"/>
  <c r="C203" i="5"/>
  <c r="H202" i="5"/>
  <c r="G202" i="5"/>
  <c r="C202" i="5"/>
  <c r="H201" i="5"/>
  <c r="G201" i="5"/>
  <c r="C201" i="5"/>
  <c r="H200" i="5"/>
  <c r="G200" i="5"/>
  <c r="C200" i="5"/>
  <c r="H199" i="5"/>
  <c r="G199" i="5"/>
  <c r="C199" i="5"/>
  <c r="H198" i="5"/>
  <c r="G198" i="5"/>
  <c r="C198" i="5"/>
  <c r="H197" i="5"/>
  <c r="G197" i="5"/>
  <c r="C197" i="5"/>
  <c r="H196" i="5"/>
  <c r="G196" i="5"/>
  <c r="C196" i="5"/>
  <c r="H195" i="5"/>
  <c r="G195" i="5"/>
  <c r="C195" i="5"/>
  <c r="H194" i="5"/>
  <c r="G194" i="5"/>
  <c r="C194" i="5"/>
  <c r="H193" i="5"/>
  <c r="G193" i="5"/>
  <c r="I193" i="5" s="1"/>
  <c r="C193" i="5"/>
  <c r="H192" i="5"/>
  <c r="G192" i="5"/>
  <c r="C192" i="5"/>
  <c r="H191" i="5"/>
  <c r="G191" i="5"/>
  <c r="C191" i="5"/>
  <c r="H190" i="5"/>
  <c r="G190" i="5"/>
  <c r="C190" i="5"/>
  <c r="H189" i="5"/>
  <c r="G189" i="5"/>
  <c r="I189" i="5" s="1"/>
  <c r="C189" i="5"/>
  <c r="H188" i="5"/>
  <c r="G188" i="5"/>
  <c r="C188" i="5"/>
  <c r="H187" i="5"/>
  <c r="G187" i="5"/>
  <c r="C187" i="5"/>
  <c r="H186" i="5"/>
  <c r="G186" i="5"/>
  <c r="C186" i="5"/>
  <c r="H185" i="5"/>
  <c r="G185" i="5"/>
  <c r="C185" i="5"/>
  <c r="H184" i="5"/>
  <c r="G184" i="5"/>
  <c r="C184" i="5"/>
  <c r="H183" i="5"/>
  <c r="G183" i="5"/>
  <c r="C183" i="5"/>
  <c r="H182" i="5"/>
  <c r="G182" i="5"/>
  <c r="C182" i="5"/>
  <c r="H181" i="5"/>
  <c r="G181" i="5"/>
  <c r="I181" i="5" s="1"/>
  <c r="C181" i="5"/>
  <c r="H180" i="5"/>
  <c r="G180" i="5"/>
  <c r="C180" i="5"/>
  <c r="H179" i="5"/>
  <c r="G179" i="5"/>
  <c r="C179" i="5"/>
  <c r="H178" i="5"/>
  <c r="G178" i="5"/>
  <c r="C178" i="5"/>
  <c r="H177" i="5"/>
  <c r="G177" i="5"/>
  <c r="I177" i="5" s="1"/>
  <c r="C177" i="5"/>
  <c r="H176" i="5"/>
  <c r="G176" i="5"/>
  <c r="C176" i="5"/>
  <c r="H175" i="5"/>
  <c r="G175" i="5"/>
  <c r="C175" i="5"/>
  <c r="H174" i="5"/>
  <c r="G174" i="5"/>
  <c r="C174" i="5"/>
  <c r="H173" i="5"/>
  <c r="G173" i="5"/>
  <c r="I173" i="5" s="1"/>
  <c r="C173" i="5"/>
  <c r="H172" i="5"/>
  <c r="G172" i="5"/>
  <c r="C172" i="5"/>
  <c r="H171" i="5"/>
  <c r="G171" i="5"/>
  <c r="C171" i="5"/>
  <c r="H170" i="5"/>
  <c r="G170" i="5"/>
  <c r="C170" i="5"/>
  <c r="H169" i="5"/>
  <c r="G169" i="5"/>
  <c r="I169" i="5" s="1"/>
  <c r="C169" i="5"/>
  <c r="H168" i="5"/>
  <c r="G168" i="5"/>
  <c r="C168" i="5"/>
  <c r="H167" i="5"/>
  <c r="G167" i="5"/>
  <c r="C167" i="5"/>
  <c r="H166" i="5"/>
  <c r="G166" i="5"/>
  <c r="C166" i="5"/>
  <c r="H165" i="5"/>
  <c r="G165" i="5"/>
  <c r="I165" i="5" s="1"/>
  <c r="C165" i="5"/>
  <c r="H164" i="5"/>
  <c r="G164" i="5"/>
  <c r="C164" i="5"/>
  <c r="H163" i="5"/>
  <c r="G163" i="5"/>
  <c r="C163" i="5"/>
  <c r="H162" i="5"/>
  <c r="G162" i="5"/>
  <c r="I162" i="5" s="1"/>
  <c r="C162" i="5"/>
  <c r="H161" i="5"/>
  <c r="G161" i="5"/>
  <c r="I161" i="5" s="1"/>
  <c r="C161" i="5"/>
  <c r="H160" i="5"/>
  <c r="G160" i="5"/>
  <c r="C160" i="5"/>
  <c r="H159" i="5"/>
  <c r="G159" i="5"/>
  <c r="C159" i="5"/>
  <c r="H158" i="5"/>
  <c r="G158" i="5"/>
  <c r="I158" i="5" s="1"/>
  <c r="C158" i="5"/>
  <c r="H157" i="5"/>
  <c r="G157" i="5"/>
  <c r="I157" i="5" s="1"/>
  <c r="C157" i="5"/>
  <c r="H156" i="5"/>
  <c r="G156" i="5"/>
  <c r="I156" i="5" s="1"/>
  <c r="C156" i="5"/>
  <c r="H155" i="5"/>
  <c r="G155" i="5"/>
  <c r="I155" i="5" s="1"/>
  <c r="C155" i="5"/>
  <c r="H154" i="5"/>
  <c r="G154" i="5"/>
  <c r="I154" i="5" s="1"/>
  <c r="C154" i="5"/>
  <c r="H153" i="5"/>
  <c r="G153" i="5"/>
  <c r="I153" i="5" s="1"/>
  <c r="C153" i="5"/>
  <c r="H152" i="5"/>
  <c r="G152" i="5"/>
  <c r="I152" i="5" s="1"/>
  <c r="C152" i="5"/>
  <c r="H151" i="5"/>
  <c r="G151" i="5"/>
  <c r="I151" i="5" s="1"/>
  <c r="C151" i="5"/>
  <c r="H150" i="5"/>
  <c r="G150" i="5"/>
  <c r="I150" i="5" s="1"/>
  <c r="C150" i="5"/>
  <c r="H149" i="5"/>
  <c r="G149" i="5"/>
  <c r="I149" i="5" s="1"/>
  <c r="C149" i="5"/>
  <c r="H148" i="5"/>
  <c r="G148" i="5"/>
  <c r="I148" i="5" s="1"/>
  <c r="C148" i="5"/>
  <c r="H147" i="5"/>
  <c r="G147" i="5"/>
  <c r="I147" i="5" s="1"/>
  <c r="C147" i="5"/>
  <c r="H146" i="5"/>
  <c r="G146" i="5"/>
  <c r="I146" i="5" s="1"/>
  <c r="C146" i="5"/>
  <c r="H145" i="5"/>
  <c r="G145" i="5"/>
  <c r="I145" i="5" s="1"/>
  <c r="C145" i="5"/>
  <c r="H144" i="5"/>
  <c r="G144" i="5"/>
  <c r="I144" i="5" s="1"/>
  <c r="C144" i="5"/>
  <c r="H143" i="5"/>
  <c r="G143" i="5"/>
  <c r="I143" i="5" s="1"/>
  <c r="C143" i="5"/>
  <c r="H142" i="5"/>
  <c r="G142" i="5"/>
  <c r="I142" i="5" s="1"/>
  <c r="C142" i="5"/>
  <c r="H141" i="5"/>
  <c r="G141" i="5"/>
  <c r="I141" i="5" s="1"/>
  <c r="C141" i="5"/>
  <c r="H140" i="5"/>
  <c r="G140" i="5"/>
  <c r="I140" i="5" s="1"/>
  <c r="C140" i="5"/>
  <c r="H139" i="5"/>
  <c r="G139" i="5"/>
  <c r="I139" i="5" s="1"/>
  <c r="C139" i="5"/>
  <c r="H138" i="5"/>
  <c r="G138" i="5"/>
  <c r="I138" i="5" s="1"/>
  <c r="C138" i="5"/>
  <c r="H137" i="5"/>
  <c r="G137" i="5"/>
  <c r="I137" i="5" s="1"/>
  <c r="C137" i="5"/>
  <c r="H136" i="5"/>
  <c r="G136" i="5"/>
  <c r="I136" i="5" s="1"/>
  <c r="C136" i="5"/>
  <c r="H135" i="5"/>
  <c r="G135" i="5"/>
  <c r="I135" i="5" s="1"/>
  <c r="C135" i="5"/>
  <c r="H134" i="5"/>
  <c r="G134" i="5"/>
  <c r="I134" i="5" s="1"/>
  <c r="C134" i="5"/>
  <c r="H133" i="5"/>
  <c r="G133" i="5"/>
  <c r="I133" i="5" s="1"/>
  <c r="C133" i="5"/>
  <c r="H132" i="5"/>
  <c r="G132" i="5"/>
  <c r="I132" i="5" s="1"/>
  <c r="C132" i="5"/>
  <c r="H131" i="5"/>
  <c r="G131" i="5"/>
  <c r="I131" i="5" s="1"/>
  <c r="C131" i="5"/>
  <c r="H130" i="5"/>
  <c r="G130" i="5"/>
  <c r="I130" i="5" s="1"/>
  <c r="C130" i="5"/>
  <c r="H129" i="5"/>
  <c r="G129" i="5"/>
  <c r="I129" i="5" s="1"/>
  <c r="C129" i="5"/>
  <c r="H128" i="5"/>
  <c r="G128" i="5"/>
  <c r="I128" i="5" s="1"/>
  <c r="C128" i="5"/>
  <c r="H127" i="5"/>
  <c r="G127" i="5"/>
  <c r="I127" i="5" s="1"/>
  <c r="C127" i="5"/>
  <c r="H126" i="5"/>
  <c r="G126" i="5"/>
  <c r="I126" i="5" s="1"/>
  <c r="C126" i="5"/>
  <c r="H125" i="5"/>
  <c r="G125" i="5"/>
  <c r="I125" i="5" s="1"/>
  <c r="C125" i="5"/>
  <c r="H124" i="5"/>
  <c r="G124" i="5"/>
  <c r="I124" i="5" s="1"/>
  <c r="C124" i="5"/>
  <c r="H123" i="5"/>
  <c r="G123" i="5"/>
  <c r="I123" i="5" s="1"/>
  <c r="C123" i="5"/>
  <c r="H122" i="5"/>
  <c r="G122" i="5"/>
  <c r="I122" i="5" s="1"/>
  <c r="C122" i="5"/>
  <c r="H121" i="5"/>
  <c r="G121" i="5"/>
  <c r="I121" i="5" s="1"/>
  <c r="C121" i="5"/>
  <c r="H120" i="5"/>
  <c r="G120" i="5"/>
  <c r="I120" i="5" s="1"/>
  <c r="C120" i="5"/>
  <c r="H119" i="5"/>
  <c r="G119" i="5"/>
  <c r="I119" i="5" s="1"/>
  <c r="C119" i="5"/>
  <c r="H118" i="5"/>
  <c r="G118" i="5"/>
  <c r="I118" i="5" s="1"/>
  <c r="C118" i="5"/>
  <c r="H117" i="5"/>
  <c r="G117" i="5"/>
  <c r="I117" i="5" s="1"/>
  <c r="C117" i="5"/>
  <c r="H116" i="5"/>
  <c r="G116" i="5"/>
  <c r="I116" i="5" s="1"/>
  <c r="C116" i="5"/>
  <c r="H115" i="5"/>
  <c r="G115" i="5"/>
  <c r="I115" i="5" s="1"/>
  <c r="C115" i="5"/>
  <c r="H114" i="5"/>
  <c r="G114" i="5"/>
  <c r="I114" i="5" s="1"/>
  <c r="C114" i="5"/>
  <c r="H113" i="5"/>
  <c r="G113" i="5"/>
  <c r="I113" i="5" s="1"/>
  <c r="C113" i="5"/>
  <c r="H112" i="5"/>
  <c r="G112" i="5"/>
  <c r="I112" i="5" s="1"/>
  <c r="C112" i="5"/>
  <c r="H111" i="5"/>
  <c r="G111" i="5"/>
  <c r="I111" i="5" s="1"/>
  <c r="C111" i="5"/>
  <c r="H110" i="5"/>
  <c r="G110" i="5"/>
  <c r="I110" i="5" s="1"/>
  <c r="C110" i="5"/>
  <c r="H109" i="5"/>
  <c r="G109" i="5"/>
  <c r="I109" i="5" s="1"/>
  <c r="C109" i="5"/>
  <c r="H108" i="5"/>
  <c r="G108" i="5"/>
  <c r="I108" i="5" s="1"/>
  <c r="C108" i="5"/>
  <c r="H107" i="5"/>
  <c r="G107" i="5"/>
  <c r="I107" i="5" s="1"/>
  <c r="C107" i="5"/>
  <c r="H106" i="5"/>
  <c r="G106" i="5"/>
  <c r="I106" i="5" s="1"/>
  <c r="C106" i="5"/>
  <c r="H105" i="5"/>
  <c r="G105" i="5"/>
  <c r="I105" i="5" s="1"/>
  <c r="C105" i="5"/>
  <c r="H104" i="5"/>
  <c r="G104" i="5"/>
  <c r="I104" i="5" s="1"/>
  <c r="C104" i="5"/>
  <c r="H103" i="5"/>
  <c r="G103" i="5"/>
  <c r="I103" i="5" s="1"/>
  <c r="C103" i="5"/>
  <c r="H102" i="5"/>
  <c r="G102" i="5"/>
  <c r="I102" i="5" s="1"/>
  <c r="C102" i="5"/>
  <c r="H101" i="5"/>
  <c r="G101" i="5"/>
  <c r="I101" i="5" s="1"/>
  <c r="C101" i="5"/>
  <c r="H100" i="5"/>
  <c r="G100" i="5"/>
  <c r="I100" i="5" s="1"/>
  <c r="C100" i="5"/>
  <c r="H99" i="5"/>
  <c r="G99" i="5"/>
  <c r="I99" i="5" s="1"/>
  <c r="C99" i="5"/>
  <c r="H98" i="5"/>
  <c r="G98" i="5"/>
  <c r="I98" i="5" s="1"/>
  <c r="C98" i="5"/>
  <c r="H97" i="5"/>
  <c r="G97" i="5"/>
  <c r="I97" i="5" s="1"/>
  <c r="C97" i="5"/>
  <c r="H96" i="5"/>
  <c r="G96" i="5"/>
  <c r="I96" i="5" s="1"/>
  <c r="C96" i="5"/>
  <c r="H95" i="5"/>
  <c r="G95" i="5"/>
  <c r="I95" i="5" s="1"/>
  <c r="C95" i="5"/>
  <c r="H94" i="5"/>
  <c r="G94" i="5"/>
  <c r="I94" i="5" s="1"/>
  <c r="C94" i="5"/>
  <c r="H93" i="5"/>
  <c r="G93" i="5"/>
  <c r="I93" i="5" s="1"/>
  <c r="C93" i="5"/>
  <c r="H92" i="5"/>
  <c r="G92" i="5"/>
  <c r="I92" i="5" s="1"/>
  <c r="C92" i="5"/>
  <c r="H91" i="5"/>
  <c r="G91" i="5"/>
  <c r="I91" i="5" s="1"/>
  <c r="C91" i="5"/>
  <c r="H90" i="5"/>
  <c r="G90" i="5"/>
  <c r="I90" i="5" s="1"/>
  <c r="C90" i="5"/>
  <c r="H89" i="5"/>
  <c r="G89" i="5"/>
  <c r="I89" i="5" s="1"/>
  <c r="C89" i="5"/>
  <c r="H88" i="5"/>
  <c r="G88" i="5"/>
  <c r="I88" i="5" s="1"/>
  <c r="C88" i="5"/>
  <c r="H87" i="5"/>
  <c r="G87" i="5"/>
  <c r="I87" i="5" s="1"/>
  <c r="C87" i="5"/>
  <c r="H86" i="5"/>
  <c r="G86" i="5"/>
  <c r="I86" i="5" s="1"/>
  <c r="C86" i="5"/>
  <c r="H85" i="5"/>
  <c r="G85" i="5"/>
  <c r="I85" i="5" s="1"/>
  <c r="C85" i="5"/>
  <c r="H84" i="5"/>
  <c r="G84" i="5"/>
  <c r="I84" i="5" s="1"/>
  <c r="C84" i="5"/>
  <c r="H83" i="5"/>
  <c r="G83" i="5"/>
  <c r="I83" i="5" s="1"/>
  <c r="C83" i="5"/>
  <c r="H82" i="5"/>
  <c r="G82" i="5"/>
  <c r="I82" i="5" s="1"/>
  <c r="C82" i="5"/>
  <c r="H81" i="5"/>
  <c r="G81" i="5"/>
  <c r="I81" i="5" s="1"/>
  <c r="C81" i="5"/>
  <c r="H80" i="5"/>
  <c r="G80" i="5"/>
  <c r="I80" i="5" s="1"/>
  <c r="C80" i="5"/>
  <c r="H79" i="5"/>
  <c r="G79" i="5"/>
  <c r="I79" i="5" s="1"/>
  <c r="C79" i="5"/>
  <c r="H78" i="5"/>
  <c r="G78" i="5"/>
  <c r="I78" i="5" s="1"/>
  <c r="C78" i="5"/>
  <c r="H77" i="5"/>
  <c r="G77" i="5"/>
  <c r="I77" i="5" s="1"/>
  <c r="C77" i="5"/>
  <c r="H76" i="5"/>
  <c r="G76" i="5"/>
  <c r="I76" i="5" s="1"/>
  <c r="C76" i="5"/>
  <c r="H75" i="5"/>
  <c r="G75" i="5"/>
  <c r="I75" i="5" s="1"/>
  <c r="C75" i="5"/>
  <c r="H74" i="5"/>
  <c r="G74" i="5"/>
  <c r="I74" i="5" s="1"/>
  <c r="C74" i="5"/>
  <c r="H73" i="5"/>
  <c r="G73" i="5"/>
  <c r="I73" i="5" s="1"/>
  <c r="C73" i="5"/>
  <c r="H72" i="5"/>
  <c r="G72" i="5"/>
  <c r="I72" i="5" s="1"/>
  <c r="C72" i="5"/>
  <c r="H71" i="5"/>
  <c r="G71" i="5"/>
  <c r="I71" i="5" s="1"/>
  <c r="C71" i="5"/>
  <c r="H70" i="5"/>
  <c r="G70" i="5"/>
  <c r="I70" i="5" s="1"/>
  <c r="C70" i="5"/>
  <c r="H69" i="5"/>
  <c r="G69" i="5"/>
  <c r="I69" i="5" s="1"/>
  <c r="C69" i="5"/>
  <c r="H68" i="5"/>
  <c r="G68" i="5"/>
  <c r="I68" i="5" s="1"/>
  <c r="C68" i="5"/>
  <c r="H67" i="5"/>
  <c r="G67" i="5"/>
  <c r="I67" i="5" s="1"/>
  <c r="C67" i="5"/>
  <c r="H66" i="5"/>
  <c r="G66" i="5"/>
  <c r="I66" i="5" s="1"/>
  <c r="C66" i="5"/>
  <c r="H65" i="5"/>
  <c r="G65" i="5"/>
  <c r="I65" i="5" s="1"/>
  <c r="C65" i="5"/>
  <c r="H64" i="5"/>
  <c r="G64" i="5"/>
  <c r="I64" i="5" s="1"/>
  <c r="C64" i="5"/>
  <c r="H63" i="5"/>
  <c r="G63" i="5"/>
  <c r="I63" i="5" s="1"/>
  <c r="C63" i="5"/>
  <c r="H62" i="5"/>
  <c r="G62" i="5"/>
  <c r="I62" i="5" s="1"/>
  <c r="C62" i="5"/>
  <c r="H61" i="5"/>
  <c r="G61" i="5"/>
  <c r="I61" i="5" s="1"/>
  <c r="C61" i="5"/>
  <c r="H60" i="5"/>
  <c r="G60" i="5"/>
  <c r="I60" i="5" s="1"/>
  <c r="C60" i="5"/>
  <c r="H59" i="5"/>
  <c r="G59" i="5"/>
  <c r="I59" i="5" s="1"/>
  <c r="C59" i="5"/>
  <c r="H58" i="5"/>
  <c r="G58" i="5"/>
  <c r="I58" i="5" s="1"/>
  <c r="C58" i="5"/>
  <c r="H57" i="5"/>
  <c r="G57" i="5"/>
  <c r="I57" i="5" s="1"/>
  <c r="C57" i="5"/>
  <c r="H56" i="5"/>
  <c r="G56" i="5"/>
  <c r="I56" i="5" s="1"/>
  <c r="C56" i="5"/>
  <c r="C55" i="5"/>
  <c r="C54" i="5"/>
  <c r="H53" i="5"/>
  <c r="G53" i="5"/>
  <c r="I53" i="5" s="1"/>
  <c r="C53" i="5"/>
  <c r="H52" i="5"/>
  <c r="G52" i="5"/>
  <c r="I52" i="5" s="1"/>
  <c r="C52" i="5"/>
  <c r="H51" i="5"/>
  <c r="G51" i="5"/>
  <c r="I51" i="5" s="1"/>
  <c r="C51" i="5"/>
  <c r="H50" i="5"/>
  <c r="G50" i="5"/>
  <c r="I50" i="5" s="1"/>
  <c r="C50" i="5"/>
  <c r="H49" i="5"/>
  <c r="G49" i="5"/>
  <c r="I49" i="5" s="1"/>
  <c r="C49" i="5"/>
  <c r="H48" i="5"/>
  <c r="G48" i="5"/>
  <c r="I48" i="5" s="1"/>
  <c r="C48" i="5"/>
  <c r="H47" i="5"/>
  <c r="G47" i="5"/>
  <c r="I47" i="5" s="1"/>
  <c r="C47" i="5"/>
  <c r="H46" i="5"/>
  <c r="G46" i="5"/>
  <c r="I46" i="5" s="1"/>
  <c r="C46" i="5"/>
  <c r="H45" i="5"/>
  <c r="G45" i="5"/>
  <c r="I45" i="5" s="1"/>
  <c r="C45" i="5"/>
  <c r="H44" i="5"/>
  <c r="G44" i="5"/>
  <c r="I44" i="5" s="1"/>
  <c r="C44" i="5"/>
  <c r="H43" i="5"/>
  <c r="G43" i="5"/>
  <c r="I43" i="5" s="1"/>
  <c r="C43" i="5"/>
  <c r="H42" i="5"/>
  <c r="G42" i="5"/>
  <c r="I42" i="5" s="1"/>
  <c r="C42" i="5"/>
  <c r="H41" i="5"/>
  <c r="G41" i="5"/>
  <c r="I41" i="5" s="1"/>
  <c r="C41" i="5"/>
  <c r="H40" i="5"/>
  <c r="G40" i="5"/>
  <c r="I40" i="5" s="1"/>
  <c r="C40" i="5"/>
  <c r="H39" i="5"/>
  <c r="G39" i="5"/>
  <c r="I39" i="5" s="1"/>
  <c r="C39" i="5"/>
  <c r="H38" i="5"/>
  <c r="G38" i="5"/>
  <c r="I38" i="5" s="1"/>
  <c r="C38" i="5"/>
  <c r="H37" i="5"/>
  <c r="G37" i="5"/>
  <c r="I37" i="5" s="1"/>
  <c r="C37" i="5"/>
  <c r="H36" i="5"/>
  <c r="G36" i="5"/>
  <c r="I36" i="5" s="1"/>
  <c r="C36" i="5"/>
  <c r="H35" i="5"/>
  <c r="G35" i="5"/>
  <c r="I35" i="5" s="1"/>
  <c r="C35" i="5"/>
  <c r="H34" i="5"/>
  <c r="G34" i="5"/>
  <c r="I34" i="5" s="1"/>
  <c r="C34" i="5"/>
  <c r="H33" i="5"/>
  <c r="G33" i="5"/>
  <c r="I33" i="5" s="1"/>
  <c r="C33" i="5"/>
  <c r="H32" i="5"/>
  <c r="G32" i="5"/>
  <c r="I32" i="5" s="1"/>
  <c r="C32" i="5"/>
  <c r="H31" i="5"/>
  <c r="G31" i="5"/>
  <c r="I31" i="5" s="1"/>
  <c r="C31" i="5"/>
  <c r="H30" i="5"/>
  <c r="G30" i="5"/>
  <c r="I30" i="5" s="1"/>
  <c r="C30" i="5"/>
  <c r="H29" i="5"/>
  <c r="G29" i="5"/>
  <c r="I29" i="5" s="1"/>
  <c r="C29" i="5"/>
  <c r="H28" i="5"/>
  <c r="G28" i="5"/>
  <c r="I28" i="5" s="1"/>
  <c r="C28" i="5"/>
  <c r="H27" i="5"/>
  <c r="G27" i="5"/>
  <c r="I27" i="5" s="1"/>
  <c r="C27" i="5"/>
  <c r="H26" i="5"/>
  <c r="G26" i="5"/>
  <c r="I26" i="5" s="1"/>
  <c r="C26" i="5"/>
  <c r="H25" i="5"/>
  <c r="G25" i="5"/>
  <c r="I25" i="5" s="1"/>
  <c r="C25" i="5"/>
  <c r="H24" i="5"/>
  <c r="G24" i="5"/>
  <c r="I24" i="5" s="1"/>
  <c r="C24" i="5"/>
  <c r="H23" i="5"/>
  <c r="G23" i="5"/>
  <c r="I23" i="5" s="1"/>
  <c r="C23" i="5"/>
  <c r="H22" i="5"/>
  <c r="G22" i="5"/>
  <c r="I22" i="5" s="1"/>
  <c r="C22" i="5"/>
  <c r="H21" i="5"/>
  <c r="G21" i="5"/>
  <c r="I21" i="5" s="1"/>
  <c r="C21" i="5"/>
  <c r="H20" i="5"/>
  <c r="G20" i="5"/>
  <c r="I20" i="5" s="1"/>
  <c r="C20" i="5"/>
  <c r="H19" i="5"/>
  <c r="G19" i="5"/>
  <c r="I19" i="5" s="1"/>
  <c r="C19" i="5"/>
  <c r="H18" i="5"/>
  <c r="G18" i="5"/>
  <c r="I18" i="5" s="1"/>
  <c r="C18" i="5"/>
  <c r="H17" i="5"/>
  <c r="G17" i="5"/>
  <c r="I17" i="5" s="1"/>
  <c r="C17" i="5"/>
  <c r="H16" i="5"/>
  <c r="G16" i="5"/>
  <c r="I16" i="5" s="1"/>
  <c r="C16" i="5"/>
  <c r="H15" i="5"/>
  <c r="G15" i="5"/>
  <c r="I15" i="5" s="1"/>
  <c r="C15" i="5"/>
  <c r="H14" i="5"/>
  <c r="G14" i="5"/>
  <c r="I14" i="5" s="1"/>
  <c r="C14" i="5"/>
  <c r="H13" i="5"/>
  <c r="G13" i="5"/>
  <c r="I13" i="5" s="1"/>
  <c r="C13" i="5"/>
  <c r="H12" i="5"/>
  <c r="G12" i="5"/>
  <c r="I12" i="5" s="1"/>
  <c r="C12" i="5"/>
  <c r="H11" i="5"/>
  <c r="G11" i="5"/>
  <c r="I11" i="5" s="1"/>
  <c r="C11" i="5"/>
  <c r="H10" i="5"/>
  <c r="G10" i="5"/>
  <c r="I10" i="5" s="1"/>
  <c r="C10" i="5"/>
  <c r="H9" i="5"/>
  <c r="G9" i="5"/>
  <c r="I9" i="5" s="1"/>
  <c r="C9" i="5"/>
  <c r="H8" i="5"/>
  <c r="G8" i="5"/>
  <c r="I8" i="5" s="1"/>
  <c r="C8" i="5"/>
  <c r="H7" i="5"/>
  <c r="G7" i="5"/>
  <c r="I7" i="5" s="1"/>
  <c r="C7" i="5"/>
  <c r="H6" i="5"/>
  <c r="G6" i="5"/>
  <c r="I6" i="5" s="1"/>
  <c r="C6" i="5"/>
  <c r="H5" i="5"/>
  <c r="G5" i="5"/>
  <c r="I5" i="5" s="1"/>
  <c r="C5" i="5"/>
  <c r="H4" i="5"/>
  <c r="G4" i="5"/>
  <c r="I4" i="5" s="1"/>
  <c r="C4" i="5"/>
  <c r="C3" i="5"/>
  <c r="H94" i="3"/>
  <c r="G94" i="3"/>
  <c r="I94" i="3" s="1"/>
  <c r="H93" i="3"/>
  <c r="G93" i="3"/>
  <c r="H92" i="3"/>
  <c r="G92" i="3"/>
  <c r="H91" i="3"/>
  <c r="G91" i="3"/>
  <c r="I91" i="3" s="1"/>
  <c r="H90" i="3"/>
  <c r="G90" i="3"/>
  <c r="I90" i="3" s="1"/>
  <c r="H89" i="3"/>
  <c r="G89" i="3"/>
  <c r="I89" i="3" s="1"/>
  <c r="H88" i="3"/>
  <c r="G88" i="3"/>
  <c r="I88" i="3" s="1"/>
  <c r="H87" i="3"/>
  <c r="G87" i="3"/>
  <c r="H86" i="3"/>
  <c r="G86" i="3"/>
  <c r="H85" i="3"/>
  <c r="G85" i="3"/>
  <c r="I85" i="3" s="1"/>
  <c r="H84" i="3"/>
  <c r="G84" i="3"/>
  <c r="I84" i="3" s="1"/>
  <c r="H83" i="3"/>
  <c r="G83" i="3"/>
  <c r="I83" i="3" s="1"/>
  <c r="H82" i="3"/>
  <c r="G82" i="3"/>
  <c r="I82" i="3" s="1"/>
  <c r="H81" i="3"/>
  <c r="G81" i="3"/>
  <c r="H80" i="3"/>
  <c r="G80" i="3"/>
  <c r="H79" i="3"/>
  <c r="G79" i="3"/>
  <c r="I79" i="3" s="1"/>
  <c r="H78" i="3"/>
  <c r="G78" i="3"/>
  <c r="I78" i="3" s="1"/>
  <c r="H77" i="3"/>
  <c r="G77" i="3"/>
  <c r="I77" i="3" s="1"/>
  <c r="H76" i="3"/>
  <c r="G76" i="3"/>
  <c r="I76" i="3" s="1"/>
  <c r="H75" i="3"/>
  <c r="G75" i="3"/>
  <c r="H74" i="3"/>
  <c r="G74" i="3"/>
  <c r="H73" i="3"/>
  <c r="G73" i="3"/>
  <c r="I73" i="3" s="1"/>
  <c r="H72" i="3"/>
  <c r="G72" i="3"/>
  <c r="I72" i="3" s="1"/>
  <c r="H71" i="3"/>
  <c r="G71" i="3"/>
  <c r="I71" i="3" s="1"/>
  <c r="H70" i="3"/>
  <c r="G70" i="3"/>
  <c r="I70" i="3" s="1"/>
  <c r="H69" i="3"/>
  <c r="G69" i="3"/>
  <c r="H68" i="3"/>
  <c r="G68" i="3"/>
  <c r="H67" i="3"/>
  <c r="G67" i="3"/>
  <c r="I67" i="3" s="1"/>
  <c r="H66" i="3"/>
  <c r="G66" i="3"/>
  <c r="I66" i="3" s="1"/>
  <c r="H65" i="3"/>
  <c r="G65" i="3"/>
  <c r="I65" i="3" s="1"/>
  <c r="H64" i="3"/>
  <c r="G64" i="3"/>
  <c r="I64" i="3" s="1"/>
  <c r="H63" i="3"/>
  <c r="G63" i="3"/>
  <c r="H62" i="3"/>
  <c r="G62" i="3"/>
  <c r="H61" i="3"/>
  <c r="G61" i="3"/>
  <c r="I61" i="3" s="1"/>
  <c r="H60" i="3"/>
  <c r="G60" i="3"/>
  <c r="I60" i="3" s="1"/>
  <c r="H59" i="3"/>
  <c r="G59" i="3"/>
  <c r="I59" i="3" s="1"/>
  <c r="H58" i="3"/>
  <c r="G58" i="3"/>
  <c r="I58" i="3" s="1"/>
  <c r="H57" i="3"/>
  <c r="G57" i="3"/>
  <c r="H56" i="3"/>
  <c r="G56" i="3"/>
  <c r="H55" i="3"/>
  <c r="G55" i="3"/>
  <c r="I55" i="3" s="1"/>
  <c r="H54" i="3"/>
  <c r="G54" i="3"/>
  <c r="I54" i="3" s="1"/>
  <c r="H53" i="3"/>
  <c r="G53" i="3"/>
  <c r="I53" i="3" s="1"/>
  <c r="H52" i="3"/>
  <c r="G52" i="3"/>
  <c r="I52" i="3" s="1"/>
  <c r="H51" i="3"/>
  <c r="G51" i="3"/>
  <c r="H50" i="3"/>
  <c r="G50" i="3"/>
  <c r="H49" i="3"/>
  <c r="G49" i="3"/>
  <c r="I49" i="3" s="1"/>
  <c r="H48" i="3"/>
  <c r="G48" i="3"/>
  <c r="I48" i="3" s="1"/>
  <c r="H47" i="3"/>
  <c r="G47" i="3"/>
  <c r="I47" i="3" s="1"/>
  <c r="H46" i="3"/>
  <c r="G46" i="3"/>
  <c r="I46" i="3" s="1"/>
  <c r="H45" i="3"/>
  <c r="G45" i="3"/>
  <c r="H44" i="3"/>
  <c r="G44" i="3"/>
  <c r="H43" i="3"/>
  <c r="G43" i="3"/>
  <c r="I43" i="3" s="1"/>
  <c r="H42" i="3"/>
  <c r="G42" i="3"/>
  <c r="I42" i="3" s="1"/>
  <c r="H41" i="3"/>
  <c r="G41" i="3"/>
  <c r="I41" i="3" s="1"/>
  <c r="H40" i="3"/>
  <c r="G40" i="3"/>
  <c r="I40" i="3" s="1"/>
  <c r="H39" i="3"/>
  <c r="G39" i="3"/>
  <c r="H38" i="3"/>
  <c r="G38" i="3"/>
  <c r="H37" i="3"/>
  <c r="G37" i="3"/>
  <c r="I37" i="3" s="1"/>
  <c r="H36" i="3"/>
  <c r="G36" i="3"/>
  <c r="I36" i="3" s="1"/>
  <c r="H35" i="3"/>
  <c r="G35" i="3"/>
  <c r="I35" i="3" s="1"/>
  <c r="H34" i="3"/>
  <c r="G34" i="3"/>
  <c r="I34" i="3" s="1"/>
  <c r="H33" i="3"/>
  <c r="G33" i="3"/>
  <c r="H32" i="3"/>
  <c r="G32" i="3"/>
  <c r="H31" i="3"/>
  <c r="G31" i="3"/>
  <c r="I31" i="3" s="1"/>
  <c r="H30" i="3"/>
  <c r="G30" i="3"/>
  <c r="I30" i="3" s="1"/>
  <c r="H29" i="3"/>
  <c r="G29" i="3"/>
  <c r="I29" i="3" s="1"/>
  <c r="H28" i="3"/>
  <c r="G28" i="3"/>
  <c r="I28" i="3" s="1"/>
  <c r="H27" i="3"/>
  <c r="G27" i="3"/>
  <c r="H26" i="3"/>
  <c r="G26" i="3"/>
  <c r="H25" i="3"/>
  <c r="G25" i="3"/>
  <c r="I25" i="3" s="1"/>
  <c r="H24" i="3"/>
  <c r="G24" i="3"/>
  <c r="I24" i="3" s="1"/>
  <c r="H23" i="3"/>
  <c r="G23" i="3"/>
  <c r="I23" i="3" s="1"/>
  <c r="H22" i="3"/>
  <c r="G22" i="3"/>
  <c r="I22" i="3" s="1"/>
  <c r="H21" i="3"/>
  <c r="G21" i="3"/>
  <c r="H20" i="3"/>
  <c r="G20" i="3"/>
  <c r="H19" i="3"/>
  <c r="G19" i="3"/>
  <c r="I19" i="3" s="1"/>
  <c r="H18" i="3"/>
  <c r="G18" i="3"/>
  <c r="I18" i="3" s="1"/>
  <c r="H17" i="3"/>
  <c r="G17" i="3"/>
  <c r="I17" i="3" s="1"/>
  <c r="H16" i="3"/>
  <c r="G16" i="3"/>
  <c r="I16" i="3" s="1"/>
  <c r="H15" i="3"/>
  <c r="G15" i="3"/>
  <c r="H14" i="3"/>
  <c r="G14" i="3"/>
  <c r="H13" i="3"/>
  <c r="G13" i="3"/>
  <c r="I13" i="3" s="1"/>
  <c r="H12" i="3"/>
  <c r="G12" i="3"/>
  <c r="I12" i="3" s="1"/>
  <c r="H11" i="3"/>
  <c r="G11" i="3"/>
  <c r="I11" i="3" s="1"/>
  <c r="H10" i="3"/>
  <c r="G10" i="3"/>
  <c r="I10" i="3" s="1"/>
  <c r="H9" i="3"/>
  <c r="G9" i="3"/>
  <c r="H8" i="3"/>
  <c r="G8" i="3"/>
  <c r="H7" i="3"/>
  <c r="G7" i="3"/>
  <c r="I7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G169" i="2"/>
  <c r="I169" i="2" s="1"/>
  <c r="H169" i="2"/>
  <c r="G175" i="2"/>
  <c r="H175" i="2"/>
  <c r="G176" i="2"/>
  <c r="H176" i="2"/>
  <c r="G177" i="2"/>
  <c r="H177" i="2"/>
  <c r="G178" i="2"/>
  <c r="H178" i="2"/>
  <c r="G179" i="2"/>
  <c r="H179" i="2"/>
  <c r="G180" i="2"/>
  <c r="I180" i="2" s="1"/>
  <c r="H180" i="2"/>
  <c r="G181" i="2"/>
  <c r="I181" i="2" s="1"/>
  <c r="H181" i="2"/>
  <c r="G182" i="2"/>
  <c r="H182" i="2"/>
  <c r="G183" i="2"/>
  <c r="H183" i="2"/>
  <c r="G184" i="2"/>
  <c r="H184" i="2"/>
  <c r="G185" i="2"/>
  <c r="H185" i="2"/>
  <c r="G186" i="2"/>
  <c r="H186" i="2"/>
  <c r="G187" i="2"/>
  <c r="I187" i="2" s="1"/>
  <c r="H187" i="2"/>
  <c r="G188" i="2"/>
  <c r="H188" i="2"/>
  <c r="G189" i="2"/>
  <c r="H189" i="2"/>
  <c r="G190" i="2"/>
  <c r="H190" i="2"/>
  <c r="G191" i="2"/>
  <c r="H191" i="2"/>
  <c r="G192" i="2"/>
  <c r="I192" i="2" s="1"/>
  <c r="H192" i="2"/>
  <c r="G193" i="2"/>
  <c r="H193" i="2"/>
  <c r="G194" i="2"/>
  <c r="H194" i="2"/>
  <c r="G195" i="2"/>
  <c r="H195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I218" i="2" s="1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I230" i="2" s="1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I242" i="2" s="1"/>
  <c r="H242" i="2"/>
  <c r="G248" i="2"/>
  <c r="I248" i="2" s="1"/>
  <c r="H248" i="2"/>
  <c r="G249" i="2"/>
  <c r="H249" i="2"/>
  <c r="G250" i="2"/>
  <c r="H250" i="2"/>
  <c r="G251" i="2"/>
  <c r="H251" i="2"/>
  <c r="G252" i="2"/>
  <c r="H252" i="2"/>
  <c r="G253" i="2"/>
  <c r="I253" i="2" s="1"/>
  <c r="H253" i="2"/>
  <c r="G254" i="2"/>
  <c r="I254" i="2" s="1"/>
  <c r="H254" i="2"/>
  <c r="G255" i="2"/>
  <c r="H255" i="2"/>
  <c r="G256" i="2"/>
  <c r="H256" i="2"/>
  <c r="G257" i="2"/>
  <c r="H257" i="2"/>
  <c r="G258" i="2"/>
  <c r="H258" i="2"/>
  <c r="G259" i="2"/>
  <c r="H259" i="2"/>
  <c r="G260" i="2"/>
  <c r="I260" i="2" s="1"/>
  <c r="H260" i="2"/>
  <c r="G261" i="2"/>
  <c r="H261" i="2"/>
  <c r="G262" i="2"/>
  <c r="H262" i="2"/>
  <c r="G263" i="2"/>
  <c r="H263" i="2"/>
  <c r="G264" i="2"/>
  <c r="H264" i="2"/>
  <c r="G265" i="2"/>
  <c r="I265" i="2" s="1"/>
  <c r="H265" i="2"/>
  <c r="G266" i="2"/>
  <c r="I266" i="2" s="1"/>
  <c r="H266" i="2"/>
  <c r="G267" i="2"/>
  <c r="H267" i="2"/>
  <c r="G268" i="2"/>
  <c r="H268" i="2"/>
  <c r="G269" i="2"/>
  <c r="H269" i="2"/>
  <c r="G270" i="2"/>
  <c r="H270" i="2"/>
  <c r="G271" i="2"/>
  <c r="H271" i="2"/>
  <c r="G272" i="2"/>
  <c r="I272" i="2" s="1"/>
  <c r="H272" i="2"/>
  <c r="G273" i="2"/>
  <c r="H273" i="2"/>
  <c r="G274" i="2"/>
  <c r="H274" i="2"/>
  <c r="G275" i="2"/>
  <c r="H275" i="2"/>
  <c r="G276" i="2"/>
  <c r="H276" i="2"/>
  <c r="G277" i="2"/>
  <c r="I277" i="2" s="1"/>
  <c r="H277" i="2"/>
  <c r="G278" i="2"/>
  <c r="I278" i="2" s="1"/>
  <c r="H278" i="2"/>
  <c r="G279" i="2"/>
  <c r="H279" i="2"/>
  <c r="G280" i="2"/>
  <c r="H280" i="2"/>
  <c r="G281" i="2"/>
  <c r="H281" i="2"/>
  <c r="G282" i="2"/>
  <c r="H282" i="2"/>
  <c r="G283" i="2"/>
  <c r="H283" i="2"/>
  <c r="G284" i="2"/>
  <c r="I284" i="2" s="1"/>
  <c r="H284" i="2"/>
  <c r="G285" i="2"/>
  <c r="H285" i="2"/>
  <c r="G286" i="2"/>
  <c r="H286" i="2"/>
  <c r="G287" i="2"/>
  <c r="H287" i="2"/>
  <c r="G288" i="2"/>
  <c r="H288" i="2"/>
  <c r="G289" i="2"/>
  <c r="I289" i="2" s="1"/>
  <c r="H289" i="2"/>
  <c r="G290" i="2"/>
  <c r="I290" i="2" s="1"/>
  <c r="H290" i="2"/>
  <c r="G291" i="2"/>
  <c r="H291" i="2"/>
  <c r="G292" i="2"/>
  <c r="H292" i="2"/>
  <c r="G293" i="2"/>
  <c r="H293" i="2"/>
  <c r="G294" i="2"/>
  <c r="H294" i="2"/>
  <c r="G295" i="2"/>
  <c r="H295" i="2"/>
  <c r="G296" i="2"/>
  <c r="I296" i="2" s="1"/>
  <c r="H296" i="2"/>
  <c r="G297" i="2"/>
  <c r="H297" i="2"/>
  <c r="G298" i="2"/>
  <c r="H298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I44" i="2" s="1"/>
  <c r="H43" i="2"/>
  <c r="G43" i="2"/>
  <c r="H42" i="2"/>
  <c r="G42" i="2"/>
  <c r="H41" i="2"/>
  <c r="G41" i="2"/>
  <c r="H38" i="2"/>
  <c r="G38" i="2"/>
  <c r="H37" i="2"/>
  <c r="G37" i="2"/>
  <c r="H36" i="2"/>
  <c r="G36" i="2"/>
  <c r="H35" i="2"/>
  <c r="G35" i="2"/>
  <c r="H34" i="2"/>
  <c r="G34" i="2"/>
  <c r="I34" i="2" s="1"/>
  <c r="H33" i="2"/>
  <c r="G33" i="2"/>
  <c r="I33" i="2" s="1"/>
  <c r="H32" i="2"/>
  <c r="G32" i="2"/>
  <c r="H31" i="2"/>
  <c r="G31" i="2"/>
  <c r="H30" i="2"/>
  <c r="G30" i="2"/>
  <c r="H29" i="2"/>
  <c r="G29" i="2"/>
  <c r="H28" i="2"/>
  <c r="G28" i="2"/>
  <c r="I28" i="2" s="1"/>
  <c r="H27" i="2"/>
  <c r="G27" i="2"/>
  <c r="I27" i="2" s="1"/>
  <c r="H26" i="2"/>
  <c r="G26" i="2"/>
  <c r="I26" i="2" s="1"/>
  <c r="H25" i="2"/>
  <c r="G25" i="2"/>
  <c r="H24" i="2"/>
  <c r="G24" i="2"/>
  <c r="H23" i="2"/>
  <c r="G23" i="2"/>
  <c r="H22" i="2"/>
  <c r="G22" i="2"/>
  <c r="I22" i="2" s="1"/>
  <c r="H21" i="2"/>
  <c r="G21" i="2"/>
  <c r="I21" i="2" s="1"/>
  <c r="H20" i="2"/>
  <c r="G20" i="2"/>
  <c r="I20" i="2" s="1"/>
  <c r="H19" i="2"/>
  <c r="G19" i="2"/>
  <c r="H18" i="2"/>
  <c r="G18" i="2"/>
  <c r="H17" i="2"/>
  <c r="G17" i="2"/>
  <c r="H16" i="2"/>
  <c r="G16" i="2"/>
  <c r="I16" i="2" s="1"/>
  <c r="H15" i="2"/>
  <c r="G15" i="2"/>
  <c r="I15" i="2" s="1"/>
  <c r="H14" i="2"/>
  <c r="G14" i="2"/>
  <c r="I14" i="2" s="1"/>
  <c r="H13" i="2"/>
  <c r="G13" i="2"/>
  <c r="H12" i="2"/>
  <c r="G12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I4" i="2" s="1"/>
  <c r="I50" i="2" l="1"/>
  <c r="I56" i="2"/>
  <c r="I62" i="2"/>
  <c r="I68" i="2"/>
  <c r="I74" i="2"/>
  <c r="I7" i="2"/>
  <c r="I13" i="2"/>
  <c r="I19" i="2"/>
  <c r="I45" i="2"/>
  <c r="I32" i="2"/>
  <c r="I293" i="2"/>
  <c r="I281" i="2"/>
  <c r="I269" i="2"/>
  <c r="I257" i="2"/>
  <c r="I234" i="2"/>
  <c r="I51" i="2"/>
  <c r="I57" i="2"/>
  <c r="I63" i="2"/>
  <c r="I6" i="2"/>
  <c r="I12" i="2"/>
  <c r="I18" i="2"/>
  <c r="I24" i="2"/>
  <c r="I30" i="2"/>
  <c r="I36" i="2"/>
  <c r="I41" i="2"/>
  <c r="I47" i="2"/>
  <c r="I53" i="2"/>
  <c r="I193" i="2"/>
  <c r="I38" i="2"/>
  <c r="I43" i="2"/>
  <c r="I49" i="2"/>
  <c r="I55" i="2"/>
  <c r="I61" i="2"/>
  <c r="I67" i="2"/>
  <c r="I73" i="2"/>
  <c r="I79" i="2"/>
  <c r="I69" i="2"/>
  <c r="I75" i="2"/>
  <c r="I81" i="2"/>
  <c r="I87" i="2"/>
  <c r="I93" i="2"/>
  <c r="I99" i="2"/>
  <c r="I8" i="3"/>
  <c r="I14" i="3"/>
  <c r="I20" i="3"/>
  <c r="I26" i="3"/>
  <c r="I32" i="3"/>
  <c r="I38" i="3"/>
  <c r="I44" i="3"/>
  <c r="I50" i="3"/>
  <c r="I56" i="3"/>
  <c r="I62" i="3"/>
  <c r="I68" i="3"/>
  <c r="I74" i="3"/>
  <c r="I80" i="3"/>
  <c r="I86" i="3"/>
  <c r="I92" i="3"/>
  <c r="I215" i="5"/>
  <c r="I225" i="5"/>
  <c r="I205" i="5"/>
  <c r="I166" i="5"/>
  <c r="I170" i="5"/>
  <c r="I174" i="5"/>
  <c r="I178" i="5"/>
  <c r="I182" i="5"/>
  <c r="I186" i="5"/>
  <c r="I159" i="5"/>
  <c r="I163" i="5"/>
  <c r="I167" i="5"/>
  <c r="I171" i="5"/>
  <c r="I160" i="5"/>
  <c r="I164" i="5"/>
  <c r="I168" i="5"/>
  <c r="I172" i="5"/>
  <c r="I176" i="5"/>
  <c r="I180" i="5"/>
  <c r="I195" i="2"/>
  <c r="I222" i="2"/>
  <c r="I85" i="2"/>
  <c r="I91" i="2"/>
  <c r="I97" i="2"/>
  <c r="I103" i="2"/>
  <c r="I109" i="2"/>
  <c r="I115" i="2"/>
  <c r="I237" i="2"/>
  <c r="I197" i="5"/>
  <c r="I209" i="5"/>
  <c r="I198" i="5"/>
  <c r="I202" i="5"/>
  <c r="I206" i="5"/>
  <c r="I175" i="5"/>
  <c r="I179" i="5"/>
  <c r="I183" i="5"/>
  <c r="I187" i="5"/>
  <c r="I191" i="5"/>
  <c r="I199" i="5"/>
  <c r="I203" i="5"/>
  <c r="I207" i="5"/>
  <c r="I184" i="5"/>
  <c r="I223" i="5"/>
  <c r="I196" i="5"/>
  <c r="I208" i="5"/>
  <c r="I216" i="5"/>
  <c r="I220" i="5"/>
  <c r="I224" i="5"/>
  <c r="I195" i="5"/>
  <c r="I213" i="5"/>
  <c r="I188" i="5"/>
  <c r="I192" i="5"/>
  <c r="I210" i="5"/>
  <c r="I221" i="5"/>
  <c r="I185" i="5"/>
  <c r="I200" i="5"/>
  <c r="I218" i="5"/>
  <c r="I204" i="5"/>
  <c r="I222" i="5"/>
  <c r="I190" i="5"/>
  <c r="I201" i="5"/>
  <c r="I219" i="5"/>
  <c r="I194" i="5"/>
  <c r="I212" i="5"/>
  <c r="I9" i="3"/>
  <c r="I15" i="3"/>
  <c r="I21" i="3"/>
  <c r="I27" i="3"/>
  <c r="I33" i="3"/>
  <c r="I39" i="3"/>
  <c r="I45" i="3"/>
  <c r="I51" i="3"/>
  <c r="I57" i="3"/>
  <c r="I63" i="3"/>
  <c r="I69" i="3"/>
  <c r="I75" i="3"/>
  <c r="I81" i="3"/>
  <c r="I87" i="3"/>
  <c r="I93" i="3"/>
  <c r="I231" i="2"/>
  <c r="I225" i="2"/>
  <c r="I219" i="2"/>
  <c r="I294" i="2"/>
  <c r="I288" i="2"/>
  <c r="I282" i="2"/>
  <c r="I276" i="2"/>
  <c r="I270" i="2"/>
  <c r="I264" i="2"/>
  <c r="I258" i="2"/>
  <c r="I252" i="2"/>
  <c r="I241" i="2"/>
  <c r="I235" i="2"/>
  <c r="I229" i="2"/>
  <c r="I223" i="2"/>
  <c r="I217" i="2"/>
  <c r="I199" i="2"/>
  <c r="I194" i="2"/>
  <c r="I210" i="2"/>
  <c r="I204" i="2"/>
  <c r="I121" i="2"/>
  <c r="I177" i="2"/>
  <c r="I203" i="2"/>
  <c r="I80" i="2"/>
  <c r="I86" i="2"/>
  <c r="I92" i="2"/>
  <c r="I98" i="2"/>
  <c r="I104" i="2"/>
  <c r="I110" i="2"/>
  <c r="I116" i="2"/>
  <c r="I122" i="2"/>
  <c r="I128" i="2"/>
  <c r="I279" i="2"/>
  <c r="I267" i="2"/>
  <c r="I255" i="2"/>
  <c r="I232" i="2"/>
  <c r="I220" i="2"/>
  <c r="I202" i="2"/>
  <c r="I105" i="2"/>
  <c r="I183" i="2"/>
  <c r="I5" i="2"/>
  <c r="I298" i="2"/>
  <c r="I292" i="2"/>
  <c r="I286" i="2"/>
  <c r="I280" i="2"/>
  <c r="I274" i="2"/>
  <c r="I268" i="2"/>
  <c r="I262" i="2"/>
  <c r="I256" i="2"/>
  <c r="I250" i="2"/>
  <c r="I239" i="2"/>
  <c r="I233" i="2"/>
  <c r="I227" i="2"/>
  <c r="I221" i="2"/>
  <c r="I215" i="2"/>
  <c r="I209" i="2"/>
  <c r="I176" i="2"/>
  <c r="I297" i="2"/>
  <c r="I285" i="2"/>
  <c r="I273" i="2"/>
  <c r="I261" i="2"/>
  <c r="I249" i="2"/>
  <c r="I238" i="2"/>
  <c r="I226" i="2"/>
  <c r="I214" i="2"/>
  <c r="I175" i="2"/>
  <c r="I111" i="2"/>
  <c r="I117" i="2"/>
  <c r="I123" i="2"/>
  <c r="I129" i="2"/>
  <c r="I135" i="2"/>
  <c r="I141" i="2"/>
  <c r="I147" i="2"/>
  <c r="I153" i="2"/>
  <c r="I159" i="2"/>
  <c r="I165" i="2"/>
  <c r="I213" i="2"/>
  <c r="I295" i="2"/>
  <c r="I283" i="2"/>
  <c r="I271" i="2"/>
  <c r="I259" i="2"/>
  <c r="I236" i="2"/>
  <c r="I224" i="2"/>
  <c r="I212" i="2"/>
  <c r="I191" i="2"/>
  <c r="I185" i="2"/>
  <c r="I179" i="2"/>
  <c r="I206" i="2"/>
  <c r="I200" i="2"/>
  <c r="I59" i="2"/>
  <c r="I65" i="2"/>
  <c r="I71" i="2"/>
  <c r="I77" i="2"/>
  <c r="I83" i="2"/>
  <c r="I89" i="2"/>
  <c r="I95" i="2"/>
  <c r="I101" i="2"/>
  <c r="I107" i="2"/>
  <c r="I113" i="2"/>
  <c r="I119" i="2"/>
  <c r="I125" i="2"/>
  <c r="I131" i="2"/>
  <c r="I137" i="2"/>
  <c r="I143" i="2"/>
  <c r="I184" i="2"/>
  <c r="I211" i="2"/>
  <c r="I205" i="2"/>
  <c r="I189" i="2"/>
  <c r="I25" i="2"/>
  <c r="I31" i="2"/>
  <c r="I37" i="2"/>
  <c r="I42" i="2"/>
  <c r="I48" i="2"/>
  <c r="I54" i="2"/>
  <c r="I60" i="2"/>
  <c r="I66" i="2"/>
  <c r="I72" i="2"/>
  <c r="I78" i="2"/>
  <c r="I84" i="2"/>
  <c r="I90" i="2"/>
  <c r="I96" i="2"/>
  <c r="I102" i="2"/>
  <c r="I108" i="2"/>
  <c r="I114" i="2"/>
  <c r="I120" i="2"/>
  <c r="I126" i="2"/>
  <c r="I132" i="2"/>
  <c r="I138" i="2"/>
  <c r="I144" i="2"/>
  <c r="I150" i="2"/>
  <c r="I156" i="2"/>
  <c r="I162" i="2"/>
  <c r="I168" i="2"/>
  <c r="I287" i="2"/>
  <c r="I275" i="2"/>
  <c r="I263" i="2"/>
  <c r="I251" i="2"/>
  <c r="I240" i="2"/>
  <c r="I228" i="2"/>
  <c r="I216" i="2"/>
  <c r="I188" i="2"/>
  <c r="I11" i="2"/>
  <c r="I17" i="2"/>
  <c r="I23" i="2"/>
  <c r="I29" i="2"/>
  <c r="I35" i="2"/>
  <c r="I46" i="2"/>
  <c r="I52" i="2"/>
  <c r="I58" i="2"/>
  <c r="I64" i="2"/>
  <c r="I70" i="2"/>
  <c r="I76" i="2"/>
  <c r="I82" i="2"/>
  <c r="I88" i="2"/>
  <c r="I94" i="2"/>
  <c r="I100" i="2"/>
  <c r="I106" i="2"/>
  <c r="I112" i="2"/>
  <c r="I118" i="2"/>
  <c r="I124" i="2"/>
  <c r="I130" i="2"/>
  <c r="I136" i="2"/>
  <c r="I142" i="2"/>
  <c r="I148" i="2"/>
  <c r="I154" i="2"/>
  <c r="I160" i="2"/>
  <c r="I166" i="2"/>
  <c r="I149" i="2"/>
  <c r="I155" i="2"/>
  <c r="I161" i="2"/>
  <c r="I167" i="2"/>
  <c r="I201" i="2"/>
  <c r="I127" i="2"/>
  <c r="I133" i="2"/>
  <c r="I139" i="2"/>
  <c r="I145" i="2"/>
  <c r="I151" i="2"/>
  <c r="I157" i="2"/>
  <c r="I163" i="2"/>
  <c r="I208" i="2"/>
  <c r="I178" i="2"/>
  <c r="I134" i="2"/>
  <c r="I140" i="2"/>
  <c r="I146" i="2"/>
  <c r="I152" i="2"/>
  <c r="I158" i="2"/>
  <c r="I164" i="2"/>
  <c r="I182" i="2"/>
  <c r="I207" i="2"/>
  <c r="I186" i="2"/>
  <c r="I291" i="2"/>
  <c r="I190" i="2"/>
  <c r="G63" i="1"/>
  <c r="H63" i="1"/>
  <c r="G64" i="1"/>
  <c r="I64" i="1" s="1"/>
  <c r="H64" i="1"/>
  <c r="G65" i="1"/>
  <c r="H65" i="1"/>
  <c r="G66" i="1"/>
  <c r="H66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I28" i="1" s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I40" i="1" s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I52" i="1" s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I73" i="1" s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I84" i="1" s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I132" i="1" s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I145" i="1" s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I139" i="1" l="1"/>
  <c r="I95" i="1"/>
  <c r="I107" i="1"/>
  <c r="I71" i="1"/>
  <c r="I138" i="1"/>
  <c r="I65" i="1"/>
  <c r="I143" i="1"/>
  <c r="I131" i="1"/>
  <c r="I67" i="1"/>
  <c r="I66" i="1"/>
  <c r="I154" i="1"/>
  <c r="I60" i="1"/>
  <c r="I42" i="1"/>
  <c r="I24" i="1"/>
  <c r="I12" i="1"/>
  <c r="I63" i="1"/>
  <c r="I166" i="1"/>
  <c r="I130" i="1"/>
  <c r="I53" i="1"/>
  <c r="I23" i="1"/>
  <c r="I75" i="1"/>
  <c r="I26" i="1"/>
  <c r="I170" i="1"/>
  <c r="I44" i="1"/>
  <c r="I146" i="1"/>
  <c r="I147" i="1"/>
  <c r="I164" i="1"/>
  <c r="I134" i="1"/>
  <c r="I159" i="1"/>
  <c r="I83" i="1"/>
  <c r="I171" i="1"/>
  <c r="I163" i="1"/>
  <c r="I39" i="1"/>
  <c r="I127" i="1"/>
  <c r="I115" i="1"/>
  <c r="I103" i="1"/>
  <c r="I97" i="1"/>
  <c r="I91" i="1"/>
  <c r="I175" i="1"/>
  <c r="I162" i="1"/>
  <c r="I150" i="1"/>
  <c r="I161" i="1"/>
  <c r="I155" i="1"/>
  <c r="I55" i="1"/>
  <c r="I7" i="1"/>
  <c r="I148" i="1"/>
  <c r="I118" i="1"/>
  <c r="I129" i="1"/>
  <c r="I123" i="1"/>
  <c r="I105" i="1"/>
  <c r="I99" i="1"/>
  <c r="I116" i="1"/>
  <c r="I86" i="1"/>
  <c r="I78" i="1"/>
  <c r="I76" i="1"/>
  <c r="I74" i="1"/>
  <c r="I35" i="1"/>
  <c r="I31" i="1"/>
  <c r="I29" i="1"/>
  <c r="I20" i="1"/>
  <c r="I110" i="1"/>
  <c r="I108" i="1"/>
  <c r="I106" i="1"/>
  <c r="I98" i="1"/>
  <c r="I47" i="1"/>
  <c r="I45" i="1"/>
  <c r="I43" i="1"/>
  <c r="I36" i="1"/>
  <c r="I19" i="1"/>
  <c r="I15" i="1"/>
  <c r="I4" i="1"/>
  <c r="I121" i="1"/>
  <c r="I119" i="1"/>
  <c r="I102" i="1"/>
  <c r="I100" i="1"/>
  <c r="I89" i="1"/>
  <c r="I87" i="1"/>
  <c r="I70" i="1"/>
  <c r="I68" i="1"/>
  <c r="I58" i="1"/>
  <c r="I56" i="1"/>
  <c r="I34" i="1"/>
  <c r="I32" i="1"/>
  <c r="I27" i="1"/>
  <c r="I18" i="1"/>
  <c r="I16" i="1"/>
  <c r="I11" i="1"/>
  <c r="I172" i="1"/>
  <c r="I167" i="1"/>
  <c r="I158" i="1"/>
  <c r="I153" i="1"/>
  <c r="I142" i="1"/>
  <c r="I140" i="1"/>
  <c r="I137" i="1"/>
  <c r="I135" i="1"/>
  <c r="I126" i="1"/>
  <c r="I124" i="1"/>
  <c r="I122" i="1"/>
  <c r="I113" i="1"/>
  <c r="I111" i="1"/>
  <c r="I94" i="1"/>
  <c r="I92" i="1"/>
  <c r="I90" i="1"/>
  <c r="I81" i="1"/>
  <c r="I79" i="1"/>
  <c r="I61" i="1"/>
  <c r="I59" i="1"/>
  <c r="I50" i="1"/>
  <c r="I48" i="1"/>
  <c r="I37" i="1"/>
  <c r="I21" i="1"/>
  <c r="I5" i="1"/>
  <c r="I174" i="1"/>
  <c r="I169" i="1"/>
  <c r="I156" i="1"/>
  <c r="I151" i="1"/>
  <c r="I114" i="1"/>
  <c r="I82" i="1"/>
  <c r="I51" i="1"/>
  <c r="I8" i="1"/>
  <c r="I13" i="1"/>
  <c r="I10" i="1"/>
  <c r="I165" i="1"/>
  <c r="I157" i="1"/>
  <c r="I152" i="1"/>
  <c r="I141" i="1"/>
  <c r="I136" i="1"/>
  <c r="I125" i="1"/>
  <c r="I120" i="1"/>
  <c r="I109" i="1"/>
  <c r="I104" i="1"/>
  <c r="I101" i="1"/>
  <c r="I96" i="1"/>
  <c r="I93" i="1"/>
  <c r="I88" i="1"/>
  <c r="I85" i="1"/>
  <c r="I80" i="1"/>
  <c r="I77" i="1"/>
  <c r="I72" i="1"/>
  <c r="I69" i="1"/>
  <c r="I62" i="1"/>
  <c r="I57" i="1"/>
  <c r="I54" i="1"/>
  <c r="I49" i="1"/>
  <c r="I46" i="1"/>
  <c r="I41" i="1"/>
  <c r="I38" i="1"/>
  <c r="I33" i="1"/>
  <c r="I30" i="1"/>
  <c r="I25" i="1"/>
  <c r="I22" i="1"/>
  <c r="I17" i="1"/>
  <c r="I14" i="1"/>
  <c r="I9" i="1"/>
  <c r="I6" i="1"/>
  <c r="I173" i="1"/>
  <c r="I168" i="1"/>
  <c r="I160" i="1"/>
  <c r="I149" i="1"/>
  <c r="I144" i="1"/>
  <c r="I133" i="1"/>
  <c r="I128" i="1"/>
  <c r="I117" i="1"/>
  <c r="I112" i="1"/>
</calcChain>
</file>

<file path=xl/sharedStrings.xml><?xml version="1.0" encoding="utf-8"?>
<sst xmlns="http://schemas.openxmlformats.org/spreadsheetml/2006/main" count="3367" uniqueCount="1577">
  <si>
    <t>Resolved QFP</t>
  </si>
  <si>
    <t>Resolved QFP (Uncertain)</t>
  </si>
  <si>
    <t>Unresolved QFP</t>
  </si>
  <si>
    <t>Succeeded (3D)</t>
  </si>
  <si>
    <t>GPS Latitude</t>
  </si>
  <si>
    <t>GPS Longitude</t>
  </si>
  <si>
    <t>DIST (Km)</t>
  </si>
  <si>
    <t>TIME (hours)</t>
  </si>
  <si>
    <t>Speed (kmh)</t>
  </si>
  <si>
    <t>Fix no</t>
  </si>
  <si>
    <t>Succeeded (2D)</t>
  </si>
  <si>
    <t>GPS time UTC</t>
  </si>
  <si>
    <t>GPS  Time TK</t>
  </si>
  <si>
    <t>RS</t>
  </si>
  <si>
    <t>Release</t>
  </si>
  <si>
    <t>GPS Fix Quality</t>
  </si>
  <si>
    <t>2023.06.27 04:25:23</t>
  </si>
  <si>
    <t>2023.06.27 04:29:50</t>
  </si>
  <si>
    <t>2023.06.27 04:40:02</t>
  </si>
  <si>
    <t>2023.06.27 05:00:09</t>
  </si>
  <si>
    <t>2023.06.27 05:20:04</t>
  </si>
  <si>
    <t>2023.06.27 05:40:04</t>
  </si>
  <si>
    <t>2023.06.27 06:00:03</t>
  </si>
  <si>
    <t>2023.06.27 06:25:25</t>
  </si>
  <si>
    <t>2023.06.27 06:44:22</t>
  </si>
  <si>
    <t>2023.06.27 07:04:16</t>
  </si>
  <si>
    <t>2023.06.27 07:20:32</t>
  </si>
  <si>
    <t>2023.06.27 07:43:13</t>
  </si>
  <si>
    <t>2023.06.27 08:14:30</t>
  </si>
  <si>
    <t>2023.06.27 08:28:55</t>
  </si>
  <si>
    <t>2023.06.27 08:40:54</t>
  </si>
  <si>
    <t>2023.06.27 09:07:42</t>
  </si>
  <si>
    <t>2023.06.27 09:32:02</t>
  </si>
  <si>
    <t>2023.06.27 09:40:55</t>
  </si>
  <si>
    <t>2023.06.27 10:10:24</t>
  </si>
  <si>
    <t>2023.06.27 10:35:00</t>
  </si>
  <si>
    <t>2023.06.27 10:57:31</t>
  </si>
  <si>
    <t>2023.06.27 11:13:14</t>
  </si>
  <si>
    <t>2023.06.27 11:23:44</t>
  </si>
  <si>
    <t>2023.06.27 11:47:42</t>
  </si>
  <si>
    <t>2023.06.27 12:14:41</t>
  </si>
  <si>
    <t>2023.06.27 20:38:23</t>
  </si>
  <si>
    <t>2023.06.27 21:55:00</t>
  </si>
  <si>
    <t>2023.06.27 22:00:37</t>
  </si>
  <si>
    <t>2023.06.27 22:22:30</t>
  </si>
  <si>
    <t>2023.06.27 22:51:04</t>
  </si>
  <si>
    <t>2023.06.27 23:01:58</t>
  </si>
  <si>
    <t>2023.06.27 23:23:51</t>
  </si>
  <si>
    <t>2023.06.27 23:50:48</t>
  </si>
  <si>
    <t>2023.06.28 00:03:38</t>
  </si>
  <si>
    <t>2023.06.28 00:42:43</t>
  </si>
  <si>
    <t>2023.06.28 01:03:01</t>
  </si>
  <si>
    <t>2023.06.28 01:23:20</t>
  </si>
  <si>
    <t>2023.06.28 01:42:35</t>
  </si>
  <si>
    <t>2023.06.28 02:10:46</t>
  </si>
  <si>
    <t>2023.06.28 02:30:18</t>
  </si>
  <si>
    <t>2023.06.28 02:43:54</t>
  </si>
  <si>
    <t>2023.06.28 03:00:11</t>
  </si>
  <si>
    <t>2023.06.28 03:25:09</t>
  </si>
  <si>
    <t>2023.06.28 03:48:54</t>
  </si>
  <si>
    <t>2023.06.28 04:00:32</t>
  </si>
  <si>
    <t>2023.06.28 04:20:34</t>
  </si>
  <si>
    <t>2023.06.28 04:44:46</t>
  </si>
  <si>
    <t>2023.06.28 05:02:49</t>
  </si>
  <si>
    <t>2023.06.28 05:27:51</t>
  </si>
  <si>
    <t>2023.06.28 05:57:21</t>
  </si>
  <si>
    <t>2023.06.28 06:00:31</t>
  </si>
  <si>
    <t>2023.06.28 06:20:10</t>
  </si>
  <si>
    <t>2023.06.28 06:41:18</t>
  </si>
  <si>
    <t>2023.06.28 07:03:32</t>
  </si>
  <si>
    <t>2023.06.28 07:23:05</t>
  </si>
  <si>
    <t>2023.06.28 09:15:05</t>
  </si>
  <si>
    <t>2023.06.28 09:20:10</t>
  </si>
  <si>
    <t>2023.06.28 09:43:14</t>
  </si>
  <si>
    <t>2023.06.28 10:29:02</t>
  </si>
  <si>
    <t>2023.06.28 10:43:54</t>
  </si>
  <si>
    <t>2023.06.28 11:15:24</t>
  </si>
  <si>
    <t>2023.06.28 11:35:43</t>
  </si>
  <si>
    <t>2023.06.28 11:46:23</t>
  </si>
  <si>
    <t>2023.06.28 12:08:09</t>
  </si>
  <si>
    <t>2023.06.28 12:25:05</t>
  </si>
  <si>
    <t>2023.06.28 12:41:35</t>
  </si>
  <si>
    <t>2023.06.28 13:05:19</t>
  </si>
  <si>
    <t>2023.06.28 13:20:20</t>
  </si>
  <si>
    <t>2023.06.28 13:43:21</t>
  </si>
  <si>
    <t>2023.06.28 14:05:56</t>
  </si>
  <si>
    <t>2023.06.28 14:23:42</t>
  </si>
  <si>
    <t>2023.06.28 14:54:37</t>
  </si>
  <si>
    <t>2023.06.28 15:07:06</t>
  </si>
  <si>
    <t>2023.06.28 15:28:14</t>
  </si>
  <si>
    <t>2023.06.28 16:13:58</t>
  </si>
  <si>
    <t>2023.06.28 16:23:02</t>
  </si>
  <si>
    <t>2023.06.28 16:53:23</t>
  </si>
  <si>
    <t>2023.06.28 17:04:08</t>
  </si>
  <si>
    <t>2023.06.28 17:29:39</t>
  </si>
  <si>
    <t>2023.06.28 18:25:02</t>
  </si>
  <si>
    <t>2023.06.28 18:42:23</t>
  </si>
  <si>
    <t>2023.06.28 19:15:14</t>
  </si>
  <si>
    <t>2023.06.28 19:41:33</t>
  </si>
  <si>
    <t>2023.06.28 20:05:46</t>
  </si>
  <si>
    <t>2023.06.28 20:21:09</t>
  </si>
  <si>
    <t>2023.06.28 20:48:35</t>
  </si>
  <si>
    <t>2023.06.28 21:03:20</t>
  </si>
  <si>
    <t>2023.06.28 21:20:03</t>
  </si>
  <si>
    <t>2023.06.28 21:51:55</t>
  </si>
  <si>
    <t>2023.06.28 22:02:55</t>
  </si>
  <si>
    <t>2023.06.28 22:22:40</t>
  </si>
  <si>
    <t>2023.06.28 22:40:33</t>
  </si>
  <si>
    <t>2023.06.28 23:01:13</t>
  </si>
  <si>
    <t>2023.06.28 23:25:36</t>
  </si>
  <si>
    <t>2023.06.28 23:42:00</t>
  </si>
  <si>
    <t>2023.06.29 00:03:16</t>
  </si>
  <si>
    <t>2023.06.29 00:21:25</t>
  </si>
  <si>
    <t>2023.06.29 00:44:13</t>
  </si>
  <si>
    <t>2023.06.29 01:05:57</t>
  </si>
  <si>
    <t>2023.06.29 01:22:43</t>
  </si>
  <si>
    <t>2023.06.29 01:40:40</t>
  </si>
  <si>
    <t>2023.06.29 02:02:43</t>
  </si>
  <si>
    <t>2023.06.29 02:22:45</t>
  </si>
  <si>
    <t>2023.06.29 02:54:01</t>
  </si>
  <si>
    <t>2023.06.29 03:05:37</t>
  </si>
  <si>
    <t>2023.06.29 03:20:35</t>
  </si>
  <si>
    <t>2023.06.29 03:40:16</t>
  </si>
  <si>
    <t>2023.06.29 04:18:10</t>
  </si>
  <si>
    <t>2023.06.29 04:25:40</t>
  </si>
  <si>
    <t>2023.06.29 04:40:43</t>
  </si>
  <si>
    <t>2023.06.29 05:21:33</t>
  </si>
  <si>
    <t>2023.06.29 05:56:59</t>
  </si>
  <si>
    <t>2023.06.29 06:26:29</t>
  </si>
  <si>
    <t>2023.06.29 06:50:52</t>
  </si>
  <si>
    <t>2023.06.29 07:06:33</t>
  </si>
  <si>
    <t>2023.06.29 07:35:26</t>
  </si>
  <si>
    <t>2023.06.29 07:43:04</t>
  </si>
  <si>
    <t>2023.06.29 08:05:47</t>
  </si>
  <si>
    <t>2023.06.29 08:25:05</t>
  </si>
  <si>
    <t>2023.06.29 08:40:29</t>
  </si>
  <si>
    <t>2023.06.29 09:03:43</t>
  </si>
  <si>
    <t>2023.06.29 09:21:58</t>
  </si>
  <si>
    <t>2023.06.29 09:54:31</t>
  </si>
  <si>
    <t>2023.06.29 10:17:07</t>
  </si>
  <si>
    <t>2023.06.29 10:32:56</t>
  </si>
  <si>
    <t>2023.06.29 10:54:19</t>
  </si>
  <si>
    <t>2023.06.29 11:20:26</t>
  </si>
  <si>
    <t>2023.06.29 11:43:50</t>
  </si>
  <si>
    <t>2023.06.29 12:18:41</t>
  </si>
  <si>
    <t>2023.06.29 12:38:50</t>
  </si>
  <si>
    <t>2023.06.29 12:57:28</t>
  </si>
  <si>
    <t>2023.06.29 13:16:51</t>
  </si>
  <si>
    <t>2023.06.29 13:34:19</t>
  </si>
  <si>
    <t>2023.06.29 13:51:20</t>
  </si>
  <si>
    <t>2023.06.29 14:01:13</t>
  </si>
  <si>
    <t>2023.06.29 14:37:28</t>
  </si>
  <si>
    <t>2023.06.29 14:52:18</t>
  </si>
  <si>
    <t>2023.06.29 15:26:19</t>
  </si>
  <si>
    <t>2023.06.29 15:49:07</t>
  </si>
  <si>
    <t>2023.06.29 16:15:23</t>
  </si>
  <si>
    <t>2023.06.29 16:21:04</t>
  </si>
  <si>
    <t>2023.06.29 16:45:08</t>
  </si>
  <si>
    <t>2023.06.29 17:13:10</t>
  </si>
  <si>
    <t>2023.06.29 17:32:18</t>
  </si>
  <si>
    <t>2023.06.29 17:53:37</t>
  </si>
  <si>
    <t>2023.06.29 18:12:38</t>
  </si>
  <si>
    <t>2023.06.29 18:28:31</t>
  </si>
  <si>
    <t>2023.06.29 18:45:11</t>
  </si>
  <si>
    <t>2023.06.29 19:02:30</t>
  </si>
  <si>
    <t>2023.06.29 19:22:25</t>
  </si>
  <si>
    <t>2023.06.29 19:46:41</t>
  </si>
  <si>
    <t>2023.06.29 20:08:40</t>
  </si>
  <si>
    <t>2023.06.29 20:33:56</t>
  </si>
  <si>
    <t>2023.06.29 21:03:13</t>
  </si>
  <si>
    <t>2023.06.29 21:21:51</t>
  </si>
  <si>
    <t>2023.06.29 21:41:55</t>
  </si>
  <si>
    <t>2023.06.29 22:01:50</t>
  </si>
  <si>
    <t>2023.06.29 22:27:37</t>
  </si>
  <si>
    <t>2023.06.29 22:45:33</t>
  </si>
  <si>
    <t>2023.06.29 23:02:26</t>
  </si>
  <si>
    <t>2023.06.29 23:24:39</t>
  </si>
  <si>
    <t>2023.06.29 23:55:17</t>
  </si>
  <si>
    <t>2023.06.30 00:11:57</t>
  </si>
  <si>
    <t>2023.06.30 00:29:07</t>
  </si>
  <si>
    <t>2023.06.30 00:55:06</t>
  </si>
  <si>
    <t>2023.06.30 01:13:37</t>
  </si>
  <si>
    <t>2023.06.30 01:38:29</t>
  </si>
  <si>
    <t>2023.06.30 01:41:38</t>
  </si>
  <si>
    <t>2023.06.30 02:02:39</t>
  </si>
  <si>
    <t>2023.06.30 02:32:53</t>
  </si>
  <si>
    <t>2023.06.30 03:39:48</t>
  </si>
  <si>
    <t>2023.06.30 03:47:41</t>
  </si>
  <si>
    <t>2023.06.30 04:10:10</t>
  </si>
  <si>
    <t>2023.06.30 04:26:01</t>
  </si>
  <si>
    <t>2023.06.30 04:40:40</t>
  </si>
  <si>
    <t>2023.06.30 05:02:26</t>
  </si>
  <si>
    <t>2023.06.30 05:22:46</t>
  </si>
  <si>
    <t>2023.06.30 05:40:30</t>
  </si>
  <si>
    <t>2023.06.30 06:12:28</t>
  </si>
  <si>
    <t>2023.06.30 06:36:42</t>
  </si>
  <si>
    <t>2023.06.30 06:58:35</t>
  </si>
  <si>
    <t>2023.06.30 07:00:07</t>
  </si>
  <si>
    <t>2023.06.30 07:24:34</t>
  </si>
  <si>
    <t>2023.06.30 07:44:14</t>
  </si>
  <si>
    <t>2023.06.30 08:29:39</t>
  </si>
  <si>
    <t>2023.06.30 08:53:16</t>
  </si>
  <si>
    <t>2023.06.30 09:13:11</t>
  </si>
  <si>
    <t>2023.06.30 09:22:19</t>
  </si>
  <si>
    <t>2023.06.30 10:26:50</t>
  </si>
  <si>
    <t>2023.06.30 10:55:07</t>
  </si>
  <si>
    <t>2023.06.30 11:09:51</t>
  </si>
  <si>
    <t>2023.06.30 11:23:54</t>
  </si>
  <si>
    <t>2023.06.30 11:45:43</t>
  </si>
  <si>
    <t>2023.06.30 12:03:54</t>
  </si>
  <si>
    <t>2023.06.30 12:22:58</t>
  </si>
  <si>
    <t>2023.06.30 12:50:26</t>
  </si>
  <si>
    <t>2023.06.30 13:00:49</t>
  </si>
  <si>
    <t>2023.06.30 13:34:00</t>
  </si>
  <si>
    <t>2023.06.30 13:47:14</t>
  </si>
  <si>
    <t>2023.06.30 14:12:44</t>
  </si>
  <si>
    <t>2023.06.30 14:27:06</t>
  </si>
  <si>
    <t>2023.06.30 14:40:28</t>
  </si>
  <si>
    <t>2023.06.30 15:11:38</t>
  </si>
  <si>
    <t>2023.06.30 15:48:05</t>
  </si>
  <si>
    <t>2023.06.30 16:10:28</t>
  </si>
  <si>
    <t>2023.06.30 16:25:21</t>
  </si>
  <si>
    <t>2023.06.30 16:45:15</t>
  </si>
  <si>
    <t>2023.06.30 17:02:43</t>
  </si>
  <si>
    <t>2023.06.30 17:23:47</t>
  </si>
  <si>
    <t>2023.06.30 17:52:29</t>
  </si>
  <si>
    <t>2023.06.30 18:09:57</t>
  </si>
  <si>
    <t>2023.06.30 18:30:12</t>
  </si>
  <si>
    <t>2023.06.30 19:04:07</t>
  </si>
  <si>
    <t>2023.06.30 19:38:27</t>
  </si>
  <si>
    <t>2023.06.30 19:53:03</t>
  </si>
  <si>
    <t>2023.06.30 20:17:07</t>
  </si>
  <si>
    <t>2023.06.30 20:46:20</t>
  </si>
  <si>
    <t>2023.06.30 21:06:07</t>
  </si>
  <si>
    <t>2023.06.30 21:23:37</t>
  </si>
  <si>
    <t>2023.06.30 21:41:51</t>
  </si>
  <si>
    <t>2023.06.30 22:11:14</t>
  </si>
  <si>
    <t>2023.06.30 22:24:07</t>
  </si>
  <si>
    <t>2023.06.30 22:51:12</t>
  </si>
  <si>
    <t>2023.06.30 23:02:28</t>
  </si>
  <si>
    <t>2023.06.30 23:30:40</t>
  </si>
  <si>
    <t>2023.06.30 23:55:26</t>
  </si>
  <si>
    <t>2023.07.01 00:12:37</t>
  </si>
  <si>
    <t>2023.07.01 00:39:39</t>
  </si>
  <si>
    <t>2023.07.01 00:40:08</t>
  </si>
  <si>
    <t>2023.07.01 01:12:44</t>
  </si>
  <si>
    <t>2023.07.01 01:36:31</t>
  </si>
  <si>
    <t>2023.07.01 01:56:28</t>
  </si>
  <si>
    <t>2023.07.01 02:25:40</t>
  </si>
  <si>
    <t>2023.07.01 02:54:42</t>
  </si>
  <si>
    <t>2023.07.01 03:11:10</t>
  </si>
  <si>
    <t>2023.07.01 03:25:04</t>
  </si>
  <si>
    <t>2023.07.01 04:19:06</t>
  </si>
  <si>
    <t>2023.07.01 04:23:28</t>
  </si>
  <si>
    <t>2023.07.01 04:54:36</t>
  </si>
  <si>
    <t>2023.07.01 05:01:14</t>
  </si>
  <si>
    <t>2023.07.01 05:23:08</t>
  </si>
  <si>
    <t>2023.07.01 06:13:34</t>
  </si>
  <si>
    <t>2023.07.01 06:56:28</t>
  </si>
  <si>
    <t>2023.07.01 07:26:57</t>
  </si>
  <si>
    <t>2023.07.01 07:55:50</t>
  </si>
  <si>
    <t>2023.07.01 08:48:51</t>
  </si>
  <si>
    <t>2023.07.01 09:14:13</t>
  </si>
  <si>
    <t>2023.07.01 10:51:16</t>
  </si>
  <si>
    <t>2023.07.01 11:21:43</t>
  </si>
  <si>
    <t>2023.07.01 11:57:27</t>
  </si>
  <si>
    <t>2023.07.01 12:38:35</t>
  </si>
  <si>
    <t>2023.07.01 12:43:01</t>
  </si>
  <si>
    <t>2023.07.01 13:07:14</t>
  </si>
  <si>
    <t>2023.07.01 13:32:14</t>
  </si>
  <si>
    <t>2023.07.01 14:01:51</t>
  </si>
  <si>
    <t>2023.07.01 14:21:00</t>
  </si>
  <si>
    <t>2023.07.01 14:52:39</t>
  </si>
  <si>
    <t>2023.07.01 15:14:00</t>
  </si>
  <si>
    <t>2023.07.01 15:39:26</t>
  </si>
  <si>
    <t>2023.07.01 15:53:08</t>
  </si>
  <si>
    <t>2023.07.01 16:19:38</t>
  </si>
  <si>
    <t>2023.07.01 17:27:42</t>
  </si>
  <si>
    <t>2023.07.01 17:47:59</t>
  </si>
  <si>
    <t>2023.07.01 18:04:04</t>
  </si>
  <si>
    <t>2023.07.01 18:25:57</t>
  </si>
  <si>
    <t>2023.07.01 18:43:26</t>
  </si>
  <si>
    <t>2023.07.01 19:32:14</t>
  </si>
  <si>
    <t>2023.07.01 19:59:54</t>
  </si>
  <si>
    <t>2023.07.01 20:00:17</t>
  </si>
  <si>
    <t>2023.07.01 20:46:51</t>
  </si>
  <si>
    <t>2023.07.01 21:15:16</t>
  </si>
  <si>
    <t>2023.07.01 21:32:34</t>
  </si>
  <si>
    <t>2023.07.01 21:58:13</t>
  </si>
  <si>
    <t>2023.07.01 22:20:37</t>
  </si>
  <si>
    <t>2023.07.01 22:42:17</t>
  </si>
  <si>
    <t>2023.07.01 23:04:12</t>
  </si>
  <si>
    <t>2023.07.01 23:39:26</t>
  </si>
  <si>
    <t>2023.07.01 23:40:09</t>
  </si>
  <si>
    <t>2023.07.02 00:07:50</t>
  </si>
  <si>
    <t>2023.07.02 00:29:58</t>
  </si>
  <si>
    <t>2023.07.02 00:55:21</t>
  </si>
  <si>
    <t>2023.07.02 01:00:07</t>
  </si>
  <si>
    <t>2023.07.02 01:23:48</t>
  </si>
  <si>
    <t>2023.07.02 01:43:22</t>
  </si>
  <si>
    <t>2023.07.02 02:05:45</t>
  </si>
  <si>
    <t>2023.07.02 02:33:12</t>
  </si>
  <si>
    <t>2023.07.02 03:25:53</t>
  </si>
  <si>
    <t>2023.07.02 03:40:09</t>
  </si>
  <si>
    <t>2023.07.02 04:04:40</t>
  </si>
  <si>
    <t>2023.07.02 04:20:56</t>
  </si>
  <si>
    <t>2023.07.02 04:57:24</t>
  </si>
  <si>
    <t>2023.07.02 05:28:17</t>
  </si>
  <si>
    <t>2023.07.02 05:49:57</t>
  </si>
  <si>
    <t>2023.07.02 06:14:07</t>
  </si>
  <si>
    <t>2023.07.02 06:54:26</t>
  </si>
  <si>
    <t>2023.07.02 07:49:56</t>
  </si>
  <si>
    <t>2023.07.02 08:12:09</t>
  </si>
  <si>
    <t>2023.07.02 08:54:48</t>
  </si>
  <si>
    <t>2023.07.02 09:01:24</t>
  </si>
  <si>
    <t>2023.07.02 09:45:21</t>
  </si>
  <si>
    <t>2023.07.02 10:07:01</t>
  </si>
  <si>
    <t>2023.07.02 10:29:45</t>
  </si>
  <si>
    <t>2023.07.02 10:42:10</t>
  </si>
  <si>
    <t>2023.07.02 11:33:26</t>
  </si>
  <si>
    <t>2023.07.02 11:43:23</t>
  </si>
  <si>
    <t>2023.07.02 12:09:02</t>
  </si>
  <si>
    <t>2023.07.02 12:24:47</t>
  </si>
  <si>
    <t>2023.07.02 13:12:11</t>
  </si>
  <si>
    <t>2023.07.02 13:23:13</t>
  </si>
  <si>
    <t>2023.07.02 13:58:29</t>
  </si>
  <si>
    <t>2023.07.02 14:10:11</t>
  </si>
  <si>
    <t>2023.07.02 14:58:46</t>
  </si>
  <si>
    <t>2023.07.02 15:09:00</t>
  </si>
  <si>
    <t>2023.07.02 15:38:07</t>
  </si>
  <si>
    <t>2023.07.02 15:49:35</t>
  </si>
  <si>
    <t>2023.07.02 16:13:43</t>
  </si>
  <si>
    <t>2023.07.02 17:05:37</t>
  </si>
  <si>
    <t>2023.07.02 17:41:35</t>
  </si>
  <si>
    <t>2023.07.02 18:04:41</t>
  </si>
  <si>
    <t>2023.07.02 18:29:16</t>
  </si>
  <si>
    <t>2023.07.02 18:55:07</t>
  </si>
  <si>
    <t>2023.07.02 19:37:48</t>
  </si>
  <si>
    <t>2023.07.02 19:59:52</t>
  </si>
  <si>
    <t>2023.07.02 20:06:35</t>
  </si>
  <si>
    <t>2023.07.02 20:20:37</t>
  </si>
  <si>
    <t>2023.07.02 20:48:57</t>
  </si>
  <si>
    <t>2023.07.02 21:18:43</t>
  </si>
  <si>
    <t>2023.07.02 21:20:01</t>
  </si>
  <si>
    <t>2023.07.02 21:50:16</t>
  </si>
  <si>
    <t>2023.07.02 22:11:52</t>
  </si>
  <si>
    <t>2023.07.02 22:37:59</t>
  </si>
  <si>
    <t>2023.07.02 22:41:35</t>
  </si>
  <si>
    <t>2023.07.02 23:06:55</t>
  </si>
  <si>
    <t>2023.07.02 23:25:33</t>
  </si>
  <si>
    <t>2023.07.02 23:47:36</t>
  </si>
  <si>
    <t>2023.07.03 00:02:36</t>
  </si>
  <si>
    <t>2023.07.03 00:26:42</t>
  </si>
  <si>
    <t>2023.07.03 00:42:02</t>
  </si>
  <si>
    <t>2023.07.03 01:14:39</t>
  </si>
  <si>
    <t>2023.07.03 01:22:20</t>
  </si>
  <si>
    <t>2023.07.03 01:42:25</t>
  </si>
  <si>
    <t>2023.07.03 02:07:32</t>
  </si>
  <si>
    <t>2023.07.03 02:31:04</t>
  </si>
  <si>
    <t>2023.07.03 02:50:44</t>
  </si>
  <si>
    <t>2023.07.03 03:02:28</t>
  </si>
  <si>
    <t>2023.07.03 03:26:10</t>
  </si>
  <si>
    <t>2023.07.03 03:49:31</t>
  </si>
  <si>
    <t>2023.07.03 04:15:14</t>
  </si>
  <si>
    <t>2023.07.03 04:58:51</t>
  </si>
  <si>
    <t>2023.07.03 05:26:12</t>
  </si>
  <si>
    <t>2023.07.03 06:13:46</t>
  </si>
  <si>
    <t>2023.07.03 06:39:10</t>
  </si>
  <si>
    <t>2023.07.03 06:40:55</t>
  </si>
  <si>
    <t>2023.07.03 07:09:00</t>
  </si>
  <si>
    <t>2023.07.03 07:40:32</t>
  </si>
  <si>
    <t>2023.07.03 08:08:29</t>
  </si>
  <si>
    <t>2023.07.03 08:33:58</t>
  </si>
  <si>
    <t>2023.07.03 08:57:08</t>
  </si>
  <si>
    <t>2023.07.03 09:19:15</t>
  </si>
  <si>
    <t>2023.07.03 09:28:55</t>
  </si>
  <si>
    <t>2023.07.03 09:40:35</t>
  </si>
  <si>
    <t>2023.07.03 10:09:55</t>
  </si>
  <si>
    <t>2023.07.03 10:29:22</t>
  </si>
  <si>
    <t>2023.07.03 10:49:29</t>
  </si>
  <si>
    <t>2023.07.03 11:07:11</t>
  </si>
  <si>
    <t>2023.07.03 11:31:01</t>
  </si>
  <si>
    <t>2023.07.03 11:49:46</t>
  </si>
  <si>
    <t>2023.07.03 12:14:03</t>
  </si>
  <si>
    <t>2023.07.03 12:32:35</t>
  </si>
  <si>
    <t>2023.07.03 12:50:30</t>
  </si>
  <si>
    <t>2023.07.03 13:02:30</t>
  </si>
  <si>
    <t>2023.07.03 13:22:37</t>
  </si>
  <si>
    <t>2023.07.03 14:05:32</t>
  </si>
  <si>
    <t>2023.07.03 15:17:13</t>
  </si>
  <si>
    <t>2023.07.03 15:45:58</t>
  </si>
  <si>
    <t>2023.07.03 16:45:38</t>
  </si>
  <si>
    <t>2023.07.03 17:15:10</t>
  </si>
  <si>
    <t>2023.07.03 17:35:34</t>
  </si>
  <si>
    <t>2023.07.03 17:42:01</t>
  </si>
  <si>
    <t>2023.07.03 18:11:53</t>
  </si>
  <si>
    <t>2023.07.03 18:35:00</t>
  </si>
  <si>
    <t>2023.07.03 18:54:23</t>
  </si>
  <si>
    <t>2023.07.03 19:16:38</t>
  </si>
  <si>
    <t>2023.07.03 19:43:30</t>
  </si>
  <si>
    <t>2023.07.03 20:09:04</t>
  </si>
  <si>
    <t>2023.07.03 21:01:58</t>
  </si>
  <si>
    <t>2023.07.03 21:44:04</t>
  </si>
  <si>
    <t>2023.07.03 22:00:40</t>
  </si>
  <si>
    <t>2023.07.03 22:20:15</t>
  </si>
  <si>
    <t>2023.07.03 22:53:59</t>
  </si>
  <si>
    <t>2023.07.03 23:01:37</t>
  </si>
  <si>
    <t>2023.07.03 23:37:42</t>
  </si>
  <si>
    <t>2023.07.03 23:47:55</t>
  </si>
  <si>
    <t>2023.07.04 00:08:04</t>
  </si>
  <si>
    <t>2023.07.04 00:45:05</t>
  </si>
  <si>
    <t>2023.07.04 01:09:31</t>
  </si>
  <si>
    <t>2023.07.04 01:25:20</t>
  </si>
  <si>
    <t>2023.07.04 01:58:41</t>
  </si>
  <si>
    <t>2023.07.04 02:02:32</t>
  </si>
  <si>
    <t>2023.07.04 02:35:05</t>
  </si>
  <si>
    <t>2023.07.04 02:52:30</t>
  </si>
  <si>
    <t>2023.07.04 03:23:18</t>
  </si>
  <si>
    <t>2023.07.04 03:46:14</t>
  </si>
  <si>
    <t>2023.07.04 04:11:59</t>
  </si>
  <si>
    <t>2023.07.04 04:36:36</t>
  </si>
  <si>
    <t>2023.07.04 05:04:32</t>
  </si>
  <si>
    <t>2023.07.04 05:54:46</t>
  </si>
  <si>
    <t>2023.07.04 06:50:24</t>
  </si>
  <si>
    <t>2023.07.04 08:09:38</t>
  </si>
  <si>
    <t>2023.07.04 08:32:15</t>
  </si>
  <si>
    <t>2023.07.04 08:42:52</t>
  </si>
  <si>
    <t>2023.07.04 09:47:50</t>
  </si>
  <si>
    <t>2023.07.04 10:07:03</t>
  </si>
  <si>
    <t>2023.07.04 10:29:17</t>
  </si>
  <si>
    <t>2023.07.04 10:45:46</t>
  </si>
  <si>
    <t>2023.07.04 11:06:17</t>
  </si>
  <si>
    <t>2023.07.04 11:33:18</t>
  </si>
  <si>
    <t>2023.07.04 11:49:21</t>
  </si>
  <si>
    <t>2023.07.04 12:36:28</t>
  </si>
  <si>
    <t>2023.07.04 12:55:03</t>
  </si>
  <si>
    <t>2023.07.04 13:19:31</t>
  </si>
  <si>
    <t>2023.07.04 13:24:49</t>
  </si>
  <si>
    <t>2023.07.04 14:02:00</t>
  </si>
  <si>
    <t>2023.07.04 14:35:40</t>
  </si>
  <si>
    <t>2023.07.04 14:47:02</t>
  </si>
  <si>
    <t>2023.07.05 07:11:22</t>
  </si>
  <si>
    <t>2023.07.05 09:41:35</t>
  </si>
  <si>
    <t>2023.07.05 10:19:53</t>
  </si>
  <si>
    <t>2023.07.05 10:52:14</t>
  </si>
  <si>
    <t>2023.07.05 11:12:27</t>
  </si>
  <si>
    <t>2023.07.05 11:33:04</t>
  </si>
  <si>
    <t>2023.07.05 11:52:12</t>
  </si>
  <si>
    <t>2023.07.05 12:14:19</t>
  </si>
  <si>
    <t>2023.07.05 12:40:50</t>
  </si>
  <si>
    <t>2023.07.05 13:10:59</t>
  </si>
  <si>
    <t>2023.07.05 13:30:25</t>
  </si>
  <si>
    <t>2023.07.05 13:49:02</t>
  </si>
  <si>
    <t>2023.07.05 14:04:09</t>
  </si>
  <si>
    <t>2023.07.05 14:49:03</t>
  </si>
  <si>
    <t>2023.07.05 15:05:24</t>
  </si>
  <si>
    <t>2023.07.05 15:26:44</t>
  </si>
  <si>
    <t>2023.07.05 15:47:52</t>
  </si>
  <si>
    <t>2023.07.05 16:04:14</t>
  </si>
  <si>
    <t>2023.07.05 16:32:49</t>
  </si>
  <si>
    <t>2023.07.05 16:47:41</t>
  </si>
  <si>
    <t>2023.07.05 17:17:27</t>
  </si>
  <si>
    <t>2023.07.05 17:35:44</t>
  </si>
  <si>
    <t>2023.07.05 18:02:23</t>
  </si>
  <si>
    <t>2023.07.05 18:52:25</t>
  </si>
  <si>
    <t>2023.07.05 19:09:45</t>
  </si>
  <si>
    <t>2023.07.05 19:48:46</t>
  </si>
  <si>
    <t>2023.07.05 20:26:23</t>
  </si>
  <si>
    <t>2023.07.05 20:53:09</t>
  </si>
  <si>
    <t>2023.07.05 23:48:48</t>
  </si>
  <si>
    <t>2023.07.06 00:13:14</t>
  </si>
  <si>
    <t>2023.07.06 00:39:01</t>
  </si>
  <si>
    <t>2023.07.06 00:40:44</t>
  </si>
  <si>
    <t>2023.07.06 01:17:16</t>
  </si>
  <si>
    <t>2023.07.06 01:52:01</t>
  </si>
  <si>
    <t>2023.07.06 02:25:39</t>
  </si>
  <si>
    <t>2023.07.06 02:48:18</t>
  </si>
  <si>
    <t>2023.07.06 03:00:41</t>
  </si>
  <si>
    <t>2023.07.06 03:20:04</t>
  </si>
  <si>
    <t>2023.07.06 04:14:12</t>
  </si>
  <si>
    <t>2023.07.06 04:54:00</t>
  </si>
  <si>
    <t>2023.07.06 05:02:03</t>
  </si>
  <si>
    <t>2023.07.06 05:40:03</t>
  </si>
  <si>
    <t>2023.07.06 06:39:25</t>
  </si>
  <si>
    <t>2023.07.06 07:01:51</t>
  </si>
  <si>
    <t>2023.07.06 07:29:15</t>
  </si>
  <si>
    <t>2023.07.06 07:40:53</t>
  </si>
  <si>
    <t>2023.07.06 08:00:33</t>
  </si>
  <si>
    <t>2023.07.06 08:20:44</t>
  </si>
  <si>
    <t>2023.07.06 08:57:14</t>
  </si>
  <si>
    <t>2023.07.06 09:25:09</t>
  </si>
  <si>
    <t>2023.07.06 09:42:46</t>
  </si>
  <si>
    <t>2023.07.06 10:13:06</t>
  </si>
  <si>
    <t>2023.07.06 10:44:59</t>
  </si>
  <si>
    <t>2023.07.06 11:12:03</t>
  </si>
  <si>
    <t>2023.07.06 11:28:07</t>
  </si>
  <si>
    <t>2023.07.06 11:48:36</t>
  </si>
  <si>
    <t>2023.07.06 12:00:46</t>
  </si>
  <si>
    <t>2023.07.06 12:28:55</t>
  </si>
  <si>
    <t>2023.07.06 12:51:36</t>
  </si>
  <si>
    <t>2023.07.06 13:05:45</t>
  </si>
  <si>
    <t>2023.07.06 13:31:49</t>
  </si>
  <si>
    <t>2023.07.06 13:47:45</t>
  </si>
  <si>
    <t>2023.07.06 14:01:10</t>
  </si>
  <si>
    <t>2023.07.06 14:30:48</t>
  </si>
  <si>
    <t>2023.07.06 14:50:11</t>
  </si>
  <si>
    <t>2023.07.06 15:02:46</t>
  </si>
  <si>
    <t>2023.07.06 15:22:04</t>
  </si>
  <si>
    <t>2023.07.06 15:51:54</t>
  </si>
  <si>
    <t>2023.07.06 16:20:01</t>
  </si>
  <si>
    <t>2023.07.06 16:43:30</t>
  </si>
  <si>
    <t>2023.07.06 17:07:19</t>
  </si>
  <si>
    <t>2023.07.06 17:20:47</t>
  </si>
  <si>
    <t>2023.07.06 17:50:48</t>
  </si>
  <si>
    <t>2023.07.06 18:09:19</t>
  </si>
  <si>
    <t>2023.07.06 18:39:13</t>
  </si>
  <si>
    <t>2023.07.06 18:40:07</t>
  </si>
  <si>
    <t>2023.07.06 19:04:02</t>
  </si>
  <si>
    <t>2023.07.06 19:36:39</t>
  </si>
  <si>
    <t>2023.07.06 19:45:57</t>
  </si>
  <si>
    <t>2023.07.06 20:19:34</t>
  </si>
  <si>
    <t>2023.07.06 20:23:06</t>
  </si>
  <si>
    <t>2023.07.06 20:43:57</t>
  </si>
  <si>
    <t>2023.07.06 21:02:04</t>
  </si>
  <si>
    <t>2023.07.06 21:46:39</t>
  </si>
  <si>
    <t>2023.07.06 22:11:30</t>
  </si>
  <si>
    <t>2023.07.06 22:42:21</t>
  </si>
  <si>
    <t>2023.07.06 23:11:10</t>
  </si>
  <si>
    <t>2023.07.06 23:20:40</t>
  </si>
  <si>
    <t>2023.07.07 00:05:30</t>
  </si>
  <si>
    <t>2023.07.07 00:21:18</t>
  </si>
  <si>
    <t>2023.07.07 00:48:02</t>
  </si>
  <si>
    <t>2023.07.07 01:03:12</t>
  </si>
  <si>
    <t>2023.07.07 01:25:08</t>
  </si>
  <si>
    <t>2023.07.07 02:01:25</t>
  </si>
  <si>
    <t>2023.07.07 02:21:49</t>
  </si>
  <si>
    <t>2023.07.07 02:46:51</t>
  </si>
  <si>
    <t>2023.07.07 04:29:37</t>
  </si>
  <si>
    <t>2023.07.07 04:41:40</t>
  </si>
  <si>
    <t>2023.07.07 05:19:11</t>
  </si>
  <si>
    <t>2023.07.07 05:33:12</t>
  </si>
  <si>
    <t>2023.07.07 05:53:52</t>
  </si>
  <si>
    <t>2023.07.07 06:14:32</t>
  </si>
  <si>
    <t>2023.07.07 06:20:12</t>
  </si>
  <si>
    <t>2023.07.07 06:54:07</t>
  </si>
  <si>
    <t>2023.07.07 07:08:59</t>
  </si>
  <si>
    <t>2023.07.07 07:50:10</t>
  </si>
  <si>
    <t>2023.07.07 08:08:46</t>
  </si>
  <si>
    <t>2023.07.07 08:52:42</t>
  </si>
  <si>
    <t>2023.07.07 09:20:01</t>
  </si>
  <si>
    <t>2023.07.07 09:20:27</t>
  </si>
  <si>
    <t>2023.07.07 09:41:10</t>
  </si>
  <si>
    <t>2023.07.07 10:11:42</t>
  </si>
  <si>
    <t>2023.07.07 10:38:38</t>
  </si>
  <si>
    <t>2023.07.07 10:46:24</t>
  </si>
  <si>
    <t>2023.07.07 11:08:47</t>
  </si>
  <si>
    <t>2023.07.07 11:39:57</t>
  </si>
  <si>
    <t>2023.07.07 11:45:15</t>
  </si>
  <si>
    <t>2023.07.07 12:01:46</t>
  </si>
  <si>
    <t>2023.07.07 12:26:02</t>
  </si>
  <si>
    <t>2023.07.07 12:48:26</t>
  </si>
  <si>
    <t>2023.07.07 13:15:56</t>
  </si>
  <si>
    <t>2023.07.07 13:30:37</t>
  </si>
  <si>
    <t>2023.07.07 13:51:22</t>
  </si>
  <si>
    <t>2023.07.07 14:43:19</t>
  </si>
  <si>
    <t>2023.07.07 15:19:04</t>
  </si>
  <si>
    <t>2023.07.07 15:31:49</t>
  </si>
  <si>
    <t>2023.07.07 15:45:08</t>
  </si>
  <si>
    <t>2023.07.07 16:02:17</t>
  </si>
  <si>
    <t>2023.07.07 16:26:30</t>
  </si>
  <si>
    <t>2023.07.07 16:47:16</t>
  </si>
  <si>
    <t>2023.07.07 17:08:35</t>
  </si>
  <si>
    <t>2023.07.07 17:30:44</t>
  </si>
  <si>
    <t>2023.07.07 17:42:41</t>
  </si>
  <si>
    <t>2023.07.07 18:13:00</t>
  </si>
  <si>
    <t>2023.07.07 18:25:35</t>
  </si>
  <si>
    <t>2023.07.07 18:46:05</t>
  </si>
  <si>
    <t>2023.07.07 19:09:55</t>
  </si>
  <si>
    <t>2023.07.07 19:21:54</t>
  </si>
  <si>
    <t>2023.07.07 19:55:56</t>
  </si>
  <si>
    <t>2023.07.07 20:00:51</t>
  </si>
  <si>
    <t>2023.07.07 20:23:27</t>
  </si>
  <si>
    <t>2023.07.07 20:55:07</t>
  </si>
  <si>
    <t>2023.07.07 21:01:41</t>
  </si>
  <si>
    <t>2023.07.07 21:42:54</t>
  </si>
  <si>
    <t>2023.07.07 22:19:11</t>
  </si>
  <si>
    <t>2023.07.07 22:20:06</t>
  </si>
  <si>
    <t>2023.07.07 22:54:18</t>
  </si>
  <si>
    <t>2023.07.07 23:04:19</t>
  </si>
  <si>
    <t>2023.07.07 23:38:37</t>
  </si>
  <si>
    <t>2023.07.07 23:40:20</t>
  </si>
  <si>
    <t>2023.07.08 00:16:43</t>
  </si>
  <si>
    <t>2023.07.08 00:20:41</t>
  </si>
  <si>
    <t>2023.07.08 01:09:36</t>
  </si>
  <si>
    <t>2023.07.08 01:21:39</t>
  </si>
  <si>
    <t>2023.07.08 01:46:59</t>
  </si>
  <si>
    <t>2023.07.08 02:00:07</t>
  </si>
  <si>
    <t>2023.07.08 02:21:50</t>
  </si>
  <si>
    <t>2023.07.08 02:44:40</t>
  </si>
  <si>
    <t>2023.07.08 03:08:26</t>
  </si>
  <si>
    <t>2023.07.08 03:22:01</t>
  </si>
  <si>
    <t>2023.07.08 03:42:52</t>
  </si>
  <si>
    <t>2023.07.08 04:01:31</t>
  </si>
  <si>
    <t>2023.07.08 04:23:05</t>
  </si>
  <si>
    <t>2023.07.08 04:43:22</t>
  </si>
  <si>
    <t>2023.07.08 05:10:11</t>
  </si>
  <si>
    <t>2023.07.08 05:20:18</t>
  </si>
  <si>
    <t>2023.07.08 05:52:05</t>
  </si>
  <si>
    <t>2023.07.08 06:02:16</t>
  </si>
  <si>
    <t>2023.07.08 06:24:24</t>
  </si>
  <si>
    <t>2023.07.08 06:54:42</t>
  </si>
  <si>
    <t>2023.07.08 07:18:38</t>
  </si>
  <si>
    <t>2023.07.08 07:21:10</t>
  </si>
  <si>
    <t>2023.07.08 07:40:42</t>
  </si>
  <si>
    <t>2023.07.08 08:17:57</t>
  </si>
  <si>
    <t>2023.07.08 08:44:55</t>
  </si>
  <si>
    <t>2023.07.08 09:06:29</t>
  </si>
  <si>
    <t>2023.07.08 09:29:42</t>
  </si>
  <si>
    <t>2023.07.08 09:46:43</t>
  </si>
  <si>
    <t>2023.07.08 10:09:16</t>
  </si>
  <si>
    <t>2023.07.08 10:27:54</t>
  </si>
  <si>
    <t>2023.07.08 10:44:20</t>
  </si>
  <si>
    <t>2023.07.08 11:01:55</t>
  </si>
  <si>
    <t>2023.07.08 11:23:23</t>
  </si>
  <si>
    <t>2023.07.08 11:52:13</t>
  </si>
  <si>
    <t>2023.07.08 12:23:36</t>
  </si>
  <si>
    <t>2023.07.08 12:53:22</t>
  </si>
  <si>
    <t>2023.07.08 13:03:22</t>
  </si>
  <si>
    <t>2023.07.08 13:26:59</t>
  </si>
  <si>
    <t>2023.07.08 13:56:02</t>
  </si>
  <si>
    <t>2023.07.08 14:11:58</t>
  </si>
  <si>
    <t>2023.07.08 14:20:28</t>
  </si>
  <si>
    <t>2023.07.08 14:45:25</t>
  </si>
  <si>
    <t>2023.07.08 15:01:47</t>
  </si>
  <si>
    <t>2023.07.08 15:46:58</t>
  </si>
  <si>
    <t>2023.07.08 16:11:36</t>
  </si>
  <si>
    <t>2023.07.08 16:31:08</t>
  </si>
  <si>
    <t>2023.07.08 16:58:03</t>
  </si>
  <si>
    <t>2023.07.08 17:05:04</t>
  </si>
  <si>
    <t>2023.07.08 18:02:31</t>
  </si>
  <si>
    <t>2023.07.08 18:32:01</t>
  </si>
  <si>
    <t>2023.07.08 18:42:57</t>
  </si>
  <si>
    <t>2023.07.08 19:06:32</t>
  </si>
  <si>
    <t>2023.07.08 19:27:59</t>
  </si>
  <si>
    <t>2023.07.08 19:56:35</t>
  </si>
  <si>
    <t>2023.07.08 20:13:22</t>
  </si>
  <si>
    <t>2023.07.08 20:22:34</t>
  </si>
  <si>
    <t>2023.07.08 20:40:43</t>
  </si>
  <si>
    <t>2023.07.08 21:22:29</t>
  </si>
  <si>
    <t>2023.07.08 21:45:35</t>
  </si>
  <si>
    <t>2023.07.08 22:09:54</t>
  </si>
  <si>
    <t>2023.07.08 22:52:08</t>
  </si>
  <si>
    <t>2023.07.08 23:01:09</t>
  </si>
  <si>
    <t>2023.07.08 23:25:20</t>
  </si>
  <si>
    <t>2023.07.09 00:10:32</t>
  </si>
  <si>
    <t>2023.07.09 00:27:51</t>
  </si>
  <si>
    <t>2023.07.09 00:41:05</t>
  </si>
  <si>
    <t>2023.07.09 01:11:36</t>
  </si>
  <si>
    <t>2023.07.09 01:25:56</t>
  </si>
  <si>
    <t>2023.07.09 01:52:06</t>
  </si>
  <si>
    <t>2023.07.09 02:10:29</t>
  </si>
  <si>
    <t>2023.07.09 02:29:27</t>
  </si>
  <si>
    <t>2023.07.09 02:41:30</t>
  </si>
  <si>
    <t>2023.07.09 03:15:28</t>
  </si>
  <si>
    <t>2023.07.09 03:33:21</t>
  </si>
  <si>
    <t>2023.07.09 03:57:15</t>
  </si>
  <si>
    <t>2023.07.09 04:33:03</t>
  </si>
  <si>
    <t>2023.07.09 04:49:22</t>
  </si>
  <si>
    <t>2023.07.09 05:06:21</t>
  </si>
  <si>
    <t>2023.07.09 05:26:17</t>
  </si>
  <si>
    <t>2023.07.09 05:55:15</t>
  </si>
  <si>
    <t>2023.07.09 06:15:30</t>
  </si>
  <si>
    <t>2023.07.09 06:26:47</t>
  </si>
  <si>
    <t>2023.07.09 06:54:22</t>
  </si>
  <si>
    <t>2023.07.09 07:06:59</t>
  </si>
  <si>
    <t>2023.07.09 07:54:25</t>
  </si>
  <si>
    <t>2023.07.09 08:05:44</t>
  </si>
  <si>
    <t>2023.07.09 08:31:47</t>
  </si>
  <si>
    <t>2023.07.09 08:49:54</t>
  </si>
  <si>
    <t>2023.07.09 09:29:46</t>
  </si>
  <si>
    <t>2023.07.09 09:52:25</t>
  </si>
  <si>
    <t>2023.07.09 10:06:25</t>
  </si>
  <si>
    <t>2023.07.09 10:51:39</t>
  </si>
  <si>
    <t>2023.07.09 11:25:43</t>
  </si>
  <si>
    <t>2023.07.09 11:41:54</t>
  </si>
  <si>
    <t>2023.07.09 12:01:34</t>
  </si>
  <si>
    <t>2023.07.09 12:46:10</t>
  </si>
  <si>
    <t>2023.07.09 13:34:05</t>
  </si>
  <si>
    <t>2023.07.09 13:55:20</t>
  </si>
  <si>
    <t>2023.07.09 14:01:15</t>
  </si>
  <si>
    <t>2023.07.09 14:44:02</t>
  </si>
  <si>
    <t>2023.07.09 15:04:11</t>
  </si>
  <si>
    <t>2023.07.09 15:29:52</t>
  </si>
  <si>
    <t>2023.07.09 16:09:22</t>
  </si>
  <si>
    <t>2023.07.09 16:28:04</t>
  </si>
  <si>
    <t>2023.07.09 16:54:31</t>
  </si>
  <si>
    <t>2023.07.09 17:15:36</t>
  </si>
  <si>
    <t>2023.07.09 17:36:20</t>
  </si>
  <si>
    <t>2023.07.09 17:46:18</t>
  </si>
  <si>
    <t>2023.07.09 18:13:20</t>
  </si>
  <si>
    <t>2023.07.09 19:20:02</t>
  </si>
  <si>
    <t>2023.07.09 19:20:08</t>
  </si>
  <si>
    <t>2023.07.09 20:23:59</t>
  </si>
  <si>
    <t>2023.07.09 21:09:26</t>
  </si>
  <si>
    <t>2023.07.09 21:39:34</t>
  </si>
  <si>
    <t>2023.07.09 21:40:16</t>
  </si>
  <si>
    <t>2023.07.09 22:35:49</t>
  </si>
  <si>
    <t>2023.07.09 22:43:33</t>
  </si>
  <si>
    <t>2023.07.09 23:23:15</t>
  </si>
  <si>
    <t>2023.07.09 23:48:51</t>
  </si>
  <si>
    <t>2023.07.10 00:39:57</t>
  </si>
  <si>
    <t>2023.07.10 00:40:09</t>
  </si>
  <si>
    <t>2023.07.10 01:13:40</t>
  </si>
  <si>
    <t>2023.07.10 01:32:46</t>
  </si>
  <si>
    <t>2023.07.10 01:59:34</t>
  </si>
  <si>
    <t>2023.07.10 02:17:33</t>
  </si>
  <si>
    <t>2023.07.10 02:23:54</t>
  </si>
  <si>
    <t>2023.07.10 02:43:21</t>
  </si>
  <si>
    <t>2023.07.10 03:39:47</t>
  </si>
  <si>
    <t>2023.07.10 04:18:53</t>
  </si>
  <si>
    <t>2023.07.10 04:48:26</t>
  </si>
  <si>
    <t>2023.07.10 05:18:59</t>
  </si>
  <si>
    <t>2023.07.10 05:29:06</t>
  </si>
  <si>
    <t>2023.07.10 05:43:11</t>
  </si>
  <si>
    <t>2023.07.10 06:02:53</t>
  </si>
  <si>
    <t>2023.07.10 06:32:15</t>
  </si>
  <si>
    <t>2023.07.10 06:44:00</t>
  </si>
  <si>
    <t>2023.07.10 07:01:02</t>
  </si>
  <si>
    <t>2023.07.10 07:32:53</t>
  </si>
  <si>
    <t>2023.07.10 07:51:06</t>
  </si>
  <si>
    <t>2023.07.10 08:06:37</t>
  </si>
  <si>
    <t>2023.07.10 08:25:19</t>
  </si>
  <si>
    <t>2023.07.10 08:55:06</t>
  </si>
  <si>
    <t>2023.07.10 09:49:37</t>
  </si>
  <si>
    <t>2023.07.10 10:10:06</t>
  </si>
  <si>
    <t>2023.07.10 10:29:10</t>
  </si>
  <si>
    <t>2023.07.10 10:40:12</t>
  </si>
  <si>
    <t>2023.07.10 11:06:43</t>
  </si>
  <si>
    <t>2023.07.10 11:42:23</t>
  </si>
  <si>
    <t>2023.07.10 12:02:43</t>
  </si>
  <si>
    <t>2023.07.10 12:26:01</t>
  </si>
  <si>
    <t>2023.07.10 12:45:23</t>
  </si>
  <si>
    <t>2023.07.10 13:09:16</t>
  </si>
  <si>
    <t>2023.07.10 14:11:16</t>
  </si>
  <si>
    <t>2023.07.10 14:26:04</t>
  </si>
  <si>
    <t>2023.07.10 14:47:27</t>
  </si>
  <si>
    <t>2023.07.10 15:18:00</t>
  </si>
  <si>
    <t>2023.07.10 15:27:52</t>
  </si>
  <si>
    <t>2023.07.10 15:52:05</t>
  </si>
  <si>
    <t>2023.07.10 16:06:20</t>
  </si>
  <si>
    <t>2023.07.10 16:38:42</t>
  </si>
  <si>
    <t>2023.07.10 16:47:34</t>
  </si>
  <si>
    <t>2023.07.10 17:16:35</t>
  </si>
  <si>
    <t>2023.07.10 17:28:06</t>
  </si>
  <si>
    <t>2023.07.10 17:59:18</t>
  </si>
  <si>
    <t>2023.07.10 18:00:17</t>
  </si>
  <si>
    <t>2023.07.10 18:21:19</t>
  </si>
  <si>
    <t>2023.07.10 18:55:21</t>
  </si>
  <si>
    <t>2023.07.10 19:30:51</t>
  </si>
  <si>
    <t>2023.07.10 19:57:06</t>
  </si>
  <si>
    <t>2023.07.10 20:01:21</t>
  </si>
  <si>
    <t>2023.07.10 20:41:45</t>
  </si>
  <si>
    <t>2023.07.10 21:16:56</t>
  </si>
  <si>
    <t>2023.07.10 21:21:12</t>
  </si>
  <si>
    <t>2023.07.10 22:09:58</t>
  </si>
  <si>
    <t>2023.07.10 22:20:08</t>
  </si>
  <si>
    <t>2023.07.10 23:00:00</t>
  </si>
  <si>
    <t>2023.07.10 23:00:08</t>
  </si>
  <si>
    <t>2023.07.10 23:50:36</t>
  </si>
  <si>
    <t>2023.07.11 00:06:17</t>
  </si>
  <si>
    <t>2023.07.11 00:40:25</t>
  </si>
  <si>
    <t>2023.07.11 01:01:14</t>
  </si>
  <si>
    <t>2023.07.11 01:32:33</t>
  </si>
  <si>
    <t>2023.07.11 01:47:45</t>
  </si>
  <si>
    <t>2023.07.11 02:16:40</t>
  </si>
  <si>
    <t>2023.07.11 02:35:33</t>
  </si>
  <si>
    <t>2023.07.11 03:02:06</t>
  </si>
  <si>
    <t>2023.07.11 03:45:24</t>
  </si>
  <si>
    <t>2023.07.11 04:03:03</t>
  </si>
  <si>
    <t>2023.07.11 04:28:53</t>
  </si>
  <si>
    <t>2023.07.11 04:40:35</t>
  </si>
  <si>
    <t>2023.07.11 05:15:45</t>
  </si>
  <si>
    <t>2023.07.11 05:33:18</t>
  </si>
  <si>
    <t>2023.07.11 05:44:51</t>
  </si>
  <si>
    <t>2023.07.11 06:11:28</t>
  </si>
  <si>
    <t>2023.07.11 06:20:45</t>
  </si>
  <si>
    <t>2023.07.11 06:40:27</t>
  </si>
  <si>
    <t>2023.07.11 07:09:37</t>
  </si>
  <si>
    <t>2023.07.11 07:23:24</t>
  </si>
  <si>
    <t>2023.07.11 07:41:17</t>
  </si>
  <si>
    <t>2023.07.11 08:26:59</t>
  </si>
  <si>
    <t>2023.07.11 09:00:10</t>
  </si>
  <si>
    <t>2023.07.11 09:26:43</t>
  </si>
  <si>
    <t>2023.07.11 09:47:17</t>
  </si>
  <si>
    <t>2023.07.11 10:10:11</t>
  </si>
  <si>
    <t>2023.07.11 10:28:47</t>
  </si>
  <si>
    <t>2023.07.11 10:42:56</t>
  </si>
  <si>
    <t>2023.07.11 11:00:12</t>
  </si>
  <si>
    <t>2023.07.11 11:39:01</t>
  </si>
  <si>
    <t>2023.07.11 11:42:47</t>
  </si>
  <si>
    <t>2023.07.11 12:05:38</t>
  </si>
  <si>
    <t>2023.07.11 12:28:49</t>
  </si>
  <si>
    <t>2023.07.11 12:49:40</t>
  </si>
  <si>
    <t>2023.07.11 13:04:48</t>
  </si>
  <si>
    <t>2023.07.11 14:28:47</t>
  </si>
  <si>
    <t>2023.07.11 15:47:47</t>
  </si>
  <si>
    <t>2023.07.11 16:04:13</t>
  </si>
  <si>
    <t>2023.07.11 16:23:12</t>
  </si>
  <si>
    <t>2023.07.11 16:50:39</t>
  </si>
  <si>
    <t>2023.07.11 17:00:09</t>
  </si>
  <si>
    <t>2023.07.11 17:26:49</t>
  </si>
  <si>
    <t>2023.07.11 17:44:12</t>
  </si>
  <si>
    <t>2023.07.11 18:04:21</t>
  </si>
  <si>
    <t>2023.07.11 18:27:56</t>
  </si>
  <si>
    <t>2023.07.11 18:44:55</t>
  </si>
  <si>
    <t>2023.07.11 19:13:17</t>
  </si>
  <si>
    <t>2023.07.11 19:25:12</t>
  </si>
  <si>
    <t>2023.07.11 19:45:06</t>
  </si>
  <si>
    <t>2023.07.11 20:10:53</t>
  </si>
  <si>
    <t>2023.07.11 20:20:08</t>
  </si>
  <si>
    <t>2023.07.11 20:40:13</t>
  </si>
  <si>
    <t>2023.07.11 21:00:07</t>
  </si>
  <si>
    <t>2023.07.11 21:20:04</t>
  </si>
  <si>
    <t>2023.07.11 21:40:03</t>
  </si>
  <si>
    <t>2023.07.11 22:00:12</t>
  </si>
  <si>
    <t>2023.07.11 22:20:07</t>
  </si>
  <si>
    <t>2023.07.11 22:40:15</t>
  </si>
  <si>
    <t>Original timestamp</t>
  </si>
  <si>
    <t>Coordinate RS da controllare</t>
  </si>
  <si>
    <t>GPS_time_UTC</t>
  </si>
  <si>
    <t>GPS _Time_TK</t>
  </si>
  <si>
    <t>Fix_Quality</t>
  </si>
  <si>
    <t>Latitude</t>
  </si>
  <si>
    <t>Longitude</t>
  </si>
  <si>
    <t>DIST_ Km</t>
  </si>
  <si>
    <t>TIME_hr</t>
  </si>
  <si>
    <t>Speed_kmh</t>
  </si>
  <si>
    <t>2023-06-07T21:54:54.818Z</t>
  </si>
  <si>
    <t>2023-06-07T21:53:54.786Z</t>
  </si>
  <si>
    <t>2023-06-07T21:49:56.884Z</t>
  </si>
  <si>
    <t>2023-06-07T21:48:55.884Z</t>
  </si>
  <si>
    <t>2023-06-07T21:43:55.341Z</t>
  </si>
  <si>
    <t>2023-06-07T21:41:54.763Z</t>
  </si>
  <si>
    <t>2023-06-07T21:40:54.853Z</t>
  </si>
  <si>
    <t>2023-06-07T21:39:54.740Z</t>
  </si>
  <si>
    <t>2023-06-07T21:38:54.855Z</t>
  </si>
  <si>
    <t>2023-06-07T21:37:54.783Z</t>
  </si>
  <si>
    <t>2023-06-07T21:36:54.751Z</t>
  </si>
  <si>
    <t>2023-06-07T21:35:54.747Z</t>
  </si>
  <si>
    <t>2023-06-07T21:34:54.771Z</t>
  </si>
  <si>
    <t>2023-06-07T21:33:54.798Z</t>
  </si>
  <si>
    <t>2023-06-07T21:30:54.207Z</t>
  </si>
  <si>
    <t>2023-06-07T21:23:54.833Z</t>
  </si>
  <si>
    <t>2023-06-07T21:22:54.866Z</t>
  </si>
  <si>
    <t>2023-06-07T21:21:54.814Z</t>
  </si>
  <si>
    <t>2023-06-07T21:20:54.814Z</t>
  </si>
  <si>
    <t>2023-06-07T21:19:54.909Z</t>
  </si>
  <si>
    <t>2023-06-07T21:18:54.837Z</t>
  </si>
  <si>
    <t>2023-06-07T21:16:54.778Z</t>
  </si>
  <si>
    <t>2023-06-07T21:13:51.997Z</t>
  </si>
  <si>
    <t>2023-06-07T21:12:54.800Z</t>
  </si>
  <si>
    <t>2023-06-07T21:11:54.740Z</t>
  </si>
  <si>
    <t>2023-06-07T21:10:54.782Z</t>
  </si>
  <si>
    <t>2023-06-07T21:09:54.808Z</t>
  </si>
  <si>
    <t>2023-06-07T21:08:54.817Z</t>
  </si>
  <si>
    <t>2023-06-07T21:07:54.809Z</t>
  </si>
  <si>
    <t>2023-06-07T21:06:54.833Z</t>
  </si>
  <si>
    <t>2023-06-07T21:05:54.824Z</t>
  </si>
  <si>
    <t>2023-06-07T21:04:54.796Z</t>
  </si>
  <si>
    <t>2023-06-07T21:03:54.803Z</t>
  </si>
  <si>
    <t>2023-06-07T20:59:54.771Z</t>
  </si>
  <si>
    <t>2023-06-07T20:58:54.852Z</t>
  </si>
  <si>
    <t>2023-06-07T20:57:54.802Z</t>
  </si>
  <si>
    <t>2023-06-07T20:56:54.818Z</t>
  </si>
  <si>
    <t>2023-06-07T20:55:54.793Z</t>
  </si>
  <si>
    <t>2023-06-07T20:54:54.784Z</t>
  </si>
  <si>
    <t>2023-06-07T20:53:54.797Z</t>
  </si>
  <si>
    <t>2023-06-07T20:51:54.789Z</t>
  </si>
  <si>
    <t>2023-06-07T20:50:54.844Z</t>
  </si>
  <si>
    <t>2023-06-07T20:49:54.806Z</t>
  </si>
  <si>
    <t>2023-06-07T20:47:54.795Z</t>
  </si>
  <si>
    <t>2023-06-07T20:46:54.759Z</t>
  </si>
  <si>
    <t>2023-06-07T20:45:54.779Z</t>
  </si>
  <si>
    <t>2023-06-07T20:44:54.792Z</t>
  </si>
  <si>
    <t>2023-06-07T20:43:54.780Z</t>
  </si>
  <si>
    <t>2023-06-07T20:42:54.797Z</t>
  </si>
  <si>
    <t>2023-06-07T20:41:54.806Z</t>
  </si>
  <si>
    <t>2023-06-07T20:40:54.802Z</t>
  </si>
  <si>
    <t>2023-06-07T20:36:54.803Z</t>
  </si>
  <si>
    <t>2023-06-07T20:35:54.790Z</t>
  </si>
  <si>
    <t>2023-06-07T20:34:54.812Z</t>
  </si>
  <si>
    <t>2023-06-07T20:25:54.776Z</t>
  </si>
  <si>
    <t>2023-06-07T20:16:54.798Z</t>
  </si>
  <si>
    <t>2023-06-07T20:15:54.781Z</t>
  </si>
  <si>
    <t>2023-06-07T20:14:54.818Z</t>
  </si>
  <si>
    <t>2023-06-07T20:13:54.795Z</t>
  </si>
  <si>
    <t>2023-06-07T20:12:54.800Z</t>
  </si>
  <si>
    <t>2023-06-07T20:11:54.798Z</t>
  </si>
  <si>
    <t>2023-06-07T20:10:54.799Z</t>
  </si>
  <si>
    <t>2023-06-07T20:09:54.814Z</t>
  </si>
  <si>
    <t>2023-06-07T20:08:54.798Z</t>
  </si>
  <si>
    <t>2023-06-07T20:07:54.804Z</t>
  </si>
  <si>
    <t>2023-06-07T20:06:54.795Z</t>
  </si>
  <si>
    <t>2023-06-07T20:05:54.796Z</t>
  </si>
  <si>
    <t>2023-06-07T20:04:54.787Z</t>
  </si>
  <si>
    <t>2023-06-07T20:03:54.829Z</t>
  </si>
  <si>
    <t>2023-06-07T20:02:54.793Z</t>
  </si>
  <si>
    <t>2023-06-07T20:01:54.766Z</t>
  </si>
  <si>
    <t>2023-06-07T20:00:54.793Z</t>
  </si>
  <si>
    <t>2023-06-07T19:59:54.789Z</t>
  </si>
  <si>
    <t>2023-06-07T19:58:54.803Z</t>
  </si>
  <si>
    <t>2023-06-07T19:57:54.805Z</t>
  </si>
  <si>
    <t>2023-06-07T19:46:54.799Z</t>
  </si>
  <si>
    <t>2023-06-07T19:31:54.795Z</t>
  </si>
  <si>
    <t>2023-06-07T19:30:54.797Z</t>
  </si>
  <si>
    <t>2023-06-07T19:29:54.815Z</t>
  </si>
  <si>
    <t>2023-06-07T19:22:54.783Z</t>
  </si>
  <si>
    <t>2023-06-07T19:13:54.832Z</t>
  </si>
  <si>
    <t>2023-06-07T19:12:54.784Z</t>
  </si>
  <si>
    <t>2023-06-07T19:11:54.813Z</t>
  </si>
  <si>
    <t>2023-06-07T19:10:54.790Z</t>
  </si>
  <si>
    <t>2023-06-07T19:09:54.798Z</t>
  </si>
  <si>
    <t>2023-06-07T19:00:54.817Z</t>
  </si>
  <si>
    <t>2023-06-07T18:59:54.844Z</t>
  </si>
  <si>
    <t>2023-06-07T18:58:54.809Z</t>
  </si>
  <si>
    <t>2023-06-07T18:57:54.831Z</t>
  </si>
  <si>
    <t>2023-06-07T18:56:54.822Z</t>
  </si>
  <si>
    <t>2023-06-07T18:55:54.829Z</t>
  </si>
  <si>
    <t>2023-06-07T18:54:54.828Z</t>
  </si>
  <si>
    <t>2023-06-07T18:53:54.843Z</t>
  </si>
  <si>
    <t>2023-06-07T18:52:54.832Z</t>
  </si>
  <si>
    <t>2023-06-07T18:39:54.820Z</t>
  </si>
  <si>
    <t>2023-06-07T18:38:54.831Z</t>
  </si>
  <si>
    <t>2023-06-07T18:33:54.822Z</t>
  </si>
  <si>
    <t>2023-06-07T18:25:54.779Z</t>
  </si>
  <si>
    <t>2023-06-07T18:24:54.839Z</t>
  </si>
  <si>
    <t>2023-06-07T18:17:54.816Z</t>
  </si>
  <si>
    <t>2023-06-07T18:15:54.829Z</t>
  </si>
  <si>
    <t>2023-06-07T18:09:54.854Z</t>
  </si>
  <si>
    <t>2023-06-07T18:05:54.865Z</t>
  </si>
  <si>
    <t>2023-06-07T15:47:54.926Z</t>
  </si>
  <si>
    <t>2023-06-07T15:46:54.894Z</t>
  </si>
  <si>
    <t>2023-06-07T12:09:54.202Z</t>
  </si>
  <si>
    <t>2023-06-07T10:58:54.922Z</t>
  </si>
  <si>
    <t>2023-06-07T06:00:55.007Z</t>
  </si>
  <si>
    <t>2023-06-07T03:17:55.106Z</t>
  </si>
  <si>
    <t>2023-06-07T03:04:55.056Z</t>
  </si>
  <si>
    <t>2023-06-07T02:47:55.034Z</t>
  </si>
  <si>
    <t>2023-06-07T02:36:55.075Z</t>
  </si>
  <si>
    <t>2023-06-07T01:45:55.043Z</t>
  </si>
  <si>
    <t>2023-06-07T00:55:55.022Z</t>
  </si>
  <si>
    <t>2023-06-06T23:43:55.034Z</t>
  </si>
  <si>
    <t>2023-06-06T22:43:55.068Z</t>
  </si>
  <si>
    <t>2023-06-06T22:16:55.069Z</t>
  </si>
  <si>
    <t>2023-06-06T22:15:55.063Z</t>
  </si>
  <si>
    <t>2023-06-06T22:14:55.092Z</t>
  </si>
  <si>
    <t>2023-06-06T22:13:55.061Z</t>
  </si>
  <si>
    <t>2023-06-06T22:12:55.080Z</t>
  </si>
  <si>
    <t>2023-06-06T22:11:55.077Z</t>
  </si>
  <si>
    <t>2023-06-06T22:02:55.101Z</t>
  </si>
  <si>
    <t>2023-06-06T21:47:55.095Z</t>
  </si>
  <si>
    <t>2023-06-06T21:46:55.074Z</t>
  </si>
  <si>
    <t>2023-06-06T21:23:55.094Z</t>
  </si>
  <si>
    <t>2023-06-06T21:22:55.088Z</t>
  </si>
  <si>
    <t>2023-06-06T21:21:55.087Z</t>
  </si>
  <si>
    <t>2023-06-06T21:20:55.082Z</t>
  </si>
  <si>
    <t>2023-06-06T21:19:55.065Z</t>
  </si>
  <si>
    <t>2023-06-06T21:18:55.082Z</t>
  </si>
  <si>
    <t>2023-06-06T21:17:55.080Z</t>
  </si>
  <si>
    <t>2023-06-06T21:16:55.076Z</t>
  </si>
  <si>
    <t>2023-06-06T21:15:55.070Z</t>
  </si>
  <si>
    <t>2023-06-06T21:14:55.105Z</t>
  </si>
  <si>
    <t>2023-06-06T21:13:55.102Z</t>
  </si>
  <si>
    <t>2023-06-06T21:12:55.091Z</t>
  </si>
  <si>
    <t>2023-06-06T20:49:55.104Z</t>
  </si>
  <si>
    <t>2023-06-06T20:45:55.113Z</t>
  </si>
  <si>
    <t>2023-06-06T20:44:55.112Z</t>
  </si>
  <si>
    <t>2023-06-06T20:43:55.093Z</t>
  </si>
  <si>
    <t>2023-06-06T20:42:55.100Z</t>
  </si>
  <si>
    <t>2023-06-06T20:41:55.108Z</t>
  </si>
  <si>
    <t>2023-06-06T20:40:55.119Z</t>
  </si>
  <si>
    <t>2023-06-06T20:39:55.091Z</t>
  </si>
  <si>
    <t>2023-06-06T20:38:55.096Z</t>
  </si>
  <si>
    <t>2023-06-06T20:37:55.109Z</t>
  </si>
  <si>
    <t>2023-06-06T20:31:55.161Z</t>
  </si>
  <si>
    <t>2023-06-06T20:24:55.099Z</t>
  </si>
  <si>
    <t>2023-06-06T20:23:55.091Z</t>
  </si>
  <si>
    <t>2023-06-06T20:22:55.088Z</t>
  </si>
  <si>
    <t>2023-06-06T20:20:55.087Z</t>
  </si>
  <si>
    <t>2023-06-06T20:19:55.099Z</t>
  </si>
  <si>
    <t>2023-06-06T20:18:55.099Z</t>
  </si>
  <si>
    <t>2023-06-06T20:17:55.092Z</t>
  </si>
  <si>
    <t>2023-06-06T20:16:55.103Z</t>
  </si>
  <si>
    <t>2023-06-06T20:15:55.086Z</t>
  </si>
  <si>
    <t>2023-06-06T19:52:55.096Z</t>
  </si>
  <si>
    <t>2023-06-06T19:51:55.123Z</t>
  </si>
  <si>
    <t>2023-06-06T19:50:55.107Z</t>
  </si>
  <si>
    <t>2023-06-06T19:27:55.118Z</t>
  </si>
  <si>
    <t>2023-06-06T19:13:55.101Z</t>
  </si>
  <si>
    <t>2023-06-05T23:27:55.411Z</t>
  </si>
  <si>
    <t>2023-06-05T22:27:55.370Z</t>
  </si>
  <si>
    <t>2023-06-05T22:24:55.413Z</t>
  </si>
  <si>
    <t>2023-06-05T22:23:55.394Z</t>
  </si>
  <si>
    <t>2023-06-05T22:22:55.395Z</t>
  </si>
  <si>
    <t>2023-06-05T22:21:55.392Z</t>
  </si>
  <si>
    <t>2023-06-05T22:20:55.377Z</t>
  </si>
  <si>
    <t>2023-06-05T22:19:55.415Z</t>
  </si>
  <si>
    <t>2023-06-05T22:18:55.419Z</t>
  </si>
  <si>
    <t>2023-06-05T22:16:55.404Z</t>
  </si>
  <si>
    <t>2023-06-05T22:15:55.397Z</t>
  </si>
  <si>
    <t>2023-06-05T22:14:55.386Z</t>
  </si>
  <si>
    <t>2023-06-05T22:12:55.395Z</t>
  </si>
  <si>
    <t>2023-06-05T22:11:55.412Z</t>
  </si>
  <si>
    <t>2023-06-05T19:57:55.458Z</t>
  </si>
  <si>
    <t>2023-06-05T18:26:55.439Z</t>
  </si>
  <si>
    <t>2023-06-05T03:29:55.592Z</t>
  </si>
  <si>
    <t>2023-06-05T00:19:56.372Z</t>
  </si>
  <si>
    <t>2023-06-04T20:20:55.718Z</t>
  </si>
  <si>
    <t>2023-06-04T15:21:55.809Z</t>
  </si>
  <si>
    <t>2023-06-04T12:44:55.833Z</t>
  </si>
  <si>
    <t>2023-06-04T07:42:55.923Z</t>
  </si>
  <si>
    <t>2023-06-04T07:27:55.973Z</t>
  </si>
  <si>
    <t>2023-06-04T06:53:55.887Z</t>
  </si>
  <si>
    <t>2023-06-04T06:42:55.984Z</t>
  </si>
  <si>
    <t>2023-06-04T06:12:55.980Z</t>
  </si>
  <si>
    <t>2023-06-04T05:14:55.976Z</t>
  </si>
  <si>
    <t>2023-06-04T04:45:56.294Z</t>
  </si>
  <si>
    <t>2023-06-04T01:00:56.079Z</t>
  </si>
  <si>
    <t>2023-06-03T23:27:55.990Z</t>
  </si>
  <si>
    <t>2023-06-03T22:17:56.094Z</t>
  </si>
  <si>
    <t>2023-06-03T21:42:55.999Z</t>
  </si>
  <si>
    <t>2023-06-03T21:11:56.052Z</t>
  </si>
  <si>
    <t>2023-06-03T20:22:56.042Z</t>
  </si>
  <si>
    <t>2023-06-03T17:40:55.979Z</t>
  </si>
  <si>
    <t>2023-06-03T17:07:56.033Z</t>
  </si>
  <si>
    <t>2023-06-03T16:15:56.088Z</t>
  </si>
  <si>
    <t>2023-06-03T13:17:56.116Z</t>
  </si>
  <si>
    <t>2023-06-03T13:16:56.095Z</t>
  </si>
  <si>
    <t>2023-06-03T13:15:56.109Z</t>
  </si>
  <si>
    <t>2023-06-03T10:59:56.100Z</t>
  </si>
  <si>
    <t>2023-06-03T07:06:56.179Z</t>
  </si>
  <si>
    <t>2023-06-03T06:36:56.192Z</t>
  </si>
  <si>
    <t>2023-06-03T04:49:56.227Z</t>
  </si>
  <si>
    <t>2023-06-03T03:33:56.289Z</t>
  </si>
  <si>
    <t>2023-06-03T01:42:56.217Z</t>
  </si>
  <si>
    <t>2023-06-03T01:29:56.221Z</t>
  </si>
  <si>
    <t>2023-06-03T00:54:56.252Z</t>
  </si>
  <si>
    <t>2023-06-03T00:52:56.260Z</t>
  </si>
  <si>
    <t>2023-06-03T00:07:56.243Z</t>
  </si>
  <si>
    <t>2023-06-02T22:47:56.275Z</t>
  </si>
  <si>
    <t>2023-06-02T22:35:56.228Z</t>
  </si>
  <si>
    <t>2023-06-02T21:17:56.306Z</t>
  </si>
  <si>
    <t>2023-06-02T21:16:56.280Z</t>
  </si>
  <si>
    <t>2023-06-02T20:40:56.292Z</t>
  </si>
  <si>
    <t>2023-06-02T20:21:56.270Z</t>
  </si>
  <si>
    <t>2023-06-02T20:20:56.552Z</t>
  </si>
  <si>
    <t>2023-06-02T19:39:56.305Z</t>
  </si>
  <si>
    <t>2023-06-02T19:38:56.263Z</t>
  </si>
  <si>
    <t>2023-06-02T19:04:56.324Z</t>
  </si>
  <si>
    <t>2023-06-02T16:43:56.369Z</t>
  </si>
  <si>
    <t>2023-06-02T16:27:56.343Z</t>
  </si>
  <si>
    <t>2023-06-02T16:08:56.348Z</t>
  </si>
  <si>
    <t>2023-06-02T15:22:56.350Z</t>
  </si>
  <si>
    <t>2023-06-02T14:58:56.349Z</t>
  </si>
  <si>
    <t>2023-06-02T14:31:56.311Z</t>
  </si>
  <si>
    <t>2023-06-02T13:59:56.342Z</t>
  </si>
  <si>
    <t>2023-06-02T13:49:56.345Z</t>
  </si>
  <si>
    <t>2023-06-02T13:18:56.351Z</t>
  </si>
  <si>
    <t>2023-06-02T11:59:56.399Z</t>
  </si>
  <si>
    <t>2023-06-02T11:00:56.383Z</t>
  </si>
  <si>
    <t>2023-06-02T10:59:56.381Z</t>
  </si>
  <si>
    <t>2023-06-02T10:42:56.416Z</t>
  </si>
  <si>
    <t>2023-06-02T07:17:56.429Z</t>
  </si>
  <si>
    <t>2023-06-02T06:45:56.441Z</t>
  </si>
  <si>
    <t>2023-06-02T06:44:56.478Z</t>
  </si>
  <si>
    <t>2023-06-02T05:08:56.475Z</t>
  </si>
  <si>
    <t>2023-06-02T04:21:56.472Z</t>
  </si>
  <si>
    <t>2023-06-02T02:43:56.497Z</t>
  </si>
  <si>
    <t>2023-06-02T02:42:56.520Z</t>
  </si>
  <si>
    <t>2023-06-02T00:26:56.529Z</t>
  </si>
  <si>
    <t>2023-06-01T23:25:56.547Z</t>
  </si>
  <si>
    <t>2023-06-01T21:34:56.534Z</t>
  </si>
  <si>
    <t>2023-06-01T21:02:56.557Z</t>
  </si>
  <si>
    <t>2023-06-01T20:22:56.531Z</t>
  </si>
  <si>
    <t>2023-06-01T20:21:56.544Z</t>
  </si>
  <si>
    <t>2023-06-01T19:58:56.549Z</t>
  </si>
  <si>
    <t>2023-06-01T19:29:56.566Z</t>
  </si>
  <si>
    <t>2023-06-01T17:10:56.592Z</t>
  </si>
  <si>
    <t>2023-06-01T16:39:56.636Z</t>
  </si>
  <si>
    <t>2023-06-01T16:19:56.636Z</t>
  </si>
  <si>
    <t>2023-06-01T16:01:56.610Z</t>
  </si>
  <si>
    <t>2023-06-01T14:51:56.701Z</t>
  </si>
  <si>
    <t>2023-06-01T13:56:56.625Z</t>
  </si>
  <si>
    <t>2023-06-01T12:37:56.637Z</t>
  </si>
  <si>
    <t>2023-06-01T10:07:56.696Z</t>
  </si>
  <si>
    <t>2023-06-01T10:06:56.677Z</t>
  </si>
  <si>
    <t>2023-06-01T04:24:56.751Z</t>
  </si>
  <si>
    <t>2023-06-01T03:45:56.742Z</t>
  </si>
  <si>
    <t>2023-06-01T03:44:56.744Z</t>
  </si>
  <si>
    <t>2023-06-01T01:46:56.722Z</t>
  </si>
  <si>
    <t>2023-06-01T00:46:56.762Z</t>
  </si>
  <si>
    <t>2023-06-01T00:13:56.785Z</t>
  </si>
  <si>
    <t>2023-05-31T23:27:56.755Z</t>
  </si>
  <si>
    <t>2023-05-31T22:36:56.825Z</t>
  </si>
  <si>
    <t>2023-05-31T21:53:56.812Z</t>
  </si>
  <si>
    <t>2023-05-31T21:50:56.781Z</t>
  </si>
  <si>
    <t>2023-05-31T20:12:56.829Z</t>
  </si>
  <si>
    <t>2023-05-31T20:11:56.802Z</t>
  </si>
  <si>
    <t>2023-05-31T18:50:56.821Z</t>
  </si>
  <si>
    <t>2023-05-31T18:49:56.848Z</t>
  </si>
  <si>
    <t>2023-05-31T18:25:56.842Z</t>
  </si>
  <si>
    <t>2023-05-31T18:24:56.850Z</t>
  </si>
  <si>
    <t>2023-05-31T17:57:56.802Z</t>
  </si>
  <si>
    <t>2023-05-31T16:58:56.810Z</t>
  </si>
  <si>
    <t>2023-05-31T16:57:56.827Z</t>
  </si>
  <si>
    <t>2023-05-31T16:05:56.861Z</t>
  </si>
  <si>
    <t>2023-05-31T15:33:56.913Z</t>
  </si>
  <si>
    <t>2023-05-31T14:13:56.900Z</t>
  </si>
  <si>
    <t>2023-05-31T14:12:56.876Z</t>
  </si>
  <si>
    <t>2023-05-31T12:48:56.932Z</t>
  </si>
  <si>
    <t>2023-05-31T12:39:57.042Z</t>
  </si>
  <si>
    <t>2023-05-31T10:14:56.920Z</t>
  </si>
  <si>
    <t>DISTANCE (Km)</t>
  </si>
  <si>
    <t>longitude</t>
  </si>
  <si>
    <t>latitude</t>
  </si>
  <si>
    <t>datetime_TK</t>
  </si>
  <si>
    <t>datetime UTC</t>
  </si>
  <si>
    <t>datetime original</t>
  </si>
  <si>
    <t>No_fix</t>
  </si>
  <si>
    <t>2023-06-06T12:21:45.587Z</t>
  </si>
  <si>
    <t>2023-06-04T07:47:44.815Z</t>
  </si>
  <si>
    <t>2023-06-02T18:32:56.796Z</t>
  </si>
  <si>
    <t>2023-06-02T10:09:56.820Z</t>
  </si>
  <si>
    <t>2023-06-02T09:58:56.867Z</t>
  </si>
  <si>
    <t>2023-06-02T08:17:56.845Z</t>
  </si>
  <si>
    <t>2023-06-02T07:15:56.730Z</t>
  </si>
  <si>
    <t>2023-06-02T07:03:56.784Z</t>
  </si>
  <si>
    <t>2023-06-02T06:33:56.785Z</t>
  </si>
  <si>
    <t>2023-06-02T06:20:56.754Z</t>
  </si>
  <si>
    <t>2023-06-02T06:08:56.797Z</t>
  </si>
  <si>
    <t>2023-06-02T05:51:56.762Z</t>
  </si>
  <si>
    <t>2023-06-02T05:37:56.776Z</t>
  </si>
  <si>
    <t>2023-06-02T05:24:56.756Z</t>
  </si>
  <si>
    <t>2023-06-02T04:23:56.779Z</t>
  </si>
  <si>
    <t>2023-06-02T04:22:56.776Z</t>
  </si>
  <si>
    <t>2023-06-02T04:02:56.773Z</t>
  </si>
  <si>
    <t>2023-06-02T03:23:56.695Z</t>
  </si>
  <si>
    <t>2023-06-02T03:22:56.784Z</t>
  </si>
  <si>
    <t>2023-06-02T02:23:56.782Z</t>
  </si>
  <si>
    <t>2023-06-02T02:22:56.796Z</t>
  </si>
  <si>
    <t>2023-06-02T02:00:56.807Z</t>
  </si>
  <si>
    <t>2023-06-02T01:17:56.896Z</t>
  </si>
  <si>
    <t>2023-06-02T00:11:56.784Z</t>
  </si>
  <si>
    <t>2023-06-01T22:16:56.757Z</t>
  </si>
  <si>
    <t>2023-06-01T21:49:56.760Z</t>
  </si>
  <si>
    <t>2023-06-01T21:48:56.718Z</t>
  </si>
  <si>
    <t>2023-06-01T21:19:56.731Z</t>
  </si>
  <si>
    <t>2023-06-01T21:18:56.756Z</t>
  </si>
  <si>
    <t>2023-06-01T20:10:56.760Z</t>
  </si>
  <si>
    <t>2023-06-01T20:08:56.745Z</t>
  </si>
  <si>
    <t>2023-06-01T19:05:56.752Z</t>
  </si>
  <si>
    <t>2023-06-01T18:40:56.736Z</t>
  </si>
  <si>
    <t>2023-06-01T17:33:56.781Z</t>
  </si>
  <si>
    <t>2023-06-01T17:07:56.805Z</t>
  </si>
  <si>
    <t>2023-06-01T17:06:56.792Z</t>
  </si>
  <si>
    <t>2023-06-01T16:41:56.778Z</t>
  </si>
  <si>
    <t>2023-06-01T15:46:56.747Z</t>
  </si>
  <si>
    <t>2023-06-01T13:48:56.714Z</t>
  </si>
  <si>
    <t>2023-06-01T13:22:56.740Z</t>
  </si>
  <si>
    <t>2023-06-01T13:21:56.727Z</t>
  </si>
  <si>
    <t>2023-06-01T12:53:56.730Z</t>
  </si>
  <si>
    <t>2023-06-01T12:47:56.740Z</t>
  </si>
  <si>
    <t>2023-06-01T12:32:56.745Z</t>
  </si>
  <si>
    <t>2023-06-01T12:31:56.733Z</t>
  </si>
  <si>
    <t>2023-06-01T11:48:56.720Z</t>
  </si>
  <si>
    <t>2023-06-01T11:16:56.744Z</t>
  </si>
  <si>
    <t>2023-06-01T11:15:56.724Z</t>
  </si>
  <si>
    <t>2023-06-01T10:20:56.710Z</t>
  </si>
  <si>
    <t>2023-06-01T10:19:56.743Z</t>
  </si>
  <si>
    <t>2023-06-01T09:49:56.759Z</t>
  </si>
  <si>
    <t>2023-06-01T09:25:56.717Z</t>
  </si>
  <si>
    <t>2023-06-01T08:52:56.635Z</t>
  </si>
  <si>
    <t>2023-06-01T08:51:56.722Z</t>
  </si>
  <si>
    <t>2023-06-01T08:24:56.767Z</t>
  </si>
  <si>
    <t>2023-06-01T07:50:56.770Z</t>
  </si>
  <si>
    <t>2023-06-01T07:49:56.969Z</t>
  </si>
  <si>
    <t>2023-06-01T07:48:56.780Z</t>
  </si>
  <si>
    <t>2023-06-01T07:47:56.804Z</t>
  </si>
  <si>
    <t>2023-06-01T07:15:56.789Z</t>
  </si>
  <si>
    <t>2023-06-01T07:14:56.596Z</t>
  </si>
  <si>
    <t>2023-06-01T06:52:56.748Z</t>
  </si>
  <si>
    <t>2023-06-01T06:51:56.755Z</t>
  </si>
  <si>
    <t>2023-06-01T06:14:56.698Z</t>
  </si>
  <si>
    <t>2023-06-01T06:13:56.764Z</t>
  </si>
  <si>
    <t>2023-06-01T06:12:56.801Z</t>
  </si>
  <si>
    <t>2023-06-01T05:31:56.766Z</t>
  </si>
  <si>
    <t>2023-06-01T05:30:56.731Z</t>
  </si>
  <si>
    <t>2023-06-01T05:29:56.709Z</t>
  </si>
  <si>
    <t>2023-06-01T05:28:56.707Z</t>
  </si>
  <si>
    <t>2023-06-01T05:27:56.704Z</t>
  </si>
  <si>
    <t>2023-06-01T04:53:56.689Z</t>
  </si>
  <si>
    <t>2023-06-01T04:52:56.709Z</t>
  </si>
  <si>
    <t>2023-06-01T03:29:56.695Z</t>
  </si>
  <si>
    <t>2023-06-01T03:28:56.693Z</t>
  </si>
  <si>
    <t>2023-06-01T03:27:56.684Z</t>
  </si>
  <si>
    <t>2023-06-01T02:51:56.670Z</t>
  </si>
  <si>
    <t>2023-06-01T02:50:56.733Z</t>
  </si>
  <si>
    <t>2023-06-01T02:49:56.714Z</t>
  </si>
  <si>
    <t>2023-06-01T02:48:56.696Z</t>
  </si>
  <si>
    <t>2023-06-01T02:11:56.708Z</t>
  </si>
  <si>
    <t>2023-06-01T02:09:56.709Z</t>
  </si>
  <si>
    <t>2023-06-01T02:08:56.657Z</t>
  </si>
  <si>
    <t>2023-06-01T01:31:56.698Z</t>
  </si>
  <si>
    <t>2023-06-01T01:30:56.704Z</t>
  </si>
  <si>
    <t>2023-06-01T01:29:56.704Z</t>
  </si>
  <si>
    <t>2023-06-01T01:28:56.682Z</t>
  </si>
  <si>
    <t>2023-06-01T00:51:56.739Z</t>
  </si>
  <si>
    <t>2023-06-01T00:50:56.597Z</t>
  </si>
  <si>
    <t>2023-06-01T00:49:56.682Z</t>
  </si>
  <si>
    <t>2023-06-01T00:48:56.728Z</t>
  </si>
  <si>
    <t>2023-06-01T00:47:56.683Z</t>
  </si>
  <si>
    <t>2023-06-01T00:17:56.730Z</t>
  </si>
  <si>
    <t>2023-06-01T00:16:56.500Z</t>
  </si>
  <si>
    <t>2023-06-01T00:15:56.675Z</t>
  </si>
  <si>
    <t>2023-05-31T23:58:56.744Z</t>
  </si>
  <si>
    <t>2023-05-31T23:30:56.763Z</t>
  </si>
  <si>
    <t>2023-05-31T23:29:56.765Z</t>
  </si>
  <si>
    <t>2023-05-31T22:59:56.741Z</t>
  </si>
  <si>
    <t>2023-05-31T22:58:56.759Z</t>
  </si>
  <si>
    <t>2023-05-31T22:57:56.720Z</t>
  </si>
  <si>
    <t>2023-05-31T22:56:56.686Z</t>
  </si>
  <si>
    <t>2023-05-31T22:27:56.681Z</t>
  </si>
  <si>
    <t>2023-05-31T22:08:56.812Z</t>
  </si>
  <si>
    <t>2023-05-31T22:07:56.674Z</t>
  </si>
  <si>
    <t>2023-05-31T22:06:56.710Z</t>
  </si>
  <si>
    <t>2023-05-31T21:41:56.707Z</t>
  </si>
  <si>
    <t>2023-05-31T21:40:56.675Z</t>
  </si>
  <si>
    <t>2023-05-31T21:35:56.729Z</t>
  </si>
  <si>
    <t>2023-05-31T21:34:56.700Z</t>
  </si>
  <si>
    <t>2023-05-31T21:04:56.684Z</t>
  </si>
  <si>
    <t>2023-05-31T20:54:56.691Z</t>
  </si>
  <si>
    <t>2023-05-31T20:30:56.665Z</t>
  </si>
  <si>
    <t>2023-05-31T20:12:56.678Z</t>
  </si>
  <si>
    <t>2023-05-31T19:50:56.684Z</t>
  </si>
  <si>
    <t>2023-05-31T19:49:56.671Z</t>
  </si>
  <si>
    <t>2023-05-31T19:46:56.662Z</t>
  </si>
  <si>
    <t>2023-05-31T19:45:56.628Z</t>
  </si>
  <si>
    <t>2023-05-31T19:26:56.698Z</t>
  </si>
  <si>
    <t>2023-05-31T19:10:56.689Z</t>
  </si>
  <si>
    <t>2023-05-31T19:09:56.682Z</t>
  </si>
  <si>
    <t>2023-05-31T18:44:56.681Z</t>
  </si>
  <si>
    <t>2023-05-31T18:27:56.667Z</t>
  </si>
  <si>
    <t>2023-05-31T18:07:56.699Z</t>
  </si>
  <si>
    <t>2023-05-31T17:11:56.667Z</t>
  </si>
  <si>
    <t>2023-05-31T17:10:56.676Z</t>
  </si>
  <si>
    <t>2023-05-31T16:48:56.685Z</t>
  </si>
  <si>
    <t>2023-05-31T16:29:56.713Z</t>
  </si>
  <si>
    <t>2023-05-31T16:03:56.718Z</t>
  </si>
  <si>
    <t>2023-05-31T16:02:56.695Z</t>
  </si>
  <si>
    <t>2023-05-31T15:45:56.713Z</t>
  </si>
  <si>
    <t>2023-05-31T15:44:56.705Z</t>
  </si>
  <si>
    <t>2023-05-31T15:27:56.689Z</t>
  </si>
  <si>
    <t>2023-05-31T14:40:56.698Z</t>
  </si>
  <si>
    <t>2023-05-31T14:38:56.695Z</t>
  </si>
  <si>
    <t>2023-05-31T14:23:56.712Z</t>
  </si>
  <si>
    <t>2023-05-31T14:08:56.662Z</t>
  </si>
  <si>
    <t>2023-05-31T13:52:56.670Z</t>
  </si>
  <si>
    <t>2023-05-31T13:40:56.669Z</t>
  </si>
  <si>
    <t>2023-05-31T13:16:56.703Z</t>
  </si>
  <si>
    <t>2023-05-31T12:49:56.678Z</t>
  </si>
  <si>
    <t>2023-05-31T12:35:56.685Z</t>
  </si>
  <si>
    <t>2023-05-31T12:18:56.705Z</t>
  </si>
  <si>
    <t>2023-05-31T12:05:56.655Z</t>
  </si>
  <si>
    <t>2023-05-31T11:57:56.673Z</t>
  </si>
  <si>
    <t>2023-05-31T11:56:56.653Z</t>
  </si>
  <si>
    <t>2023-05-31T11:23:56.663Z</t>
  </si>
  <si>
    <t>2023-05-31T10:56:56.679Z</t>
  </si>
  <si>
    <t>2023-05-31T10:40:56.639Z</t>
  </si>
  <si>
    <t>2023-05-31T09:57:56.715Z</t>
  </si>
  <si>
    <t>2023-05-31T09:41:56.644Z</t>
  </si>
  <si>
    <t>2023-05-31T09:40:56.647Z</t>
  </si>
  <si>
    <t>2023-05-31T09:25:56.666Z</t>
  </si>
  <si>
    <t>2023-05-31T09:24:56.660Z</t>
  </si>
  <si>
    <t>2023-05-31T09:12:56.664Z</t>
  </si>
  <si>
    <t>2023-05-31T09:11:56.675Z</t>
  </si>
  <si>
    <t>2023-05-31T09:04:56.648Z</t>
  </si>
  <si>
    <t>datetime_UTC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</si>
  <si>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</si>
  <si>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</si>
  <si>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</si>
  <si>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</si>
  <si>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</si>
  <si>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</si>
  <si>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</si>
  <si>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</si>
  <si>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</si>
  <si>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</si>
  <si>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</si>
  <si>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</si>
  <si>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</si>
  <si>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</si>
  <si>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</si>
  <si>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</si>
  <si>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</si>
  <si>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</si>
  <si>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</si>
  <si>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</si>
  <si>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</si>
  <si>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</si>
  <si>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</si>
  <si>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</si>
  <si>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</si>
  <si>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</si>
  <si>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</si>
  <si>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</si>
  <si>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</si>
  <si>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</si>
  <si>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</si>
  <si>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</si>
  <si>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</si>
  <si>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</si>
  <si>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</si>
  <si>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</si>
  <si>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</si>
  <si>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</si>
  <si>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</si>
  <si>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</si>
  <si>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</si>
  <si>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</si>
  <si>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</si>
  <si>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</si>
  <si>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</si>
  <si>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</si>
  <si>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</si>
  <si>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</si>
  <si>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</si>
  <si>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</si>
  <si>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</si>
  <si>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</si>
  <si>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</si>
  <si>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</si>
  <si>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</si>
  <si>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</si>
  <si>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</si>
  <si>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</si>
  <si>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</si>
  <si>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</si>
  <si>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</si>
  <si>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</si>
  <si>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</si>
  <si>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</si>
  <si>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</si>
  <si>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</si>
  <si>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</si>
  <si>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</si>
  <si>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</si>
  <si>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</si>
  <si>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</si>
  <si>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</si>
  <si>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</si>
  <si>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</si>
  <si>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</si>
  <si>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</si>
  <si>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</si>
  <si>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</si>
  <si>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</si>
  <si>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</si>
  <si>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</si>
  <si>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</si>
  <si>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</si>
  <si>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</si>
  <si>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</si>
  <si>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</si>
  <si>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</si>
  <si>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</si>
  <si>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</si>
  <si>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</si>
  <si>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</si>
  <si>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</si>
  <si>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</si>
  <si>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</si>
  <si>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</si>
  <si>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</si>
  <si>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</si>
  <si>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</si>
  <si>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</si>
  <si>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</si>
  <si>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</si>
  <si>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</si>
  <si>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</si>
  <si>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</si>
  <si>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</si>
  <si>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</si>
  <si>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</si>
  <si>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</si>
  <si>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</si>
  <si>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</si>
  <si>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</si>
  <si>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</si>
  <si>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</si>
  <si>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</si>
  <si>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</si>
  <si>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</si>
  <si>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</si>
  <si>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</si>
  <si>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</si>
  <si>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</si>
  <si>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</si>
  <si>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</si>
  <si>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</si>
  <si>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</si>
  <si>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</si>
  <si>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</si>
  <si>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</si>
  <si>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</si>
  <si>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</si>
  <si>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</si>
  <si>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</si>
  <si>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</si>
  <si>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</si>
  <si>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</si>
  <si>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</si>
  <si>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</si>
  <si>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</si>
  <si>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</si>
  <si>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</si>
  <si>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</si>
  <si>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</si>
  <si>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</si>
  <si>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</si>
  <si>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</si>
  <si>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</si>
  <si>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</si>
  <si>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</si>
  <si>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</si>
  <si>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</si>
  <si>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</si>
  <si>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</si>
  <si>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</si>
  <si>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</si>
  <si>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</si>
  <si>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</si>
  <si>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</si>
  <si>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</si>
  <si>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Magnet detachment h 1:55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</si>
  <si>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</si>
  <si>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</si>
  <si>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</si>
  <si>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</si>
  <si>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</si>
  <si>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</si>
  <si>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</si>
  <si>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</si>
  <si>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</si>
  <si>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</si>
  <si>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</si>
  <si>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</si>
  <si>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</si>
  <si>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</si>
  <si>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</si>
  <si>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</si>
  <si>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</si>
  <si>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</si>
  <si>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</si>
  <si>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</si>
  <si>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</si>
  <si>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</si>
  <si>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</si>
  <si>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</si>
  <si>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</si>
  <si>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</si>
  <si>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</si>
  <si>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</si>
  <si>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</si>
  <si>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</si>
  <si>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</si>
  <si>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</si>
  <si>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</si>
  <si>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</si>
  <si>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</si>
  <si>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</si>
  <si>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</si>
  <si>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</si>
  <si>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</si>
  <si>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</si>
  <si>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</si>
  <si>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</si>
  <si>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</si>
  <si>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</si>
  <si>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</si>
  <si>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</si>
  <si>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</si>
  <si>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</si>
  <si>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</si>
  <si>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</si>
  <si>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</si>
  <si>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</si>
  <si>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</si>
  <si>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</si>
  <si>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</si>
  <si>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</si>
  <si>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</si>
  <si>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</si>
  <si>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</si>
  <si>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</si>
  <si>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</si>
  <si>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</si>
  <si>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</si>
  <si>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</si>
  <si>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</si>
  <si>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</si>
  <si>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</si>
  <si>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</si>
  <si>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</si>
  <si>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</si>
  <si>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</si>
  <si>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</si>
  <si>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</si>
  <si>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</si>
  <si>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</si>
  <si>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</si>
  <si>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</si>
  <si>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</si>
  <si>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</si>
  <si>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</si>
  <si>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</si>
  <si>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</si>
  <si>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</si>
  <si>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</si>
  <si>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</si>
  <si>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</si>
  <si>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</si>
  <si>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</si>
  <si>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</si>
  <si>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</si>
  <si>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</si>
  <si>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</si>
  <si>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</si>
  <si>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</si>
  <si>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</si>
  <si>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</si>
  <si>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</si>
  <si>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</si>
  <si>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</si>
  <si>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</si>
  <si>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</si>
  <si>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</si>
  <si>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</si>
  <si>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</si>
  <si>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</si>
  <si>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</si>
  <si>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</si>
  <si>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</si>
  <si>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</si>
  <si>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</si>
  <si>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</si>
  <si>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</si>
  <si>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</si>
  <si>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</si>
  <si>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</si>
  <si>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</si>
  <si>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</si>
  <si>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</si>
  <si>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</si>
  <si>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</si>
  <si>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</si>
  <si>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</si>
  <si>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</si>
  <si>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</si>
  <si>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</si>
  <si>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</si>
  <si>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</si>
  <si>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</si>
  <si>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Magnet detachment h 1:55 TK time</t>
  </si>
  <si>
    <t>Magnet detachment h 14:19 TK time</t>
  </si>
  <si>
    <t>Magnet detachment h 6:20 TK time</t>
  </si>
  <si>
    <t>Magnet detachment h 5:25 TK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</si>
</sst>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\ h:mm:ss"/>
    <numFmt numFmtId="165" formatCode="d/m/yy\ hh:mm:ss"/>
    <numFmt numFmtId="166" formatCode="dd/mm/yy\ hh:mm:ss"/>
    <numFmt numFmtId="167" formatCode="dd/mm/yy\ h:mm:ss"/>
    <numFmt numFmtId="168" formatCode="0.000"/>
    <numFmt numFmtId="169" formatCode="dd/mm/yyyy\ hh:mm:ss"/>
    <numFmt numFmtId="170" formatCode="dd/mm\ hh:mm:ss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2" fontId="0" fillId="0" borderId="0" xfId="0" applyNumberFormat="1"/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5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21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21" fontId="0" fillId="0" borderId="0" xfId="0" applyNumberFormat="1" applyBorder="1"/>
    <xf numFmtId="14" fontId="0" fillId="0" borderId="0" xfId="0" applyNumberFormat="1" applyBorder="1"/>
    <xf numFmtId="22" fontId="0" fillId="0" borderId="0" xfId="0" applyNumberFormat="1" applyBorder="1"/>
    <xf numFmtId="0" fontId="9" fillId="0" borderId="1" xfId="0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22" fontId="11" fillId="0" borderId="0" xfId="0" applyNumberFormat="1" applyFont="1" applyAlignment="1">
      <alignment horizontal="center"/>
    </xf>
    <xf numFmtId="22" fontId="11" fillId="0" borderId="1" xfId="0" applyNumberFormat="1" applyFont="1" applyBorder="1" applyAlignment="1">
      <alignment horizontal="center"/>
    </xf>
    <xf numFmtId="22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170" fontId="11" fillId="0" borderId="1" xfId="0" applyNumberFormat="1" applyFont="1" applyBorder="1" applyAlignment="1">
      <alignment horizontal="center"/>
    </xf>
    <xf numFmtId="170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Melis!$I$1</c:f>
              <c:strCache>
                <c:ptCount val="1"/>
                <c:pt idx="0">
                  <c:v>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Melis!$I$2:$I$227</c:f>
              <c:numCache>
                <c:formatCode>0.00</c:formatCode>
                <c:ptCount val="226"/>
                <c:pt idx="1">
                  <c:v>2.2429682332135097</c:v>
                </c:pt>
                <c:pt idx="2">
                  <c:v>2.6248854669581814</c:v>
                </c:pt>
                <c:pt idx="3">
                  <c:v>3.3987623653927312</c:v>
                </c:pt>
                <c:pt idx="4">
                  <c:v>3.826024001682955</c:v>
                </c:pt>
                <c:pt idx="5">
                  <c:v>3.9942800546018109</c:v>
                </c:pt>
                <c:pt idx="6">
                  <c:v>4.438017062338667</c:v>
                </c:pt>
                <c:pt idx="7">
                  <c:v>2.8860532613439256</c:v>
                </c:pt>
                <c:pt idx="8">
                  <c:v>2.9408119037795406</c:v>
                </c:pt>
                <c:pt idx="9">
                  <c:v>1.9931702176542603</c:v>
                </c:pt>
                <c:pt idx="10">
                  <c:v>2.452040022965813</c:v>
                </c:pt>
                <c:pt idx="11">
                  <c:v>2.479671085822543</c:v>
                </c:pt>
                <c:pt idx="12">
                  <c:v>1.9341997422801607</c:v>
                </c:pt>
                <c:pt idx="13">
                  <c:v>1.7349654853896626</c:v>
                </c:pt>
                <c:pt idx="14">
                  <c:v>1.6473112987201248</c:v>
                </c:pt>
                <c:pt idx="15">
                  <c:v>1.7475873023996005</c:v>
                </c:pt>
                <c:pt idx="16">
                  <c:v>1.3826128746731816</c:v>
                </c:pt>
                <c:pt idx="17">
                  <c:v>2.4971515753021474</c:v>
                </c:pt>
                <c:pt idx="18">
                  <c:v>1.7379818928638517</c:v>
                </c:pt>
                <c:pt idx="19">
                  <c:v>1.7273961680660506</c:v>
                </c:pt>
                <c:pt idx="20">
                  <c:v>1.7195410912991327</c:v>
                </c:pt>
                <c:pt idx="21">
                  <c:v>1.99684483640357</c:v>
                </c:pt>
                <c:pt idx="22">
                  <c:v>1.9240142205624122</c:v>
                </c:pt>
                <c:pt idx="23">
                  <c:v>2.3873982338868101</c:v>
                </c:pt>
                <c:pt idx="24">
                  <c:v>1.9818587016644209</c:v>
                </c:pt>
                <c:pt idx="25">
                  <c:v>2.4300818677018978</c:v>
                </c:pt>
                <c:pt idx="26">
                  <c:v>2.1979654756458591</c:v>
                </c:pt>
                <c:pt idx="27">
                  <c:v>2.62914352638056</c:v>
                </c:pt>
                <c:pt idx="28">
                  <c:v>3.2444432437358328</c:v>
                </c:pt>
                <c:pt idx="29">
                  <c:v>3.2125854289787994</c:v>
                </c:pt>
                <c:pt idx="30">
                  <c:v>2.8701563952637374</c:v>
                </c:pt>
                <c:pt idx="31">
                  <c:v>2.3655425754556929</c:v>
                </c:pt>
                <c:pt idx="32">
                  <c:v>2.7391431678277018</c:v>
                </c:pt>
                <c:pt idx="33">
                  <c:v>1.8247752991868094</c:v>
                </c:pt>
                <c:pt idx="34">
                  <c:v>2.267632980596098</c:v>
                </c:pt>
                <c:pt idx="35">
                  <c:v>2.5511485808526029</c:v>
                </c:pt>
                <c:pt idx="36">
                  <c:v>2.263160064295374</c:v>
                </c:pt>
                <c:pt idx="37">
                  <c:v>2.4898688051568731</c:v>
                </c:pt>
                <c:pt idx="38">
                  <c:v>1.579907628085188</c:v>
                </c:pt>
                <c:pt idx="39">
                  <c:v>1.8076708316589254</c:v>
                </c:pt>
                <c:pt idx="40">
                  <c:v>1.3937385481044444</c:v>
                </c:pt>
                <c:pt idx="41">
                  <c:v>2.254109491839305</c:v>
                </c:pt>
                <c:pt idx="42">
                  <c:v>1.9812750742681999</c:v>
                </c:pt>
                <c:pt idx="43">
                  <c:v>1.2055273132035069</c:v>
                </c:pt>
                <c:pt idx="44">
                  <c:v>2.4706707494948761</c:v>
                </c:pt>
                <c:pt idx="45">
                  <c:v>2.1364057804517547</c:v>
                </c:pt>
                <c:pt idx="46">
                  <c:v>3.3805478862376139</c:v>
                </c:pt>
                <c:pt idx="47">
                  <c:v>2.4550051245827245</c:v>
                </c:pt>
                <c:pt idx="48">
                  <c:v>2.367276839741828</c:v>
                </c:pt>
                <c:pt idx="49">
                  <c:v>2.1923811738436854</c:v>
                </c:pt>
                <c:pt idx="50">
                  <c:v>1.9000871895593274</c:v>
                </c:pt>
                <c:pt idx="51">
                  <c:v>1.8250121628742937</c:v>
                </c:pt>
                <c:pt idx="52">
                  <c:v>1.5595588962982898</c:v>
                </c:pt>
                <c:pt idx="53">
                  <c:v>1.4708572656018799</c:v>
                </c:pt>
                <c:pt idx="54">
                  <c:v>1.7458157755616848</c:v>
                </c:pt>
                <c:pt idx="55">
                  <c:v>1.0253248190552828</c:v>
                </c:pt>
                <c:pt idx="56">
                  <c:v>1.0958959546917446</c:v>
                </c:pt>
                <c:pt idx="57">
                  <c:v>1.6096553193336198</c:v>
                </c:pt>
                <c:pt idx="58">
                  <c:v>2.7125356738732709</c:v>
                </c:pt>
                <c:pt idx="59">
                  <c:v>2.645404153166659</c:v>
                </c:pt>
                <c:pt idx="60">
                  <c:v>2.6965350405732003</c:v>
                </c:pt>
                <c:pt idx="61">
                  <c:v>2.8669098630970287</c:v>
                </c:pt>
                <c:pt idx="62">
                  <c:v>2.6876518132838974</c:v>
                </c:pt>
                <c:pt idx="63">
                  <c:v>2.6119715640991239</c:v>
                </c:pt>
                <c:pt idx="64">
                  <c:v>3.00312228001662</c:v>
                </c:pt>
                <c:pt idx="65">
                  <c:v>3.0066028900863735</c:v>
                </c:pt>
                <c:pt idx="66">
                  <c:v>2.9616536918852474</c:v>
                </c:pt>
                <c:pt idx="67">
                  <c:v>2.7041729035566959</c:v>
                </c:pt>
                <c:pt idx="68">
                  <c:v>2.9699194262470932</c:v>
                </c:pt>
                <c:pt idx="69">
                  <c:v>2.7409508405958705</c:v>
                </c:pt>
                <c:pt idx="70">
                  <c:v>2.5912238357595752</c:v>
                </c:pt>
                <c:pt idx="71">
                  <c:v>2.4022571032463174</c:v>
                </c:pt>
                <c:pt idx="72">
                  <c:v>2.6758571297017522</c:v>
                </c:pt>
                <c:pt idx="73">
                  <c:v>2.2332377888710409</c:v>
                </c:pt>
                <c:pt idx="74">
                  <c:v>1.6766002074128268</c:v>
                </c:pt>
                <c:pt idx="75">
                  <c:v>1.4030070947561495</c:v>
                </c:pt>
                <c:pt idx="76">
                  <c:v>0.77307466251915058</c:v>
                </c:pt>
                <c:pt idx="77">
                  <c:v>1.4285513413010338</c:v>
                </c:pt>
                <c:pt idx="78">
                  <c:v>1.0733484864001186</c:v>
                </c:pt>
                <c:pt idx="79">
                  <c:v>1.1050008647844574</c:v>
                </c:pt>
                <c:pt idx="80">
                  <c:v>0.75895447688060524</c:v>
                </c:pt>
                <c:pt idx="81">
                  <c:v>1.2622263535081875</c:v>
                </c:pt>
                <c:pt idx="82">
                  <c:v>0.86054091181382475</c:v>
                </c:pt>
                <c:pt idx="83">
                  <c:v>1.1919578037883298</c:v>
                </c:pt>
                <c:pt idx="84">
                  <c:v>1.3957635694333861</c:v>
                </c:pt>
                <c:pt idx="85">
                  <c:v>1.469425398934584</c:v>
                </c:pt>
                <c:pt idx="86">
                  <c:v>1.3491578276398311</c:v>
                </c:pt>
                <c:pt idx="87">
                  <c:v>1.7247172379376925</c:v>
                </c:pt>
                <c:pt idx="88">
                  <c:v>1.4348083388352431</c:v>
                </c:pt>
                <c:pt idx="89">
                  <c:v>1.2568469988811015</c:v>
                </c:pt>
                <c:pt idx="90">
                  <c:v>1.4389259688274305</c:v>
                </c:pt>
                <c:pt idx="91">
                  <c:v>1.4785187333582579</c:v>
                </c:pt>
                <c:pt idx="92">
                  <c:v>1.4209958575233461</c:v>
                </c:pt>
                <c:pt idx="93">
                  <c:v>0.75955168466109679</c:v>
                </c:pt>
                <c:pt idx="94">
                  <c:v>1.0279559408513099</c:v>
                </c:pt>
                <c:pt idx="95">
                  <c:v>1.3204506758009538</c:v>
                </c:pt>
                <c:pt idx="96">
                  <c:v>2.9833375722112065</c:v>
                </c:pt>
                <c:pt idx="97">
                  <c:v>1.5167600918568509</c:v>
                </c:pt>
                <c:pt idx="98">
                  <c:v>1.4806179176908478</c:v>
                </c:pt>
                <c:pt idx="99">
                  <c:v>1.5239728294194477</c:v>
                </c:pt>
                <c:pt idx="100">
                  <c:v>1.5144541086920893</c:v>
                </c:pt>
                <c:pt idx="101">
                  <c:v>1.2212419936136085</c:v>
                </c:pt>
                <c:pt idx="102">
                  <c:v>6.8481950489599389E-2</c:v>
                </c:pt>
                <c:pt idx="103">
                  <c:v>0.32946591596899305</c:v>
                </c:pt>
                <c:pt idx="104">
                  <c:v>0.43603593408188934</c:v>
                </c:pt>
                <c:pt idx="105">
                  <c:v>0.23786704627038605</c:v>
                </c:pt>
                <c:pt idx="106">
                  <c:v>0.21471063641404012</c:v>
                </c:pt>
                <c:pt idx="107">
                  <c:v>0.40792860213451138</c:v>
                </c:pt>
                <c:pt idx="108">
                  <c:v>0.38440231488131077</c:v>
                </c:pt>
                <c:pt idx="109">
                  <c:v>0.46813041180372916</c:v>
                </c:pt>
                <c:pt idx="110">
                  <c:v>0.47681363787625791</c:v>
                </c:pt>
                <c:pt idx="111">
                  <c:v>0.49229461747169267</c:v>
                </c:pt>
                <c:pt idx="112">
                  <c:v>1.0066342439846769</c:v>
                </c:pt>
                <c:pt idx="113">
                  <c:v>0.24378142171436348</c:v>
                </c:pt>
                <c:pt idx="114">
                  <c:v>0.17959839043908515</c:v>
                </c:pt>
                <c:pt idx="115">
                  <c:v>0.16822607312998625</c:v>
                </c:pt>
                <c:pt idx="116">
                  <c:v>0.3980577136863338</c:v>
                </c:pt>
                <c:pt idx="117">
                  <c:v>7.8102919610808855E-2</c:v>
                </c:pt>
                <c:pt idx="118">
                  <c:v>0.41271266458830053</c:v>
                </c:pt>
                <c:pt idx="119">
                  <c:v>0.11612122192794376</c:v>
                </c:pt>
                <c:pt idx="120">
                  <c:v>0.12473276838963811</c:v>
                </c:pt>
                <c:pt idx="121">
                  <c:v>0.46521835606183409</c:v>
                </c:pt>
                <c:pt idx="122">
                  <c:v>0.33770064308220243</c:v>
                </c:pt>
                <c:pt idx="123">
                  <c:v>0.37423509457866894</c:v>
                </c:pt>
                <c:pt idx="124">
                  <c:v>1.3746872789434013</c:v>
                </c:pt>
                <c:pt idx="125">
                  <c:v>0.90793508569328407</c:v>
                </c:pt>
                <c:pt idx="126">
                  <c:v>0.82451508404152229</c:v>
                </c:pt>
                <c:pt idx="127">
                  <c:v>0.77962221811978349</c:v>
                </c:pt>
                <c:pt idx="128">
                  <c:v>0.64471031237290277</c:v>
                </c:pt>
                <c:pt idx="129">
                  <c:v>0.46773543331832074</c:v>
                </c:pt>
                <c:pt idx="130">
                  <c:v>0.23373472692977659</c:v>
                </c:pt>
                <c:pt idx="131">
                  <c:v>0.21190257334688001</c:v>
                </c:pt>
                <c:pt idx="132">
                  <c:v>0.96600609134478554</c:v>
                </c:pt>
                <c:pt idx="133">
                  <c:v>0.24659107830823374</c:v>
                </c:pt>
                <c:pt idx="134">
                  <c:v>4.5628828964880006E-2</c:v>
                </c:pt>
                <c:pt idx="135">
                  <c:v>0.50558173329756428</c:v>
                </c:pt>
                <c:pt idx="136">
                  <c:v>0.10349275354509156</c:v>
                </c:pt>
                <c:pt idx="137">
                  <c:v>0.10022218918775819</c:v>
                </c:pt>
                <c:pt idx="138">
                  <c:v>0.2422311945645437</c:v>
                </c:pt>
                <c:pt idx="139">
                  <c:v>0.106262387475799</c:v>
                </c:pt>
                <c:pt idx="140">
                  <c:v>0.80726420046402814</c:v>
                </c:pt>
                <c:pt idx="141">
                  <c:v>1.1639306650184733</c:v>
                </c:pt>
                <c:pt idx="142">
                  <c:v>0.13778421438132157</c:v>
                </c:pt>
                <c:pt idx="143">
                  <c:v>9.0485159875592774E-2</c:v>
                </c:pt>
                <c:pt idx="144">
                  <c:v>0.11267201475631633</c:v>
                </c:pt>
                <c:pt idx="145">
                  <c:v>0.29611069689049868</c:v>
                </c:pt>
                <c:pt idx="146">
                  <c:v>5.5543965768989449E-2</c:v>
                </c:pt>
                <c:pt idx="147">
                  <c:v>0.16559175633757728</c:v>
                </c:pt>
                <c:pt idx="148">
                  <c:v>1.17583413085216</c:v>
                </c:pt>
                <c:pt idx="149">
                  <c:v>0.1285872528756935</c:v>
                </c:pt>
                <c:pt idx="150">
                  <c:v>3.4803746806077567</c:v>
                </c:pt>
                <c:pt idx="151">
                  <c:v>0.30896735909797735</c:v>
                </c:pt>
                <c:pt idx="152">
                  <c:v>0.10874727665248078</c:v>
                </c:pt>
                <c:pt idx="153">
                  <c:v>0.34768776711294569</c:v>
                </c:pt>
                <c:pt idx="154">
                  <c:v>0.28372585470274342</c:v>
                </c:pt>
                <c:pt idx="155">
                  <c:v>5.0769056644857188E-2</c:v>
                </c:pt>
                <c:pt idx="156">
                  <c:v>0.34149674460423562</c:v>
                </c:pt>
                <c:pt idx="157">
                  <c:v>8.7363713672270304E-2</c:v>
                </c:pt>
                <c:pt idx="158">
                  <c:v>8.9280955383859426E-2</c:v>
                </c:pt>
                <c:pt idx="159">
                  <c:v>7.0437460521918641E-2</c:v>
                </c:pt>
                <c:pt idx="160">
                  <c:v>8.9158111189836214E-2</c:v>
                </c:pt>
                <c:pt idx="161">
                  <c:v>7.1861771205155092E-2</c:v>
                </c:pt>
                <c:pt idx="162">
                  <c:v>2.3759194259282971E-2</c:v>
                </c:pt>
                <c:pt idx="163">
                  <c:v>0.13960743750000187</c:v>
                </c:pt>
                <c:pt idx="164">
                  <c:v>4.1922260245401384E-3</c:v>
                </c:pt>
                <c:pt idx="165">
                  <c:v>4.2826242531184E-2</c:v>
                </c:pt>
                <c:pt idx="166">
                  <c:v>0.27119542098317734</c:v>
                </c:pt>
                <c:pt idx="167">
                  <c:v>0.38747223991827351</c:v>
                </c:pt>
                <c:pt idx="168">
                  <c:v>0.227178378365432</c:v>
                </c:pt>
                <c:pt idx="169">
                  <c:v>0.26429749320998791</c:v>
                </c:pt>
                <c:pt idx="170">
                  <c:v>2.4454659467251911E-2</c:v>
                </c:pt>
                <c:pt idx="171">
                  <c:v>0.66120392533783889</c:v>
                </c:pt>
                <c:pt idx="172">
                  <c:v>7.0929079912345372E-2</c:v>
                </c:pt>
                <c:pt idx="173">
                  <c:v>0.32954303156965398</c:v>
                </c:pt>
                <c:pt idx="174">
                  <c:v>0.67248343227327845</c:v>
                </c:pt>
                <c:pt idx="175">
                  <c:v>0.21150680747780543</c:v>
                </c:pt>
                <c:pt idx="176">
                  <c:v>4.5256755008146417E-2</c:v>
                </c:pt>
                <c:pt idx="177">
                  <c:v>3.149691349045073E-2</c:v>
                </c:pt>
                <c:pt idx="178">
                  <c:v>0.15633265633824703</c:v>
                </c:pt>
                <c:pt idx="179">
                  <c:v>2.2747856906465818</c:v>
                </c:pt>
                <c:pt idx="180">
                  <c:v>1.9918360313550665</c:v>
                </c:pt>
                <c:pt idx="181">
                  <c:v>1.18323505421565</c:v>
                </c:pt>
                <c:pt idx="182">
                  <c:v>2.0865203663960066</c:v>
                </c:pt>
                <c:pt idx="183">
                  <c:v>2.1134909804043969</c:v>
                </c:pt>
                <c:pt idx="184">
                  <c:v>2.243494742176475</c:v>
                </c:pt>
                <c:pt idx="185">
                  <c:v>1.2525891929380799</c:v>
                </c:pt>
                <c:pt idx="186">
                  <c:v>1.8408764882218744</c:v>
                </c:pt>
                <c:pt idx="187">
                  <c:v>0.86616398615466828</c:v>
                </c:pt>
                <c:pt idx="188">
                  <c:v>0.11333885048844709</c:v>
                </c:pt>
                <c:pt idx="189">
                  <c:v>1.3849530718204783</c:v>
                </c:pt>
                <c:pt idx="190">
                  <c:v>1.5407054923734211</c:v>
                </c:pt>
                <c:pt idx="191">
                  <c:v>0.56763545081767597</c:v>
                </c:pt>
                <c:pt idx="192">
                  <c:v>1.4391938906444013</c:v>
                </c:pt>
                <c:pt idx="193">
                  <c:v>1.2124120011117236</c:v>
                </c:pt>
                <c:pt idx="194">
                  <c:v>0.82029471494445783</c:v>
                </c:pt>
                <c:pt idx="195">
                  <c:v>2.1197060545261475</c:v>
                </c:pt>
                <c:pt idx="196">
                  <c:v>1.866426681922579</c:v>
                </c:pt>
                <c:pt idx="197">
                  <c:v>1.3904857703931965</c:v>
                </c:pt>
                <c:pt idx="198">
                  <c:v>1.8857790403454504</c:v>
                </c:pt>
                <c:pt idx="199">
                  <c:v>0.42384165898298765</c:v>
                </c:pt>
                <c:pt idx="200">
                  <c:v>0.45247418207858825</c:v>
                </c:pt>
                <c:pt idx="201">
                  <c:v>0.29214872538375936</c:v>
                </c:pt>
                <c:pt idx="202">
                  <c:v>7.1585996682036745E-2</c:v>
                </c:pt>
                <c:pt idx="203">
                  <c:v>2.3238553123196656E-2</c:v>
                </c:pt>
                <c:pt idx="204">
                  <c:v>5.9104026806351354E-3</c:v>
                </c:pt>
                <c:pt idx="205">
                  <c:v>7.0950336622303253E-2</c:v>
                </c:pt>
                <c:pt idx="206">
                  <c:v>8.5018784203240272E-2</c:v>
                </c:pt>
                <c:pt idx="207">
                  <c:v>0.36496258715226587</c:v>
                </c:pt>
                <c:pt idx="208">
                  <c:v>2.0883851120688367E-2</c:v>
                </c:pt>
                <c:pt idx="209">
                  <c:v>1.5542759503941852E-2</c:v>
                </c:pt>
                <c:pt idx="210">
                  <c:v>5.0062729890209941E-2</c:v>
                </c:pt>
                <c:pt idx="211">
                  <c:v>0.24146732293842732</c:v>
                </c:pt>
                <c:pt idx="212">
                  <c:v>6.2053987116141148E-3</c:v>
                </c:pt>
                <c:pt idx="213">
                  <c:v>0.17114320559019791</c:v>
                </c:pt>
                <c:pt idx="214">
                  <c:v>3.2422910036622177E-2</c:v>
                </c:pt>
                <c:pt idx="215">
                  <c:v>5.182574723397837E-2</c:v>
                </c:pt>
                <c:pt idx="216">
                  <c:v>0.55057375263453279</c:v>
                </c:pt>
                <c:pt idx="217">
                  <c:v>0.20318957562863449</c:v>
                </c:pt>
                <c:pt idx="218">
                  <c:v>0.23013227229328509</c:v>
                </c:pt>
                <c:pt idx="219">
                  <c:v>7.5448816316629544E-2</c:v>
                </c:pt>
                <c:pt idx="220">
                  <c:v>3.5834050146960088</c:v>
                </c:pt>
                <c:pt idx="221">
                  <c:v>3.6653160463206254</c:v>
                </c:pt>
                <c:pt idx="222">
                  <c:v>2.3507353836545758E-2</c:v>
                </c:pt>
                <c:pt idx="223">
                  <c:v>2.4876929479257714E-3</c:v>
                </c:pt>
                <c:pt idx="224">
                  <c:v>1.2077871141499052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52A-81B4-0C3866B2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36463"/>
        <c:axId val="1672429807"/>
      </c:lineChart>
      <c:catAx>
        <c:axId val="167243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29807"/>
        <c:crosses val="autoZero"/>
        <c:auto val="1"/>
        <c:lblAlgn val="ctr"/>
        <c:lblOffset val="100"/>
        <c:noMultiLvlLbl val="0"/>
      </c:catAx>
      <c:valAx>
        <c:axId val="16724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43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Banu!$I$1</c:f>
              <c:strCache>
                <c:ptCount val="1"/>
                <c:pt idx="0">
                  <c:v>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Banu!$I$2:$I$302</c:f>
              <c:numCache>
                <c:formatCode>0.00</c:formatCode>
                <c:ptCount val="301"/>
                <c:pt idx="1">
                  <c:v>2.2669569076122968</c:v>
                </c:pt>
                <c:pt idx="2">
                  <c:v>2.482739626297997</c:v>
                </c:pt>
                <c:pt idx="3">
                  <c:v>2.4030272728759066</c:v>
                </c:pt>
                <c:pt idx="4">
                  <c:v>2.8439405425847699</c:v>
                </c:pt>
                <c:pt idx="5">
                  <c:v>2.7930621587507689</c:v>
                </c:pt>
                <c:pt idx="6">
                  <c:v>2.8618363642550149</c:v>
                </c:pt>
                <c:pt idx="7">
                  <c:v>3.0085063177206992</c:v>
                </c:pt>
                <c:pt idx="8">
                  <c:v>3.0016731764433828</c:v>
                </c:pt>
                <c:pt idx="9">
                  <c:v>3.1761098273751154</c:v>
                </c:pt>
                <c:pt idx="10">
                  <c:v>2.3426867394202926</c:v>
                </c:pt>
                <c:pt idx="11">
                  <c:v>2.9580411451186657</c:v>
                </c:pt>
                <c:pt idx="12">
                  <c:v>2.1940969760681353</c:v>
                </c:pt>
                <c:pt idx="13">
                  <c:v>2.7272078929391181</c:v>
                </c:pt>
                <c:pt idx="14">
                  <c:v>2.6950552341573739</c:v>
                </c:pt>
                <c:pt idx="15">
                  <c:v>2.5828323978304111</c:v>
                </c:pt>
                <c:pt idx="16">
                  <c:v>3.5241895527785627</c:v>
                </c:pt>
                <c:pt idx="17">
                  <c:v>3.3501171627761011</c:v>
                </c:pt>
                <c:pt idx="18">
                  <c:v>3.4545411506379748</c:v>
                </c:pt>
                <c:pt idx="19">
                  <c:v>3.500639592486221</c:v>
                </c:pt>
                <c:pt idx="20">
                  <c:v>3.0628076592172375</c:v>
                </c:pt>
                <c:pt idx="21">
                  <c:v>3.6810828405333385</c:v>
                </c:pt>
                <c:pt idx="22">
                  <c:v>3.5524164515011671</c:v>
                </c:pt>
                <c:pt idx="23">
                  <c:v>3.6729698626938205</c:v>
                </c:pt>
                <c:pt idx="24">
                  <c:v>2.8665445664251621</c:v>
                </c:pt>
                <c:pt idx="25">
                  <c:v>2.7949809065949274</c:v>
                </c:pt>
                <c:pt idx="26">
                  <c:v>2.5067982051265418</c:v>
                </c:pt>
                <c:pt idx="27">
                  <c:v>1.9675607129543591</c:v>
                </c:pt>
                <c:pt idx="28">
                  <c:v>2.287534578537326</c:v>
                </c:pt>
                <c:pt idx="29">
                  <c:v>2.5666527014145397</c:v>
                </c:pt>
                <c:pt idx="30">
                  <c:v>2.2136614036878322</c:v>
                </c:pt>
                <c:pt idx="31">
                  <c:v>2.2201696785343716</c:v>
                </c:pt>
                <c:pt idx="32">
                  <c:v>2.2476483268878096</c:v>
                </c:pt>
                <c:pt idx="33">
                  <c:v>1.547995598502417</c:v>
                </c:pt>
                <c:pt idx="34">
                  <c:v>2.5563217107708973</c:v>
                </c:pt>
                <c:pt idx="35">
                  <c:v>2.1324008374924364</c:v>
                </c:pt>
                <c:pt idx="36">
                  <c:v>2.6383041723294509</c:v>
                </c:pt>
                <c:pt idx="37">
                  <c:v>2.6413676434466771</c:v>
                </c:pt>
                <c:pt idx="38">
                  <c:v>2.5340205391194184</c:v>
                </c:pt>
                <c:pt idx="39">
                  <c:v>2.0092756750169505</c:v>
                </c:pt>
                <c:pt idx="40">
                  <c:v>2.5784557506006727</c:v>
                </c:pt>
                <c:pt idx="41">
                  <c:v>2.5713475927895693</c:v>
                </c:pt>
                <c:pt idx="42">
                  <c:v>2.334700216262263</c:v>
                </c:pt>
                <c:pt idx="43">
                  <c:v>2.2073112419944385</c:v>
                </c:pt>
                <c:pt idx="44">
                  <c:v>3.0160727739071218</c:v>
                </c:pt>
                <c:pt idx="45">
                  <c:v>2.2775034522454591</c:v>
                </c:pt>
                <c:pt idx="46">
                  <c:v>2.1307773422517071</c:v>
                </c:pt>
                <c:pt idx="47">
                  <c:v>1.4131534039249232</c:v>
                </c:pt>
                <c:pt idx="48">
                  <c:v>2.3590418014171743</c:v>
                </c:pt>
                <c:pt idx="49">
                  <c:v>2.499708056464041</c:v>
                </c:pt>
                <c:pt idx="50">
                  <c:v>2.6784055164250127</c:v>
                </c:pt>
                <c:pt idx="51">
                  <c:v>2.3824247029669943</c:v>
                </c:pt>
                <c:pt idx="52">
                  <c:v>2.0609699820719598</c:v>
                </c:pt>
                <c:pt idx="53">
                  <c:v>1.3461969570560035</c:v>
                </c:pt>
                <c:pt idx="54">
                  <c:v>1.9659928226938788</c:v>
                </c:pt>
                <c:pt idx="55">
                  <c:v>1.4106252416788236</c:v>
                </c:pt>
                <c:pt idx="56">
                  <c:v>1.8503157600922637</c:v>
                </c:pt>
                <c:pt idx="57">
                  <c:v>2.1925030378677879</c:v>
                </c:pt>
                <c:pt idx="58">
                  <c:v>1.5874149384930809</c:v>
                </c:pt>
                <c:pt idx="59">
                  <c:v>1.8948159805514111</c:v>
                </c:pt>
                <c:pt idx="60">
                  <c:v>2.4754540100560218</c:v>
                </c:pt>
                <c:pt idx="61">
                  <c:v>2.5424383831451505</c:v>
                </c:pt>
                <c:pt idx="62">
                  <c:v>2.5519276265829056</c:v>
                </c:pt>
                <c:pt idx="63">
                  <c:v>2.4340927479108374</c:v>
                </c:pt>
                <c:pt idx="64">
                  <c:v>2.5870319793745535</c:v>
                </c:pt>
                <c:pt idx="65">
                  <c:v>2.2677962914578855</c:v>
                </c:pt>
                <c:pt idx="66">
                  <c:v>1.7606934769250435</c:v>
                </c:pt>
                <c:pt idx="67">
                  <c:v>1.4632762004524398</c:v>
                </c:pt>
                <c:pt idx="68">
                  <c:v>1.2537809510772169</c:v>
                </c:pt>
                <c:pt idx="69">
                  <c:v>1.8638535562406293</c:v>
                </c:pt>
                <c:pt idx="70">
                  <c:v>1.5542096830690331</c:v>
                </c:pt>
                <c:pt idx="71">
                  <c:v>1.8242098310509542</c:v>
                </c:pt>
                <c:pt idx="72">
                  <c:v>2.2235989461131997</c:v>
                </c:pt>
                <c:pt idx="73">
                  <c:v>2.3736187910890507</c:v>
                </c:pt>
                <c:pt idx="74">
                  <c:v>2.3611814631937564</c:v>
                </c:pt>
                <c:pt idx="75">
                  <c:v>2.3351434380004696</c:v>
                </c:pt>
                <c:pt idx="76">
                  <c:v>2.6253910314442495</c:v>
                </c:pt>
                <c:pt idx="77">
                  <c:v>2.8320851191171843</c:v>
                </c:pt>
                <c:pt idx="78">
                  <c:v>2.18467584781795</c:v>
                </c:pt>
                <c:pt idx="79">
                  <c:v>2.5891679095027205</c:v>
                </c:pt>
                <c:pt idx="80">
                  <c:v>2.309729726247169</c:v>
                </c:pt>
                <c:pt idx="81">
                  <c:v>2.8337007209955307</c:v>
                </c:pt>
                <c:pt idx="82">
                  <c:v>2.7020252092930246</c:v>
                </c:pt>
                <c:pt idx="83">
                  <c:v>2.9764114526978487</c:v>
                </c:pt>
                <c:pt idx="84">
                  <c:v>3.0498332675850497</c:v>
                </c:pt>
                <c:pt idx="85">
                  <c:v>2.5177003272985861</c:v>
                </c:pt>
                <c:pt idx="86">
                  <c:v>1.3611157960807481</c:v>
                </c:pt>
                <c:pt idx="87">
                  <c:v>2.3828168852300338</c:v>
                </c:pt>
                <c:pt idx="88">
                  <c:v>1.9470239269629646</c:v>
                </c:pt>
                <c:pt idx="89">
                  <c:v>1.9647855031546446</c:v>
                </c:pt>
                <c:pt idx="90">
                  <c:v>2.8400597182024403</c:v>
                </c:pt>
                <c:pt idx="91">
                  <c:v>2.9730573015312443</c:v>
                </c:pt>
                <c:pt idx="92">
                  <c:v>2.9030824474870371</c:v>
                </c:pt>
                <c:pt idx="93">
                  <c:v>2.8600397194571134</c:v>
                </c:pt>
                <c:pt idx="94">
                  <c:v>2.7429417344470277</c:v>
                </c:pt>
                <c:pt idx="95">
                  <c:v>2.6090473104480738</c:v>
                </c:pt>
                <c:pt idx="96">
                  <c:v>2.1423970599838142</c:v>
                </c:pt>
                <c:pt idx="97">
                  <c:v>2.0448729768964502</c:v>
                </c:pt>
                <c:pt idx="98">
                  <c:v>1.882263623313233</c:v>
                </c:pt>
                <c:pt idx="99">
                  <c:v>1.8552685428168132</c:v>
                </c:pt>
                <c:pt idx="100">
                  <c:v>2.2021534499365938</c:v>
                </c:pt>
                <c:pt idx="101">
                  <c:v>1.9463616271851019</c:v>
                </c:pt>
                <c:pt idx="102">
                  <c:v>2.1196112144514077</c:v>
                </c:pt>
                <c:pt idx="103">
                  <c:v>1.4750223685541264</c:v>
                </c:pt>
                <c:pt idx="104">
                  <c:v>2.1331010852129295</c:v>
                </c:pt>
                <c:pt idx="105">
                  <c:v>2.1780182743812269</c:v>
                </c:pt>
                <c:pt idx="106">
                  <c:v>2.9714629286993128</c:v>
                </c:pt>
                <c:pt idx="107">
                  <c:v>3.3055409822446742</c:v>
                </c:pt>
                <c:pt idx="108">
                  <c:v>2.5131996904148388</c:v>
                </c:pt>
                <c:pt idx="109">
                  <c:v>2.5756075573298665</c:v>
                </c:pt>
                <c:pt idx="110">
                  <c:v>2.7618499320289072</c:v>
                </c:pt>
                <c:pt idx="111">
                  <c:v>3.0346575347902656</c:v>
                </c:pt>
                <c:pt idx="112">
                  <c:v>3.1982756930676097</c:v>
                </c:pt>
                <c:pt idx="113">
                  <c:v>2.4407766698647193</c:v>
                </c:pt>
                <c:pt idx="114">
                  <c:v>2.7687070518859138</c:v>
                </c:pt>
                <c:pt idx="115">
                  <c:v>2.3362301859559986</c:v>
                </c:pt>
                <c:pt idx="116">
                  <c:v>2.216783341920276</c:v>
                </c:pt>
                <c:pt idx="117">
                  <c:v>2.6763940853354824</c:v>
                </c:pt>
                <c:pt idx="118">
                  <c:v>2.4294271173483195</c:v>
                </c:pt>
                <c:pt idx="119">
                  <c:v>1.9519242013621145</c:v>
                </c:pt>
                <c:pt idx="120">
                  <c:v>2.0596817240793226</c:v>
                </c:pt>
                <c:pt idx="121">
                  <c:v>1.9776784560855654</c:v>
                </c:pt>
                <c:pt idx="122">
                  <c:v>2.1786155451468656</c:v>
                </c:pt>
                <c:pt idx="123">
                  <c:v>2.3646908957557682</c:v>
                </c:pt>
                <c:pt idx="124">
                  <c:v>2.352409631319341</c:v>
                </c:pt>
                <c:pt idx="125">
                  <c:v>2.1985470295981213</c:v>
                </c:pt>
                <c:pt idx="126">
                  <c:v>2.3323898955095319</c:v>
                </c:pt>
                <c:pt idx="127">
                  <c:v>1.5051443105296038</c:v>
                </c:pt>
                <c:pt idx="128">
                  <c:v>2.1754335524186286</c:v>
                </c:pt>
                <c:pt idx="129">
                  <c:v>2.1243570333485042</c:v>
                </c:pt>
                <c:pt idx="130">
                  <c:v>1.6654549308186057</c:v>
                </c:pt>
                <c:pt idx="131">
                  <c:v>2.0019188073183583</c:v>
                </c:pt>
                <c:pt idx="132">
                  <c:v>1.9784235419580627</c:v>
                </c:pt>
                <c:pt idx="133">
                  <c:v>1.7013253472871102</c:v>
                </c:pt>
                <c:pt idx="134">
                  <c:v>2.1800788801560782</c:v>
                </c:pt>
                <c:pt idx="135">
                  <c:v>1.6169290898011028</c:v>
                </c:pt>
                <c:pt idx="136">
                  <c:v>2.1155284880111562</c:v>
                </c:pt>
                <c:pt idx="137">
                  <c:v>2.0229398158471694</c:v>
                </c:pt>
                <c:pt idx="138">
                  <c:v>1.6280263478148269</c:v>
                </c:pt>
                <c:pt idx="139">
                  <c:v>1.8207594079422929</c:v>
                </c:pt>
                <c:pt idx="140">
                  <c:v>0.21538794763285302</c:v>
                </c:pt>
                <c:pt idx="141">
                  <c:v>0.83540941317555784</c:v>
                </c:pt>
                <c:pt idx="142">
                  <c:v>1.0973922162988348</c:v>
                </c:pt>
                <c:pt idx="143">
                  <c:v>0.40318251212451139</c:v>
                </c:pt>
                <c:pt idx="144">
                  <c:v>1.0389748783600099</c:v>
                </c:pt>
                <c:pt idx="145">
                  <c:v>0.13141415432340031</c:v>
                </c:pt>
                <c:pt idx="146">
                  <c:v>0.28603487841458214</c:v>
                </c:pt>
                <c:pt idx="147">
                  <c:v>1.4042595551303585</c:v>
                </c:pt>
                <c:pt idx="148">
                  <c:v>0.32946567633071339</c:v>
                </c:pt>
                <c:pt idx="149">
                  <c:v>1.5594279207484634</c:v>
                </c:pt>
                <c:pt idx="150">
                  <c:v>1.3114151913334597</c:v>
                </c:pt>
                <c:pt idx="151">
                  <c:v>1.378122864123027</c:v>
                </c:pt>
                <c:pt idx="152">
                  <c:v>0.75339620738038271</c:v>
                </c:pt>
                <c:pt idx="153">
                  <c:v>1.2377688394378057</c:v>
                </c:pt>
                <c:pt idx="154">
                  <c:v>0.35039305554388989</c:v>
                </c:pt>
                <c:pt idx="155">
                  <c:v>0.74443886124180869</c:v>
                </c:pt>
                <c:pt idx="156">
                  <c:v>0.15906470025819222</c:v>
                </c:pt>
                <c:pt idx="157">
                  <c:v>0.16868404230635128</c:v>
                </c:pt>
                <c:pt idx="158">
                  <c:v>0.21052664258562179</c:v>
                </c:pt>
                <c:pt idx="159">
                  <c:v>0.27030459762170383</c:v>
                </c:pt>
                <c:pt idx="160">
                  <c:v>0.47050976180272536</c:v>
                </c:pt>
                <c:pt idx="161">
                  <c:v>0.91422448345832574</c:v>
                </c:pt>
                <c:pt idx="162">
                  <c:v>1.7185565267387293</c:v>
                </c:pt>
                <c:pt idx="163">
                  <c:v>0.57673256535189876</c:v>
                </c:pt>
                <c:pt idx="164">
                  <c:v>1.005620209550848</c:v>
                </c:pt>
                <c:pt idx="165">
                  <c:v>1.0954908328116051</c:v>
                </c:pt>
                <c:pt idx="166">
                  <c:v>0.2052744713615301</c:v>
                </c:pt>
                <c:pt idx="167">
                  <c:v>0.27046675667508069</c:v>
                </c:pt>
                <c:pt idx="168">
                  <c:v>0.11221197970580492</c:v>
                </c:pt>
                <c:pt idx="169">
                  <c:v>0.11164140120149557</c:v>
                </c:pt>
                <c:pt idx="170">
                  <c:v>0.15579041971135404</c:v>
                </c:pt>
                <c:pt idx="171">
                  <c:v>0.1687159690592156</c:v>
                </c:pt>
                <c:pt idx="172">
                  <c:v>0.22813440440657318</c:v>
                </c:pt>
                <c:pt idx="173">
                  <c:v>0.48510643507941903</c:v>
                </c:pt>
                <c:pt idx="174">
                  <c:v>0.3606259606340112</c:v>
                </c:pt>
                <c:pt idx="175">
                  <c:v>5.379286578465186E-2</c:v>
                </c:pt>
                <c:pt idx="176">
                  <c:v>3.2267306366357426E-2</c:v>
                </c:pt>
                <c:pt idx="177">
                  <c:v>0.13654704245597135</c:v>
                </c:pt>
                <c:pt idx="178">
                  <c:v>0.90730898517061087</c:v>
                </c:pt>
                <c:pt idx="179">
                  <c:v>0.16600567919291984</c:v>
                </c:pt>
                <c:pt idx="180">
                  <c:v>0.10964247611829005</c:v>
                </c:pt>
                <c:pt idx="181">
                  <c:v>0.15126704979846595</c:v>
                </c:pt>
                <c:pt idx="182">
                  <c:v>9.4900270043031074E-2</c:v>
                </c:pt>
                <c:pt idx="183">
                  <c:v>7.2632905923063526E-2</c:v>
                </c:pt>
                <c:pt idx="184">
                  <c:v>0.11893860247791892</c:v>
                </c:pt>
                <c:pt idx="185">
                  <c:v>0.15390868005999195</c:v>
                </c:pt>
                <c:pt idx="186">
                  <c:v>0.10847570644716863</c:v>
                </c:pt>
                <c:pt idx="187">
                  <c:v>6.5335681190714201E-2</c:v>
                </c:pt>
                <c:pt idx="188">
                  <c:v>0.21168239567271019</c:v>
                </c:pt>
                <c:pt idx="189">
                  <c:v>0.1234646341994694</c:v>
                </c:pt>
                <c:pt idx="190">
                  <c:v>0.10395922452316494</c:v>
                </c:pt>
                <c:pt idx="191">
                  <c:v>0.11303110566693794</c:v>
                </c:pt>
                <c:pt idx="192">
                  <c:v>4.9734863960785511E-2</c:v>
                </c:pt>
                <c:pt idx="193">
                  <c:v>2.4826287594782732E-2</c:v>
                </c:pt>
                <c:pt idx="194">
                  <c:v>5.1895122567413479E-2</c:v>
                </c:pt>
                <c:pt idx="195">
                  <c:v>0.12467395663100518</c:v>
                </c:pt>
                <c:pt idx="196">
                  <c:v>4.0412581055567269E-2</c:v>
                </c:pt>
                <c:pt idx="197">
                  <c:v>6.1084529048303839E-2</c:v>
                </c:pt>
                <c:pt idx="198">
                  <c:v>1.1660859155083378</c:v>
                </c:pt>
                <c:pt idx="199">
                  <c:v>0.10639092119812185</c:v>
                </c:pt>
                <c:pt idx="200">
                  <c:v>0.10349844171474781</c:v>
                </c:pt>
                <c:pt idx="201">
                  <c:v>0.11806387765664407</c:v>
                </c:pt>
                <c:pt idx="202">
                  <c:v>0.1955634663580362</c:v>
                </c:pt>
                <c:pt idx="203">
                  <c:v>4.285631187212402E-2</c:v>
                </c:pt>
                <c:pt idx="204">
                  <c:v>7.574574930213478E-3</c:v>
                </c:pt>
                <c:pt idx="205">
                  <c:v>6.7115272961228017E-2</c:v>
                </c:pt>
                <c:pt idx="206">
                  <c:v>0.13131880629588435</c:v>
                </c:pt>
                <c:pt idx="207">
                  <c:v>1.3271922499734036E-2</c:v>
                </c:pt>
                <c:pt idx="208">
                  <c:v>6.4708084535151061E-2</c:v>
                </c:pt>
                <c:pt idx="209">
                  <c:v>0.23719434522314359</c:v>
                </c:pt>
                <c:pt idx="210">
                  <c:v>0.10638307187331551</c:v>
                </c:pt>
                <c:pt idx="211">
                  <c:v>4.8357471168646859E-2</c:v>
                </c:pt>
                <c:pt idx="212">
                  <c:v>0.16823893230103751</c:v>
                </c:pt>
                <c:pt idx="213">
                  <c:v>0.11845747460221741</c:v>
                </c:pt>
                <c:pt idx="214">
                  <c:v>1.9931634375202123</c:v>
                </c:pt>
                <c:pt idx="215">
                  <c:v>0.15317170436859365</c:v>
                </c:pt>
                <c:pt idx="216">
                  <c:v>0.13355047124449657</c:v>
                </c:pt>
                <c:pt idx="217">
                  <c:v>0.13395341013358097</c:v>
                </c:pt>
                <c:pt idx="218">
                  <c:v>1.0511362787740894</c:v>
                </c:pt>
                <c:pt idx="219">
                  <c:v>0.2274948599902207</c:v>
                </c:pt>
                <c:pt idx="220">
                  <c:v>0.36670950948575826</c:v>
                </c:pt>
                <c:pt idx="221">
                  <c:v>0.43110657284986648</c:v>
                </c:pt>
                <c:pt idx="222">
                  <c:v>0.22379019721527715</c:v>
                </c:pt>
                <c:pt idx="223">
                  <c:v>0.14471476339353603</c:v>
                </c:pt>
                <c:pt idx="224">
                  <c:v>0.21630885627373031</c:v>
                </c:pt>
                <c:pt idx="225">
                  <c:v>0.28532343269431154</c:v>
                </c:pt>
                <c:pt idx="226">
                  <c:v>0.15041858875912786</c:v>
                </c:pt>
                <c:pt idx="227">
                  <c:v>1.3112346800477178E-2</c:v>
                </c:pt>
                <c:pt idx="228">
                  <c:v>1.2832373718450333E-2</c:v>
                </c:pt>
                <c:pt idx="229">
                  <c:v>0.25096728214776398</c:v>
                </c:pt>
                <c:pt idx="230">
                  <c:v>7.6324947921015324E-2</c:v>
                </c:pt>
                <c:pt idx="231">
                  <c:v>5.0687024301637587E-2</c:v>
                </c:pt>
                <c:pt idx="232">
                  <c:v>0.13871220920608274</c:v>
                </c:pt>
                <c:pt idx="233">
                  <c:v>0.33200274014342085</c:v>
                </c:pt>
                <c:pt idx="234">
                  <c:v>0.59916166344146593</c:v>
                </c:pt>
                <c:pt idx="235">
                  <c:v>0.15876590856319356</c:v>
                </c:pt>
                <c:pt idx="236">
                  <c:v>0.17648570725812968</c:v>
                </c:pt>
                <c:pt idx="237">
                  <c:v>1.9998079208514823</c:v>
                </c:pt>
                <c:pt idx="238">
                  <c:v>0.64538937027929844</c:v>
                </c:pt>
                <c:pt idx="239">
                  <c:v>0.12031717042213365</c:v>
                </c:pt>
                <c:pt idx="240">
                  <c:v>0.31337033651022478</c:v>
                </c:pt>
                <c:pt idx="241">
                  <c:v>3.8301864060277864E-2</c:v>
                </c:pt>
                <c:pt idx="242">
                  <c:v>0.14745991142925297</c:v>
                </c:pt>
                <c:pt idx="243">
                  <c:v>0.12970063644697977</c:v>
                </c:pt>
                <c:pt idx="244">
                  <c:v>0.30566373225979121</c:v>
                </c:pt>
                <c:pt idx="245">
                  <c:v>1.4191110326137554E-2</c:v>
                </c:pt>
                <c:pt idx="246">
                  <c:v>0.29946017036806988</c:v>
                </c:pt>
                <c:pt idx="247">
                  <c:v>0.94243930055304426</c:v>
                </c:pt>
                <c:pt idx="248">
                  <c:v>1.1243795621836201</c:v>
                </c:pt>
                <c:pt idx="249">
                  <c:v>0.49371886075172206</c:v>
                </c:pt>
                <c:pt idx="250">
                  <c:v>0.96456401049364704</c:v>
                </c:pt>
                <c:pt idx="251">
                  <c:v>0.26189243339052543</c:v>
                </c:pt>
                <c:pt idx="252">
                  <c:v>0.30816795245219525</c:v>
                </c:pt>
                <c:pt idx="253">
                  <c:v>0.99596267742336497</c:v>
                </c:pt>
                <c:pt idx="254">
                  <c:v>0.22629529136263823</c:v>
                </c:pt>
                <c:pt idx="255">
                  <c:v>0.71955612680852943</c:v>
                </c:pt>
                <c:pt idx="256">
                  <c:v>4.8653206367256792E-2</c:v>
                </c:pt>
                <c:pt idx="257">
                  <c:v>3.5567874075234221E-2</c:v>
                </c:pt>
                <c:pt idx="258">
                  <c:v>0.52093020872414142</c:v>
                </c:pt>
                <c:pt idx="259">
                  <c:v>0.66829060192820455</c:v>
                </c:pt>
                <c:pt idx="260">
                  <c:v>0.67360983112177741</c:v>
                </c:pt>
                <c:pt idx="261">
                  <c:v>0.34548223193250849</c:v>
                </c:pt>
                <c:pt idx="262">
                  <c:v>0.30024923619084554</c:v>
                </c:pt>
                <c:pt idx="263">
                  <c:v>0.89792239478292502</c:v>
                </c:pt>
                <c:pt idx="264">
                  <c:v>2.8555742528246955E-2</c:v>
                </c:pt>
                <c:pt idx="265">
                  <c:v>0.66513382813763211</c:v>
                </c:pt>
                <c:pt idx="266">
                  <c:v>0.17293730445655914</c:v>
                </c:pt>
                <c:pt idx="267">
                  <c:v>4.0537163754844188E-2</c:v>
                </c:pt>
                <c:pt idx="268">
                  <c:v>0.11777054555922588</c:v>
                </c:pt>
                <c:pt idx="269">
                  <c:v>3.061107906249207E-2</c:v>
                </c:pt>
                <c:pt idx="270">
                  <c:v>0.12325650402419994</c:v>
                </c:pt>
                <c:pt idx="271">
                  <c:v>0.2267234415173793</c:v>
                </c:pt>
                <c:pt idx="272">
                  <c:v>0.47393866266337525</c:v>
                </c:pt>
                <c:pt idx="273">
                  <c:v>0.10332700763819638</c:v>
                </c:pt>
                <c:pt idx="274">
                  <c:v>0.26115991067617794</c:v>
                </c:pt>
                <c:pt idx="275">
                  <c:v>2.3446513478747055E-2</c:v>
                </c:pt>
                <c:pt idx="276">
                  <c:v>1.765769028049979E-2</c:v>
                </c:pt>
                <c:pt idx="277">
                  <c:v>9.2364429346630823E-3</c:v>
                </c:pt>
                <c:pt idx="278">
                  <c:v>1.1233948933191875E-2</c:v>
                </c:pt>
                <c:pt idx="279">
                  <c:v>0.99078749680042877</c:v>
                </c:pt>
                <c:pt idx="280">
                  <c:v>0.68804437753386194</c:v>
                </c:pt>
                <c:pt idx="281">
                  <c:v>0.89950816103387676</c:v>
                </c:pt>
                <c:pt idx="282">
                  <c:v>0.36628263087281637</c:v>
                </c:pt>
                <c:pt idx="283">
                  <c:v>1.1125453493977442</c:v>
                </c:pt>
                <c:pt idx="284">
                  <c:v>0.90609313452071294</c:v>
                </c:pt>
                <c:pt idx="285">
                  <c:v>0.71218574993393546</c:v>
                </c:pt>
                <c:pt idx="286">
                  <c:v>1.002401538982693</c:v>
                </c:pt>
                <c:pt idx="287">
                  <c:v>1.0731675360160584</c:v>
                </c:pt>
                <c:pt idx="288">
                  <c:v>0.77607656971044126</c:v>
                </c:pt>
                <c:pt idx="289">
                  <c:v>0.89971943412994571</c:v>
                </c:pt>
                <c:pt idx="290">
                  <c:v>0.87766921419155486</c:v>
                </c:pt>
                <c:pt idx="291">
                  <c:v>0.96748410161441589</c:v>
                </c:pt>
                <c:pt idx="292">
                  <c:v>1.0405441979291183</c:v>
                </c:pt>
                <c:pt idx="293">
                  <c:v>5.7660018819639752E-2</c:v>
                </c:pt>
                <c:pt idx="294">
                  <c:v>7.6786946209664697E-2</c:v>
                </c:pt>
                <c:pt idx="295">
                  <c:v>0.37225783883621699</c:v>
                </c:pt>
                <c:pt idx="296">
                  <c:v>6.733162725272415E-3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3FE-84F0-0CB724D4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04719"/>
        <c:axId val="1439209295"/>
      </c:lineChart>
      <c:catAx>
        <c:axId val="143920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09295"/>
        <c:crosses val="autoZero"/>
        <c:auto val="1"/>
        <c:lblAlgn val="ctr"/>
        <c:lblOffset val="100"/>
        <c:noMultiLvlLbl val="0"/>
      </c:catAx>
      <c:valAx>
        <c:axId val="14392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0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Fati!$I$1</c:f>
              <c:strCache>
                <c:ptCount val="1"/>
                <c:pt idx="0">
                  <c:v>Speed (kmh)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Fati!$I$2:$I$94</c:f>
              <c:numCache>
                <c:formatCode>0.00</c:formatCode>
                <c:ptCount val="93"/>
                <c:pt idx="1">
                  <c:v>1.8854734796606805</c:v>
                </c:pt>
                <c:pt idx="2">
                  <c:v>2.1728514403325061</c:v>
                </c:pt>
                <c:pt idx="3">
                  <c:v>2.4056002801452889</c:v>
                </c:pt>
                <c:pt idx="4">
                  <c:v>2.6490693531515128</c:v>
                </c:pt>
                <c:pt idx="5">
                  <c:v>2.6248101324194679</c:v>
                </c:pt>
                <c:pt idx="6">
                  <c:v>2.8047999522870617</c:v>
                </c:pt>
                <c:pt idx="7">
                  <c:v>3.3846374934566827</c:v>
                </c:pt>
                <c:pt idx="8">
                  <c:v>2.9114108135018424</c:v>
                </c:pt>
                <c:pt idx="9">
                  <c:v>2.8387419445774977</c:v>
                </c:pt>
                <c:pt idx="10">
                  <c:v>3.3242452917062413</c:v>
                </c:pt>
                <c:pt idx="11">
                  <c:v>3.0223851865441045</c:v>
                </c:pt>
                <c:pt idx="12">
                  <c:v>3.2786545344865297</c:v>
                </c:pt>
                <c:pt idx="13">
                  <c:v>2.7031830355684172</c:v>
                </c:pt>
                <c:pt idx="14">
                  <c:v>3.5867796007734327</c:v>
                </c:pt>
                <c:pt idx="15">
                  <c:v>2.6991699139511112</c:v>
                </c:pt>
                <c:pt idx="16">
                  <c:v>3.1316692959499108</c:v>
                </c:pt>
                <c:pt idx="17">
                  <c:v>2.1891986704946422</c:v>
                </c:pt>
                <c:pt idx="18">
                  <c:v>2.0751986595925902</c:v>
                </c:pt>
                <c:pt idx="19">
                  <c:v>2.3742456373216929</c:v>
                </c:pt>
                <c:pt idx="20">
                  <c:v>2.3034276820598634</c:v>
                </c:pt>
                <c:pt idx="21">
                  <c:v>2.1592007076999074</c:v>
                </c:pt>
                <c:pt idx="22">
                  <c:v>2.1408689062670554</c:v>
                </c:pt>
                <c:pt idx="23">
                  <c:v>2.0685630686884209</c:v>
                </c:pt>
                <c:pt idx="24">
                  <c:v>2.2843586684443133</c:v>
                </c:pt>
                <c:pt idx="25">
                  <c:v>1.7999401194815183</c:v>
                </c:pt>
                <c:pt idx="26">
                  <c:v>1.9404335202449272</c:v>
                </c:pt>
                <c:pt idx="27">
                  <c:v>1.6777336485516077</c:v>
                </c:pt>
                <c:pt idx="28">
                  <c:v>2.1542103873903304</c:v>
                </c:pt>
                <c:pt idx="29">
                  <c:v>1.6221111723901982</c:v>
                </c:pt>
                <c:pt idx="30">
                  <c:v>2.1639773271410996</c:v>
                </c:pt>
                <c:pt idx="31">
                  <c:v>2.309260414306114</c:v>
                </c:pt>
                <c:pt idx="32">
                  <c:v>1.9901961453624066</c:v>
                </c:pt>
                <c:pt idx="33">
                  <c:v>1.2371643363306579</c:v>
                </c:pt>
                <c:pt idx="34">
                  <c:v>0.72246647506035699</c:v>
                </c:pt>
                <c:pt idx="35">
                  <c:v>2.2381427728043488</c:v>
                </c:pt>
                <c:pt idx="36">
                  <c:v>2.5581570703680367</c:v>
                </c:pt>
                <c:pt idx="37">
                  <c:v>2.5007505442692302</c:v>
                </c:pt>
                <c:pt idx="38">
                  <c:v>0.83929118987996565</c:v>
                </c:pt>
                <c:pt idx="39">
                  <c:v>2.5303818164435246</c:v>
                </c:pt>
                <c:pt idx="40">
                  <c:v>2.1663796179971655</c:v>
                </c:pt>
                <c:pt idx="41">
                  <c:v>2.2484581349960968</c:v>
                </c:pt>
                <c:pt idx="42">
                  <c:v>2.2567594131576247</c:v>
                </c:pt>
                <c:pt idx="43">
                  <c:v>2.0712199747812394</c:v>
                </c:pt>
                <c:pt idx="44">
                  <c:v>2.3105224246779108</c:v>
                </c:pt>
                <c:pt idx="45">
                  <c:v>2.1119906352775626</c:v>
                </c:pt>
                <c:pt idx="46">
                  <c:v>0.44319700046442523</c:v>
                </c:pt>
                <c:pt idx="47">
                  <c:v>2.3193831482872174</c:v>
                </c:pt>
                <c:pt idx="48">
                  <c:v>1.8016218334995582</c:v>
                </c:pt>
                <c:pt idx="49">
                  <c:v>1.8746298810024311</c:v>
                </c:pt>
                <c:pt idx="50">
                  <c:v>1.720676992663827</c:v>
                </c:pt>
                <c:pt idx="51">
                  <c:v>1.8845256041868375</c:v>
                </c:pt>
                <c:pt idx="52">
                  <c:v>1.8366780076117315</c:v>
                </c:pt>
                <c:pt idx="53">
                  <c:v>2.2829124866592418</c:v>
                </c:pt>
                <c:pt idx="54">
                  <c:v>2.5037600623829728</c:v>
                </c:pt>
                <c:pt idx="55">
                  <c:v>2.5135263343998613</c:v>
                </c:pt>
                <c:pt idx="56">
                  <c:v>2.2271416119174035</c:v>
                </c:pt>
                <c:pt idx="57">
                  <c:v>2.4129057397391187</c:v>
                </c:pt>
                <c:pt idx="58">
                  <c:v>2.7044207209033098</c:v>
                </c:pt>
                <c:pt idx="59">
                  <c:v>2.2136647840340662</c:v>
                </c:pt>
                <c:pt idx="60">
                  <c:v>0.80176180784135453</c:v>
                </c:pt>
                <c:pt idx="61">
                  <c:v>1.1432571675449752</c:v>
                </c:pt>
                <c:pt idx="62">
                  <c:v>2.49857182101539</c:v>
                </c:pt>
                <c:pt idx="63">
                  <c:v>1.3249135851271225</c:v>
                </c:pt>
                <c:pt idx="64">
                  <c:v>1.7573136385300585</c:v>
                </c:pt>
                <c:pt idx="65">
                  <c:v>2.5413644196535774</c:v>
                </c:pt>
                <c:pt idx="66">
                  <c:v>2.9153159766252759</c:v>
                </c:pt>
                <c:pt idx="67">
                  <c:v>2.7741082072265022</c:v>
                </c:pt>
                <c:pt idx="68">
                  <c:v>2.9757478538107938</c:v>
                </c:pt>
                <c:pt idx="69">
                  <c:v>3.1348453224056403</c:v>
                </c:pt>
                <c:pt idx="70">
                  <c:v>3.4246475288095937</c:v>
                </c:pt>
                <c:pt idx="71">
                  <c:v>3.5587358956704143</c:v>
                </c:pt>
                <c:pt idx="72">
                  <c:v>3.2348691541332282</c:v>
                </c:pt>
                <c:pt idx="73">
                  <c:v>3.287545544875456</c:v>
                </c:pt>
                <c:pt idx="74">
                  <c:v>3.1009334941000786</c:v>
                </c:pt>
                <c:pt idx="75">
                  <c:v>2.9053497988557409</c:v>
                </c:pt>
                <c:pt idx="76">
                  <c:v>2.5612613806652953</c:v>
                </c:pt>
                <c:pt idx="77">
                  <c:v>2.074462106628062</c:v>
                </c:pt>
                <c:pt idx="78">
                  <c:v>1.9901299647783484</c:v>
                </c:pt>
                <c:pt idx="79">
                  <c:v>1.7731599359032091</c:v>
                </c:pt>
                <c:pt idx="80">
                  <c:v>1.6762113830872112</c:v>
                </c:pt>
                <c:pt idx="81">
                  <c:v>1.6689644657118976</c:v>
                </c:pt>
                <c:pt idx="82">
                  <c:v>2.1595481862901895</c:v>
                </c:pt>
                <c:pt idx="83">
                  <c:v>2.2232006262378494</c:v>
                </c:pt>
                <c:pt idx="84">
                  <c:v>0.54027709692142123</c:v>
                </c:pt>
                <c:pt idx="85">
                  <c:v>1.2394745900819477E-2</c:v>
                </c:pt>
                <c:pt idx="86">
                  <c:v>6.1353839739638524E-2</c:v>
                </c:pt>
                <c:pt idx="87">
                  <c:v>0.60715313608934596</c:v>
                </c:pt>
                <c:pt idx="88">
                  <c:v>0.88087547754266216</c:v>
                </c:pt>
                <c:pt idx="89">
                  <c:v>0.9736914225372183</c:v>
                </c:pt>
                <c:pt idx="90">
                  <c:v>0.12630735630905585</c:v>
                </c:pt>
                <c:pt idx="91">
                  <c:v>2.5981789124082943E-2</c:v>
                </c:pt>
                <c:pt idx="92">
                  <c:v>1.999934892593924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F-4572-A6E6-721391A2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54479"/>
        <c:axId val="1074653647"/>
      </c:lineChart>
      <c:catAx>
        <c:axId val="107465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53647"/>
        <c:crosses val="autoZero"/>
        <c:auto val="1"/>
        <c:lblAlgn val="ctr"/>
        <c:lblOffset val="100"/>
        <c:noMultiLvlLbl val="0"/>
      </c:catAx>
      <c:valAx>
        <c:axId val="10746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5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Emine!$I$1</c:f>
              <c:strCache>
                <c:ptCount val="1"/>
                <c:pt idx="0">
                  <c:v>Speed_kmh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Emine!$I$2:$I$175</c:f>
              <c:numCache>
                <c:formatCode>0.00</c:formatCode>
                <c:ptCount val="174"/>
                <c:pt idx="1">
                  <c:v>1.6066076789565671</c:v>
                </c:pt>
                <c:pt idx="2">
                  <c:v>3.0909314300145554</c:v>
                </c:pt>
                <c:pt idx="3">
                  <c:v>0.50316299336299963</c:v>
                </c:pt>
                <c:pt idx="4">
                  <c:v>0.79705395113112576</c:v>
                </c:pt>
                <c:pt idx="5">
                  <c:v>1.0481601460373706</c:v>
                </c:pt>
                <c:pt idx="6">
                  <c:v>1.2646949977836959</c:v>
                </c:pt>
                <c:pt idx="7">
                  <c:v>0.90140582285800541</c:v>
                </c:pt>
                <c:pt idx="8">
                  <c:v>1.3198602502408932</c:v>
                </c:pt>
                <c:pt idx="9">
                  <c:v>1.8073194481310426</c:v>
                </c:pt>
                <c:pt idx="10">
                  <c:v>1.6502419993090967</c:v>
                </c:pt>
                <c:pt idx="11">
                  <c:v>1.0279111429437391</c:v>
                </c:pt>
                <c:pt idx="12">
                  <c:v>1.7046641365652582</c:v>
                </c:pt>
                <c:pt idx="13">
                  <c:v>1.4969030013994542</c:v>
                </c:pt>
                <c:pt idx="14">
                  <c:v>1.1547882907797762</c:v>
                </c:pt>
                <c:pt idx="15">
                  <c:v>1.301559460691303</c:v>
                </c:pt>
                <c:pt idx="16">
                  <c:v>1.1326158514571267</c:v>
                </c:pt>
                <c:pt idx="17">
                  <c:v>1.4312400531614053</c:v>
                </c:pt>
                <c:pt idx="18">
                  <c:v>1.602968459514641</c:v>
                </c:pt>
                <c:pt idx="19">
                  <c:v>2.0091213657042015</c:v>
                </c:pt>
                <c:pt idx="20">
                  <c:v>2.2433899635359889</c:v>
                </c:pt>
                <c:pt idx="21">
                  <c:v>1.5161371826169476</c:v>
                </c:pt>
                <c:pt idx="22">
                  <c:v>1.8028319489256885</c:v>
                </c:pt>
                <c:pt idx="23">
                  <c:v>0.94815983543740523</c:v>
                </c:pt>
                <c:pt idx="24">
                  <c:v>1.7703473997348287</c:v>
                </c:pt>
                <c:pt idx="25">
                  <c:v>0.74439722949320375</c:v>
                </c:pt>
                <c:pt idx="26">
                  <c:v>1.3342070461897362</c:v>
                </c:pt>
                <c:pt idx="27">
                  <c:v>0.92249078447935351</c:v>
                </c:pt>
                <c:pt idx="28">
                  <c:v>0.84729829213945518</c:v>
                </c:pt>
                <c:pt idx="29">
                  <c:v>0.76791196879284518</c:v>
                </c:pt>
                <c:pt idx="30">
                  <c:v>1.1613338756873441</c:v>
                </c:pt>
                <c:pt idx="31">
                  <c:v>0.76161492468864156</c:v>
                </c:pt>
                <c:pt idx="32">
                  <c:v>1.0147770516542911</c:v>
                </c:pt>
                <c:pt idx="33">
                  <c:v>1.0662542325293081</c:v>
                </c:pt>
                <c:pt idx="34">
                  <c:v>1.2384387053259887</c:v>
                </c:pt>
                <c:pt idx="35">
                  <c:v>1.3085665510151467</c:v>
                </c:pt>
                <c:pt idx="36">
                  <c:v>1.2334744109682008</c:v>
                </c:pt>
                <c:pt idx="37">
                  <c:v>2.2084528915770063</c:v>
                </c:pt>
                <c:pt idx="38">
                  <c:v>1.2492240717032674</c:v>
                </c:pt>
                <c:pt idx="39">
                  <c:v>1.7456440361894232</c:v>
                </c:pt>
                <c:pt idx="40">
                  <c:v>1.8363552432047809</c:v>
                </c:pt>
                <c:pt idx="41">
                  <c:v>1.4466125505953014</c:v>
                </c:pt>
                <c:pt idx="42">
                  <c:v>1.7675715800400722</c:v>
                </c:pt>
                <c:pt idx="43">
                  <c:v>1.6830309844144058</c:v>
                </c:pt>
                <c:pt idx="44">
                  <c:v>1.5684749394218167</c:v>
                </c:pt>
                <c:pt idx="45">
                  <c:v>1.5640397592704236</c:v>
                </c:pt>
                <c:pt idx="46">
                  <c:v>1.5986903894957458</c:v>
                </c:pt>
                <c:pt idx="47">
                  <c:v>1.7270307163674814</c:v>
                </c:pt>
                <c:pt idx="48">
                  <c:v>1.902048800673602</c:v>
                </c:pt>
                <c:pt idx="49">
                  <c:v>1.6352574296735241</c:v>
                </c:pt>
                <c:pt idx="50">
                  <c:v>2.3466940479985836</c:v>
                </c:pt>
                <c:pt idx="51">
                  <c:v>1.9481198067428966</c:v>
                </c:pt>
                <c:pt idx="52">
                  <c:v>2.1847847562480247</c:v>
                </c:pt>
                <c:pt idx="53">
                  <c:v>2.5392093262144417</c:v>
                </c:pt>
                <c:pt idx="54">
                  <c:v>1.480978107774001</c:v>
                </c:pt>
                <c:pt idx="55">
                  <c:v>1.221632366536233</c:v>
                </c:pt>
                <c:pt idx="56">
                  <c:v>0.85070188633555421</c:v>
                </c:pt>
                <c:pt idx="57">
                  <c:v>0.90491150192156999</c:v>
                </c:pt>
                <c:pt idx="58">
                  <c:v>0.9475453186972389</c:v>
                </c:pt>
                <c:pt idx="59">
                  <c:v>0.94176882039811771</c:v>
                </c:pt>
                <c:pt idx="60">
                  <c:v>1.0339856622139967</c:v>
                </c:pt>
                <c:pt idx="61">
                  <c:v>1.0637812924560612</c:v>
                </c:pt>
                <c:pt idx="62">
                  <c:v>0.88164984186645612</c:v>
                </c:pt>
                <c:pt idx="63">
                  <c:v>0.98761911003101666</c:v>
                </c:pt>
                <c:pt idx="64">
                  <c:v>0.9200701541259485</c:v>
                </c:pt>
                <c:pt idx="65">
                  <c:v>0.93775449240153663</c:v>
                </c:pt>
                <c:pt idx="66">
                  <c:v>1.2427913618191666</c:v>
                </c:pt>
                <c:pt idx="67">
                  <c:v>0.92798433919653023</c:v>
                </c:pt>
                <c:pt idx="68">
                  <c:v>0.99287219839520746</c:v>
                </c:pt>
                <c:pt idx="69">
                  <c:v>2.1256656633072031</c:v>
                </c:pt>
                <c:pt idx="70">
                  <c:v>1.1041545679995362</c:v>
                </c:pt>
                <c:pt idx="71">
                  <c:v>1.3001677676070653</c:v>
                </c:pt>
                <c:pt idx="72">
                  <c:v>1.4895528884879436</c:v>
                </c:pt>
                <c:pt idx="73">
                  <c:v>1.1534308128611106</c:v>
                </c:pt>
                <c:pt idx="74">
                  <c:v>1.6573734667292774</c:v>
                </c:pt>
                <c:pt idx="75">
                  <c:v>1.7229461022900874</c:v>
                </c:pt>
                <c:pt idx="76">
                  <c:v>2.0332957981676625</c:v>
                </c:pt>
                <c:pt idx="77">
                  <c:v>2.1810004882897873</c:v>
                </c:pt>
                <c:pt idx="78">
                  <c:v>1.6369056173828709</c:v>
                </c:pt>
                <c:pt idx="79">
                  <c:v>1.5617555822345024</c:v>
                </c:pt>
                <c:pt idx="80">
                  <c:v>1.4468512703524099</c:v>
                </c:pt>
                <c:pt idx="81">
                  <c:v>1.3231239936000578</c:v>
                </c:pt>
                <c:pt idx="82">
                  <c:v>0.87990091813571569</c:v>
                </c:pt>
                <c:pt idx="83">
                  <c:v>0.86361734379733512</c:v>
                </c:pt>
                <c:pt idx="84">
                  <c:v>0.8059783690111002</c:v>
                </c:pt>
                <c:pt idx="85">
                  <c:v>0.98520334635448692</c:v>
                </c:pt>
                <c:pt idx="86">
                  <c:v>0.64167107919274446</c:v>
                </c:pt>
                <c:pt idx="87">
                  <c:v>0.40778060455530374</c:v>
                </c:pt>
                <c:pt idx="88">
                  <c:v>1.4518346769002803</c:v>
                </c:pt>
                <c:pt idx="89">
                  <c:v>0.95192093341773865</c:v>
                </c:pt>
                <c:pt idx="90">
                  <c:v>0.84502802806678412</c:v>
                </c:pt>
                <c:pt idx="91">
                  <c:v>0.75653242991250158</c:v>
                </c:pt>
                <c:pt idx="92">
                  <c:v>0.77149133664660496</c:v>
                </c:pt>
                <c:pt idx="93">
                  <c:v>1.0353970094184912</c:v>
                </c:pt>
                <c:pt idx="94">
                  <c:v>0.97616853490176503</c:v>
                </c:pt>
                <c:pt idx="95">
                  <c:v>0.73582393773775612</c:v>
                </c:pt>
                <c:pt idx="96">
                  <c:v>0.66574010881313828</c:v>
                </c:pt>
                <c:pt idx="97">
                  <c:v>0.81492888732832003</c:v>
                </c:pt>
                <c:pt idx="98">
                  <c:v>0.76513326616139132</c:v>
                </c:pt>
                <c:pt idx="99">
                  <c:v>1.2854843004731171</c:v>
                </c:pt>
                <c:pt idx="100">
                  <c:v>0.94964193778274431</c:v>
                </c:pt>
                <c:pt idx="101">
                  <c:v>1.906374686527782</c:v>
                </c:pt>
                <c:pt idx="102">
                  <c:v>1.7014234841144749</c:v>
                </c:pt>
                <c:pt idx="103">
                  <c:v>2.0860812775412487</c:v>
                </c:pt>
                <c:pt idx="104">
                  <c:v>1.8744306327309159</c:v>
                </c:pt>
                <c:pt idx="105">
                  <c:v>2.2071438636958947</c:v>
                </c:pt>
                <c:pt idx="106">
                  <c:v>2.0547361411921989</c:v>
                </c:pt>
                <c:pt idx="107">
                  <c:v>2.0146289268608371</c:v>
                </c:pt>
                <c:pt idx="108">
                  <c:v>2.0515444176302209</c:v>
                </c:pt>
                <c:pt idx="109">
                  <c:v>2.0693342832315262</c:v>
                </c:pt>
                <c:pt idx="110">
                  <c:v>2.3120552104514598</c:v>
                </c:pt>
                <c:pt idx="111">
                  <c:v>1.6455320585363493</c:v>
                </c:pt>
                <c:pt idx="112">
                  <c:v>1.4155788067488244</c:v>
                </c:pt>
                <c:pt idx="113">
                  <c:v>1.9852143103388284</c:v>
                </c:pt>
                <c:pt idx="114">
                  <c:v>1.6456040769232518</c:v>
                </c:pt>
                <c:pt idx="115">
                  <c:v>1.7692237753531392</c:v>
                </c:pt>
                <c:pt idx="116">
                  <c:v>0.53914645271202699</c:v>
                </c:pt>
                <c:pt idx="117">
                  <c:v>0.49403189607588233</c:v>
                </c:pt>
                <c:pt idx="118">
                  <c:v>1.2681998789260374</c:v>
                </c:pt>
                <c:pt idx="119">
                  <c:v>1.7701108913121479</c:v>
                </c:pt>
                <c:pt idx="120">
                  <c:v>1.9319289074219421</c:v>
                </c:pt>
                <c:pt idx="121">
                  <c:v>3.6646074517890503</c:v>
                </c:pt>
                <c:pt idx="122">
                  <c:v>1.9766310999006491</c:v>
                </c:pt>
                <c:pt idx="123">
                  <c:v>1.8112915961842293</c:v>
                </c:pt>
                <c:pt idx="124">
                  <c:v>0.7759835550634967</c:v>
                </c:pt>
                <c:pt idx="125">
                  <c:v>1.1398947851761998</c:v>
                </c:pt>
                <c:pt idx="126">
                  <c:v>1.1851208746792281</c:v>
                </c:pt>
                <c:pt idx="127">
                  <c:v>0.82871599933587858</c:v>
                </c:pt>
                <c:pt idx="128">
                  <c:v>0.20266058562791783</c:v>
                </c:pt>
                <c:pt idx="129">
                  <c:v>0.2747589509314971</c:v>
                </c:pt>
                <c:pt idx="130">
                  <c:v>0.33511447142239259</c:v>
                </c:pt>
                <c:pt idx="131">
                  <c:v>0.32927265697796088</c:v>
                </c:pt>
                <c:pt idx="132">
                  <c:v>0.11690363159349974</c:v>
                </c:pt>
                <c:pt idx="133">
                  <c:v>0.35401030177009946</c:v>
                </c:pt>
                <c:pt idx="134">
                  <c:v>0.2223381558832376</c:v>
                </c:pt>
                <c:pt idx="135">
                  <c:v>0.69324652386810592</c:v>
                </c:pt>
                <c:pt idx="136">
                  <c:v>8.7132940199458761E-2</c:v>
                </c:pt>
                <c:pt idx="137">
                  <c:v>7.9661202115899638E-2</c:v>
                </c:pt>
                <c:pt idx="138">
                  <c:v>3.643110716132545E-2</c:v>
                </c:pt>
                <c:pt idx="139">
                  <c:v>6.0849861110724053E-2</c:v>
                </c:pt>
                <c:pt idx="140">
                  <c:v>0.27716996324039117</c:v>
                </c:pt>
                <c:pt idx="141">
                  <c:v>0.1735087253302153</c:v>
                </c:pt>
                <c:pt idx="142">
                  <c:v>0.31193537634311408</c:v>
                </c:pt>
                <c:pt idx="143">
                  <c:v>5.2092947050741821E-2</c:v>
                </c:pt>
                <c:pt idx="144">
                  <c:v>1.0716109693021907</c:v>
                </c:pt>
                <c:pt idx="145">
                  <c:v>1.5083815114150354</c:v>
                </c:pt>
                <c:pt idx="146">
                  <c:v>1.0208648433535839</c:v>
                </c:pt>
                <c:pt idx="147">
                  <c:v>1.5237335842111273</c:v>
                </c:pt>
                <c:pt idx="148">
                  <c:v>0.8452971730955996</c:v>
                </c:pt>
                <c:pt idx="149">
                  <c:v>0.37689633239617898</c:v>
                </c:pt>
                <c:pt idx="150">
                  <c:v>0.81709327351068162</c:v>
                </c:pt>
                <c:pt idx="151">
                  <c:v>0.72269157571466591</c:v>
                </c:pt>
                <c:pt idx="152">
                  <c:v>1.3675334969543098</c:v>
                </c:pt>
                <c:pt idx="153">
                  <c:v>0.91501210114721221</c:v>
                </c:pt>
                <c:pt idx="154">
                  <c:v>1.4874660246221165</c:v>
                </c:pt>
                <c:pt idx="155">
                  <c:v>1.3853073748990414</c:v>
                </c:pt>
                <c:pt idx="156">
                  <c:v>0.51522789530738611</c:v>
                </c:pt>
                <c:pt idx="157">
                  <c:v>0.29968550545773526</c:v>
                </c:pt>
                <c:pt idx="158">
                  <c:v>0.36606816302540113</c:v>
                </c:pt>
                <c:pt idx="159">
                  <c:v>0.54326939231377835</c:v>
                </c:pt>
                <c:pt idx="160">
                  <c:v>0.29878055197147696</c:v>
                </c:pt>
                <c:pt idx="161">
                  <c:v>0.35117244115485202</c:v>
                </c:pt>
                <c:pt idx="162">
                  <c:v>0.45521479984541313</c:v>
                </c:pt>
                <c:pt idx="163">
                  <c:v>0.4867194528142752</c:v>
                </c:pt>
                <c:pt idx="164">
                  <c:v>8.1167349145343168E-2</c:v>
                </c:pt>
                <c:pt idx="165">
                  <c:v>6.4928428145112196E-2</c:v>
                </c:pt>
                <c:pt idx="166">
                  <c:v>6.1517017248872867E-2</c:v>
                </c:pt>
                <c:pt idx="167">
                  <c:v>0.32611675326441714</c:v>
                </c:pt>
                <c:pt idx="168">
                  <c:v>0.43189112906659399</c:v>
                </c:pt>
                <c:pt idx="169">
                  <c:v>1.1068412664540273</c:v>
                </c:pt>
                <c:pt idx="170">
                  <c:v>1.1561075798496574</c:v>
                </c:pt>
                <c:pt idx="171">
                  <c:v>1.2615833666738676</c:v>
                </c:pt>
                <c:pt idx="172">
                  <c:v>0.94342210860588016</c:v>
                </c:pt>
                <c:pt idx="173">
                  <c:v>0.50236252326368314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E55-8BFF-E6289480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487407"/>
        <c:axId val="1209489903"/>
      </c:lineChart>
      <c:catAx>
        <c:axId val="120948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89903"/>
        <c:crosses val="autoZero"/>
        <c:auto val="1"/>
        <c:lblAlgn val="ctr"/>
        <c:lblOffset val="100"/>
        <c:noMultiLvlLbl val="0"/>
      </c:catAx>
      <c:valAx>
        <c:axId val="12094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8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123825</xdr:rowOff>
    </xdr:from>
    <xdr:to>
      <xdr:col>17</xdr:col>
      <xdr:colOff>466725</xdr:colOff>
      <xdr:row>16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F79330-BC77-7610-38BB-BB711245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</xdr:row>
      <xdr:rowOff>166687</xdr:rowOff>
    </xdr:from>
    <xdr:to>
      <xdr:col>16</xdr:col>
      <xdr:colOff>123825</xdr:colOff>
      <xdr:row>16</xdr:row>
      <xdr:rowOff>52387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7EDE3CF-FA2E-8AD3-34E0-9CF0C0BB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109537</xdr:rowOff>
    </xdr:from>
    <xdr:to>
      <xdr:col>16</xdr:col>
      <xdr:colOff>457200</xdr:colOff>
      <xdr:row>14</xdr:row>
      <xdr:rowOff>185737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9B7D0F-96FE-11FC-38E3-5DAD44D9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33337</xdr:rowOff>
    </xdr:from>
    <xdr:to>
      <xdr:col>16</xdr:col>
      <xdr:colOff>466725</xdr:colOff>
      <xdr:row>16</xdr:row>
      <xdr:rowOff>109537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EAC24CB-C40B-7DAA-5B4F-272B798B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12F1-04CD-48EF-B36B-2608BF887CFD}">
  <dimension ref="A1:N226"/>
  <sheetViews>
    <sheetView tabSelected="1" workbookViewId="0">
      <selection activeCell="L25" sqref="L25"/>
    </sheetView>
  </sheetViews>
  <sheetFormatPr defaultRowHeight="15" x14ac:dyDescent="0.25"/>
  <cols>
    <col min="2" max="2" width="20.7109375" style="59" customWidth="1"/>
    <col min="3" max="3" width="19" customWidth="1"/>
    <col min="4" max="4" width="25.5703125" customWidth="1"/>
    <col min="5" max="8" width="16" customWidth="1"/>
    <col min="9" max="9" width="12.85546875" customWidth="1"/>
  </cols>
  <sheetData>
    <row r="1" spans="1:9" s="5" customFormat="1" x14ac:dyDescent="0.25">
      <c r="A1" s="3" t="s">
        <v>9</v>
      </c>
      <c r="B1" s="41" t="s">
        <v>11</v>
      </c>
      <c r="C1" s="3" t="s">
        <v>12</v>
      </c>
      <c r="D1" s="3" t="s">
        <v>15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1" customFormat="1" x14ac:dyDescent="0.25">
      <c r="A2" s="13" t="s">
        <v>13</v>
      </c>
      <c r="B2" s="42">
        <v>45077.370138888888</v>
      </c>
      <c r="C2" s="15">
        <f>B2+3/24</f>
        <v>45077.495138888888</v>
      </c>
      <c r="D2" s="13" t="s">
        <v>14</v>
      </c>
      <c r="E2" s="16">
        <v>36.299999999999997</v>
      </c>
      <c r="F2" s="16">
        <v>28.75</v>
      </c>
      <c r="G2" s="12"/>
      <c r="H2" s="12"/>
      <c r="I2" s="12"/>
    </row>
    <row r="3" spans="1:9" s="5" customFormat="1" x14ac:dyDescent="0.25">
      <c r="A3" s="5">
        <v>1</v>
      </c>
      <c r="B3" s="50">
        <v>45077.391458333332</v>
      </c>
      <c r="C3" s="10">
        <f t="shared" ref="C3:C60" si="0">B3+3/24</f>
        <v>45077.516458333332</v>
      </c>
      <c r="D3" s="5" t="s">
        <v>0</v>
      </c>
      <c r="E3" s="5">
        <v>36.305275999999999</v>
      </c>
      <c r="F3" s="5">
        <v>28.760988000000001</v>
      </c>
      <c r="G3" s="2">
        <f t="shared" ref="G3" si="1"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1.1476520793084306</v>
      </c>
      <c r="H3" s="2">
        <f t="shared" ref="H3" si="2">(B3-B2)*24</f>
        <v>0.51166666665812954</v>
      </c>
      <c r="I3" s="2">
        <f t="shared" ref="I3" si="3">G3/H3</f>
        <v>2.2429682332135097</v>
      </c>
    </row>
    <row r="4" spans="1:9" s="5" customFormat="1" x14ac:dyDescent="0.25">
      <c r="A4" s="5">
        <v>2</v>
      </c>
      <c r="B4" s="50">
        <v>45077.415833333333</v>
      </c>
      <c r="C4" s="10">
        <f t="shared" si="0"/>
        <v>45077.540833333333</v>
      </c>
      <c r="D4" s="5" t="s">
        <v>0</v>
      </c>
      <c r="E4" s="5">
        <v>36.311911000000002</v>
      </c>
      <c r="F4" s="5">
        <v>28.775988000000002</v>
      </c>
      <c r="G4" s="2">
        <f t="shared" ref="G4:G60" si="4">(((((((E4-E3)*3600)*6335508)*((1-0.00672267*((SIN(((E4+E3)/2)*2*3.14159265359/360))^2))^(-2/3))*(1/206265))^2)+(((((F4-F3)*3600)*6378388)*((1-0.00672267*(SIN(((E4+E3)/2)*2*3.14159265359/360)))^(-1/2))*(1/206265)*(COS(((E4+E3)/2)*2*3.14159265359/360)))^2))^(1/2))/1000</f>
        <v>1.5355579982255398</v>
      </c>
      <c r="H4" s="2">
        <f t="shared" ref="H4:H60" si="5">(B4-B3)*24</f>
        <v>0.58500000002095476</v>
      </c>
      <c r="I4" s="2">
        <f t="shared" ref="I4:I60" si="6">G4/H4</f>
        <v>2.6248854669581814</v>
      </c>
    </row>
    <row r="5" spans="1:9" s="5" customFormat="1" x14ac:dyDescent="0.25">
      <c r="A5" s="5">
        <v>3</v>
      </c>
      <c r="B5" s="50">
        <v>45077.54109953704</v>
      </c>
      <c r="C5" s="10">
        <f t="shared" si="0"/>
        <v>45077.66609953704</v>
      </c>
      <c r="D5" s="5" t="s">
        <v>0</v>
      </c>
      <c r="E5" s="5">
        <v>36.365805000000002</v>
      </c>
      <c r="F5" s="5">
        <v>28.868288</v>
      </c>
      <c r="G5" s="2">
        <f t="shared" si="4"/>
        <v>10.21800141161839</v>
      </c>
      <c r="H5" s="2">
        <f t="shared" si="5"/>
        <v>3.0063888889853843</v>
      </c>
      <c r="I5" s="2">
        <f t="shared" si="6"/>
        <v>3.3987623653927312</v>
      </c>
    </row>
    <row r="6" spans="1:9" s="5" customFormat="1" x14ac:dyDescent="0.25">
      <c r="A6" s="5">
        <v>4</v>
      </c>
      <c r="B6" s="50">
        <v>45077.580046296294</v>
      </c>
      <c r="C6" s="10">
        <f t="shared" si="0"/>
        <v>45077.705046296294</v>
      </c>
      <c r="D6" s="5" t="s">
        <v>0</v>
      </c>
      <c r="E6" s="5">
        <v>36.377814000000001</v>
      </c>
      <c r="F6" s="5">
        <v>28.905249999999999</v>
      </c>
      <c r="G6" s="2">
        <f t="shared" si="4"/>
        <v>3.5762696566486003</v>
      </c>
      <c r="H6" s="2">
        <f t="shared" si="5"/>
        <v>0.93472222209675238</v>
      </c>
      <c r="I6" s="2">
        <f t="shared" si="6"/>
        <v>3.826024001682955</v>
      </c>
    </row>
    <row r="7" spans="1:9" s="5" customFormat="1" x14ac:dyDescent="0.25">
      <c r="A7" s="5">
        <v>5</v>
      </c>
      <c r="B7" s="50">
        <v>45077.58966435185</v>
      </c>
      <c r="C7" s="10">
        <f t="shared" si="0"/>
        <v>45077.71466435185</v>
      </c>
      <c r="D7" s="5" t="s">
        <v>0</v>
      </c>
      <c r="E7" s="5">
        <v>36.379992000000001</v>
      </c>
      <c r="F7" s="5">
        <v>28.915158999999999</v>
      </c>
      <c r="G7" s="2">
        <f t="shared" si="4"/>
        <v>0.92201297927678461</v>
      </c>
      <c r="H7" s="2">
        <f t="shared" si="5"/>
        <v>0.23083333333488554</v>
      </c>
      <c r="I7" s="2">
        <f t="shared" si="6"/>
        <v>3.9942800546018109</v>
      </c>
    </row>
    <row r="8" spans="1:9" s="5" customFormat="1" x14ac:dyDescent="0.25">
      <c r="A8" s="5">
        <v>6</v>
      </c>
      <c r="B8" s="50">
        <v>45077.625648148147</v>
      </c>
      <c r="C8" s="10">
        <f t="shared" si="0"/>
        <v>45077.750648148147</v>
      </c>
      <c r="D8" s="5" t="s">
        <v>1</v>
      </c>
      <c r="E8" s="5">
        <v>36.391052999999999</v>
      </c>
      <c r="F8" s="5">
        <v>28.955601000000001</v>
      </c>
      <c r="G8" s="2">
        <f t="shared" si="4"/>
        <v>3.8327208464041047</v>
      </c>
      <c r="H8" s="2">
        <f t="shared" si="5"/>
        <v>0.86361111112637445</v>
      </c>
      <c r="I8" s="2">
        <f t="shared" si="6"/>
        <v>4.438017062338667</v>
      </c>
    </row>
    <row r="9" spans="1:9" s="5" customFormat="1" x14ac:dyDescent="0.25">
      <c r="A9" s="5">
        <v>7</v>
      </c>
      <c r="B9" s="50">
        <v>45077.677499999998</v>
      </c>
      <c r="C9" s="10">
        <f t="shared" si="0"/>
        <v>45077.802499999998</v>
      </c>
      <c r="D9" s="5" t="s">
        <v>1</v>
      </c>
      <c r="E9" s="5">
        <v>36.389173</v>
      </c>
      <c r="F9" s="5">
        <v>28.995531</v>
      </c>
      <c r="G9" s="2">
        <f t="shared" si="4"/>
        <v>3.5915329473979547</v>
      </c>
      <c r="H9" s="2">
        <f t="shared" si="5"/>
        <v>1.2444444444263354</v>
      </c>
      <c r="I9" s="2">
        <f t="shared" si="6"/>
        <v>2.8860532613439256</v>
      </c>
    </row>
    <row r="10" spans="1:9" s="5" customFormat="1" x14ac:dyDescent="0.25">
      <c r="A10" s="5">
        <v>8</v>
      </c>
      <c r="B10" s="50">
        <v>45077.696342592593</v>
      </c>
      <c r="C10" s="10">
        <f t="shared" si="0"/>
        <v>45077.821342592593</v>
      </c>
      <c r="D10" s="5" t="s">
        <v>0</v>
      </c>
      <c r="E10" s="5">
        <v>36.395136999999998</v>
      </c>
      <c r="F10" s="5">
        <v>29.008386000000002</v>
      </c>
      <c r="G10" s="2">
        <f t="shared" si="4"/>
        <v>1.3299004944572277</v>
      </c>
      <c r="H10" s="2">
        <f t="shared" si="5"/>
        <v>0.4522222222876735</v>
      </c>
      <c r="I10" s="2">
        <f t="shared" si="6"/>
        <v>2.9408119037795406</v>
      </c>
    </row>
    <row r="11" spans="1:9" s="5" customFormat="1" x14ac:dyDescent="0.25">
      <c r="A11" s="5">
        <v>9</v>
      </c>
      <c r="B11" s="50">
        <v>45077.766875000001</v>
      </c>
      <c r="C11" s="10">
        <f t="shared" si="0"/>
        <v>45077.891875000001</v>
      </c>
      <c r="D11" s="5" t="s">
        <v>1</v>
      </c>
      <c r="E11" s="5">
        <v>36.419128000000001</v>
      </c>
      <c r="F11" s="5">
        <v>29.031548999999998</v>
      </c>
      <c r="G11" s="2">
        <f t="shared" si="4"/>
        <v>3.3739942517963164</v>
      </c>
      <c r="H11" s="2">
        <f t="shared" si="5"/>
        <v>1.6927777777891606</v>
      </c>
      <c r="I11" s="2">
        <f t="shared" si="6"/>
        <v>1.9931702176542603</v>
      </c>
    </row>
    <row r="12" spans="1:9" s="5" customFormat="1" x14ac:dyDescent="0.25">
      <c r="A12" s="5">
        <v>10</v>
      </c>
      <c r="B12" s="50">
        <v>45077.821655092594</v>
      </c>
      <c r="C12" s="10">
        <f t="shared" si="0"/>
        <v>45077.946655092594</v>
      </c>
      <c r="D12" s="5" t="s">
        <v>0</v>
      </c>
      <c r="E12" s="5">
        <v>36.445639</v>
      </c>
      <c r="F12" s="5">
        <v>29.046381</v>
      </c>
      <c r="G12" s="2">
        <f t="shared" si="4"/>
        <v>3.2237515079606589</v>
      </c>
      <c r="H12" s="2">
        <f t="shared" si="5"/>
        <v>1.3147222222178243</v>
      </c>
      <c r="I12" s="2">
        <f t="shared" si="6"/>
        <v>2.452040022965813</v>
      </c>
    </row>
    <row r="13" spans="1:9" s="5" customFormat="1" x14ac:dyDescent="0.25">
      <c r="A13" s="5">
        <v>11</v>
      </c>
      <c r="B13" s="50">
        <v>45077.855347222219</v>
      </c>
      <c r="C13" s="10">
        <f t="shared" si="0"/>
        <v>45077.980347222219</v>
      </c>
      <c r="D13" s="5" t="s">
        <v>0</v>
      </c>
      <c r="E13" s="5">
        <v>36.460417</v>
      </c>
      <c r="F13" s="5">
        <v>29.059291000000002</v>
      </c>
      <c r="G13" s="2">
        <f t="shared" si="4"/>
        <v>2.0050895916635585</v>
      </c>
      <c r="H13" s="2">
        <f t="shared" si="5"/>
        <v>0.80861111101694405</v>
      </c>
      <c r="I13" s="2">
        <f t="shared" si="6"/>
        <v>2.479671085822543</v>
      </c>
    </row>
    <row r="14" spans="1:9" s="5" customFormat="1" x14ac:dyDescent="0.25">
      <c r="A14" s="5">
        <v>12</v>
      </c>
      <c r="B14" s="50">
        <v>45077.874328703707</v>
      </c>
      <c r="C14" s="10">
        <f t="shared" si="0"/>
        <v>45077.999328703707</v>
      </c>
      <c r="D14" s="5" t="s">
        <v>0</v>
      </c>
      <c r="E14" s="5">
        <v>36.466689000000002</v>
      </c>
      <c r="F14" s="5">
        <v>29.065334</v>
      </c>
      <c r="G14" s="2">
        <f t="shared" si="4"/>
        <v>0.88113543843256503</v>
      </c>
      <c r="H14" s="2">
        <f t="shared" si="5"/>
        <v>0.45555555570172146</v>
      </c>
      <c r="I14" s="2">
        <f t="shared" si="6"/>
        <v>1.9341997422801607</v>
      </c>
    </row>
    <row r="15" spans="1:9" s="5" customFormat="1" x14ac:dyDescent="0.25">
      <c r="A15" s="5">
        <v>13</v>
      </c>
      <c r="B15" s="50">
        <v>45077.880659722221</v>
      </c>
      <c r="C15" s="10">
        <f t="shared" si="0"/>
        <v>45078.005659722221</v>
      </c>
      <c r="D15" s="5" t="s">
        <v>0</v>
      </c>
      <c r="E15" s="5">
        <v>36.468435999999997</v>
      </c>
      <c r="F15" s="5">
        <v>29.067329999999998</v>
      </c>
      <c r="G15" s="2">
        <f t="shared" si="4"/>
        <v>0.26361836662693694</v>
      </c>
      <c r="H15" s="2">
        <f t="shared" si="5"/>
        <v>0.15194444434018806</v>
      </c>
      <c r="I15" s="2">
        <f t="shared" si="6"/>
        <v>1.7349654853896626</v>
      </c>
    </row>
    <row r="16" spans="1:9" s="5" customFormat="1" x14ac:dyDescent="0.25">
      <c r="A16" s="5">
        <v>14</v>
      </c>
      <c r="B16" s="50">
        <v>45077.892002314817</v>
      </c>
      <c r="C16" s="10">
        <f t="shared" si="0"/>
        <v>45078.017002314817</v>
      </c>
      <c r="D16" s="5" t="s">
        <v>0</v>
      </c>
      <c r="E16" s="5">
        <v>36.472251</v>
      </c>
      <c r="F16" s="5">
        <v>29.069005000000001</v>
      </c>
      <c r="G16" s="2">
        <f t="shared" si="4"/>
        <v>0.44843474254869226</v>
      </c>
      <c r="H16" s="2">
        <f t="shared" si="5"/>
        <v>0.27222222229465842</v>
      </c>
      <c r="I16" s="2">
        <f t="shared" si="6"/>
        <v>1.6473112987201248</v>
      </c>
    </row>
    <row r="17" spans="1:14" s="5" customFormat="1" x14ac:dyDescent="0.25">
      <c r="A17" s="5">
        <v>15</v>
      </c>
      <c r="B17" s="50">
        <v>45077.914490740739</v>
      </c>
      <c r="C17" s="10">
        <f t="shared" si="0"/>
        <v>45078.039490740739</v>
      </c>
      <c r="D17" s="5" t="s">
        <v>0</v>
      </c>
      <c r="E17" s="5">
        <v>36.479895999999997</v>
      </c>
      <c r="F17" s="5">
        <v>29.073639</v>
      </c>
      <c r="G17" s="2">
        <f t="shared" si="4"/>
        <v>0.94321170222835315</v>
      </c>
      <c r="H17" s="2">
        <f t="shared" si="5"/>
        <v>0.53972222213633358</v>
      </c>
      <c r="I17" s="2">
        <f t="shared" si="6"/>
        <v>1.7475873023996005</v>
      </c>
    </row>
    <row r="18" spans="1:14" s="5" customFormat="1" x14ac:dyDescent="0.25">
      <c r="A18" s="5">
        <v>16</v>
      </c>
      <c r="B18" s="50">
        <v>45077.922800925924</v>
      </c>
      <c r="C18" s="10">
        <f t="shared" si="0"/>
        <v>45078.047800925924</v>
      </c>
      <c r="D18" s="5" t="s">
        <v>0</v>
      </c>
      <c r="E18" s="5">
        <v>36.482295000000001</v>
      </c>
      <c r="F18" s="5">
        <v>29.074462</v>
      </c>
      <c r="G18" s="2">
        <f t="shared" si="4"/>
        <v>0.27575445666842524</v>
      </c>
      <c r="H18" s="2">
        <f t="shared" si="5"/>
        <v>0.19944444444263354</v>
      </c>
      <c r="I18" s="2">
        <f t="shared" si="6"/>
        <v>1.3826128746731816</v>
      </c>
    </row>
    <row r="19" spans="1:14" s="5" customFormat="1" x14ac:dyDescent="0.25">
      <c r="A19" s="5">
        <v>17</v>
      </c>
      <c r="B19" s="50">
        <v>45077.938043981485</v>
      </c>
      <c r="C19" s="10">
        <f t="shared" si="0"/>
        <v>45078.063043981485</v>
      </c>
      <c r="D19" s="5" t="s">
        <v>0</v>
      </c>
      <c r="E19" s="5">
        <v>36.489773</v>
      </c>
      <c r="F19" s="5">
        <v>29.078761</v>
      </c>
      <c r="G19" s="2">
        <f t="shared" si="4"/>
        <v>0.91354128494920828</v>
      </c>
      <c r="H19" s="2">
        <f t="shared" si="5"/>
        <v>0.36583333346061409</v>
      </c>
      <c r="I19" s="2">
        <f t="shared" si="6"/>
        <v>2.4971515753021474</v>
      </c>
    </row>
    <row r="20" spans="1:14" s="5" customFormat="1" x14ac:dyDescent="0.25">
      <c r="A20" s="5">
        <v>18</v>
      </c>
      <c r="B20" s="50">
        <v>45077.946851851855</v>
      </c>
      <c r="C20" s="10">
        <f t="shared" si="0"/>
        <v>45078.071851851855</v>
      </c>
      <c r="D20" s="5" t="s">
        <v>0</v>
      </c>
      <c r="E20" s="5">
        <v>36.493088999999998</v>
      </c>
      <c r="F20" s="5">
        <v>29.078648000000001</v>
      </c>
      <c r="G20" s="2">
        <f t="shared" si="4"/>
        <v>0.3673900612352029</v>
      </c>
      <c r="H20" s="2">
        <f t="shared" si="5"/>
        <v>0.21138888888526708</v>
      </c>
      <c r="I20" s="2">
        <f t="shared" si="6"/>
        <v>1.7379818928638517</v>
      </c>
    </row>
    <row r="21" spans="1:14" s="5" customFormat="1" x14ac:dyDescent="0.25">
      <c r="A21" s="5">
        <v>19</v>
      </c>
      <c r="B21" s="50">
        <v>45077.960810185185</v>
      </c>
      <c r="C21" s="10">
        <f t="shared" si="0"/>
        <v>45078.085810185185</v>
      </c>
      <c r="D21" s="5" t="s">
        <v>0</v>
      </c>
      <c r="E21" s="5">
        <v>36.498266000000001</v>
      </c>
      <c r="F21" s="5">
        <v>29.079521</v>
      </c>
      <c r="G21" s="2">
        <f t="shared" si="4"/>
        <v>0.57867771613722874</v>
      </c>
      <c r="H21" s="2">
        <f t="shared" si="5"/>
        <v>0.33499999990453944</v>
      </c>
      <c r="I21" s="2">
        <f t="shared" si="6"/>
        <v>1.7273961680660506</v>
      </c>
    </row>
    <row r="22" spans="1:14" s="5" customFormat="1" x14ac:dyDescent="0.25">
      <c r="A22" s="5">
        <v>20</v>
      </c>
      <c r="B22" s="50">
        <v>45077.978530092594</v>
      </c>
      <c r="C22" s="10">
        <f t="shared" si="0"/>
        <v>45078.103530092594</v>
      </c>
      <c r="D22" s="5" t="s">
        <v>0</v>
      </c>
      <c r="E22" s="5">
        <v>36.504671999999999</v>
      </c>
      <c r="F22" s="5">
        <v>29.081498</v>
      </c>
      <c r="G22" s="2">
        <f t="shared" si="4"/>
        <v>0.73128261419690843</v>
      </c>
      <c r="H22" s="2">
        <f t="shared" si="5"/>
        <v>0.42527777783107013</v>
      </c>
      <c r="I22" s="2">
        <f t="shared" si="6"/>
        <v>1.7195410912991327</v>
      </c>
    </row>
    <row r="23" spans="1:14" s="5" customFormat="1" x14ac:dyDescent="0.25">
      <c r="A23" s="5">
        <v>21</v>
      </c>
      <c r="B23" s="50">
        <v>45077.986863425926</v>
      </c>
      <c r="C23" s="10">
        <f t="shared" si="0"/>
        <v>45078.111863425926</v>
      </c>
      <c r="D23" s="5" t="s">
        <v>0</v>
      </c>
      <c r="E23" s="5">
        <v>36.508215</v>
      </c>
      <c r="F23" s="5">
        <v>29.082326999999999</v>
      </c>
      <c r="G23" s="2">
        <f t="shared" si="4"/>
        <v>0.39936896718772869</v>
      </c>
      <c r="H23" s="2">
        <f t="shared" si="5"/>
        <v>0.19999999995343387</v>
      </c>
      <c r="I23" s="2">
        <f t="shared" si="6"/>
        <v>1.99684483640357</v>
      </c>
    </row>
    <row r="24" spans="1:14" s="5" customFormat="1" x14ac:dyDescent="0.25">
      <c r="A24" s="5">
        <v>22</v>
      </c>
      <c r="B24" s="50">
        <v>45078.009027777778</v>
      </c>
      <c r="C24" s="10">
        <f t="shared" si="0"/>
        <v>45078.134027777778</v>
      </c>
      <c r="D24" s="5" t="s">
        <v>0</v>
      </c>
      <c r="E24" s="5">
        <v>36.517434999999999</v>
      </c>
      <c r="F24" s="5">
        <v>29.081555000000002</v>
      </c>
      <c r="G24" s="2">
        <f t="shared" si="4"/>
        <v>1.0234686756926366</v>
      </c>
      <c r="H24" s="2">
        <f t="shared" si="5"/>
        <v>0.53194444446125999</v>
      </c>
      <c r="I24" s="2">
        <f t="shared" si="6"/>
        <v>1.9240142205624122</v>
      </c>
    </row>
    <row r="25" spans="1:14" s="5" customFormat="1" x14ac:dyDescent="0.25">
      <c r="A25" s="5">
        <v>23</v>
      </c>
      <c r="B25" s="50">
        <v>45078.026493055557</v>
      </c>
      <c r="C25" s="10">
        <f t="shared" si="0"/>
        <v>45078.151493055557</v>
      </c>
      <c r="D25" s="5" t="s">
        <v>0</v>
      </c>
      <c r="E25" s="5">
        <v>36.525506</v>
      </c>
      <c r="F25" s="5">
        <v>29.076536000000001</v>
      </c>
      <c r="G25" s="2">
        <f t="shared" si="4"/>
        <v>1.0007177597561014</v>
      </c>
      <c r="H25" s="2">
        <f t="shared" si="5"/>
        <v>0.41916666668839753</v>
      </c>
      <c r="I25" s="2">
        <f t="shared" si="6"/>
        <v>2.3873982338868101</v>
      </c>
    </row>
    <row r="26" spans="1:14" s="5" customFormat="1" x14ac:dyDescent="0.25">
      <c r="A26" s="5">
        <v>24</v>
      </c>
      <c r="B26" s="50">
        <v>45078.039270833331</v>
      </c>
      <c r="C26" s="10">
        <f t="shared" si="0"/>
        <v>45078.164270833331</v>
      </c>
      <c r="D26" s="5" t="s">
        <v>2</v>
      </c>
      <c r="E26" s="5">
        <v>36.530501000000001</v>
      </c>
      <c r="F26" s="5">
        <v>29.073727999999999</v>
      </c>
      <c r="G26" s="2">
        <f t="shared" si="4"/>
        <v>0.60777000167917639</v>
      </c>
      <c r="H26" s="2">
        <f t="shared" si="5"/>
        <v>0.30666666658362374</v>
      </c>
      <c r="I26" s="2">
        <f t="shared" si="6"/>
        <v>1.9818587016644209</v>
      </c>
    </row>
    <row r="27" spans="1:14" s="5" customFormat="1" x14ac:dyDescent="0.25">
      <c r="A27" s="5">
        <v>25</v>
      </c>
      <c r="B27" s="50">
        <v>45078.053564814814</v>
      </c>
      <c r="C27" s="10">
        <f t="shared" si="0"/>
        <v>45078.178564814814</v>
      </c>
      <c r="D27" s="5" t="s">
        <v>0</v>
      </c>
      <c r="E27" s="5">
        <v>36.534058000000002</v>
      </c>
      <c r="F27" s="5">
        <v>29.065531</v>
      </c>
      <c r="G27" s="2">
        <f t="shared" si="4"/>
        <v>0.83365308527054283</v>
      </c>
      <c r="H27" s="2">
        <f t="shared" si="5"/>
        <v>0.34305555559694767</v>
      </c>
      <c r="I27" s="2">
        <f t="shared" si="6"/>
        <v>2.4300818677018978</v>
      </c>
    </row>
    <row r="28" spans="1:14" s="5" customFormat="1" x14ac:dyDescent="0.25">
      <c r="A28" s="5">
        <v>26</v>
      </c>
      <c r="B28" s="50">
        <v>45078.07671296296</v>
      </c>
      <c r="C28" s="10">
        <f t="shared" si="0"/>
        <v>45078.20171296296</v>
      </c>
      <c r="D28" s="5" t="s">
        <v>2</v>
      </c>
      <c r="E28" s="5">
        <v>36.533366000000001</v>
      </c>
      <c r="F28" s="5">
        <v>29.051933999999999</v>
      </c>
      <c r="G28" s="2">
        <f t="shared" si="4"/>
        <v>1.2210919308006432</v>
      </c>
      <c r="H28" s="2">
        <f t="shared" si="5"/>
        <v>0.55555555550381541</v>
      </c>
      <c r="I28" s="2">
        <f t="shared" si="6"/>
        <v>2.1979654756458591</v>
      </c>
    </row>
    <row r="29" spans="1:14" s="5" customFormat="1" x14ac:dyDescent="0.25">
      <c r="A29" s="5">
        <v>27</v>
      </c>
      <c r="B29" s="50">
        <v>45078.094189814816</v>
      </c>
      <c r="C29" s="10">
        <f t="shared" si="0"/>
        <v>45078.219189814816</v>
      </c>
      <c r="D29" s="5" t="s">
        <v>1</v>
      </c>
      <c r="E29" s="5">
        <v>36.529043999999999</v>
      </c>
      <c r="F29" s="5">
        <v>29.040849999999999</v>
      </c>
      <c r="G29" s="2">
        <f t="shared" si="4"/>
        <v>1.1027796460152557</v>
      </c>
      <c r="H29" s="2">
        <f t="shared" si="5"/>
        <v>0.41944444453110918</v>
      </c>
      <c r="I29" s="2">
        <f t="shared" si="6"/>
        <v>2.62914352638056</v>
      </c>
    </row>
    <row r="30" spans="1:14" s="5" customFormat="1" x14ac:dyDescent="0.25">
      <c r="A30" s="22">
        <v>28</v>
      </c>
      <c r="B30" s="51">
        <v>45078.098680555559</v>
      </c>
      <c r="C30" s="24">
        <f t="shared" si="0"/>
        <v>45078.223680555559</v>
      </c>
      <c r="D30" s="22" t="s">
        <v>2</v>
      </c>
      <c r="E30" s="22">
        <v>36.526449999999997</v>
      </c>
      <c r="F30" s="22">
        <v>29.038626000000001</v>
      </c>
      <c r="G30" s="25">
        <f t="shared" si="4"/>
        <v>0.34967888309376899</v>
      </c>
      <c r="H30" s="25">
        <f t="shared" si="5"/>
        <v>0.10777777782641351</v>
      </c>
      <c r="I30" s="25">
        <f t="shared" si="6"/>
        <v>3.2444432437358328</v>
      </c>
      <c r="J30" s="31" t="s">
        <v>1576</v>
      </c>
      <c r="K30" s="22"/>
      <c r="L30" s="22"/>
      <c r="M30" s="22"/>
      <c r="N30" s="22"/>
    </row>
    <row r="31" spans="1:14" s="5" customFormat="1" x14ac:dyDescent="0.25">
      <c r="A31" s="5">
        <v>29</v>
      </c>
      <c r="B31" s="50">
        <v>45078.126030092593</v>
      </c>
      <c r="C31" s="10">
        <f t="shared" si="0"/>
        <v>45078.251030092593</v>
      </c>
      <c r="D31" s="5" t="s">
        <v>1</v>
      </c>
      <c r="E31" s="5">
        <v>36.515377999999998</v>
      </c>
      <c r="F31" s="5">
        <v>29.019489</v>
      </c>
      <c r="G31" s="2">
        <f t="shared" si="4"/>
        <v>2.1087053800118358</v>
      </c>
      <c r="H31" s="2">
        <f t="shared" si="5"/>
        <v>0.65638888883404434</v>
      </c>
      <c r="I31" s="2">
        <f t="shared" si="6"/>
        <v>3.2125854289787994</v>
      </c>
    </row>
    <row r="32" spans="1:14" s="5" customFormat="1" x14ac:dyDescent="0.25">
      <c r="A32" s="32">
        <v>30</v>
      </c>
      <c r="B32" s="58">
        <v>45078.216446759259</v>
      </c>
      <c r="C32" s="34">
        <f t="shared" si="0"/>
        <v>45078.341446759259</v>
      </c>
      <c r="D32" s="32" t="s">
        <v>0</v>
      </c>
      <c r="E32" s="32">
        <v>36.540363999999997</v>
      </c>
      <c r="F32" s="32">
        <v>28.957239999999999</v>
      </c>
      <c r="G32" s="35">
        <f t="shared" si="4"/>
        <v>6.228239377675532</v>
      </c>
      <c r="H32" s="35">
        <f t="shared" si="5"/>
        <v>2.1699999999837019</v>
      </c>
      <c r="I32" s="35">
        <f t="shared" si="6"/>
        <v>2.8701563952637374</v>
      </c>
      <c r="J32" s="32"/>
    </row>
    <row r="33" spans="1:9" s="5" customFormat="1" x14ac:dyDescent="0.25">
      <c r="A33" s="5">
        <v>31</v>
      </c>
      <c r="B33" s="50">
        <v>45078.238888888889</v>
      </c>
      <c r="C33" s="10">
        <f t="shared" si="0"/>
        <v>45078.363888888889</v>
      </c>
      <c r="D33" s="5" t="s">
        <v>2</v>
      </c>
      <c r="E33" s="5">
        <v>36.549182000000002</v>
      </c>
      <c r="F33" s="5">
        <v>28.948108999999999</v>
      </c>
      <c r="G33" s="2">
        <f t="shared" si="4"/>
        <v>1.2741075149553978</v>
      </c>
      <c r="H33" s="2">
        <f t="shared" si="5"/>
        <v>0.53861111111473292</v>
      </c>
      <c r="I33" s="2">
        <f t="shared" si="6"/>
        <v>2.3655425754556929</v>
      </c>
    </row>
    <row r="34" spans="1:9" s="5" customFormat="1" x14ac:dyDescent="0.25">
      <c r="A34" s="5">
        <v>32</v>
      </c>
      <c r="B34" s="50">
        <v>45078.347291666665</v>
      </c>
      <c r="C34" s="10">
        <f t="shared" si="0"/>
        <v>45078.472291666665</v>
      </c>
      <c r="D34" s="5" t="s">
        <v>0</v>
      </c>
      <c r="E34" s="5">
        <v>36.583132999999997</v>
      </c>
      <c r="F34" s="5">
        <v>28.88054</v>
      </c>
      <c r="G34" s="2">
        <f t="shared" si="4"/>
        <v>7.1263374748524004</v>
      </c>
      <c r="H34" s="2">
        <f t="shared" si="5"/>
        <v>2.6016666666255333</v>
      </c>
      <c r="I34" s="2">
        <f t="shared" si="6"/>
        <v>2.7391431678277018</v>
      </c>
    </row>
    <row r="35" spans="1:9" s="5" customFormat="1" x14ac:dyDescent="0.25">
      <c r="A35" s="5">
        <v>33</v>
      </c>
      <c r="B35" s="50">
        <v>45078.394525462965</v>
      </c>
      <c r="C35" s="10">
        <f t="shared" si="0"/>
        <v>45078.519525462965</v>
      </c>
      <c r="D35" s="5" t="s">
        <v>0</v>
      </c>
      <c r="E35" s="5">
        <v>36.596822000000003</v>
      </c>
      <c r="F35" s="5">
        <v>28.864826999999998</v>
      </c>
      <c r="G35" s="2">
        <f t="shared" si="4"/>
        <v>2.0685855546073264</v>
      </c>
      <c r="H35" s="2">
        <f t="shared" si="5"/>
        <v>1.1336111112032086</v>
      </c>
      <c r="I35" s="2">
        <f t="shared" si="6"/>
        <v>1.8247752991868094</v>
      </c>
    </row>
    <row r="36" spans="1:9" s="5" customFormat="1" x14ac:dyDescent="0.25">
      <c r="A36" s="5">
        <v>34</v>
      </c>
      <c r="B36" s="50">
        <v>45078.413298611114</v>
      </c>
      <c r="C36" s="10">
        <f t="shared" si="0"/>
        <v>45078.538298611114</v>
      </c>
      <c r="D36" s="5" t="s">
        <v>1</v>
      </c>
      <c r="E36" s="5">
        <v>36.590653000000003</v>
      </c>
      <c r="F36" s="5">
        <v>28.856345000000001</v>
      </c>
      <c r="G36" s="2">
        <f t="shared" si="4"/>
        <v>1.0216946374254792</v>
      </c>
      <c r="H36" s="2">
        <f t="shared" si="5"/>
        <v>0.45055555558064952</v>
      </c>
      <c r="I36" s="2">
        <f t="shared" si="6"/>
        <v>2.267632980596098</v>
      </c>
    </row>
    <row r="37" spans="1:9" s="5" customFormat="1" x14ac:dyDescent="0.25">
      <c r="A37" s="5">
        <v>35</v>
      </c>
      <c r="B37" s="50">
        <v>45078.420219907406</v>
      </c>
      <c r="C37" s="10">
        <f t="shared" si="0"/>
        <v>45078.545219907406</v>
      </c>
      <c r="D37" s="5" t="s">
        <v>0</v>
      </c>
      <c r="E37" s="5">
        <v>36.589160999999997</v>
      </c>
      <c r="F37" s="5">
        <v>28.851987999999999</v>
      </c>
      <c r="G37" s="2">
        <f t="shared" si="4"/>
        <v>0.42377412509314699</v>
      </c>
      <c r="H37" s="2">
        <f t="shared" si="5"/>
        <v>0.16611111100064591</v>
      </c>
      <c r="I37" s="2">
        <f t="shared" si="6"/>
        <v>2.5511485808526029</v>
      </c>
    </row>
    <row r="38" spans="1:9" s="5" customFormat="1" x14ac:dyDescent="0.25">
      <c r="A38" s="5">
        <v>36</v>
      </c>
      <c r="B38" s="50">
        <v>45078.434942129628</v>
      </c>
      <c r="C38" s="10">
        <f t="shared" si="0"/>
        <v>45078.559942129628</v>
      </c>
      <c r="D38" s="5" t="s">
        <v>0</v>
      </c>
      <c r="E38" s="5">
        <v>36.586106999999998</v>
      </c>
      <c r="F38" s="5">
        <v>28.843897999999999</v>
      </c>
      <c r="G38" s="2">
        <f t="shared" si="4"/>
        <v>0.79964988938260906</v>
      </c>
      <c r="H38" s="2">
        <f t="shared" si="5"/>
        <v>0.35333333333255723</v>
      </c>
      <c r="I38" s="2">
        <f t="shared" si="6"/>
        <v>2.263160064295374</v>
      </c>
    </row>
    <row r="39" spans="1:9" s="5" customFormat="1" x14ac:dyDescent="0.25">
      <c r="A39" s="5">
        <v>37</v>
      </c>
      <c r="B39" s="50">
        <v>45078.4533912037</v>
      </c>
      <c r="C39" s="10">
        <f t="shared" si="0"/>
        <v>45078.5783912037</v>
      </c>
      <c r="D39" s="5" t="s">
        <v>0</v>
      </c>
      <c r="E39" s="5">
        <v>36.588988000000001</v>
      </c>
      <c r="F39" s="5">
        <v>28.832115999999999</v>
      </c>
      <c r="G39" s="2">
        <f t="shared" si="4"/>
        <v>1.1024585763889834</v>
      </c>
      <c r="H39" s="2">
        <f t="shared" si="5"/>
        <v>0.44277777773095295</v>
      </c>
      <c r="I39" s="2">
        <f t="shared" si="6"/>
        <v>2.4898688051568731</v>
      </c>
    </row>
    <row r="40" spans="1:9" s="5" customFormat="1" x14ac:dyDescent="0.25">
      <c r="A40" s="5">
        <v>38</v>
      </c>
      <c r="B40" s="50">
        <v>45078.469108796293</v>
      </c>
      <c r="C40" s="10">
        <f t="shared" si="0"/>
        <v>45078.594108796293</v>
      </c>
      <c r="D40" s="5" t="s">
        <v>0</v>
      </c>
      <c r="E40" s="5">
        <v>36.591538999999997</v>
      </c>
      <c r="F40" s="5">
        <v>28.826256999999998</v>
      </c>
      <c r="G40" s="2">
        <f t="shared" si="4"/>
        <v>0.59597626636518652</v>
      </c>
      <c r="H40" s="2">
        <f t="shared" si="5"/>
        <v>0.37722222221782431</v>
      </c>
      <c r="I40" s="2">
        <f t="shared" si="6"/>
        <v>1.579907628085188</v>
      </c>
    </row>
    <row r="41" spans="1:9" s="5" customFormat="1" x14ac:dyDescent="0.25">
      <c r="A41" s="5">
        <v>39</v>
      </c>
      <c r="B41" s="50">
        <v>45078.480185185188</v>
      </c>
      <c r="C41" s="10">
        <f t="shared" si="0"/>
        <v>45078.605185185188</v>
      </c>
      <c r="D41" s="5" t="s">
        <v>1</v>
      </c>
      <c r="E41" s="5">
        <v>36.592770000000002</v>
      </c>
      <c r="F41" s="5">
        <v>28.821111999999999</v>
      </c>
      <c r="G41" s="2">
        <f t="shared" si="4"/>
        <v>0.48053916302150085</v>
      </c>
      <c r="H41" s="2">
        <f t="shared" si="5"/>
        <v>0.26583333348389715</v>
      </c>
      <c r="I41" s="2">
        <f t="shared" si="6"/>
        <v>1.8076708316589254</v>
      </c>
    </row>
    <row r="42" spans="1:9" s="5" customFormat="1" x14ac:dyDescent="0.25">
      <c r="A42" s="5">
        <v>40</v>
      </c>
      <c r="B42" s="50">
        <v>45078.491840277777</v>
      </c>
      <c r="C42" s="10">
        <f t="shared" si="0"/>
        <v>45078.616840277777</v>
      </c>
      <c r="D42" s="5" t="s">
        <v>0</v>
      </c>
      <c r="E42" s="5">
        <v>36.593221999999997</v>
      </c>
      <c r="F42" s="5">
        <v>28.816794999999999</v>
      </c>
      <c r="G42" s="2">
        <f t="shared" si="4"/>
        <v>0.38985964373986226</v>
      </c>
      <c r="H42" s="2">
        <f t="shared" si="5"/>
        <v>0.27972222212702036</v>
      </c>
      <c r="I42" s="2">
        <f t="shared" si="6"/>
        <v>1.3937385481044444</v>
      </c>
    </row>
    <row r="43" spans="1:9" s="5" customFormat="1" x14ac:dyDescent="0.25">
      <c r="A43" s="5">
        <v>41</v>
      </c>
      <c r="B43" s="50">
        <v>45078.508993055555</v>
      </c>
      <c r="C43" s="10">
        <f t="shared" si="0"/>
        <v>45078.633993055555</v>
      </c>
      <c r="D43" s="5" t="s">
        <v>0</v>
      </c>
      <c r="E43" s="5">
        <v>36.598115</v>
      </c>
      <c r="F43" s="5">
        <v>28.808384</v>
      </c>
      <c r="G43" s="2">
        <f t="shared" si="4"/>
        <v>0.92794174084041958</v>
      </c>
      <c r="H43" s="2">
        <f t="shared" si="5"/>
        <v>0.41166666668141261</v>
      </c>
      <c r="I43" s="2">
        <f t="shared" si="6"/>
        <v>2.254109491839305</v>
      </c>
    </row>
    <row r="44" spans="1:9" s="5" customFormat="1" x14ac:dyDescent="0.25">
      <c r="A44" s="5">
        <v>42</v>
      </c>
      <c r="B44" s="50">
        <v>45078.523784722223</v>
      </c>
      <c r="C44" s="10">
        <f t="shared" si="0"/>
        <v>45078.648784722223</v>
      </c>
      <c r="D44" s="5" t="s">
        <v>0</v>
      </c>
      <c r="E44" s="5">
        <v>36.601446000000003</v>
      </c>
      <c r="F44" s="5">
        <v>28.801697000000001</v>
      </c>
      <c r="G44" s="2">
        <f t="shared" si="4"/>
        <v>0.70335265144363224</v>
      </c>
      <c r="H44" s="2">
        <f t="shared" si="5"/>
        <v>0.35500000003958121</v>
      </c>
      <c r="I44" s="2">
        <f t="shared" si="6"/>
        <v>1.9812750742681999</v>
      </c>
    </row>
    <row r="45" spans="1:9" s="5" customFormat="1" x14ac:dyDescent="0.25">
      <c r="A45" s="5">
        <v>43</v>
      </c>
      <c r="B45" s="50">
        <v>45078.534016203703</v>
      </c>
      <c r="C45" s="10">
        <f t="shared" si="0"/>
        <v>45078.659016203703</v>
      </c>
      <c r="D45" s="5" t="s">
        <v>2</v>
      </c>
      <c r="E45" s="5">
        <v>36.603338000000001</v>
      </c>
      <c r="F45" s="5">
        <v>28.799361999999999</v>
      </c>
      <c r="G45" s="2">
        <f t="shared" si="4"/>
        <v>0.29602392907151603</v>
      </c>
      <c r="H45" s="2">
        <f t="shared" si="5"/>
        <v>0.24555555550614372</v>
      </c>
      <c r="I45" s="2">
        <f t="shared" si="6"/>
        <v>1.2055273132035069</v>
      </c>
    </row>
    <row r="46" spans="1:9" s="5" customFormat="1" x14ac:dyDescent="0.25">
      <c r="A46" s="5">
        <v>44</v>
      </c>
      <c r="B46" s="50">
        <v>45078.579756944448</v>
      </c>
      <c r="C46" s="10">
        <f t="shared" si="0"/>
        <v>45078.704756944448</v>
      </c>
      <c r="D46" s="5" t="s">
        <v>0</v>
      </c>
      <c r="E46" s="5">
        <v>36.624253000000003</v>
      </c>
      <c r="F46" s="5">
        <v>28.783604</v>
      </c>
      <c r="G46" s="2">
        <f t="shared" si="4"/>
        <v>2.7122474452420069</v>
      </c>
      <c r="H46" s="2">
        <f t="shared" si="5"/>
        <v>1.0977777778753079</v>
      </c>
      <c r="I46" s="2">
        <f t="shared" si="6"/>
        <v>2.4706707494948761</v>
      </c>
    </row>
    <row r="47" spans="1:9" s="5" customFormat="1" x14ac:dyDescent="0.25">
      <c r="A47" s="5">
        <v>45</v>
      </c>
      <c r="B47" s="50">
        <v>45078.5940162037</v>
      </c>
      <c r="C47" s="10">
        <f t="shared" si="0"/>
        <v>45078.7190162037</v>
      </c>
      <c r="D47" s="5" t="s">
        <v>0</v>
      </c>
      <c r="E47" s="5">
        <v>36.630561</v>
      </c>
      <c r="F47" s="5">
        <v>28.781196000000001</v>
      </c>
      <c r="G47" s="2">
        <f t="shared" si="4"/>
        <v>0.73112553342685549</v>
      </c>
      <c r="H47" s="2">
        <f t="shared" si="5"/>
        <v>0.3422222220688127</v>
      </c>
      <c r="I47" s="2">
        <f t="shared" si="6"/>
        <v>2.1364057804517547</v>
      </c>
    </row>
    <row r="48" spans="1:9" s="5" customFormat="1" x14ac:dyDescent="0.25">
      <c r="A48" s="5">
        <v>46</v>
      </c>
      <c r="B48" s="50">
        <v>45078.640069444446</v>
      </c>
      <c r="C48" s="10">
        <f t="shared" si="0"/>
        <v>45078.765069444446</v>
      </c>
      <c r="D48" s="5" t="s">
        <v>2</v>
      </c>
      <c r="E48" s="5">
        <v>36.655472000000003</v>
      </c>
      <c r="F48" s="5">
        <v>28.753043000000002</v>
      </c>
      <c r="G48" s="2">
        <f t="shared" si="4"/>
        <v>3.7364444557253922</v>
      </c>
      <c r="H48" s="2">
        <f t="shared" si="5"/>
        <v>1.1052777778822929</v>
      </c>
      <c r="I48" s="2">
        <f t="shared" si="6"/>
        <v>3.3805478862376139</v>
      </c>
    </row>
    <row r="49" spans="1:9" s="5" customFormat="1" x14ac:dyDescent="0.25">
      <c r="A49" s="5">
        <v>47</v>
      </c>
      <c r="B49" s="50">
        <v>45078.663657407407</v>
      </c>
      <c r="C49" s="10">
        <f t="shared" si="0"/>
        <v>45078.788657407407</v>
      </c>
      <c r="D49" s="5" t="s">
        <v>0</v>
      </c>
      <c r="E49" s="5">
        <v>36.665404000000002</v>
      </c>
      <c r="F49" s="5">
        <v>28.762536000000001</v>
      </c>
      <c r="G49" s="2">
        <f t="shared" si="4"/>
        <v>1.3898056787898654</v>
      </c>
      <c r="H49" s="2">
        <f t="shared" si="5"/>
        <v>0.56611111108213663</v>
      </c>
      <c r="I49" s="2">
        <f t="shared" si="6"/>
        <v>2.4550051245827245</v>
      </c>
    </row>
    <row r="50" spans="1:9" s="5" customFormat="1" x14ac:dyDescent="0.25">
      <c r="A50" s="5">
        <v>48</v>
      </c>
      <c r="B50" s="50">
        <v>45078.676539351851</v>
      </c>
      <c r="C50" s="10">
        <f t="shared" si="0"/>
        <v>45078.801539351851</v>
      </c>
      <c r="D50" s="5" t="s">
        <v>0</v>
      </c>
      <c r="E50" s="5">
        <v>36.671156000000003</v>
      </c>
      <c r="F50" s="5">
        <v>28.758509</v>
      </c>
      <c r="G50" s="2">
        <f t="shared" si="4"/>
        <v>0.73188308956690162</v>
      </c>
      <c r="H50" s="2">
        <f t="shared" si="5"/>
        <v>0.3091666666441597</v>
      </c>
      <c r="I50" s="2">
        <f t="shared" si="6"/>
        <v>2.367276839741828</v>
      </c>
    </row>
    <row r="51" spans="1:9" s="5" customFormat="1" x14ac:dyDescent="0.25">
      <c r="A51" s="5">
        <v>49</v>
      </c>
      <c r="B51" s="50">
        <v>45078.699664351851</v>
      </c>
      <c r="C51" s="10">
        <f t="shared" si="0"/>
        <v>45078.824664351851</v>
      </c>
      <c r="D51" s="5" t="s">
        <v>0</v>
      </c>
      <c r="E51" s="5">
        <v>36.681173000000001</v>
      </c>
      <c r="F51" s="5">
        <v>28.752922999999999</v>
      </c>
      <c r="G51" s="2">
        <f t="shared" si="4"/>
        <v>1.2167715514679318</v>
      </c>
      <c r="H51" s="2">
        <f t="shared" si="5"/>
        <v>0.55499999999301508</v>
      </c>
      <c r="I51" s="2">
        <f t="shared" si="6"/>
        <v>2.1923811738436854</v>
      </c>
    </row>
    <row r="52" spans="1:9" s="5" customFormat="1" x14ac:dyDescent="0.25">
      <c r="A52" s="5">
        <v>50</v>
      </c>
      <c r="B52" s="50">
        <v>45078.716585648152</v>
      </c>
      <c r="C52" s="10">
        <f t="shared" si="0"/>
        <v>45078.841585648152</v>
      </c>
      <c r="D52" s="5" t="s">
        <v>0</v>
      </c>
      <c r="E52" s="5">
        <v>36.687430999999997</v>
      </c>
      <c r="F52" s="5">
        <v>28.749130999999998</v>
      </c>
      <c r="G52" s="2">
        <f t="shared" si="4"/>
        <v>0.77164651997473588</v>
      </c>
      <c r="H52" s="2">
        <f t="shared" si="5"/>
        <v>0.40611111122416332</v>
      </c>
      <c r="I52" s="2">
        <f t="shared" si="6"/>
        <v>1.9000871895593274</v>
      </c>
    </row>
    <row r="53" spans="1:9" s="5" customFormat="1" x14ac:dyDescent="0.25">
      <c r="A53" s="5">
        <v>51</v>
      </c>
      <c r="B53" s="50">
        <v>45078.735960648148</v>
      </c>
      <c r="C53" s="10">
        <f t="shared" si="0"/>
        <v>45078.860960648148</v>
      </c>
      <c r="D53" s="5" t="s">
        <v>0</v>
      </c>
      <c r="E53" s="5">
        <v>36.694453000000003</v>
      </c>
      <c r="F53" s="5">
        <v>28.745334</v>
      </c>
      <c r="G53" s="2">
        <f t="shared" si="4"/>
        <v>0.84863065557082829</v>
      </c>
      <c r="H53" s="2">
        <f t="shared" si="5"/>
        <v>0.46499999990919605</v>
      </c>
      <c r="I53" s="2">
        <f t="shared" si="6"/>
        <v>1.8250121628742937</v>
      </c>
    </row>
    <row r="54" spans="1:9" s="5" customFormat="1" x14ac:dyDescent="0.25">
      <c r="A54" s="5">
        <v>53</v>
      </c>
      <c r="B54" s="50">
        <v>45078.772268518522</v>
      </c>
      <c r="C54" s="10">
        <f t="shared" si="0"/>
        <v>45078.897268518522</v>
      </c>
      <c r="D54" s="5" t="s">
        <v>1</v>
      </c>
      <c r="E54" s="5">
        <v>36.702340999999997</v>
      </c>
      <c r="F54" s="5">
        <v>28.733695000000001</v>
      </c>
      <c r="G54" s="2">
        <f t="shared" ref="G54:G55" si="7">(((((((E54-E53)*3600)*6335508)*((1-0.00672267*((SIN(((E54+E53)/2)*2*3.14159265359/360))^2))^(-2/3))*(1/206265))^2)+(((((F54-F53)*3600)*6378388)*((1-0.00672267*(SIN(((E54+E53)/2)*2*3.14159265359/360)))^(-1/2))*(1/206265)*(COS(((E54+E53)/2)*2*3.14159265359/360)))^2))^(1/2))/1000</f>
        <v>1.3589822939381144</v>
      </c>
      <c r="H54" s="2">
        <f t="shared" ref="H54:H55" si="8">(B54-B53)*24</f>
        <v>0.87138888897607103</v>
      </c>
      <c r="I54" s="2">
        <f t="shared" ref="I54:I55" si="9">G54/H54</f>
        <v>1.5595588962982898</v>
      </c>
    </row>
    <row r="55" spans="1:9" s="5" customFormat="1" x14ac:dyDescent="0.25">
      <c r="A55" s="5">
        <v>54</v>
      </c>
      <c r="B55" s="50">
        <v>45078.859965277778</v>
      </c>
      <c r="C55" s="10">
        <f t="shared" si="0"/>
        <v>45078.984965277778</v>
      </c>
      <c r="D55" s="5" t="s">
        <v>0</v>
      </c>
      <c r="E55" s="5">
        <v>36.698524999999997</v>
      </c>
      <c r="F55" s="5">
        <v>28.699404999999999</v>
      </c>
      <c r="G55" s="2">
        <f t="shared" si="7"/>
        <v>3.0957459725063847</v>
      </c>
      <c r="H55" s="2">
        <f t="shared" si="8"/>
        <v>2.1047222221386619</v>
      </c>
      <c r="I55" s="2">
        <f t="shared" si="9"/>
        <v>1.4708572656018799</v>
      </c>
    </row>
    <row r="56" spans="1:9" s="5" customFormat="1" x14ac:dyDescent="0.25">
      <c r="A56" s="5">
        <v>55</v>
      </c>
      <c r="B56" s="50">
        <v>45078.884212962963</v>
      </c>
      <c r="C56" s="10">
        <f t="shared" si="0"/>
        <v>45079.009212962963</v>
      </c>
      <c r="D56" s="5" t="s">
        <v>0</v>
      </c>
      <c r="E56" s="5">
        <v>36.696399</v>
      </c>
      <c r="F56" s="5">
        <v>28.688355000000001</v>
      </c>
      <c r="G56" s="2">
        <f t="shared" si="4"/>
        <v>1.0159677916206244</v>
      </c>
      <c r="H56" s="2">
        <f t="shared" si="5"/>
        <v>0.58194444444961846</v>
      </c>
      <c r="I56" s="2">
        <f t="shared" si="6"/>
        <v>1.7458157755616848</v>
      </c>
    </row>
    <row r="57" spans="1:9" s="5" customFormat="1" x14ac:dyDescent="0.25">
      <c r="A57" s="5">
        <v>56</v>
      </c>
      <c r="B57" s="50">
        <v>45078.889513888891</v>
      </c>
      <c r="C57" s="10">
        <f t="shared" si="0"/>
        <v>45079.014513888891</v>
      </c>
      <c r="D57" s="5" t="s">
        <v>1</v>
      </c>
      <c r="E57" s="5">
        <v>36.695526000000001</v>
      </c>
      <c r="F57" s="5">
        <v>28.687376</v>
      </c>
      <c r="G57" s="2">
        <f t="shared" si="4"/>
        <v>0.13044410203498347</v>
      </c>
      <c r="H57" s="2">
        <f t="shared" si="5"/>
        <v>0.12722222227603197</v>
      </c>
      <c r="I57" s="2">
        <f t="shared" si="6"/>
        <v>1.0253248190552828</v>
      </c>
    </row>
    <row r="58" spans="1:9" s="5" customFormat="1" x14ac:dyDescent="0.25">
      <c r="A58" s="5">
        <v>57</v>
      </c>
      <c r="B58" s="50">
        <v>45078.917500000003</v>
      </c>
      <c r="C58" s="10">
        <f t="shared" si="0"/>
        <v>45079.042500000003</v>
      </c>
      <c r="D58" s="5" t="s">
        <v>0</v>
      </c>
      <c r="E58" s="5">
        <v>36.691631999999998</v>
      </c>
      <c r="F58" s="5">
        <v>28.680707000000002</v>
      </c>
      <c r="G58" s="2">
        <f t="shared" si="4"/>
        <v>0.73607678292765477</v>
      </c>
      <c r="H58" s="2">
        <f t="shared" si="5"/>
        <v>0.67166666669072583</v>
      </c>
      <c r="I58" s="2">
        <f t="shared" si="6"/>
        <v>1.0958959546917446</v>
      </c>
    </row>
    <row r="59" spans="1:9" s="5" customFormat="1" x14ac:dyDescent="0.25">
      <c r="A59" s="5">
        <v>58</v>
      </c>
      <c r="B59" s="50">
        <v>45078.956666666665</v>
      </c>
      <c r="C59" s="10">
        <f t="shared" si="0"/>
        <v>45079.081666666665</v>
      </c>
      <c r="D59" s="5" t="s">
        <v>0</v>
      </c>
      <c r="E59" s="5">
        <v>36.686301999999998</v>
      </c>
      <c r="F59" s="5">
        <v>28.665132</v>
      </c>
      <c r="G59" s="2">
        <f t="shared" si="4"/>
        <v>1.5130759999899619</v>
      </c>
      <c r="H59" s="2">
        <f t="shared" si="5"/>
        <v>0.93999999988591298</v>
      </c>
      <c r="I59" s="2">
        <f t="shared" si="6"/>
        <v>1.6096553193336198</v>
      </c>
    </row>
    <row r="60" spans="1:9" s="5" customFormat="1" x14ac:dyDescent="0.25">
      <c r="A60" s="5">
        <v>59</v>
      </c>
      <c r="B60" s="50">
        <v>45078.966770833336</v>
      </c>
      <c r="C60" s="10">
        <f t="shared" si="0"/>
        <v>45079.091770833336</v>
      </c>
      <c r="D60" s="5" t="s">
        <v>2</v>
      </c>
      <c r="E60" s="5">
        <v>36.684539000000001</v>
      </c>
      <c r="F60" s="5">
        <v>28.658110000000001</v>
      </c>
      <c r="G60" s="2">
        <f t="shared" si="4"/>
        <v>0.65778990121110203</v>
      </c>
      <c r="H60" s="2">
        <f t="shared" si="5"/>
        <v>0.2425000001094304</v>
      </c>
      <c r="I60" s="2">
        <f t="shared" si="6"/>
        <v>2.7125356738732709</v>
      </c>
    </row>
    <row r="61" spans="1:9" s="5" customFormat="1" x14ac:dyDescent="0.25">
      <c r="A61" s="5">
        <v>60</v>
      </c>
      <c r="B61" s="50">
        <v>45078.976863425924</v>
      </c>
      <c r="C61" s="10">
        <f t="shared" ref="C61:C124" si="10">B61+3/24</f>
        <v>45079.101863425924</v>
      </c>
      <c r="D61" s="5" t="s">
        <v>0</v>
      </c>
      <c r="E61" s="5">
        <v>36.683433000000001</v>
      </c>
      <c r="F61" s="5">
        <v>28.651078999999999</v>
      </c>
      <c r="G61" s="2">
        <f t="shared" ref="G61:G124" si="11">(((((((E61-E60)*3600)*6335508)*((1-0.00672267*((SIN(((E61+E60)/2)*2*3.14159265359/360))^2))^(-2/3))*(1/206265))^2)+(((((F61-F60)*3600)*6378388)*((1-0.00672267*(SIN(((E61+E60)/2)*2*3.14159265359/360)))^(-1/2))*(1/206265)*(COS(((E61+E60)/2)*2*3.14159265359/360)))^2))^(1/2))/1000</f>
        <v>0.64077567231168697</v>
      </c>
      <c r="H61" s="2">
        <f t="shared" ref="H61:H124" si="12">(B61-B60)*24</f>
        <v>0.24222222209209576</v>
      </c>
      <c r="I61" s="2">
        <f t="shared" ref="I61:I124" si="13">G61/H61</f>
        <v>2.645404153166659</v>
      </c>
    </row>
    <row r="62" spans="1:9" s="5" customFormat="1" x14ac:dyDescent="0.25">
      <c r="A62" s="5">
        <v>61</v>
      </c>
      <c r="B62" s="50">
        <v>45078.992928240739</v>
      </c>
      <c r="C62" s="10">
        <f t="shared" si="10"/>
        <v>45079.117928240739</v>
      </c>
      <c r="D62" s="5" t="s">
        <v>0</v>
      </c>
      <c r="E62" s="5">
        <v>36.68526</v>
      </c>
      <c r="F62" s="5">
        <v>28.639679000000001</v>
      </c>
      <c r="G62" s="2">
        <f t="shared" si="11"/>
        <v>1.0396640657046112</v>
      </c>
      <c r="H62" s="2">
        <f t="shared" si="12"/>
        <v>0.38555555557832122</v>
      </c>
      <c r="I62" s="2">
        <f t="shared" si="13"/>
        <v>2.6965350405732003</v>
      </c>
    </row>
    <row r="63" spans="1:9" s="5" customFormat="1" x14ac:dyDescent="0.25">
      <c r="A63" s="5">
        <v>62</v>
      </c>
      <c r="B63" s="50">
        <v>45079.003530092596</v>
      </c>
      <c r="C63" s="10">
        <f t="shared" si="10"/>
        <v>45079.128530092596</v>
      </c>
      <c r="D63" s="5" t="s">
        <v>0</v>
      </c>
      <c r="E63" s="5">
        <v>36.686838999999999</v>
      </c>
      <c r="F63" s="5">
        <v>28.631761999999998</v>
      </c>
      <c r="G63" s="2">
        <f t="shared" si="11"/>
        <v>0.72946928769655717</v>
      </c>
      <c r="H63" s="2">
        <f t="shared" si="12"/>
        <v>0.25444444455206394</v>
      </c>
      <c r="I63" s="2">
        <f t="shared" si="13"/>
        <v>2.8669098630970287</v>
      </c>
    </row>
    <row r="64" spans="1:9" s="5" customFormat="1" x14ac:dyDescent="0.25">
      <c r="A64" s="5">
        <v>63</v>
      </c>
      <c r="B64" s="50">
        <v>45079.025231481479</v>
      </c>
      <c r="C64" s="10">
        <f t="shared" si="10"/>
        <v>45079.150231481479</v>
      </c>
      <c r="D64" s="5" t="s">
        <v>0</v>
      </c>
      <c r="E64" s="5">
        <v>36.689456</v>
      </c>
      <c r="F64" s="5">
        <v>28.616451999999999</v>
      </c>
      <c r="G64" s="2">
        <f t="shared" si="11"/>
        <v>1.3998186523869987</v>
      </c>
      <c r="H64" s="2">
        <f t="shared" si="12"/>
        <v>0.52083333319751546</v>
      </c>
      <c r="I64" s="2">
        <f t="shared" si="13"/>
        <v>2.6876518132838974</v>
      </c>
    </row>
    <row r="65" spans="1:9" s="5" customFormat="1" x14ac:dyDescent="0.25">
      <c r="A65" s="5">
        <v>64</v>
      </c>
      <c r="B65" s="50">
        <v>45079.036840277775</v>
      </c>
      <c r="C65" s="10">
        <f t="shared" si="10"/>
        <v>45079.161840277775</v>
      </c>
      <c r="D65" s="5" t="s">
        <v>2</v>
      </c>
      <c r="E65" s="5">
        <v>36.689233999999999</v>
      </c>
      <c r="F65" s="5">
        <v>28.608321</v>
      </c>
      <c r="G65" s="2">
        <f t="shared" si="11"/>
        <v>0.72772429964941787</v>
      </c>
      <c r="H65" s="2">
        <f t="shared" si="12"/>
        <v>0.2786111111054197</v>
      </c>
      <c r="I65" s="2">
        <f t="shared" si="13"/>
        <v>2.6119715640991239</v>
      </c>
    </row>
    <row r="66" spans="1:9" s="5" customFormat="1" x14ac:dyDescent="0.25">
      <c r="A66" s="5">
        <v>65</v>
      </c>
      <c r="B66" s="50">
        <v>45079.043425925927</v>
      </c>
      <c r="C66" s="10">
        <f t="shared" si="10"/>
        <v>45079.168425925927</v>
      </c>
      <c r="D66" s="5" t="s">
        <v>0</v>
      </c>
      <c r="E66" s="5">
        <v>36.689428999999997</v>
      </c>
      <c r="F66" s="5">
        <v>28.603020000000001</v>
      </c>
      <c r="G66" s="2">
        <f t="shared" si="11"/>
        <v>0.47466016067539601</v>
      </c>
      <c r="H66" s="2">
        <f t="shared" si="12"/>
        <v>0.15805555565748364</v>
      </c>
      <c r="I66" s="2">
        <f t="shared" si="13"/>
        <v>3.00312228001662</v>
      </c>
    </row>
    <row r="67" spans="1:9" s="5" customFormat="1" x14ac:dyDescent="0.25">
      <c r="A67" s="5">
        <v>66</v>
      </c>
      <c r="B67" s="50">
        <v>45079.05574074074</v>
      </c>
      <c r="C67" s="10">
        <f t="shared" si="10"/>
        <v>45079.18074074074</v>
      </c>
      <c r="D67" s="5" t="s">
        <v>0</v>
      </c>
      <c r="E67" s="5">
        <v>36.689777999999997</v>
      </c>
      <c r="F67" s="5">
        <v>28.593095000000002</v>
      </c>
      <c r="G67" s="2">
        <f t="shared" si="11"/>
        <v>0.88861818733085385</v>
      </c>
      <c r="H67" s="2">
        <f t="shared" si="12"/>
        <v>0.29555555549450219</v>
      </c>
      <c r="I67" s="2">
        <f t="shared" si="13"/>
        <v>3.0066028900863735</v>
      </c>
    </row>
    <row r="68" spans="1:9" s="5" customFormat="1" x14ac:dyDescent="0.25">
      <c r="A68" s="5">
        <v>67</v>
      </c>
      <c r="B68" s="50">
        <v>45079.070243055554</v>
      </c>
      <c r="C68" s="10">
        <f t="shared" si="10"/>
        <v>45079.195243055554</v>
      </c>
      <c r="D68" s="5" t="s">
        <v>0</v>
      </c>
      <c r="E68" s="5">
        <v>36.690854000000002</v>
      </c>
      <c r="F68" s="5">
        <v>28.581648000000001</v>
      </c>
      <c r="G68" s="2">
        <f t="shared" si="11"/>
        <v>1.0308200210562715</v>
      </c>
      <c r="H68" s="2">
        <f t="shared" si="12"/>
        <v>0.34805555554339662</v>
      </c>
      <c r="I68" s="2">
        <f t="shared" si="13"/>
        <v>2.9616536918852474</v>
      </c>
    </row>
    <row r="69" spans="1:9" s="5" customFormat="1" x14ac:dyDescent="0.25">
      <c r="A69" s="5">
        <v>68</v>
      </c>
      <c r="B69" s="50">
        <v>45079.089062500003</v>
      </c>
      <c r="C69" s="10">
        <f t="shared" si="10"/>
        <v>45079.214062500003</v>
      </c>
      <c r="D69" s="5" t="s">
        <v>0</v>
      </c>
      <c r="E69" s="5">
        <v>36.695357000000001</v>
      </c>
      <c r="F69" s="5">
        <v>28.569182999999999</v>
      </c>
      <c r="G69" s="2">
        <f t="shared" si="11"/>
        <v>1.2213847617377918</v>
      </c>
      <c r="H69" s="2">
        <f t="shared" si="12"/>
        <v>0.45166666677687317</v>
      </c>
      <c r="I69" s="2">
        <f t="shared" si="13"/>
        <v>2.7041729035566959</v>
      </c>
    </row>
    <row r="70" spans="1:9" s="5" customFormat="1" x14ac:dyDescent="0.25">
      <c r="A70" s="5">
        <v>69</v>
      </c>
      <c r="B70" s="50">
        <v>45079.103796296295</v>
      </c>
      <c r="C70" s="10">
        <f t="shared" si="10"/>
        <v>45079.228796296295</v>
      </c>
      <c r="D70" s="5" t="s">
        <v>0</v>
      </c>
      <c r="E70" s="5">
        <v>36.697465000000001</v>
      </c>
      <c r="F70" s="5">
        <v>28.557735000000001</v>
      </c>
      <c r="G70" s="2">
        <f t="shared" si="11"/>
        <v>1.0501965078976354</v>
      </c>
      <c r="H70" s="2">
        <f t="shared" si="12"/>
        <v>0.35361111100064591</v>
      </c>
      <c r="I70" s="2">
        <f t="shared" si="13"/>
        <v>2.9699194262470932</v>
      </c>
    </row>
    <row r="71" spans="1:9" s="5" customFormat="1" x14ac:dyDescent="0.25">
      <c r="A71" s="5">
        <v>70</v>
      </c>
      <c r="B71" s="50">
        <v>45079.140960648147</v>
      </c>
      <c r="C71" s="10">
        <f t="shared" si="10"/>
        <v>45079.265960648147</v>
      </c>
      <c r="D71" s="5" t="s">
        <v>0</v>
      </c>
      <c r="E71" s="5">
        <v>36.704303000000003</v>
      </c>
      <c r="F71" s="5">
        <v>28.531744</v>
      </c>
      <c r="G71" s="2">
        <f t="shared" si="11"/>
        <v>2.4447758747726165</v>
      </c>
      <c r="H71" s="2">
        <f t="shared" si="12"/>
        <v>0.89194444444729015</v>
      </c>
      <c r="I71" s="2">
        <f t="shared" si="13"/>
        <v>2.7409508405958705</v>
      </c>
    </row>
    <row r="72" spans="1:9" s="5" customFormat="1" x14ac:dyDescent="0.25">
      <c r="A72" s="5">
        <v>71</v>
      </c>
      <c r="B72" s="50">
        <v>45079.153229166666</v>
      </c>
      <c r="C72" s="10">
        <f t="shared" si="10"/>
        <v>45079.278229166666</v>
      </c>
      <c r="D72" s="5" t="s">
        <v>0</v>
      </c>
      <c r="E72" s="5">
        <v>36.707389999999997</v>
      </c>
      <c r="F72" s="5">
        <v>28.524117</v>
      </c>
      <c r="G72" s="2">
        <f t="shared" si="11"/>
        <v>0.76297146282516914</v>
      </c>
      <c r="H72" s="2">
        <f t="shared" si="12"/>
        <v>0.29444444447290152</v>
      </c>
      <c r="I72" s="2">
        <f t="shared" si="13"/>
        <v>2.5912238357595752</v>
      </c>
    </row>
    <row r="73" spans="1:9" s="5" customFormat="1" x14ac:dyDescent="0.25">
      <c r="A73" s="5">
        <v>72</v>
      </c>
      <c r="B73" s="50">
        <v>45079.176759259259</v>
      </c>
      <c r="C73" s="10">
        <f t="shared" si="10"/>
        <v>45079.301759259259</v>
      </c>
      <c r="D73" s="5" t="s">
        <v>0</v>
      </c>
      <c r="E73" s="5">
        <v>36.713870999999997</v>
      </c>
      <c r="F73" s="5">
        <v>28.511244000000001</v>
      </c>
      <c r="G73" s="2">
        <f t="shared" si="11"/>
        <v>1.3566079696838138</v>
      </c>
      <c r="H73" s="2">
        <f t="shared" si="12"/>
        <v>0.56472222221782431</v>
      </c>
      <c r="I73" s="2">
        <f t="shared" si="13"/>
        <v>2.4022571032463174</v>
      </c>
    </row>
    <row r="74" spans="1:9" s="5" customFormat="1" x14ac:dyDescent="0.25">
      <c r="A74" s="5">
        <v>73</v>
      </c>
      <c r="B74" s="50">
        <v>45079.192453703705</v>
      </c>
      <c r="C74" s="10">
        <f t="shared" si="10"/>
        <v>45079.317453703705</v>
      </c>
      <c r="D74" s="5" t="s">
        <v>2</v>
      </c>
      <c r="E74" s="5">
        <v>36.717450999999997</v>
      </c>
      <c r="F74" s="5">
        <v>28.500881</v>
      </c>
      <c r="G74" s="2">
        <f t="shared" si="11"/>
        <v>1.0079061856289837</v>
      </c>
      <c r="H74" s="2">
        <f t="shared" si="12"/>
        <v>0.37666666670702398</v>
      </c>
      <c r="I74" s="2">
        <f t="shared" si="13"/>
        <v>2.6758571297017522</v>
      </c>
    </row>
    <row r="75" spans="1:9" s="5" customFormat="1" x14ac:dyDescent="0.25">
      <c r="A75" s="5">
        <v>74</v>
      </c>
      <c r="B75" s="50">
        <v>45079.211168981485</v>
      </c>
      <c r="C75" s="10">
        <f t="shared" si="10"/>
        <v>45079.336168981485</v>
      </c>
      <c r="D75" s="5" t="s">
        <v>0</v>
      </c>
      <c r="E75" s="5">
        <v>36.724438999999997</v>
      </c>
      <c r="F75" s="5">
        <v>28.493744</v>
      </c>
      <c r="G75" s="2">
        <f t="shared" si="11"/>
        <v>1.0030959736121687</v>
      </c>
      <c r="H75" s="2">
        <f t="shared" si="12"/>
        <v>0.4491666667163372</v>
      </c>
      <c r="I75" s="2">
        <f t="shared" si="13"/>
        <v>2.2332377888710409</v>
      </c>
    </row>
    <row r="76" spans="1:9" s="5" customFormat="1" x14ac:dyDescent="0.25">
      <c r="A76" s="5">
        <v>75</v>
      </c>
      <c r="B76" s="50">
        <v>45079.22792824074</v>
      </c>
      <c r="C76" s="10">
        <f t="shared" si="10"/>
        <v>45079.35292824074</v>
      </c>
      <c r="D76" s="5" t="s">
        <v>0</v>
      </c>
      <c r="E76" s="5">
        <v>36.729717000000001</v>
      </c>
      <c r="F76" s="5">
        <v>28.489982999999999</v>
      </c>
      <c r="G76" s="2">
        <f t="shared" si="11"/>
        <v>0.67436586104030682</v>
      </c>
      <c r="H76" s="2">
        <f t="shared" si="12"/>
        <v>0.40222222212469205</v>
      </c>
      <c r="I76" s="2">
        <f t="shared" si="13"/>
        <v>1.6766002074128268</v>
      </c>
    </row>
    <row r="77" spans="1:9" s="5" customFormat="1" x14ac:dyDescent="0.25">
      <c r="A77" s="5">
        <v>76</v>
      </c>
      <c r="B77" s="50">
        <v>45079.253194444442</v>
      </c>
      <c r="C77" s="10">
        <f t="shared" si="10"/>
        <v>45079.378194444442</v>
      </c>
      <c r="D77" s="5" t="s">
        <v>0</v>
      </c>
      <c r="E77" s="5">
        <v>36.736891999999997</v>
      </c>
      <c r="F77" s="5">
        <v>28.486584000000001</v>
      </c>
      <c r="G77" s="2">
        <f t="shared" si="11"/>
        <v>0.85076791323179546</v>
      </c>
      <c r="H77" s="2">
        <f t="shared" si="12"/>
        <v>0.60638888884568587</v>
      </c>
      <c r="I77" s="2">
        <f t="shared" si="13"/>
        <v>1.4030070947561495</v>
      </c>
    </row>
    <row r="78" spans="1:9" s="5" customFormat="1" x14ac:dyDescent="0.25">
      <c r="A78" s="5">
        <v>77</v>
      </c>
      <c r="B78" s="50">
        <v>45079.263935185183</v>
      </c>
      <c r="C78" s="10">
        <f t="shared" si="10"/>
        <v>45079.388935185183</v>
      </c>
      <c r="D78" s="5" t="s">
        <v>0</v>
      </c>
      <c r="E78" s="5">
        <v>36.738596000000001</v>
      </c>
      <c r="F78" s="5">
        <v>28.485868</v>
      </c>
      <c r="G78" s="2">
        <f t="shared" si="11"/>
        <v>0.19928146857109189</v>
      </c>
      <c r="H78" s="2">
        <f t="shared" si="12"/>
        <v>0.25777777779148892</v>
      </c>
      <c r="I78" s="2">
        <f t="shared" si="13"/>
        <v>0.77307466251915058</v>
      </c>
    </row>
    <row r="79" spans="1:9" s="5" customFormat="1" x14ac:dyDescent="0.25">
      <c r="A79" s="5">
        <v>78</v>
      </c>
      <c r="B79" s="50">
        <v>45079.28702546296</v>
      </c>
      <c r="C79" s="10">
        <f t="shared" si="10"/>
        <v>45079.41202546296</v>
      </c>
      <c r="D79" s="5" t="s">
        <v>0</v>
      </c>
      <c r="E79" s="5">
        <v>36.745367000000002</v>
      </c>
      <c r="F79" s="5">
        <v>28.483029999999999</v>
      </c>
      <c r="G79" s="2">
        <f t="shared" si="11"/>
        <v>0.79165553493218499</v>
      </c>
      <c r="H79" s="2">
        <f t="shared" si="12"/>
        <v>0.55416666663950309</v>
      </c>
      <c r="I79" s="2">
        <f t="shared" si="13"/>
        <v>1.4285513413010338</v>
      </c>
    </row>
    <row r="80" spans="1:9" s="5" customFormat="1" x14ac:dyDescent="0.25">
      <c r="A80" s="5">
        <v>79</v>
      </c>
      <c r="B80" s="50">
        <v>45079.300138888888</v>
      </c>
      <c r="C80" s="10">
        <f t="shared" si="10"/>
        <v>45079.425138888888</v>
      </c>
      <c r="D80" s="5" t="s">
        <v>0</v>
      </c>
      <c r="E80" s="5">
        <v>36.747700999999999</v>
      </c>
      <c r="F80" s="5">
        <v>28.480596999999999</v>
      </c>
      <c r="G80" s="2">
        <f t="shared" si="11"/>
        <v>0.33780662091646063</v>
      </c>
      <c r="H80" s="2">
        <f t="shared" si="12"/>
        <v>0.31472222227603197</v>
      </c>
      <c r="I80" s="2">
        <f t="shared" si="13"/>
        <v>1.0733484864001186</v>
      </c>
    </row>
    <row r="81" spans="1:9" s="5" customFormat="1" x14ac:dyDescent="0.25">
      <c r="A81" s="5">
        <v>80</v>
      </c>
      <c r="B81" s="50">
        <v>45079.315208333333</v>
      </c>
      <c r="C81" s="10">
        <f t="shared" si="10"/>
        <v>45079.440208333333</v>
      </c>
      <c r="D81" s="5" t="s">
        <v>0</v>
      </c>
      <c r="E81" s="5">
        <v>36.751075999999998</v>
      </c>
      <c r="F81" s="5">
        <v>28.479015</v>
      </c>
      <c r="G81" s="2">
        <f t="shared" si="11"/>
        <v>0.39964197945953694</v>
      </c>
      <c r="H81" s="2">
        <f t="shared" si="12"/>
        <v>0.36166666669305414</v>
      </c>
      <c r="I81" s="2">
        <f t="shared" si="13"/>
        <v>1.1050008647844574</v>
      </c>
    </row>
    <row r="82" spans="1:9" s="5" customFormat="1" x14ac:dyDescent="0.25">
      <c r="A82" s="5">
        <v>81</v>
      </c>
      <c r="B82" s="50">
        <v>45079.324687499997</v>
      </c>
      <c r="C82" s="10">
        <f t="shared" si="10"/>
        <v>45079.449687499997</v>
      </c>
      <c r="D82" s="5" t="s">
        <v>0</v>
      </c>
      <c r="E82" s="5">
        <v>36.752583999999999</v>
      </c>
      <c r="F82" s="5">
        <v>28.478525000000001</v>
      </c>
      <c r="G82" s="2">
        <f t="shared" si="11"/>
        <v>0.17266214343025701</v>
      </c>
      <c r="H82" s="2">
        <f t="shared" si="12"/>
        <v>0.22749999992083758</v>
      </c>
      <c r="I82" s="2">
        <f t="shared" si="13"/>
        <v>0.75895447688060524</v>
      </c>
    </row>
    <row r="83" spans="1:9" s="5" customFormat="1" x14ac:dyDescent="0.25">
      <c r="A83" s="5">
        <v>82</v>
      </c>
      <c r="B83" s="50">
        <v>45079.340219907404</v>
      </c>
      <c r="C83" s="10">
        <f t="shared" si="10"/>
        <v>45079.465219907404</v>
      </c>
      <c r="D83" s="5" t="s">
        <v>0</v>
      </c>
      <c r="E83" s="5">
        <v>36.756247000000002</v>
      </c>
      <c r="F83" s="5">
        <v>28.481192</v>
      </c>
      <c r="G83" s="2">
        <f t="shared" si="11"/>
        <v>0.47052993511888103</v>
      </c>
      <c r="H83" s="2">
        <f t="shared" si="12"/>
        <v>0.37277777778217569</v>
      </c>
      <c r="I83" s="2">
        <f t="shared" si="13"/>
        <v>1.2622263535081875</v>
      </c>
    </row>
    <row r="84" spans="1:9" s="5" customFormat="1" x14ac:dyDescent="0.25">
      <c r="A84" s="5">
        <v>83</v>
      </c>
      <c r="B84" s="50">
        <v>45079.34946759259</v>
      </c>
      <c r="C84" s="10">
        <f t="shared" si="10"/>
        <v>45079.47446759259</v>
      </c>
      <c r="D84" s="5" t="s">
        <v>0</v>
      </c>
      <c r="E84" s="5">
        <v>36.757904000000003</v>
      </c>
      <c r="F84" s="5">
        <v>28.481784000000001</v>
      </c>
      <c r="G84" s="2">
        <f t="shared" si="11"/>
        <v>0.19099227461070906</v>
      </c>
      <c r="H84" s="2">
        <f t="shared" si="12"/>
        <v>0.2219444444635883</v>
      </c>
      <c r="I84" s="2">
        <f t="shared" si="13"/>
        <v>0.86054091181382475</v>
      </c>
    </row>
    <row r="85" spans="1:9" s="5" customFormat="1" x14ac:dyDescent="0.25">
      <c r="A85" s="5">
        <v>84</v>
      </c>
      <c r="B85" s="50">
        <v>45079.368402777778</v>
      </c>
      <c r="C85" s="10">
        <f t="shared" si="10"/>
        <v>45079.493402777778</v>
      </c>
      <c r="D85" s="5" t="s">
        <v>0</v>
      </c>
      <c r="E85" s="5">
        <v>36.761046999999998</v>
      </c>
      <c r="F85" s="5">
        <v>28.486428</v>
      </c>
      <c r="G85" s="2">
        <f t="shared" si="11"/>
        <v>0.54167860201658069</v>
      </c>
      <c r="H85" s="2">
        <f t="shared" si="12"/>
        <v>0.45444444450549781</v>
      </c>
      <c r="I85" s="2">
        <f t="shared" si="13"/>
        <v>1.1919578037883298</v>
      </c>
    </row>
    <row r="86" spans="1:9" s="5" customFormat="1" x14ac:dyDescent="0.25">
      <c r="A86" s="5">
        <v>85</v>
      </c>
      <c r="B86" s="50">
        <v>45079.383726851855</v>
      </c>
      <c r="C86" s="10">
        <f t="shared" si="10"/>
        <v>45079.508726851855</v>
      </c>
      <c r="D86" s="5" t="s">
        <v>0</v>
      </c>
      <c r="E86" s="5">
        <v>36.763278</v>
      </c>
      <c r="F86" s="5">
        <v>28.491463</v>
      </c>
      <c r="G86" s="2">
        <f t="shared" si="11"/>
        <v>0.51333082395027285</v>
      </c>
      <c r="H86" s="2">
        <f t="shared" si="12"/>
        <v>0.36777777783572674</v>
      </c>
      <c r="I86" s="2">
        <f t="shared" si="13"/>
        <v>1.3957635694333861</v>
      </c>
    </row>
    <row r="87" spans="1:9" s="5" customFormat="1" x14ac:dyDescent="0.25">
      <c r="A87" s="5">
        <v>86</v>
      </c>
      <c r="B87" s="50">
        <v>45079.395983796298</v>
      </c>
      <c r="C87" s="10">
        <f t="shared" si="10"/>
        <v>45079.520983796298</v>
      </c>
      <c r="D87" s="5" t="s">
        <v>0</v>
      </c>
      <c r="E87" s="5">
        <v>36.764291999999998</v>
      </c>
      <c r="F87" s="5">
        <v>28.496134000000001</v>
      </c>
      <c r="G87" s="2">
        <f t="shared" si="11"/>
        <v>0.43225597146632355</v>
      </c>
      <c r="H87" s="2">
        <f t="shared" si="12"/>
        <v>0.29416666663018987</v>
      </c>
      <c r="I87" s="2">
        <f t="shared" si="13"/>
        <v>1.469425398934584</v>
      </c>
    </row>
    <row r="88" spans="1:9" s="5" customFormat="1" x14ac:dyDescent="0.25">
      <c r="A88" s="5">
        <v>87</v>
      </c>
      <c r="B88" s="50">
        <v>45079.404942129629</v>
      </c>
      <c r="C88" s="10">
        <f t="shared" si="10"/>
        <v>45079.529942129629</v>
      </c>
      <c r="D88" s="5" t="s">
        <v>0</v>
      </c>
      <c r="E88" s="5">
        <v>36.764294</v>
      </c>
      <c r="F88" s="5">
        <v>28.499379999999999</v>
      </c>
      <c r="G88" s="2">
        <f t="shared" si="11"/>
        <v>0.29006893289858615</v>
      </c>
      <c r="H88" s="2">
        <f t="shared" si="12"/>
        <v>0.21499999996740371</v>
      </c>
      <c r="I88" s="2">
        <f t="shared" si="13"/>
        <v>1.3491578276398311</v>
      </c>
    </row>
    <row r="89" spans="1:9" s="5" customFormat="1" x14ac:dyDescent="0.25">
      <c r="A89" s="5">
        <v>88</v>
      </c>
      <c r="B89" s="50">
        <v>45079.421076388891</v>
      </c>
      <c r="C89" s="10">
        <f t="shared" si="10"/>
        <v>45079.546076388891</v>
      </c>
      <c r="D89" s="5" t="s">
        <v>0</v>
      </c>
      <c r="E89" s="5">
        <v>36.764108999999998</v>
      </c>
      <c r="F89" s="5">
        <v>28.50685</v>
      </c>
      <c r="G89" s="2">
        <f t="shared" si="11"/>
        <v>0.66784884168807579</v>
      </c>
      <c r="H89" s="2">
        <f t="shared" si="12"/>
        <v>0.3872222222853452</v>
      </c>
      <c r="I89" s="2">
        <f t="shared" si="13"/>
        <v>1.7247172379376925</v>
      </c>
    </row>
    <row r="90" spans="1:9" s="5" customFormat="1" x14ac:dyDescent="0.25">
      <c r="A90" s="5">
        <v>89</v>
      </c>
      <c r="B90" s="50">
        <v>45079.434421296297</v>
      </c>
      <c r="C90" s="10">
        <f t="shared" si="10"/>
        <v>45079.559421296297</v>
      </c>
      <c r="D90" s="5" t="s">
        <v>0</v>
      </c>
      <c r="E90" s="5">
        <v>36.764280999999997</v>
      </c>
      <c r="F90" s="5">
        <v>28.511987999999999</v>
      </c>
      <c r="G90" s="2">
        <f t="shared" si="11"/>
        <v>0.45953722623533244</v>
      </c>
      <c r="H90" s="2">
        <f t="shared" si="12"/>
        <v>0.32027777773328125</v>
      </c>
      <c r="I90" s="2">
        <f t="shared" si="13"/>
        <v>1.4348083388352431</v>
      </c>
    </row>
    <row r="91" spans="1:9" s="5" customFormat="1" x14ac:dyDescent="0.25">
      <c r="A91" s="5">
        <v>90</v>
      </c>
      <c r="B91" s="50">
        <v>45079.453703703701</v>
      </c>
      <c r="C91" s="10">
        <f t="shared" si="10"/>
        <v>45079.578703703701</v>
      </c>
      <c r="D91" s="5" t="s">
        <v>0</v>
      </c>
      <c r="E91" s="5">
        <v>36.766438999999998</v>
      </c>
      <c r="F91" s="5">
        <v>28.517921999999999</v>
      </c>
      <c r="G91" s="2">
        <f t="shared" si="11"/>
        <v>0.58164086104026613</v>
      </c>
      <c r="H91" s="2">
        <f t="shared" si="12"/>
        <v>0.46277777769137174</v>
      </c>
      <c r="I91" s="2">
        <f t="shared" si="13"/>
        <v>1.2568469988811015</v>
      </c>
    </row>
    <row r="92" spans="1:9" s="5" customFormat="1" x14ac:dyDescent="0.25">
      <c r="A92" s="5">
        <v>91</v>
      </c>
      <c r="B92" s="50">
        <v>45079.468402777777</v>
      </c>
      <c r="C92" s="10">
        <f t="shared" si="10"/>
        <v>45079.593402777777</v>
      </c>
      <c r="D92" s="5" t="s">
        <v>0</v>
      </c>
      <c r="E92" s="5">
        <v>36.768625</v>
      </c>
      <c r="F92" s="5">
        <v>28.522915000000001</v>
      </c>
      <c r="G92" s="2">
        <f t="shared" si="11"/>
        <v>0.5076211057329596</v>
      </c>
      <c r="H92" s="2">
        <f t="shared" si="12"/>
        <v>0.3527777778217569</v>
      </c>
      <c r="I92" s="2">
        <f t="shared" si="13"/>
        <v>1.4389259688274305</v>
      </c>
    </row>
    <row r="93" spans="1:9" s="5" customFormat="1" x14ac:dyDescent="0.25">
      <c r="A93" s="5">
        <v>92</v>
      </c>
      <c r="B93" s="50">
        <v>45079.481863425928</v>
      </c>
      <c r="C93" s="10">
        <f t="shared" si="10"/>
        <v>45079.606863425928</v>
      </c>
      <c r="D93" s="5" t="s">
        <v>0</v>
      </c>
      <c r="E93" s="5">
        <v>36.771362000000003</v>
      </c>
      <c r="F93" s="5">
        <v>28.527045999999999</v>
      </c>
      <c r="G93" s="2">
        <f t="shared" si="11"/>
        <v>0.47764369092406889</v>
      </c>
      <c r="H93" s="2">
        <f t="shared" si="12"/>
        <v>0.32305555563652888</v>
      </c>
      <c r="I93" s="2">
        <f t="shared" si="13"/>
        <v>1.4785187333582579</v>
      </c>
    </row>
    <row r="94" spans="1:9" s="5" customFormat="1" x14ac:dyDescent="0.25">
      <c r="A94" s="5">
        <v>93</v>
      </c>
      <c r="B94" s="50">
        <v>45079.507835648146</v>
      </c>
      <c r="C94" s="10">
        <f t="shared" si="10"/>
        <v>45079.632835648146</v>
      </c>
      <c r="D94" s="5" t="s">
        <v>1</v>
      </c>
      <c r="E94" s="5">
        <v>36.779316000000001</v>
      </c>
      <c r="F94" s="5">
        <v>28.526012999999999</v>
      </c>
      <c r="G94" s="2">
        <f t="shared" si="11"/>
        <v>0.88575408438282532</v>
      </c>
      <c r="H94" s="2">
        <f t="shared" si="12"/>
        <v>0.62333333323476836</v>
      </c>
      <c r="I94" s="2">
        <f t="shared" si="13"/>
        <v>1.4209958575233461</v>
      </c>
    </row>
    <row r="95" spans="1:9" s="5" customFormat="1" x14ac:dyDescent="0.25">
      <c r="A95" s="5">
        <v>94</v>
      </c>
      <c r="B95" s="50">
        <v>45079.554895833331</v>
      </c>
      <c r="C95" s="10">
        <f t="shared" si="10"/>
        <v>45079.679895833331</v>
      </c>
      <c r="D95" s="5" t="s">
        <v>0</v>
      </c>
      <c r="E95" s="5">
        <v>36.782645000000002</v>
      </c>
      <c r="F95" s="5">
        <v>28.534683000000001</v>
      </c>
      <c r="G95" s="2">
        <f t="shared" si="11"/>
        <v>0.85787143050221348</v>
      </c>
      <c r="H95" s="2">
        <f t="shared" si="12"/>
        <v>1.1294444444356486</v>
      </c>
      <c r="I95" s="2">
        <f t="shared" si="13"/>
        <v>0.75955168466109679</v>
      </c>
    </row>
    <row r="96" spans="1:9" s="5" customFormat="1" x14ac:dyDescent="0.25">
      <c r="A96" s="5">
        <v>95</v>
      </c>
      <c r="B96" s="50">
        <v>45079.577256944445</v>
      </c>
      <c r="C96" s="10">
        <f t="shared" si="10"/>
        <v>45079.702256944445</v>
      </c>
      <c r="D96" s="5" t="s">
        <v>2</v>
      </c>
      <c r="E96" s="5">
        <v>36.782966999999999</v>
      </c>
      <c r="F96" s="5">
        <v>28.540845000000001</v>
      </c>
      <c r="G96" s="2">
        <f t="shared" si="11"/>
        <v>0.55166968833186281</v>
      </c>
      <c r="H96" s="2">
        <f t="shared" si="12"/>
        <v>0.53666666673962027</v>
      </c>
      <c r="I96" s="2">
        <f t="shared" si="13"/>
        <v>1.0279559408513099</v>
      </c>
    </row>
    <row r="97" spans="1:9" s="5" customFormat="1" x14ac:dyDescent="0.25">
      <c r="A97" s="5">
        <v>96</v>
      </c>
      <c r="B97" s="50">
        <v>45079.620196759257</v>
      </c>
      <c r="C97" s="10">
        <f t="shared" si="10"/>
        <v>45079.745196759257</v>
      </c>
      <c r="D97" s="5" t="s">
        <v>0</v>
      </c>
      <c r="E97" s="5">
        <v>36.786709999999999</v>
      </c>
      <c r="F97" s="5">
        <v>28.555353</v>
      </c>
      <c r="G97" s="2">
        <f t="shared" si="11"/>
        <v>1.3607977796846962</v>
      </c>
      <c r="H97" s="2">
        <f t="shared" si="12"/>
        <v>1.0305555554805323</v>
      </c>
      <c r="I97" s="2">
        <f t="shared" si="13"/>
        <v>1.3204506758009538</v>
      </c>
    </row>
    <row r="98" spans="1:9" s="5" customFormat="1" x14ac:dyDescent="0.25">
      <c r="A98" s="5">
        <v>97</v>
      </c>
      <c r="B98" s="50">
        <v>45079.625706018516</v>
      </c>
      <c r="C98" s="10">
        <f t="shared" si="10"/>
        <v>45079.750706018516</v>
      </c>
      <c r="D98" s="5" t="s">
        <v>2</v>
      </c>
      <c r="E98" s="5">
        <v>36.786299</v>
      </c>
      <c r="F98" s="5">
        <v>28.559739</v>
      </c>
      <c r="G98" s="2">
        <f t="shared" si="11"/>
        <v>0.39446352343758689</v>
      </c>
      <c r="H98" s="2">
        <f t="shared" si="12"/>
        <v>0.13222222222248092</v>
      </c>
      <c r="I98" s="2">
        <f t="shared" si="13"/>
        <v>2.9833375722112065</v>
      </c>
    </row>
    <row r="99" spans="1:9" s="5" customFormat="1" x14ac:dyDescent="0.25">
      <c r="A99" s="5">
        <v>98</v>
      </c>
      <c r="B99" s="50">
        <v>45079.643854166665</v>
      </c>
      <c r="C99" s="10">
        <f t="shared" si="10"/>
        <v>45079.768854166665</v>
      </c>
      <c r="D99" s="5" t="s">
        <v>0</v>
      </c>
      <c r="E99" s="5">
        <v>36.791004999999998</v>
      </c>
      <c r="F99" s="5">
        <v>28.564283</v>
      </c>
      <c r="G99" s="2">
        <f t="shared" si="11"/>
        <v>0.66063328447007885</v>
      </c>
      <c r="H99" s="2">
        <f t="shared" si="12"/>
        <v>0.43555555556667969</v>
      </c>
      <c r="I99" s="2">
        <f t="shared" si="13"/>
        <v>1.5167600918568509</v>
      </c>
    </row>
    <row r="100" spans="1:9" s="5" customFormat="1" x14ac:dyDescent="0.25">
      <c r="A100" s="5">
        <v>99</v>
      </c>
      <c r="B100" s="50">
        <v>45079.674097222225</v>
      </c>
      <c r="C100" s="10">
        <f t="shared" si="10"/>
        <v>45079.799097222225</v>
      </c>
      <c r="D100" s="5" t="s">
        <v>0</v>
      </c>
      <c r="E100" s="5">
        <v>36.797846999999997</v>
      </c>
      <c r="F100" s="5">
        <v>28.572814000000001</v>
      </c>
      <c r="G100" s="2">
        <f t="shared" si="11"/>
        <v>1.0746818387583772</v>
      </c>
      <c r="H100" s="2">
        <f t="shared" si="12"/>
        <v>0.72583333344664425</v>
      </c>
      <c r="I100" s="2">
        <f t="shared" si="13"/>
        <v>1.4806179176908478</v>
      </c>
    </row>
    <row r="101" spans="1:9" s="5" customFormat="1" x14ac:dyDescent="0.25">
      <c r="A101" s="5">
        <v>100</v>
      </c>
      <c r="B101" s="50">
        <v>45079.704918981479</v>
      </c>
      <c r="C101" s="10">
        <f t="shared" si="10"/>
        <v>45079.829918981479</v>
      </c>
      <c r="D101" s="5" t="s">
        <v>0</v>
      </c>
      <c r="E101" s="5">
        <v>36.801932000000001</v>
      </c>
      <c r="F101" s="5">
        <v>28.584374</v>
      </c>
      <c r="G101" s="2">
        <f t="shared" si="11"/>
        <v>1.127316567782584</v>
      </c>
      <c r="H101" s="2">
        <f t="shared" si="12"/>
        <v>0.73972222208976746</v>
      </c>
      <c r="I101" s="2">
        <f t="shared" si="13"/>
        <v>1.5239728294194477</v>
      </c>
    </row>
    <row r="102" spans="1:9" s="5" customFormat="1" x14ac:dyDescent="0.25">
      <c r="A102" s="5">
        <v>101</v>
      </c>
      <c r="B102" s="50">
        <v>45079.72078703704</v>
      </c>
      <c r="C102" s="10">
        <f t="shared" si="10"/>
        <v>45079.84578703704</v>
      </c>
      <c r="D102" s="5" t="s">
        <v>0</v>
      </c>
      <c r="E102" s="5">
        <v>36.800727000000002</v>
      </c>
      <c r="F102" s="5">
        <v>28.590655999999999</v>
      </c>
      <c r="G102" s="2">
        <f t="shared" si="11"/>
        <v>0.57675460660748823</v>
      </c>
      <c r="H102" s="2">
        <f t="shared" si="12"/>
        <v>0.38083333347458392</v>
      </c>
      <c r="I102" s="2">
        <f t="shared" si="13"/>
        <v>1.5144541086920893</v>
      </c>
    </row>
    <row r="103" spans="1:9" s="5" customFormat="1" x14ac:dyDescent="0.25">
      <c r="A103" s="5">
        <v>102</v>
      </c>
      <c r="B103" s="50">
        <v>45079.757731481484</v>
      </c>
      <c r="C103" s="10">
        <f t="shared" si="10"/>
        <v>45079.882731481484</v>
      </c>
      <c r="D103" s="5" t="s">
        <v>0</v>
      </c>
      <c r="E103" s="5">
        <v>36.80068</v>
      </c>
      <c r="F103" s="5">
        <v>28.602779000000002</v>
      </c>
      <c r="G103" s="2">
        <f t="shared" si="11"/>
        <v>1.0828345676603071</v>
      </c>
      <c r="H103" s="2">
        <f t="shared" si="12"/>
        <v>0.88666666665812954</v>
      </c>
      <c r="I103" s="2">
        <f t="shared" si="13"/>
        <v>1.2212419936136085</v>
      </c>
    </row>
    <row r="104" spans="1:9" s="5" customFormat="1" x14ac:dyDescent="0.25">
      <c r="A104" s="5">
        <v>103</v>
      </c>
      <c r="B104" s="50">
        <v>45079.866863425923</v>
      </c>
      <c r="C104" s="10">
        <f t="shared" si="10"/>
        <v>45079.991863425923</v>
      </c>
      <c r="D104" s="5" t="s">
        <v>0</v>
      </c>
      <c r="E104" s="5">
        <v>36.800457000000002</v>
      </c>
      <c r="F104" s="5">
        <v>28.604768</v>
      </c>
      <c r="G104" s="2">
        <f t="shared" si="11"/>
        <v>0.17936564198100263</v>
      </c>
      <c r="H104" s="2">
        <f t="shared" si="12"/>
        <v>2.6191666665254161</v>
      </c>
      <c r="I104" s="2">
        <f t="shared" si="13"/>
        <v>6.8481950489599389E-2</v>
      </c>
    </row>
    <row r="105" spans="1:9" s="5" customFormat="1" x14ac:dyDescent="0.25">
      <c r="A105" s="5">
        <v>104</v>
      </c>
      <c r="B105" s="50">
        <v>45079.875462962962</v>
      </c>
      <c r="C105" s="10">
        <f t="shared" si="10"/>
        <v>45080.000462962962</v>
      </c>
      <c r="D105" s="5" t="s">
        <v>0</v>
      </c>
      <c r="E105" s="5">
        <v>36.799889999999998</v>
      </c>
      <c r="F105" s="5">
        <v>28.605060000000002</v>
      </c>
      <c r="G105" s="2">
        <f t="shared" si="11"/>
        <v>6.7998104340050491E-2</v>
      </c>
      <c r="H105" s="2">
        <f t="shared" si="12"/>
        <v>0.20638888893881813</v>
      </c>
      <c r="I105" s="2">
        <f t="shared" si="13"/>
        <v>0.32946591596899305</v>
      </c>
    </row>
    <row r="106" spans="1:9" s="5" customFormat="1" x14ac:dyDescent="0.25">
      <c r="A106" s="5">
        <v>105</v>
      </c>
      <c r="B106" s="50">
        <v>45079.901053240741</v>
      </c>
      <c r="C106" s="10">
        <f t="shared" si="10"/>
        <v>45080.026053240741</v>
      </c>
      <c r="D106" s="5" t="s">
        <v>0</v>
      </c>
      <c r="E106" s="5">
        <v>36.798000000000002</v>
      </c>
      <c r="F106" s="5">
        <v>28.606929999999998</v>
      </c>
      <c r="G106" s="2">
        <f t="shared" si="11"/>
        <v>0.26779873619448147</v>
      </c>
      <c r="H106" s="2">
        <f t="shared" si="12"/>
        <v>0.61416666669538245</v>
      </c>
      <c r="I106" s="2">
        <f t="shared" si="13"/>
        <v>0.43603593408188934</v>
      </c>
    </row>
    <row r="107" spans="1:9" s="5" customFormat="1" x14ac:dyDescent="0.25">
      <c r="A107" s="5">
        <v>106</v>
      </c>
      <c r="B107" s="50">
        <v>45079.921990740739</v>
      </c>
      <c r="C107" s="10">
        <f t="shared" si="10"/>
        <v>45080.046990740739</v>
      </c>
      <c r="D107" s="5" t="s">
        <v>0</v>
      </c>
      <c r="E107" s="5">
        <v>36.797722</v>
      </c>
      <c r="F107" s="5">
        <v>28.608222999999999</v>
      </c>
      <c r="G107" s="2">
        <f t="shared" si="11"/>
        <v>0.11952819073757713</v>
      </c>
      <c r="H107" s="2">
        <f t="shared" si="12"/>
        <v>0.50249999994412065</v>
      </c>
      <c r="I107" s="2">
        <f t="shared" si="13"/>
        <v>0.23786704627038605</v>
      </c>
    </row>
    <row r="108" spans="1:9" s="5" customFormat="1" x14ac:dyDescent="0.25">
      <c r="A108" s="5">
        <v>107</v>
      </c>
      <c r="B108" s="50">
        <v>45079.97457175926</v>
      </c>
      <c r="C108" s="10">
        <f t="shared" si="10"/>
        <v>45080.09957175926</v>
      </c>
      <c r="D108" s="5" t="s">
        <v>0</v>
      </c>
      <c r="E108" s="5">
        <v>36.796424999999999</v>
      </c>
      <c r="F108" s="5">
        <v>28.610795</v>
      </c>
      <c r="G108" s="2">
        <f t="shared" si="11"/>
        <v>0.27095289479793794</v>
      </c>
      <c r="H108" s="2">
        <f t="shared" si="12"/>
        <v>1.2619444445008412</v>
      </c>
      <c r="I108" s="2">
        <f t="shared" si="13"/>
        <v>0.21471063641404012</v>
      </c>
    </row>
    <row r="109" spans="1:9" s="5" customFormat="1" x14ac:dyDescent="0.25">
      <c r="A109" s="5">
        <v>108</v>
      </c>
      <c r="B109" s="50">
        <v>45079.991076388891</v>
      </c>
      <c r="C109" s="10">
        <f t="shared" si="10"/>
        <v>45080.116076388891</v>
      </c>
      <c r="D109" s="5" t="s">
        <v>0</v>
      </c>
      <c r="E109" s="5">
        <v>36.796317000000002</v>
      </c>
      <c r="F109" s="5">
        <v>28.612598999999999</v>
      </c>
      <c r="G109" s="2">
        <f t="shared" si="11"/>
        <v>0.16158505186407721</v>
      </c>
      <c r="H109" s="2">
        <f t="shared" si="12"/>
        <v>0.39611111115664244</v>
      </c>
      <c r="I109" s="2">
        <f t="shared" si="13"/>
        <v>0.40792860213451138</v>
      </c>
    </row>
    <row r="110" spans="1:9" s="5" customFormat="1" x14ac:dyDescent="0.25">
      <c r="A110" s="5">
        <v>109</v>
      </c>
      <c r="B110" s="50">
        <v>45080.004525462966</v>
      </c>
      <c r="C110" s="10">
        <f t="shared" si="10"/>
        <v>45080.129525462966</v>
      </c>
      <c r="D110" s="5" t="s">
        <v>0</v>
      </c>
      <c r="E110" s="5">
        <v>36.795214999999999</v>
      </c>
      <c r="F110" s="5">
        <v>28.612348999999998</v>
      </c>
      <c r="G110" s="2">
        <f t="shared" si="11"/>
        <v>0.12407652497618868</v>
      </c>
      <c r="H110" s="2">
        <f t="shared" si="12"/>
        <v>0.32277777779381722</v>
      </c>
      <c r="I110" s="2">
        <f t="shared" si="13"/>
        <v>0.38440231488131077</v>
      </c>
    </row>
    <row r="111" spans="1:9" s="5" customFormat="1" x14ac:dyDescent="0.25">
      <c r="A111" s="5">
        <v>110</v>
      </c>
      <c r="B111" s="50">
        <v>45080.018750000003</v>
      </c>
      <c r="C111" s="10">
        <f t="shared" si="10"/>
        <v>45080.143750000003</v>
      </c>
      <c r="D111" s="5" t="s">
        <v>0</v>
      </c>
      <c r="E111" s="5">
        <v>36.794531999999997</v>
      </c>
      <c r="F111" s="5">
        <v>28.613924999999998</v>
      </c>
      <c r="G111" s="2">
        <f t="shared" si="11"/>
        <v>0.15981452114125752</v>
      </c>
      <c r="H111" s="2">
        <f t="shared" si="12"/>
        <v>0.34138888888992369</v>
      </c>
      <c r="I111" s="2">
        <f t="shared" si="13"/>
        <v>0.46813041180372916</v>
      </c>
    </row>
    <row r="112" spans="1:9" s="5" customFormat="1" x14ac:dyDescent="0.25">
      <c r="A112" s="5">
        <v>111</v>
      </c>
      <c r="B112" s="50">
        <v>45080.028391203705</v>
      </c>
      <c r="C112" s="10">
        <f t="shared" si="10"/>
        <v>45080.153391203705</v>
      </c>
      <c r="D112" s="5" t="s">
        <v>0</v>
      </c>
      <c r="E112" s="5">
        <v>36.794141000000003</v>
      </c>
      <c r="F112" s="5">
        <v>28.615061000000001</v>
      </c>
      <c r="G112" s="2">
        <f t="shared" si="11"/>
        <v>0.11032937785465656</v>
      </c>
      <c r="H112" s="2">
        <f t="shared" si="12"/>
        <v>0.23138888884568587</v>
      </c>
      <c r="I112" s="2">
        <f t="shared" si="13"/>
        <v>0.47681363787625791</v>
      </c>
    </row>
    <row r="113" spans="1:9" s="5" customFormat="1" x14ac:dyDescent="0.25">
      <c r="A113" s="5">
        <v>112</v>
      </c>
      <c r="B113" s="50">
        <v>45080.053518518522</v>
      </c>
      <c r="C113" s="10">
        <f t="shared" si="10"/>
        <v>45080.178518518522</v>
      </c>
      <c r="D113" s="5" t="s">
        <v>2</v>
      </c>
      <c r="E113" s="5">
        <v>36.795371000000003</v>
      </c>
      <c r="F113" s="5">
        <v>28.612107999999999</v>
      </c>
      <c r="G113" s="2">
        <f t="shared" si="11"/>
        <v>0.29688100406136331</v>
      </c>
      <c r="H113" s="2">
        <f t="shared" si="12"/>
        <v>0.6030555556062609</v>
      </c>
      <c r="I113" s="2">
        <f t="shared" si="13"/>
        <v>0.49229461747169267</v>
      </c>
    </row>
    <row r="114" spans="1:9" s="5" customFormat="1" x14ac:dyDescent="0.25">
      <c r="A114" s="5">
        <v>113</v>
      </c>
      <c r="B114" s="50">
        <v>45080.074953703705</v>
      </c>
      <c r="C114" s="10">
        <f t="shared" si="10"/>
        <v>45080.199953703705</v>
      </c>
      <c r="D114" s="5" t="s">
        <v>0</v>
      </c>
      <c r="E114" s="5">
        <v>36.798780000000001</v>
      </c>
      <c r="F114" s="5">
        <v>28.608139999999999</v>
      </c>
      <c r="G114" s="2">
        <f t="shared" si="11"/>
        <v>0.51785739434737743</v>
      </c>
      <c r="H114" s="2">
        <f t="shared" si="12"/>
        <v>0.51444444438675418</v>
      </c>
      <c r="I114" s="2">
        <f t="shared" si="13"/>
        <v>1.0066342439846769</v>
      </c>
    </row>
    <row r="115" spans="1:9" s="5" customFormat="1" x14ac:dyDescent="0.25">
      <c r="A115" s="5">
        <v>114</v>
      </c>
      <c r="B115" s="50">
        <v>45080.128009259257</v>
      </c>
      <c r="C115" s="10">
        <f t="shared" si="10"/>
        <v>45080.253009259257</v>
      </c>
      <c r="D115" s="5" t="s">
        <v>0</v>
      </c>
      <c r="E115" s="5">
        <v>36.799396999999999</v>
      </c>
      <c r="F115" s="5">
        <v>28.604749999999999</v>
      </c>
      <c r="G115" s="2">
        <f t="shared" si="11"/>
        <v>0.31041501029793717</v>
      </c>
      <c r="H115" s="2">
        <f t="shared" si="12"/>
        <v>1.2733333332580514</v>
      </c>
      <c r="I115" s="2">
        <f t="shared" si="13"/>
        <v>0.24378142171436348</v>
      </c>
    </row>
    <row r="116" spans="1:9" s="5" customFormat="1" x14ac:dyDescent="0.25">
      <c r="A116" s="5">
        <v>115</v>
      </c>
      <c r="B116" s="50">
        <v>45080.192002314812</v>
      </c>
      <c r="C116" s="10">
        <f t="shared" si="10"/>
        <v>45080.317002314812</v>
      </c>
      <c r="D116" s="5" t="s">
        <v>0</v>
      </c>
      <c r="E116" s="5">
        <v>36.798096999999999</v>
      </c>
      <c r="F116" s="5">
        <v>28.607384</v>
      </c>
      <c r="G116" s="2">
        <f t="shared" si="11"/>
        <v>0.2758331946483859</v>
      </c>
      <c r="H116" s="2">
        <f t="shared" si="12"/>
        <v>1.5358333333279006</v>
      </c>
      <c r="I116" s="2">
        <f t="shared" si="13"/>
        <v>0.17959839043908515</v>
      </c>
    </row>
    <row r="117" spans="1:9" s="5" customFormat="1" x14ac:dyDescent="0.25">
      <c r="A117" s="5">
        <v>116</v>
      </c>
      <c r="B117" s="50">
        <v>45080.204074074078</v>
      </c>
      <c r="C117" s="10">
        <f t="shared" si="10"/>
        <v>45080.329074074078</v>
      </c>
      <c r="D117" s="5" t="s">
        <v>0</v>
      </c>
      <c r="E117" s="5">
        <v>36.798532999999999</v>
      </c>
      <c r="F117" s="5">
        <v>28.607458000000001</v>
      </c>
      <c r="G117" s="2">
        <f t="shared" si="11"/>
        <v>4.8738831767657156E-2</v>
      </c>
      <c r="H117" s="2">
        <f t="shared" si="12"/>
        <v>0.28972222236916423</v>
      </c>
      <c r="I117" s="2">
        <f t="shared" si="13"/>
        <v>0.16822607312998625</v>
      </c>
    </row>
    <row r="118" spans="1:9" s="5" customFormat="1" x14ac:dyDescent="0.25">
      <c r="A118" s="5">
        <v>117</v>
      </c>
      <c r="B118" s="50">
        <v>45080.217847222222</v>
      </c>
      <c r="C118" s="10">
        <f t="shared" si="10"/>
        <v>45080.342847222222</v>
      </c>
      <c r="D118" s="5" t="s">
        <v>0</v>
      </c>
      <c r="E118" s="5">
        <v>36.797955000000002</v>
      </c>
      <c r="F118" s="5">
        <v>28.608744999999999</v>
      </c>
      <c r="G118" s="2">
        <f t="shared" si="11"/>
        <v>0.13158018865626278</v>
      </c>
      <c r="H118" s="2">
        <f t="shared" si="12"/>
        <v>0.33055555546889082</v>
      </c>
      <c r="I118" s="2">
        <f t="shared" si="13"/>
        <v>0.3980577136863338</v>
      </c>
    </row>
    <row r="119" spans="1:9" s="5" customFormat="1" x14ac:dyDescent="0.25">
      <c r="A119" s="5">
        <v>118</v>
      </c>
      <c r="B119" s="50">
        <v>45080.241261574076</v>
      </c>
      <c r="C119" s="10">
        <f t="shared" si="10"/>
        <v>45080.366261574076</v>
      </c>
      <c r="D119" s="5" t="s">
        <v>0</v>
      </c>
      <c r="E119" s="5">
        <v>36.797777000000004</v>
      </c>
      <c r="F119" s="5">
        <v>28.609183999999999</v>
      </c>
      <c r="G119" s="2">
        <f t="shared" si="11"/>
        <v>4.3889501773680603E-2</v>
      </c>
      <c r="H119" s="2">
        <f t="shared" si="12"/>
        <v>0.56194444448919967</v>
      </c>
      <c r="I119" s="2">
        <f t="shared" si="13"/>
        <v>7.8102919610808855E-2</v>
      </c>
    </row>
    <row r="120" spans="1:9" s="5" customFormat="1" x14ac:dyDescent="0.25">
      <c r="A120" s="5">
        <v>119</v>
      </c>
      <c r="B120" s="50">
        <v>45080.268090277779</v>
      </c>
      <c r="C120" s="10">
        <f t="shared" si="10"/>
        <v>45080.393090277779</v>
      </c>
      <c r="D120" s="5" t="s">
        <v>0</v>
      </c>
      <c r="E120" s="5">
        <v>36.795865999999997</v>
      </c>
      <c r="F120" s="5">
        <v>28.610983000000001</v>
      </c>
      <c r="G120" s="2">
        <f t="shared" si="11"/>
        <v>0.2657410990287169</v>
      </c>
      <c r="H120" s="2">
        <f t="shared" si="12"/>
        <v>0.64388888888061047</v>
      </c>
      <c r="I120" s="2">
        <f t="shared" si="13"/>
        <v>0.41271266458830053</v>
      </c>
    </row>
    <row r="121" spans="1:9" s="5" customFormat="1" x14ac:dyDescent="0.25">
      <c r="A121" s="5">
        <v>120</v>
      </c>
      <c r="B121" s="50">
        <v>45080.316319444442</v>
      </c>
      <c r="C121" s="10">
        <f t="shared" si="10"/>
        <v>45080.441319444442</v>
      </c>
      <c r="D121" s="5" t="s">
        <v>0</v>
      </c>
      <c r="E121" s="5">
        <v>36.795622000000002</v>
      </c>
      <c r="F121" s="5">
        <v>28.612456999999999</v>
      </c>
      <c r="G121" s="2">
        <f t="shared" si="11"/>
        <v>0.13441031437159137</v>
      </c>
      <c r="H121" s="2">
        <f t="shared" si="12"/>
        <v>1.1574999999138527</v>
      </c>
      <c r="I121" s="2">
        <f t="shared" si="13"/>
        <v>0.11612122192794376</v>
      </c>
    </row>
    <row r="122" spans="1:9" s="5" customFormat="1" x14ac:dyDescent="0.25">
      <c r="A122" s="5">
        <v>121</v>
      </c>
      <c r="B122" s="50">
        <v>45080.33388888889</v>
      </c>
      <c r="C122" s="10">
        <f t="shared" si="10"/>
        <v>45080.45888888889</v>
      </c>
      <c r="D122" s="5" t="s">
        <v>0</v>
      </c>
      <c r="E122" s="5">
        <v>36.795994</v>
      </c>
      <c r="F122" s="5">
        <v>28.612090999999999</v>
      </c>
      <c r="G122" s="2">
        <f t="shared" si="11"/>
        <v>5.2595650681225438E-2</v>
      </c>
      <c r="H122" s="2">
        <f t="shared" si="12"/>
        <v>0.42166666674893349</v>
      </c>
      <c r="I122" s="2">
        <f t="shared" si="13"/>
        <v>0.12473276838963811</v>
      </c>
    </row>
    <row r="123" spans="1:9" s="5" customFormat="1" x14ac:dyDescent="0.25">
      <c r="A123" s="5">
        <v>122</v>
      </c>
      <c r="B123" s="50">
        <v>45080.379016203704</v>
      </c>
      <c r="C123" s="10">
        <f t="shared" si="10"/>
        <v>45080.504016203704</v>
      </c>
      <c r="D123" s="5" t="s">
        <v>1</v>
      </c>
      <c r="E123" s="5">
        <v>36.798634999999997</v>
      </c>
      <c r="F123" s="5">
        <v>28.607498</v>
      </c>
      <c r="G123" s="2">
        <f t="shared" si="11"/>
        <v>0.5038573250670364</v>
      </c>
      <c r="H123" s="2">
        <f t="shared" si="12"/>
        <v>1.0830555555294268</v>
      </c>
      <c r="I123" s="2">
        <f t="shared" si="13"/>
        <v>0.46521835606183409</v>
      </c>
    </row>
    <row r="124" spans="1:9" s="5" customFormat="1" x14ac:dyDescent="0.25">
      <c r="A124" s="5">
        <v>123</v>
      </c>
      <c r="B124" s="50">
        <v>45080.404664351852</v>
      </c>
      <c r="C124" s="10">
        <f t="shared" si="10"/>
        <v>45080.529664351852</v>
      </c>
      <c r="D124" s="5" t="s">
        <v>1</v>
      </c>
      <c r="E124" s="5">
        <v>36.798887999999998</v>
      </c>
      <c r="F124" s="5">
        <v>28.605191999999999</v>
      </c>
      <c r="G124" s="2">
        <f t="shared" si="11"/>
        <v>0.20787350696533133</v>
      </c>
      <c r="H124" s="2">
        <f t="shared" si="12"/>
        <v>0.61555555555969477</v>
      </c>
      <c r="I124" s="2">
        <f t="shared" si="13"/>
        <v>0.33770064308220243</v>
      </c>
    </row>
    <row r="125" spans="1:9" s="5" customFormat="1" x14ac:dyDescent="0.25">
      <c r="A125" s="5">
        <v>124</v>
      </c>
      <c r="B125" s="50">
        <v>45080.476574074077</v>
      </c>
      <c r="C125" s="10">
        <f t="shared" ref="C125:C188" si="14">B125+3/24</f>
        <v>45080.601574074077</v>
      </c>
      <c r="D125" s="5" t="s">
        <v>0</v>
      </c>
      <c r="E125" s="5">
        <v>36.79551</v>
      </c>
      <c r="F125" s="5">
        <v>28.611086</v>
      </c>
      <c r="G125" s="2">
        <f t="shared" ref="G125:G188" si="15">(((((((E125-E124)*3600)*6335508)*((1-0.00672267*((SIN(((E125+E124)/2)*2*3.14159265359/360))^2))^(-2/3))*(1/206265))^2)+(((((F125-F124)*3600)*6378388)*((1-0.00672267*(SIN(((E125+E124)/2)*2*3.14159265359/360)))^(-1/2))*(1/206265)*(COS(((E125+E124)/2)*2*3.14159265359/360)))^2))^(1/2))/1000</f>
        <v>0.64586740074764104</v>
      </c>
      <c r="H125" s="2">
        <f t="shared" ref="H125:H188" si="16">(B125-B124)*24</f>
        <v>1.7258333333884366</v>
      </c>
      <c r="I125" s="2">
        <f t="shared" ref="I125:I188" si="17">G125/H125</f>
        <v>0.37423509457866894</v>
      </c>
    </row>
    <row r="126" spans="1:9" s="5" customFormat="1" x14ac:dyDescent="0.25">
      <c r="A126" s="5">
        <v>125</v>
      </c>
      <c r="B126" s="50">
        <v>45080.488020833334</v>
      </c>
      <c r="C126" s="10">
        <f t="shared" si="14"/>
        <v>45080.613020833334</v>
      </c>
      <c r="D126" s="5" t="s">
        <v>2</v>
      </c>
      <c r="E126" s="5">
        <v>36.795440999999997</v>
      </c>
      <c r="F126" s="5">
        <v>28.615313</v>
      </c>
      <c r="G126" s="2">
        <f t="shared" si="15"/>
        <v>0.37765714407469425</v>
      </c>
      <c r="H126" s="2">
        <f t="shared" si="16"/>
        <v>0.27472222218057141</v>
      </c>
      <c r="I126" s="2">
        <f t="shared" si="17"/>
        <v>1.3746872789434013</v>
      </c>
    </row>
    <row r="127" spans="1:9" s="5" customFormat="1" x14ac:dyDescent="0.25">
      <c r="A127" s="5">
        <v>126</v>
      </c>
      <c r="B127" s="50">
        <v>45080.510601851849</v>
      </c>
      <c r="C127" s="10">
        <f t="shared" si="14"/>
        <v>45080.635601851849</v>
      </c>
      <c r="D127" s="5" t="s">
        <v>0</v>
      </c>
      <c r="E127" s="5">
        <v>36.796649000000002</v>
      </c>
      <c r="F127" s="5">
        <v>28.610012000000001</v>
      </c>
      <c r="G127" s="2">
        <f t="shared" si="15"/>
        <v>0.49205037552569159</v>
      </c>
      <c r="H127" s="2">
        <f t="shared" si="16"/>
        <v>0.54194444435415789</v>
      </c>
      <c r="I127" s="2">
        <f t="shared" si="17"/>
        <v>0.90793508569328407</v>
      </c>
    </row>
    <row r="128" spans="1:9" s="5" customFormat="1" x14ac:dyDescent="0.25">
      <c r="A128" s="5">
        <v>127</v>
      </c>
      <c r="B128" s="50">
        <v>45080.516550925924</v>
      </c>
      <c r="C128" s="10">
        <f t="shared" si="14"/>
        <v>45080.641550925924</v>
      </c>
      <c r="D128" s="5" t="s">
        <v>1</v>
      </c>
      <c r="E128" s="5">
        <v>36.797327000000003</v>
      </c>
      <c r="F128" s="5">
        <v>28.608996999999999</v>
      </c>
      <c r="G128" s="2">
        <f t="shared" si="15"/>
        <v>0.11772243146269017</v>
      </c>
      <c r="H128" s="2">
        <f t="shared" si="16"/>
        <v>0.14277777780080214</v>
      </c>
      <c r="I128" s="2">
        <f t="shared" si="17"/>
        <v>0.82451508404152229</v>
      </c>
    </row>
    <row r="129" spans="1:9" s="5" customFormat="1" x14ac:dyDescent="0.25">
      <c r="A129" s="5">
        <v>128</v>
      </c>
      <c r="B129" s="50">
        <v>45080.537094907406</v>
      </c>
      <c r="C129" s="10">
        <f t="shared" si="14"/>
        <v>45080.662094907406</v>
      </c>
      <c r="D129" s="5" t="s">
        <v>0</v>
      </c>
      <c r="E129" s="5">
        <v>36.798679999999997</v>
      </c>
      <c r="F129" s="5">
        <v>28.605034</v>
      </c>
      <c r="G129" s="2">
        <f t="shared" si="15"/>
        <v>0.38439706588354661</v>
      </c>
      <c r="H129" s="2">
        <f t="shared" si="16"/>
        <v>0.49305555556202307</v>
      </c>
      <c r="I129" s="2">
        <f t="shared" si="17"/>
        <v>0.77962221811978349</v>
      </c>
    </row>
    <row r="130" spans="1:9" s="5" customFormat="1" x14ac:dyDescent="0.25">
      <c r="A130" s="5">
        <v>129</v>
      </c>
      <c r="B130" s="50">
        <v>45080.558807870373</v>
      </c>
      <c r="C130" s="10">
        <f t="shared" si="14"/>
        <v>45080.683807870373</v>
      </c>
      <c r="D130" s="5" t="s">
        <v>2</v>
      </c>
      <c r="E130" s="5">
        <v>36.801712999999999</v>
      </c>
      <c r="F130" s="5">
        <v>28.604969000000001</v>
      </c>
      <c r="G130" s="2">
        <f t="shared" si="15"/>
        <v>0.33596570729231651</v>
      </c>
      <c r="H130" s="2">
        <f t="shared" si="16"/>
        <v>0.5211111112148501</v>
      </c>
      <c r="I130" s="2">
        <f t="shared" si="17"/>
        <v>0.64471031237290277</v>
      </c>
    </row>
    <row r="131" spans="1:9" s="5" customFormat="1" x14ac:dyDescent="0.25">
      <c r="A131" s="5">
        <v>130</v>
      </c>
      <c r="B131" s="50">
        <v>45080.586759259262</v>
      </c>
      <c r="C131" s="10">
        <f t="shared" si="14"/>
        <v>45080.711759259262</v>
      </c>
      <c r="D131" s="5" t="s">
        <v>0</v>
      </c>
      <c r="E131" s="5">
        <v>36.800144000000003</v>
      </c>
      <c r="F131" s="5">
        <v>28.602043999999999</v>
      </c>
      <c r="G131" s="2">
        <f t="shared" si="15"/>
        <v>0.3137725198528552</v>
      </c>
      <c r="H131" s="2">
        <f t="shared" si="16"/>
        <v>0.67083333333721384</v>
      </c>
      <c r="I131" s="2">
        <f t="shared" si="17"/>
        <v>0.46773543331832074</v>
      </c>
    </row>
    <row r="132" spans="1:9" s="5" customFormat="1" x14ac:dyDescent="0.25">
      <c r="A132" s="5">
        <v>131</v>
      </c>
      <c r="B132" s="50">
        <v>45080.787499999999</v>
      </c>
      <c r="C132" s="10">
        <f t="shared" si="14"/>
        <v>45080.912499999999</v>
      </c>
      <c r="D132" s="5" t="s">
        <v>0</v>
      </c>
      <c r="E132" s="5">
        <v>36.800286999999997</v>
      </c>
      <c r="F132" s="5">
        <v>28.614650000000001</v>
      </c>
      <c r="G132" s="2">
        <f t="shared" si="15"/>
        <v>1.126081973272685</v>
      </c>
      <c r="H132" s="2">
        <f t="shared" si="16"/>
        <v>4.8177777776727453</v>
      </c>
      <c r="I132" s="2">
        <f t="shared" si="17"/>
        <v>0.23373472692977659</v>
      </c>
    </row>
    <row r="133" spans="1:9" s="5" customFormat="1" x14ac:dyDescent="0.25">
      <c r="A133" s="5">
        <v>132</v>
      </c>
      <c r="B133" s="50">
        <v>45080.895543981482</v>
      </c>
      <c r="C133" s="10">
        <f t="shared" si="14"/>
        <v>45081.020543981482</v>
      </c>
      <c r="D133" s="5" t="s">
        <v>0</v>
      </c>
      <c r="E133" s="5">
        <v>36.801943000000001</v>
      </c>
      <c r="F133" s="5">
        <v>28.620449000000001</v>
      </c>
      <c r="G133" s="2">
        <f t="shared" si="15"/>
        <v>0.5494751450624169</v>
      </c>
      <c r="H133" s="2">
        <f t="shared" si="16"/>
        <v>2.5930555555969477</v>
      </c>
      <c r="I133" s="2">
        <f t="shared" si="17"/>
        <v>0.21190257334688001</v>
      </c>
    </row>
    <row r="134" spans="1:9" s="5" customFormat="1" x14ac:dyDescent="0.25">
      <c r="A134" s="5">
        <v>133</v>
      </c>
      <c r="B134" s="50">
        <v>45080.9221875</v>
      </c>
      <c r="C134" s="10">
        <f t="shared" si="14"/>
        <v>45081.0471875</v>
      </c>
      <c r="D134" s="5" t="s">
        <v>0</v>
      </c>
      <c r="E134" s="5">
        <v>36.807513</v>
      </c>
      <c r="F134" s="5">
        <v>28.620094999999999</v>
      </c>
      <c r="G134" s="2">
        <f t="shared" si="15"/>
        <v>0.61770722841041548</v>
      </c>
      <c r="H134" s="2">
        <f t="shared" si="16"/>
        <v>0.63944444444496185</v>
      </c>
      <c r="I134" s="2">
        <f t="shared" si="17"/>
        <v>0.96600609134478554</v>
      </c>
    </row>
    <row r="135" spans="1:9" s="5" customFormat="1" x14ac:dyDescent="0.25">
      <c r="A135" s="5">
        <v>134</v>
      </c>
      <c r="B135" s="50">
        <v>45080.942060185182</v>
      </c>
      <c r="C135" s="10">
        <f t="shared" si="14"/>
        <v>45081.067060185182</v>
      </c>
      <c r="D135" s="5" t="s">
        <v>0</v>
      </c>
      <c r="E135" s="5">
        <v>36.808349</v>
      </c>
      <c r="F135" s="5">
        <v>28.620906999999999</v>
      </c>
      <c r="G135" s="2">
        <f t="shared" si="15"/>
        <v>0.11761024482583904</v>
      </c>
      <c r="H135" s="2">
        <f t="shared" si="16"/>
        <v>0.47694444435182959</v>
      </c>
      <c r="I135" s="2">
        <f t="shared" si="17"/>
        <v>0.24659107830823374</v>
      </c>
    </row>
    <row r="136" spans="1:9" s="5" customFormat="1" x14ac:dyDescent="0.25">
      <c r="A136" s="5">
        <v>135</v>
      </c>
      <c r="B136" s="50">
        <v>45081.09171296296</v>
      </c>
      <c r="C136" s="10">
        <f t="shared" si="14"/>
        <v>45081.21671296296</v>
      </c>
      <c r="D136" s="5" t="s">
        <v>0</v>
      </c>
      <c r="E136" s="5">
        <v>36.809438999999998</v>
      </c>
      <c r="F136" s="5">
        <v>28.619665999999999</v>
      </c>
      <c r="G136" s="2">
        <f t="shared" si="15"/>
        <v>0.16388354403254815</v>
      </c>
      <c r="H136" s="2">
        <f t="shared" si="16"/>
        <v>3.5916666666744277</v>
      </c>
      <c r="I136" s="2">
        <f t="shared" si="17"/>
        <v>4.5628828964880006E-2</v>
      </c>
    </row>
    <row r="137" spans="1:9" s="5" customFormat="1" x14ac:dyDescent="0.25">
      <c r="A137" s="5">
        <v>136</v>
      </c>
      <c r="B137" s="50">
        <v>45081.105069444442</v>
      </c>
      <c r="C137" s="10">
        <f t="shared" si="14"/>
        <v>45081.230069444442</v>
      </c>
      <c r="D137" s="5" t="s">
        <v>0</v>
      </c>
      <c r="E137" s="5">
        <v>36.809531999999997</v>
      </c>
      <c r="F137" s="5">
        <v>28.617854999999999</v>
      </c>
      <c r="G137" s="2">
        <f t="shared" si="15"/>
        <v>0.16206703340627418</v>
      </c>
      <c r="H137" s="2">
        <f t="shared" si="16"/>
        <v>0.32055555557599291</v>
      </c>
      <c r="I137" s="2">
        <f t="shared" si="17"/>
        <v>0.50558173329756428</v>
      </c>
    </row>
    <row r="138" spans="1:9" s="5" customFormat="1" x14ac:dyDescent="0.25">
      <c r="A138" s="5">
        <v>137</v>
      </c>
      <c r="B138" s="50">
        <v>45081.177106481482</v>
      </c>
      <c r="C138" s="10">
        <f t="shared" si="14"/>
        <v>45081.302106481482</v>
      </c>
      <c r="D138" s="5" t="s">
        <v>0</v>
      </c>
      <c r="E138" s="5">
        <v>36.810591000000002</v>
      </c>
      <c r="F138" s="5">
        <v>28.616342</v>
      </c>
      <c r="G138" s="2">
        <f t="shared" si="15"/>
        <v>0.17892747169196094</v>
      </c>
      <c r="H138" s="2">
        <f t="shared" si="16"/>
        <v>1.7288888889597729</v>
      </c>
      <c r="I138" s="2">
        <f t="shared" si="17"/>
        <v>0.10349275354509156</v>
      </c>
    </row>
    <row r="139" spans="1:9" s="5" customFormat="1" x14ac:dyDescent="0.25">
      <c r="A139" s="5">
        <v>138</v>
      </c>
      <c r="B139" s="50">
        <v>45081.493854166663</v>
      </c>
      <c r="C139" s="10">
        <f t="shared" si="14"/>
        <v>45081.618854166663</v>
      </c>
      <c r="D139" s="5" t="s">
        <v>2</v>
      </c>
      <c r="E139" s="5">
        <v>36.817462999999996</v>
      </c>
      <c r="F139" s="5">
        <v>28.616728999999999</v>
      </c>
      <c r="G139" s="2">
        <f t="shared" si="15"/>
        <v>0.76188351429665635</v>
      </c>
      <c r="H139" s="2">
        <f t="shared" si="16"/>
        <v>7.6019444443518296</v>
      </c>
      <c r="I139" s="2">
        <f t="shared" si="17"/>
        <v>0.10022218918775819</v>
      </c>
    </row>
    <row r="140" spans="1:9" s="5" customFormat="1" x14ac:dyDescent="0.25">
      <c r="A140" s="5">
        <v>139</v>
      </c>
      <c r="B140" s="50">
        <v>45081.590231481481</v>
      </c>
      <c r="C140" s="10">
        <f t="shared" si="14"/>
        <v>45081.715231481481</v>
      </c>
      <c r="D140" s="5" t="s">
        <v>0</v>
      </c>
      <c r="E140" s="5">
        <v>36.817360999999998</v>
      </c>
      <c r="F140" s="5">
        <v>28.610455999999999</v>
      </c>
      <c r="G140" s="2">
        <f t="shared" si="15"/>
        <v>0.56029421033373483</v>
      </c>
      <c r="H140" s="2">
        <f t="shared" si="16"/>
        <v>2.3130555556272157</v>
      </c>
      <c r="I140" s="2">
        <f t="shared" si="17"/>
        <v>0.2422311945645437</v>
      </c>
    </row>
    <row r="141" spans="1:9" s="5" customFormat="1" x14ac:dyDescent="0.25">
      <c r="A141" s="5">
        <v>140</v>
      </c>
      <c r="B141" s="50">
        <v>45081.605949074074</v>
      </c>
      <c r="C141" s="10">
        <f t="shared" si="14"/>
        <v>45081.730949074074</v>
      </c>
      <c r="D141" s="5" t="s">
        <v>0</v>
      </c>
      <c r="E141" s="5">
        <v>36.817146999999999</v>
      </c>
      <c r="F141" s="5">
        <v>28.610817999999998</v>
      </c>
      <c r="G141" s="2">
        <f t="shared" si="15"/>
        <v>4.00845339417924E-2</v>
      </c>
      <c r="H141" s="2">
        <f t="shared" si="16"/>
        <v>0.37722222221782431</v>
      </c>
      <c r="I141" s="2">
        <f t="shared" si="17"/>
        <v>0.106262387475799</v>
      </c>
    </row>
    <row r="142" spans="1:9" s="5" customFormat="1" x14ac:dyDescent="0.25">
      <c r="A142" s="5">
        <v>141</v>
      </c>
      <c r="B142" s="50">
        <v>45081.670717592591</v>
      </c>
      <c r="C142" s="10">
        <f t="shared" si="14"/>
        <v>45081.795717592591</v>
      </c>
      <c r="D142" s="5" t="s">
        <v>2</v>
      </c>
      <c r="E142" s="5">
        <v>36.827964000000001</v>
      </c>
      <c r="F142" s="5">
        <v>28.606636999999999</v>
      </c>
      <c r="G142" s="2">
        <f t="shared" si="15"/>
        <v>1.2548473515936964</v>
      </c>
      <c r="H142" s="2">
        <f t="shared" si="16"/>
        <v>1.5544444444240071</v>
      </c>
      <c r="I142" s="2">
        <f t="shared" si="17"/>
        <v>0.80726420046402814</v>
      </c>
    </row>
    <row r="143" spans="1:9" s="5" customFormat="1" x14ac:dyDescent="0.25">
      <c r="A143" s="5">
        <v>142</v>
      </c>
      <c r="B143" s="50">
        <v>45081.718159722222</v>
      </c>
      <c r="C143" s="10">
        <f t="shared" si="14"/>
        <v>45081.843159722222</v>
      </c>
      <c r="D143" s="5" t="s">
        <v>0</v>
      </c>
      <c r="E143" s="5">
        <v>36.816397000000002</v>
      </c>
      <c r="F143" s="5">
        <v>28.610437000000001</v>
      </c>
      <c r="G143" s="2">
        <f t="shared" si="15"/>
        <v>1.3252643877978436</v>
      </c>
      <c r="H143" s="2">
        <f t="shared" si="16"/>
        <v>1.1386111111496575</v>
      </c>
      <c r="I143" s="2">
        <f t="shared" si="17"/>
        <v>1.1639306650184733</v>
      </c>
    </row>
    <row r="144" spans="1:9" s="5" customFormat="1" x14ac:dyDescent="0.25">
      <c r="A144" s="5">
        <v>143</v>
      </c>
      <c r="B144" s="50">
        <v>45081.733495370368</v>
      </c>
      <c r="C144" s="10">
        <f t="shared" si="14"/>
        <v>45081.858495370368</v>
      </c>
      <c r="D144" s="5" t="s">
        <v>0</v>
      </c>
      <c r="E144" s="5">
        <v>36.816321000000002</v>
      </c>
      <c r="F144" s="5">
        <v>28.609877000000001</v>
      </c>
      <c r="G144" s="2">
        <f t="shared" si="15"/>
        <v>5.07122455637741E-2</v>
      </c>
      <c r="H144" s="2">
        <f t="shared" si="16"/>
        <v>0.36805555550381541</v>
      </c>
      <c r="I144" s="2">
        <f t="shared" si="17"/>
        <v>0.13778421438132157</v>
      </c>
    </row>
    <row r="145" spans="1:9" s="5" customFormat="1" x14ac:dyDescent="0.25">
      <c r="A145" s="5">
        <v>144</v>
      </c>
      <c r="B145" s="50">
        <v>45081.747766203705</v>
      </c>
      <c r="C145" s="10">
        <f t="shared" si="14"/>
        <v>45081.872766203705</v>
      </c>
      <c r="D145" s="5" t="s">
        <v>0</v>
      </c>
      <c r="E145" s="5">
        <v>36.816453000000003</v>
      </c>
      <c r="F145" s="5">
        <v>28.610182999999999</v>
      </c>
      <c r="G145" s="2">
        <f t="shared" si="15"/>
        <v>3.0991167265185582E-2</v>
      </c>
      <c r="H145" s="2">
        <f t="shared" si="16"/>
        <v>0.34250000008614734</v>
      </c>
      <c r="I145" s="2">
        <f t="shared" si="17"/>
        <v>9.0485159875592774E-2</v>
      </c>
    </row>
    <row r="146" spans="1:9" s="5" customFormat="1" x14ac:dyDescent="0.25">
      <c r="A146" s="5">
        <v>145</v>
      </c>
      <c r="B146" s="50">
        <v>45081.802164351851</v>
      </c>
      <c r="C146" s="10">
        <f t="shared" si="14"/>
        <v>45081.927164351851</v>
      </c>
      <c r="D146" s="5" t="s">
        <v>0</v>
      </c>
      <c r="E146" s="5">
        <v>36.817763999999997</v>
      </c>
      <c r="F146" s="5">
        <v>28.609919000000001</v>
      </c>
      <c r="G146" s="2">
        <f t="shared" si="15"/>
        <v>0.14709957481491664</v>
      </c>
      <c r="H146" s="2">
        <f t="shared" si="16"/>
        <v>1.3055555555038154</v>
      </c>
      <c r="I146" s="2">
        <f t="shared" si="17"/>
        <v>0.11267201475631633</v>
      </c>
    </row>
    <row r="147" spans="1:9" s="5" customFormat="1" x14ac:dyDescent="0.25">
      <c r="A147" s="5">
        <v>146</v>
      </c>
      <c r="B147" s="50">
        <v>45081.831469907411</v>
      </c>
      <c r="C147" s="10">
        <f t="shared" si="14"/>
        <v>45081.956469907411</v>
      </c>
      <c r="D147" s="5" t="s">
        <v>0</v>
      </c>
      <c r="E147" s="5">
        <v>36.819591000000003</v>
      </c>
      <c r="F147" s="5">
        <v>28.609366999999999</v>
      </c>
      <c r="G147" s="2">
        <f t="shared" si="15"/>
        <v>0.20826452350699837</v>
      </c>
      <c r="H147" s="2">
        <f t="shared" si="16"/>
        <v>0.70333333342568949</v>
      </c>
      <c r="I147" s="2">
        <f t="shared" si="17"/>
        <v>0.29611069689049868</v>
      </c>
    </row>
    <row r="148" spans="1:9" s="5" customFormat="1" x14ac:dyDescent="0.25">
      <c r="A148" s="5">
        <v>147</v>
      </c>
      <c r="B148" s="50">
        <v>45081.856423611112</v>
      </c>
      <c r="C148" s="10">
        <f t="shared" si="14"/>
        <v>45081.981423611112</v>
      </c>
      <c r="D148" s="5" t="s">
        <v>0</v>
      </c>
      <c r="E148" s="5">
        <v>36.819457999999997</v>
      </c>
      <c r="F148" s="5">
        <v>28.609701000000001</v>
      </c>
      <c r="G148" s="2">
        <f t="shared" si="15"/>
        <v>3.3264663941084932E-2</v>
      </c>
      <c r="H148" s="2">
        <f t="shared" si="16"/>
        <v>0.59888888883870095</v>
      </c>
      <c r="I148" s="2">
        <f t="shared" si="17"/>
        <v>5.5543965768989449E-2</v>
      </c>
    </row>
    <row r="149" spans="1:9" s="5" customFormat="1" x14ac:dyDescent="0.25">
      <c r="A149" s="5">
        <v>148</v>
      </c>
      <c r="B149" s="50">
        <v>45081.873796296299</v>
      </c>
      <c r="C149" s="10">
        <f t="shared" si="14"/>
        <v>45081.998796296299</v>
      </c>
      <c r="D149" s="5" t="s">
        <v>0</v>
      </c>
      <c r="E149" s="5">
        <v>36.818930999999999</v>
      </c>
      <c r="F149" s="5">
        <v>28.610113999999999</v>
      </c>
      <c r="G149" s="2">
        <f t="shared" si="15"/>
        <v>6.9042562855077677E-2</v>
      </c>
      <c r="H149" s="2">
        <f t="shared" si="16"/>
        <v>0.41694444447057322</v>
      </c>
      <c r="I149" s="2">
        <f t="shared" si="17"/>
        <v>0.16559175633757728</v>
      </c>
    </row>
    <row r="150" spans="1:9" s="5" customFormat="1" x14ac:dyDescent="0.25">
      <c r="A150" s="5">
        <v>149</v>
      </c>
      <c r="B150" s="50">
        <v>45081.875243055554</v>
      </c>
      <c r="C150" s="10">
        <f t="shared" si="14"/>
        <v>45082.000243055554</v>
      </c>
      <c r="D150" s="5" t="s">
        <v>0</v>
      </c>
      <c r="E150" s="5">
        <v>36.818942</v>
      </c>
      <c r="F150" s="5">
        <v>28.610571</v>
      </c>
      <c r="G150" s="2">
        <f t="shared" si="15"/>
        <v>4.0827573881456025E-2</v>
      </c>
      <c r="H150" s="2">
        <f t="shared" si="16"/>
        <v>3.4722222131676972E-2</v>
      </c>
      <c r="I150" s="2">
        <f t="shared" si="17"/>
        <v>1.17583413085216</v>
      </c>
    </row>
    <row r="151" spans="1:9" s="5" customFormat="1" x14ac:dyDescent="0.25">
      <c r="A151" s="5">
        <v>150</v>
      </c>
      <c r="B151" s="50">
        <v>45081.915069444447</v>
      </c>
      <c r="C151" s="10">
        <f t="shared" si="14"/>
        <v>45082.040069444447</v>
      </c>
      <c r="D151" s="5" t="s">
        <v>0</v>
      </c>
      <c r="E151" s="5">
        <v>36.817932999999996</v>
      </c>
      <c r="F151" s="5">
        <v>28.611143999999999</v>
      </c>
      <c r="G151" s="2">
        <f t="shared" si="15"/>
        <v>0.12290798255252558</v>
      </c>
      <c r="H151" s="2">
        <f t="shared" si="16"/>
        <v>0.9558333334280178</v>
      </c>
      <c r="I151" s="2">
        <f t="shared" si="17"/>
        <v>0.1285872528756935</v>
      </c>
    </row>
    <row r="152" spans="1:9" s="5" customFormat="1" x14ac:dyDescent="0.25">
      <c r="A152" s="5">
        <v>151</v>
      </c>
      <c r="B152" s="50">
        <v>45081.917118055557</v>
      </c>
      <c r="C152" s="10">
        <f t="shared" si="14"/>
        <v>45082.042118055557</v>
      </c>
      <c r="D152" s="5" t="s">
        <v>1</v>
      </c>
      <c r="E152" s="5">
        <v>36.819477999999997</v>
      </c>
      <c r="F152" s="5">
        <v>28.611156999999999</v>
      </c>
      <c r="G152" s="2">
        <f t="shared" si="15"/>
        <v>0.17111842168580185</v>
      </c>
      <c r="H152" s="2">
        <f t="shared" si="16"/>
        <v>4.9166666634846479E-2</v>
      </c>
      <c r="I152" s="2">
        <f t="shared" si="17"/>
        <v>3.4803746806077567</v>
      </c>
    </row>
    <row r="153" spans="1:9" s="5" customFormat="1" x14ac:dyDescent="0.25">
      <c r="A153" s="5">
        <v>152</v>
      </c>
      <c r="B153" s="50">
        <v>45081.966064814813</v>
      </c>
      <c r="C153" s="10">
        <f t="shared" si="14"/>
        <v>45082.091064814813</v>
      </c>
      <c r="D153" s="5" t="s">
        <v>0</v>
      </c>
      <c r="E153" s="5">
        <v>36.816225000000003</v>
      </c>
      <c r="F153" s="5">
        <v>28.610665000000001</v>
      </c>
      <c r="G153" s="2">
        <f t="shared" si="15"/>
        <v>0.36295082265004797</v>
      </c>
      <c r="H153" s="2">
        <f t="shared" si="16"/>
        <v>1.1747222221456468</v>
      </c>
      <c r="I153" s="2">
        <f t="shared" si="17"/>
        <v>0.30896735909797735</v>
      </c>
    </row>
    <row r="154" spans="1:9" s="5" customFormat="1" x14ac:dyDescent="0.25">
      <c r="A154" s="5">
        <v>153</v>
      </c>
      <c r="B154" s="50">
        <v>45082.002905092595</v>
      </c>
      <c r="C154" s="10">
        <f t="shared" si="14"/>
        <v>45082.127905092595</v>
      </c>
      <c r="D154" s="5" t="s">
        <v>0</v>
      </c>
      <c r="E154" s="5">
        <v>36.815472999999997</v>
      </c>
      <c r="F154" s="5">
        <v>28.610126999999999</v>
      </c>
      <c r="G154" s="2">
        <f t="shared" si="15"/>
        <v>9.6150717118380025E-2</v>
      </c>
      <c r="H154" s="2">
        <f t="shared" si="16"/>
        <v>0.88416666677221656</v>
      </c>
      <c r="I154" s="2">
        <f t="shared" si="17"/>
        <v>0.10874727665248078</v>
      </c>
    </row>
    <row r="155" spans="1:9" s="5" customFormat="1" x14ac:dyDescent="0.25">
      <c r="A155" s="5">
        <v>154</v>
      </c>
      <c r="B155" s="50">
        <v>45082.016365740739</v>
      </c>
      <c r="C155" s="10">
        <f t="shared" si="14"/>
        <v>45082.141365740739</v>
      </c>
      <c r="D155" s="5" t="s">
        <v>2</v>
      </c>
      <c r="E155" s="5">
        <v>36.814472000000002</v>
      </c>
      <c r="F155" s="5">
        <v>28.609925</v>
      </c>
      <c r="G155" s="2">
        <f t="shared" si="15"/>
        <v>0.11232246473198244</v>
      </c>
      <c r="H155" s="2">
        <f t="shared" si="16"/>
        <v>0.3230555554619059</v>
      </c>
      <c r="I155" s="2">
        <f t="shared" si="17"/>
        <v>0.34768776711294569</v>
      </c>
    </row>
    <row r="156" spans="1:9" s="5" customFormat="1" x14ac:dyDescent="0.25">
      <c r="A156" s="5">
        <v>155</v>
      </c>
      <c r="B156" s="50">
        <v>45082.030740740738</v>
      </c>
      <c r="C156" s="10">
        <f t="shared" si="14"/>
        <v>45082.155740740738</v>
      </c>
      <c r="D156" s="5" t="s">
        <v>0</v>
      </c>
      <c r="E156" s="5">
        <v>36.815300999999998</v>
      </c>
      <c r="F156" s="5">
        <v>28.610305</v>
      </c>
      <c r="G156" s="2">
        <f t="shared" si="15"/>
        <v>9.7885419864519277E-2</v>
      </c>
      <c r="H156" s="2">
        <f t="shared" si="16"/>
        <v>0.34499999997206032</v>
      </c>
      <c r="I156" s="2">
        <f t="shared" si="17"/>
        <v>0.28372585470274342</v>
      </c>
    </row>
    <row r="157" spans="1:9" s="5" customFormat="1" x14ac:dyDescent="0.25">
      <c r="A157" s="5">
        <v>156</v>
      </c>
      <c r="B157" s="50">
        <v>45082.077094907407</v>
      </c>
      <c r="C157" s="10">
        <f t="shared" si="14"/>
        <v>45082.202094907407</v>
      </c>
      <c r="D157" s="5" t="s">
        <v>0</v>
      </c>
      <c r="E157" s="5">
        <v>36.815797000000003</v>
      </c>
      <c r="F157" s="5">
        <v>28.610451999999999</v>
      </c>
      <c r="G157" s="2">
        <f t="shared" si="15"/>
        <v>5.6480575519767741E-2</v>
      </c>
      <c r="H157" s="2">
        <f t="shared" si="16"/>
        <v>1.1125000000465661</v>
      </c>
      <c r="I157" s="2">
        <f t="shared" si="17"/>
        <v>5.0769056644857188E-2</v>
      </c>
    </row>
    <row r="158" spans="1:9" s="5" customFormat="1" x14ac:dyDescent="0.25">
      <c r="A158" s="5">
        <v>157</v>
      </c>
      <c r="B158" s="50">
        <v>45082.136354166665</v>
      </c>
      <c r="C158" s="10">
        <f t="shared" si="14"/>
        <v>45082.261354166665</v>
      </c>
      <c r="D158" s="5" t="s">
        <v>2</v>
      </c>
      <c r="E158" s="5">
        <v>36.812423000000003</v>
      </c>
      <c r="F158" s="5">
        <v>28.606978000000002</v>
      </c>
      <c r="G158" s="2">
        <f t="shared" si="15"/>
        <v>0.48568425898562301</v>
      </c>
      <c r="H158" s="2">
        <f t="shared" si="16"/>
        <v>1.4222222222015262</v>
      </c>
      <c r="I158" s="2">
        <f t="shared" si="17"/>
        <v>0.34149674460423562</v>
      </c>
    </row>
    <row r="159" spans="1:9" s="5" customFormat="1" x14ac:dyDescent="0.25">
      <c r="A159" s="5">
        <v>158</v>
      </c>
      <c r="B159" s="50">
        <v>45082.445740740739</v>
      </c>
      <c r="C159" s="10">
        <f t="shared" si="14"/>
        <v>45082.570740740739</v>
      </c>
      <c r="D159" s="5" t="s">
        <v>0</v>
      </c>
      <c r="E159" s="5">
        <v>36.817754000000001</v>
      </c>
      <c r="F159" s="5">
        <v>28.609987</v>
      </c>
      <c r="G159" s="2">
        <f t="shared" si="15"/>
        <v>0.64869984171441986</v>
      </c>
      <c r="H159" s="2">
        <f t="shared" si="16"/>
        <v>7.4252777777728625</v>
      </c>
      <c r="I159" s="2">
        <f t="shared" si="17"/>
        <v>8.7363713672270304E-2</v>
      </c>
    </row>
    <row r="160" spans="1:9" s="5" customFormat="1" x14ac:dyDescent="0.25">
      <c r="A160" s="5">
        <v>159</v>
      </c>
      <c r="B160" s="50">
        <v>45082.476701388892</v>
      </c>
      <c r="C160" s="10">
        <f t="shared" si="14"/>
        <v>45082.601701388892</v>
      </c>
      <c r="D160" s="5" t="s">
        <v>0</v>
      </c>
      <c r="E160" s="5">
        <v>36.817433999999999</v>
      </c>
      <c r="F160" s="5">
        <v>28.609359000000001</v>
      </c>
      <c r="G160" s="2">
        <f t="shared" si="15"/>
        <v>6.634070991425553E-2</v>
      </c>
      <c r="H160" s="2">
        <f t="shared" si="16"/>
        <v>0.7430555556784384</v>
      </c>
      <c r="I160" s="2">
        <f t="shared" si="17"/>
        <v>8.9280955383859426E-2</v>
      </c>
    </row>
    <row r="161" spans="1:9" s="5" customFormat="1" x14ac:dyDescent="0.25">
      <c r="A161" s="5">
        <v>160</v>
      </c>
      <c r="B161" s="50">
        <v>45082.586724537039</v>
      </c>
      <c r="C161" s="10">
        <f t="shared" si="14"/>
        <v>45082.711724537039</v>
      </c>
      <c r="D161" s="5" t="s">
        <v>0</v>
      </c>
      <c r="E161" s="5">
        <v>36.817664999999998</v>
      </c>
      <c r="F161" s="5">
        <v>28.607296000000002</v>
      </c>
      <c r="G161" s="2">
        <f t="shared" si="15"/>
        <v>0.18599402769820894</v>
      </c>
      <c r="H161" s="2">
        <f t="shared" si="16"/>
        <v>2.6405555555247702</v>
      </c>
      <c r="I161" s="2">
        <f t="shared" si="17"/>
        <v>7.0437460521918641E-2</v>
      </c>
    </row>
    <row r="162" spans="1:9" s="5" customFormat="1" x14ac:dyDescent="0.25">
      <c r="A162" s="5">
        <v>161</v>
      </c>
      <c r="B162" s="50">
        <v>45082.722222222219</v>
      </c>
      <c r="C162" s="10">
        <f t="shared" si="14"/>
        <v>45082.847222222219</v>
      </c>
      <c r="D162" s="5" t="s">
        <v>0</v>
      </c>
      <c r="E162" s="5">
        <v>36.817433000000001</v>
      </c>
      <c r="F162" s="5">
        <v>28.610530000000001</v>
      </c>
      <c r="G162" s="2">
        <f t="shared" si="15"/>
        <v>0.28993722434957675</v>
      </c>
      <c r="H162" s="2">
        <f t="shared" si="16"/>
        <v>3.251944444316905</v>
      </c>
      <c r="I162" s="2">
        <f t="shared" si="17"/>
        <v>8.9158111189836214E-2</v>
      </c>
    </row>
    <row r="163" spans="1:9" s="5" customFormat="1" x14ac:dyDescent="0.25">
      <c r="A163" s="5">
        <v>162</v>
      </c>
      <c r="B163" s="50">
        <v>45082.800150462965</v>
      </c>
      <c r="C163" s="10">
        <f t="shared" si="14"/>
        <v>45082.925150462965</v>
      </c>
      <c r="D163" s="5" t="s">
        <v>0</v>
      </c>
      <c r="E163" s="5">
        <v>36.818638</v>
      </c>
      <c r="F163" s="5">
        <v>28.610351999999999</v>
      </c>
      <c r="G163" s="2">
        <f t="shared" si="15"/>
        <v>0.13440147376526709</v>
      </c>
      <c r="H163" s="2">
        <f t="shared" si="16"/>
        <v>1.8702777778962627</v>
      </c>
      <c r="I163" s="2">
        <f t="shared" si="17"/>
        <v>7.1861771205155092E-2</v>
      </c>
    </row>
    <row r="164" spans="1:9" s="5" customFormat="1" x14ac:dyDescent="0.25">
      <c r="A164" s="5">
        <v>163</v>
      </c>
      <c r="B164" s="50">
        <v>45082.918553240743</v>
      </c>
      <c r="C164" s="10">
        <f t="shared" si="14"/>
        <v>45083.043553240743</v>
      </c>
      <c r="D164" s="5" t="s">
        <v>0</v>
      </c>
      <c r="E164" s="5">
        <v>36.818629999999999</v>
      </c>
      <c r="F164" s="5">
        <v>28.609596</v>
      </c>
      <c r="G164" s="2">
        <f t="shared" si="15"/>
        <v>6.7515710353646841E-2</v>
      </c>
      <c r="H164" s="2">
        <f t="shared" si="16"/>
        <v>2.8416666666744277</v>
      </c>
      <c r="I164" s="2">
        <f t="shared" si="17"/>
        <v>2.3759194259282971E-2</v>
      </c>
    </row>
    <row r="165" spans="1:9" s="5" customFormat="1" x14ac:dyDescent="0.25">
      <c r="A165" s="5">
        <v>164</v>
      </c>
      <c r="B165" s="50">
        <v>45082.964884259258</v>
      </c>
      <c r="C165" s="10">
        <f t="shared" si="14"/>
        <v>45083.089884259258</v>
      </c>
      <c r="D165" s="5" t="s">
        <v>0</v>
      </c>
      <c r="E165" s="5">
        <v>36.818463000000001</v>
      </c>
      <c r="F165" s="5">
        <v>28.611322000000001</v>
      </c>
      <c r="G165" s="2">
        <f t="shared" si="15"/>
        <v>0.15523571451962256</v>
      </c>
      <c r="H165" s="2">
        <f t="shared" si="16"/>
        <v>1.1119444443611428</v>
      </c>
      <c r="I165" s="2">
        <f t="shared" si="17"/>
        <v>0.13960743750000187</v>
      </c>
    </row>
    <row r="166" spans="1:9" s="5" customFormat="1" x14ac:dyDescent="0.25">
      <c r="A166" s="5">
        <v>165</v>
      </c>
      <c r="B166" s="50">
        <v>45085.909074074072</v>
      </c>
      <c r="C166" s="10">
        <f t="shared" si="14"/>
        <v>45086.034074074072</v>
      </c>
      <c r="D166" s="5" t="s">
        <v>0</v>
      </c>
      <c r="E166" s="5">
        <v>36.819414999999999</v>
      </c>
      <c r="F166" s="5">
        <v>28.608222000000001</v>
      </c>
      <c r="G166" s="2">
        <f t="shared" si="15"/>
        <v>0.29622501990841327</v>
      </c>
      <c r="H166" s="2">
        <f t="shared" si="16"/>
        <v>70.660555555543397</v>
      </c>
      <c r="I166" s="2">
        <f t="shared" si="17"/>
        <v>4.1922260245401384E-3</v>
      </c>
    </row>
    <row r="167" spans="1:9" s="5" customFormat="1" x14ac:dyDescent="0.25">
      <c r="A167" s="5">
        <v>166</v>
      </c>
      <c r="B167" s="50">
        <v>45090.177743055552</v>
      </c>
      <c r="C167" s="10">
        <f t="shared" si="14"/>
        <v>45090.302743055552</v>
      </c>
      <c r="D167" s="5" t="s">
        <v>0</v>
      </c>
      <c r="E167" s="5">
        <v>36.805354999999999</v>
      </c>
      <c r="F167" s="5">
        <v>28.562291999999999</v>
      </c>
      <c r="G167" s="2">
        <f t="shared" si="15"/>
        <v>4.3874652740689166</v>
      </c>
      <c r="H167" s="2">
        <f t="shared" si="16"/>
        <v>102.44805555552011</v>
      </c>
      <c r="I167" s="2">
        <f t="shared" si="17"/>
        <v>4.2826242531184E-2</v>
      </c>
    </row>
    <row r="168" spans="1:9" s="5" customFormat="1" x14ac:dyDescent="0.25">
      <c r="A168" s="5">
        <v>167</v>
      </c>
      <c r="B168" s="50">
        <v>45090.948229166665</v>
      </c>
      <c r="C168" s="10">
        <f t="shared" si="14"/>
        <v>45091.073229166665</v>
      </c>
      <c r="D168" s="5" t="s">
        <v>3</v>
      </c>
      <c r="E168" s="5">
        <v>36.794232000000001</v>
      </c>
      <c r="F168" s="5">
        <v>28.616716</v>
      </c>
      <c r="G168" s="2">
        <f t="shared" si="15"/>
        <v>5.014855326355673</v>
      </c>
      <c r="H168" s="2">
        <f t="shared" si="16"/>
        <v>18.491666666697711</v>
      </c>
      <c r="I168" s="2">
        <f t="shared" si="17"/>
        <v>0.27119542098317734</v>
      </c>
    </row>
    <row r="169" spans="1:9" s="5" customFormat="1" x14ac:dyDescent="0.25">
      <c r="A169" s="5">
        <v>168</v>
      </c>
      <c r="B169" s="50">
        <v>45090.965891203705</v>
      </c>
      <c r="C169" s="10">
        <f t="shared" si="14"/>
        <v>45091.090891203705</v>
      </c>
      <c r="D169" s="5" t="s">
        <v>0</v>
      </c>
      <c r="E169" s="5">
        <v>36.793315999999997</v>
      </c>
      <c r="F169" s="5">
        <v>28.615269999999999</v>
      </c>
      <c r="G169" s="2">
        <f t="shared" si="15"/>
        <v>0.16424517728441798</v>
      </c>
      <c r="H169" s="2">
        <f t="shared" si="16"/>
        <v>0.4238888889667578</v>
      </c>
      <c r="I169" s="2">
        <f t="shared" si="17"/>
        <v>0.38747223991827351</v>
      </c>
    </row>
    <row r="170" spans="1:9" s="5" customFormat="1" x14ac:dyDescent="0.25">
      <c r="A170" s="5">
        <v>169</v>
      </c>
      <c r="B170" s="50">
        <v>45090.973032407404</v>
      </c>
      <c r="C170" s="10">
        <f t="shared" si="14"/>
        <v>45091.098032407404</v>
      </c>
      <c r="D170" s="5" t="s">
        <v>0</v>
      </c>
      <c r="E170" s="5">
        <v>36.792974999999998</v>
      </c>
      <c r="F170" s="5">
        <v>28.615164</v>
      </c>
      <c r="G170" s="2">
        <f t="shared" si="15"/>
        <v>3.8935849825121611E-2</v>
      </c>
      <c r="H170" s="2">
        <f t="shared" si="16"/>
        <v>0.17138888878980651</v>
      </c>
      <c r="I170" s="2">
        <f t="shared" si="17"/>
        <v>0.227178378365432</v>
      </c>
    </row>
    <row r="171" spans="1:9" s="5" customFormat="1" x14ac:dyDescent="0.25">
      <c r="A171" s="5">
        <v>170</v>
      </c>
      <c r="B171" s="50">
        <v>45090.99454861111</v>
      </c>
      <c r="C171" s="10">
        <f t="shared" si="14"/>
        <v>45091.11954861111</v>
      </c>
      <c r="D171" s="5" t="s">
        <v>0</v>
      </c>
      <c r="E171" s="5">
        <v>36.792642000000001</v>
      </c>
      <c r="F171" s="5">
        <v>28.616634999999999</v>
      </c>
      <c r="G171" s="2">
        <f t="shared" si="15"/>
        <v>0.13648028886740513</v>
      </c>
      <c r="H171" s="2">
        <f t="shared" si="16"/>
        <v>0.51638888893648982</v>
      </c>
      <c r="I171" s="2">
        <f t="shared" si="17"/>
        <v>0.26429749320998791</v>
      </c>
    </row>
    <row r="172" spans="1:9" s="5" customFormat="1" x14ac:dyDescent="0.25">
      <c r="A172" s="5">
        <v>171</v>
      </c>
      <c r="B172" s="50">
        <v>45091.067615740743</v>
      </c>
      <c r="C172" s="10">
        <f t="shared" si="14"/>
        <v>45091.192615740743</v>
      </c>
      <c r="D172" s="5" t="s">
        <v>0</v>
      </c>
      <c r="E172" s="5">
        <v>36.792794999999998</v>
      </c>
      <c r="F172" s="5">
        <v>28.616194</v>
      </c>
      <c r="G172" s="2">
        <f t="shared" si="15"/>
        <v>4.288396256234981E-2</v>
      </c>
      <c r="H172" s="2">
        <f t="shared" si="16"/>
        <v>1.753611111198552</v>
      </c>
      <c r="I172" s="2">
        <f t="shared" si="17"/>
        <v>2.4454659467251911E-2</v>
      </c>
    </row>
    <row r="173" spans="1:9" s="5" customFormat="1" x14ac:dyDescent="0.25">
      <c r="A173" s="5">
        <v>172</v>
      </c>
      <c r="B173" s="50">
        <v>45091.076747685183</v>
      </c>
      <c r="C173" s="10">
        <f t="shared" si="14"/>
        <v>45091.201747685183</v>
      </c>
      <c r="D173" s="5" t="s">
        <v>0</v>
      </c>
      <c r="E173" s="5">
        <v>36.793239</v>
      </c>
      <c r="F173" s="5">
        <v>28.614668000000002</v>
      </c>
      <c r="G173" s="2">
        <f t="shared" si="15"/>
        <v>0.14491386023290653</v>
      </c>
      <c r="H173" s="2">
        <f t="shared" si="16"/>
        <v>0.21916666656034067</v>
      </c>
      <c r="I173" s="2">
        <f t="shared" si="17"/>
        <v>0.66120392533783889</v>
      </c>
    </row>
    <row r="174" spans="1:9" s="5" customFormat="1" x14ac:dyDescent="0.25">
      <c r="A174" s="5">
        <v>173</v>
      </c>
      <c r="B174" s="50">
        <v>45091.252453703702</v>
      </c>
      <c r="C174" s="10">
        <f t="shared" si="14"/>
        <v>45091.377453703702</v>
      </c>
      <c r="D174" s="5" t="s">
        <v>0</v>
      </c>
      <c r="E174" s="5">
        <v>36.795293000000001</v>
      </c>
      <c r="F174" s="5">
        <v>28.612494000000002</v>
      </c>
      <c r="G174" s="2">
        <f t="shared" si="15"/>
        <v>0.29910398948694844</v>
      </c>
      <c r="H174" s="2">
        <f t="shared" si="16"/>
        <v>4.2169444444589317</v>
      </c>
      <c r="I174" s="2">
        <f t="shared" si="17"/>
        <v>7.0929079912345372E-2</v>
      </c>
    </row>
    <row r="175" spans="1:9" s="5" customFormat="1" x14ac:dyDescent="0.25">
      <c r="A175" s="5">
        <v>174</v>
      </c>
      <c r="B175" s="50">
        <v>45091.297476851854</v>
      </c>
      <c r="C175" s="10">
        <f t="shared" si="14"/>
        <v>45091.422476851854</v>
      </c>
      <c r="D175" s="5" t="s">
        <v>0</v>
      </c>
      <c r="E175" s="5">
        <v>36.792077999999997</v>
      </c>
      <c r="F175" s="5">
        <v>28.612455000000001</v>
      </c>
      <c r="G175" s="2">
        <f t="shared" si="15"/>
        <v>0.35608955358619548</v>
      </c>
      <c r="H175" s="2">
        <f t="shared" si="16"/>
        <v>1.0805555556435138</v>
      </c>
      <c r="I175" s="2">
        <f t="shared" si="17"/>
        <v>0.32954303156965398</v>
      </c>
    </row>
    <row r="176" spans="1:9" s="5" customFormat="1" x14ac:dyDescent="0.25">
      <c r="A176" s="5">
        <v>175</v>
      </c>
      <c r="B176" s="50">
        <v>45091.314988425926</v>
      </c>
      <c r="C176" s="10">
        <f t="shared" si="14"/>
        <v>45091.439988425926</v>
      </c>
      <c r="D176" s="5" t="s">
        <v>1</v>
      </c>
      <c r="E176" s="5">
        <v>36.791806999999999</v>
      </c>
      <c r="F176" s="5">
        <v>28.615601000000002</v>
      </c>
      <c r="G176" s="2">
        <f t="shared" si="15"/>
        <v>0.28262984246260553</v>
      </c>
      <c r="H176" s="2">
        <f t="shared" si="16"/>
        <v>0.42027777770999819</v>
      </c>
      <c r="I176" s="2">
        <f t="shared" si="17"/>
        <v>0.67248343227327845</v>
      </c>
    </row>
    <row r="177" spans="1:9" s="5" customFormat="1" x14ac:dyDescent="0.25">
      <c r="A177" s="5">
        <v>176</v>
      </c>
      <c r="B177" s="50">
        <v>45091.383668981478</v>
      </c>
      <c r="C177" s="10">
        <f t="shared" si="14"/>
        <v>45091.508668981478</v>
      </c>
      <c r="D177" s="5" t="s">
        <v>0</v>
      </c>
      <c r="E177" s="5">
        <v>36.794412000000001</v>
      </c>
      <c r="F177" s="5">
        <v>28.613409999999998</v>
      </c>
      <c r="G177" s="2">
        <f t="shared" si="15"/>
        <v>0.34863372097665996</v>
      </c>
      <c r="H177" s="2">
        <f t="shared" si="16"/>
        <v>1.6483333332580514</v>
      </c>
      <c r="I177" s="2">
        <f t="shared" si="17"/>
        <v>0.21150680747780543</v>
      </c>
    </row>
    <row r="178" spans="1:9" s="5" customFormat="1" x14ac:dyDescent="0.25">
      <c r="A178" s="5">
        <v>177</v>
      </c>
      <c r="B178" s="50">
        <v>45091.404606481483</v>
      </c>
      <c r="C178" s="10">
        <f t="shared" si="14"/>
        <v>45091.529606481483</v>
      </c>
      <c r="D178" s="5" t="s">
        <v>0</v>
      </c>
      <c r="E178" s="5">
        <v>36.794595999999999</v>
      </c>
      <c r="F178" s="5">
        <v>28.613296999999999</v>
      </c>
      <c r="G178" s="2">
        <f t="shared" si="15"/>
        <v>2.2741519396967527E-2</v>
      </c>
      <c r="H178" s="2">
        <f t="shared" si="16"/>
        <v>0.50250000011874363</v>
      </c>
      <c r="I178" s="2">
        <f t="shared" si="17"/>
        <v>4.5256755008146417E-2</v>
      </c>
    </row>
    <row r="179" spans="1:9" s="5" customFormat="1" x14ac:dyDescent="0.25">
      <c r="A179" s="5">
        <v>178</v>
      </c>
      <c r="B179" s="50">
        <v>45091.416712962964</v>
      </c>
      <c r="C179" s="10">
        <f t="shared" si="14"/>
        <v>45091.541712962964</v>
      </c>
      <c r="D179" s="5" t="s">
        <v>0</v>
      </c>
      <c r="E179" s="5">
        <v>36.794521000000003</v>
      </c>
      <c r="F179" s="5">
        <v>28.613254000000001</v>
      </c>
      <c r="G179" s="2">
        <f t="shared" si="15"/>
        <v>9.1516031972668846E-3</v>
      </c>
      <c r="H179" s="2">
        <f t="shared" si="16"/>
        <v>0.29055555554805323</v>
      </c>
      <c r="I179" s="2">
        <f t="shared" si="17"/>
        <v>3.149691349045073E-2</v>
      </c>
    </row>
    <row r="180" spans="1:9" s="5" customFormat="1" x14ac:dyDescent="0.25">
      <c r="A180" s="5">
        <v>179</v>
      </c>
      <c r="B180" s="50">
        <v>45091.460532407407</v>
      </c>
      <c r="C180" s="10">
        <f t="shared" si="14"/>
        <v>45091.585532407407</v>
      </c>
      <c r="D180" s="5" t="s">
        <v>0</v>
      </c>
      <c r="E180" s="5">
        <v>36.795197999999999</v>
      </c>
      <c r="F180" s="5">
        <v>28.611616000000001</v>
      </c>
      <c r="G180" s="2">
        <f t="shared" si="15"/>
        <v>0.16440984357777924</v>
      </c>
      <c r="H180" s="2">
        <f t="shared" si="16"/>
        <v>1.0516666666371748</v>
      </c>
      <c r="I180" s="2">
        <f t="shared" si="17"/>
        <v>0.15633265633824703</v>
      </c>
    </row>
    <row r="181" spans="1:9" s="5" customFormat="1" x14ac:dyDescent="0.25">
      <c r="A181" s="5">
        <v>180</v>
      </c>
      <c r="B181" s="50">
        <v>45091.494120370371</v>
      </c>
      <c r="C181" s="10">
        <f t="shared" si="14"/>
        <v>45091.619120370371</v>
      </c>
      <c r="D181" s="5" t="s">
        <v>2</v>
      </c>
      <c r="E181" s="5">
        <v>36.795754000000002</v>
      </c>
      <c r="F181" s="5">
        <v>28.591099</v>
      </c>
      <c r="G181" s="2">
        <f t="shared" si="15"/>
        <v>1.8337300206720859</v>
      </c>
      <c r="H181" s="2">
        <f t="shared" si="16"/>
        <v>0.80611111113103107</v>
      </c>
      <c r="I181" s="2">
        <f t="shared" si="17"/>
        <v>2.2747856906465818</v>
      </c>
    </row>
    <row r="182" spans="1:9" s="5" customFormat="1" x14ac:dyDescent="0.25">
      <c r="A182" s="5">
        <v>181</v>
      </c>
      <c r="B182" s="50">
        <v>45091.522256944445</v>
      </c>
      <c r="C182" s="10">
        <f t="shared" si="14"/>
        <v>45091.647256944445</v>
      </c>
      <c r="D182" s="5" t="s">
        <v>0</v>
      </c>
      <c r="E182" s="5">
        <v>36.790771999999997</v>
      </c>
      <c r="F182" s="5">
        <v>28.604831000000001</v>
      </c>
      <c r="G182" s="2">
        <f t="shared" si="15"/>
        <v>1.345042608941367</v>
      </c>
      <c r="H182" s="2">
        <f t="shared" si="16"/>
        <v>0.67527777777286246</v>
      </c>
      <c r="I182" s="2">
        <f t="shared" si="17"/>
        <v>1.9918360313550665</v>
      </c>
    </row>
    <row r="183" spans="1:9" s="5" customFormat="1" x14ac:dyDescent="0.25">
      <c r="A183" s="5">
        <v>182</v>
      </c>
      <c r="B183" s="50">
        <v>45091.567164351851</v>
      </c>
      <c r="C183" s="10">
        <f t="shared" si="14"/>
        <v>45091.692164351851</v>
      </c>
      <c r="D183" s="5" t="s">
        <v>0</v>
      </c>
      <c r="E183" s="5">
        <v>36.796976999999998</v>
      </c>
      <c r="F183" s="5">
        <v>28.592804999999998</v>
      </c>
      <c r="G183" s="2">
        <f t="shared" si="15"/>
        <v>1.2752644472769266</v>
      </c>
      <c r="H183" s="2">
        <f t="shared" si="16"/>
        <v>1.0777777777402662</v>
      </c>
      <c r="I183" s="2">
        <f t="shared" si="17"/>
        <v>1.18323505421565</v>
      </c>
    </row>
    <row r="184" spans="1:9" s="5" customFormat="1" x14ac:dyDescent="0.25">
      <c r="A184" s="5">
        <v>183</v>
      </c>
      <c r="B184" s="50">
        <v>45091.571967592594</v>
      </c>
      <c r="C184" s="10">
        <f t="shared" si="14"/>
        <v>45091.696967592594</v>
      </c>
      <c r="D184" s="5" t="s">
        <v>2</v>
      </c>
      <c r="E184" s="5">
        <v>36.798366999999999</v>
      </c>
      <c r="F184" s="5">
        <v>28.590736</v>
      </c>
      <c r="G184" s="2">
        <f t="shared" si="15"/>
        <v>0.24052943124225992</v>
      </c>
      <c r="H184" s="2">
        <f t="shared" si="16"/>
        <v>0.11527777783339843</v>
      </c>
      <c r="I184" s="2">
        <f t="shared" si="17"/>
        <v>2.0865203663960066</v>
      </c>
    </row>
    <row r="185" spans="1:9" s="5" customFormat="1" x14ac:dyDescent="0.25">
      <c r="A185" s="5">
        <v>184</v>
      </c>
      <c r="B185" s="50">
        <v>45091.583831018521</v>
      </c>
      <c r="C185" s="10">
        <f t="shared" si="14"/>
        <v>45091.708831018521</v>
      </c>
      <c r="D185" s="5" t="s">
        <v>0</v>
      </c>
      <c r="E185" s="5">
        <v>36.802239999999998</v>
      </c>
      <c r="F185" s="5">
        <v>28.586010999999999</v>
      </c>
      <c r="G185" s="2">
        <f t="shared" si="15"/>
        <v>0.60175784864203918</v>
      </c>
      <c r="H185" s="2">
        <f t="shared" si="16"/>
        <v>0.28472222224809229</v>
      </c>
      <c r="I185" s="2">
        <f t="shared" si="17"/>
        <v>2.1134909804043969</v>
      </c>
    </row>
    <row r="186" spans="1:9" s="5" customFormat="1" x14ac:dyDescent="0.25">
      <c r="A186" s="5">
        <v>185</v>
      </c>
      <c r="B186" s="50">
        <v>45091.601168981484</v>
      </c>
      <c r="C186" s="10">
        <f t="shared" si="14"/>
        <v>45091.726168981484</v>
      </c>
      <c r="D186" s="5" t="s">
        <v>1</v>
      </c>
      <c r="E186" s="5">
        <v>36.809980000000003</v>
      </c>
      <c r="F186" s="5">
        <v>28.581872000000001</v>
      </c>
      <c r="G186" s="2">
        <f t="shared" si="15"/>
        <v>0.93354308995233781</v>
      </c>
      <c r="H186" s="2">
        <f t="shared" si="16"/>
        <v>0.41611111111706123</v>
      </c>
      <c r="I186" s="2">
        <f t="shared" si="17"/>
        <v>2.243494742176475</v>
      </c>
    </row>
    <row r="187" spans="1:9" s="5" customFormat="1" x14ac:dyDescent="0.25">
      <c r="A187" s="5">
        <v>186</v>
      </c>
      <c r="B187" s="50">
        <v>45091.622199074074</v>
      </c>
      <c r="C187" s="10">
        <f t="shared" si="14"/>
        <v>45091.747199074074</v>
      </c>
      <c r="D187" s="5" t="s">
        <v>0</v>
      </c>
      <c r="E187" s="5">
        <v>36.812821</v>
      </c>
      <c r="F187" s="5">
        <v>28.575731999999999</v>
      </c>
      <c r="G187" s="2">
        <f t="shared" si="15"/>
        <v>0.63220960091574485</v>
      </c>
      <c r="H187" s="2">
        <f t="shared" si="16"/>
        <v>0.50472222216194496</v>
      </c>
      <c r="I187" s="2">
        <f t="shared" si="17"/>
        <v>1.2525891929380799</v>
      </c>
    </row>
    <row r="188" spans="1:9" s="5" customFormat="1" x14ac:dyDescent="0.25">
      <c r="A188" s="5">
        <v>187</v>
      </c>
      <c r="B188" s="50">
        <v>45091.628101851849</v>
      </c>
      <c r="C188" s="10">
        <f t="shared" si="14"/>
        <v>45091.753101851849</v>
      </c>
      <c r="D188" s="5" t="s">
        <v>0</v>
      </c>
      <c r="E188" s="5">
        <v>36.810702999999997</v>
      </c>
      <c r="F188" s="5">
        <v>28.577007999999999</v>
      </c>
      <c r="G188" s="2">
        <f t="shared" si="15"/>
        <v>0.26079083571713557</v>
      </c>
      <c r="H188" s="2">
        <f t="shared" si="16"/>
        <v>0.1416666666045785</v>
      </c>
      <c r="I188" s="2">
        <f t="shared" si="17"/>
        <v>1.8408764882218744</v>
      </c>
    </row>
    <row r="189" spans="1:9" s="5" customFormat="1" x14ac:dyDescent="0.25">
      <c r="A189" s="5">
        <v>188</v>
      </c>
      <c r="B189" s="50">
        <v>45091.662627314814</v>
      </c>
      <c r="C189" s="10">
        <f t="shared" ref="C189:C226" si="18">B189+3/24</f>
        <v>45091.787627314814</v>
      </c>
      <c r="D189" s="5" t="s">
        <v>0</v>
      </c>
      <c r="E189" s="5">
        <v>36.809185999999997</v>
      </c>
      <c r="F189" s="5">
        <v>28.584821000000002</v>
      </c>
      <c r="G189" s="2">
        <f t="shared" ref="G189:G226" si="19">(((((((E189-E188)*3600)*6335508)*((1-0.00672267*((SIN(((E189+E188)/2)*2*3.14159265359/360))^2))^(-2/3))*(1/206265))^2)+(((((F189-F188)*3600)*6378388)*((1-0.00672267*(SIN(((E189+E188)/2)*2*3.14159265359/360)))^(-1/2))*(1/206265)*(COS(((E189+E188)/2)*2*3.14159265359/360)))^2))^(1/2))/1000</f>
        <v>0.71771310300745295</v>
      </c>
      <c r="H189" s="2">
        <f t="shared" ref="H189:H226" si="20">(B189-B188)*24</f>
        <v>0.82861111115198582</v>
      </c>
      <c r="I189" s="2">
        <f t="shared" ref="I189:I226" si="21">G189/H189</f>
        <v>0.86616398615466828</v>
      </c>
    </row>
    <row r="190" spans="1:9" s="5" customFormat="1" x14ac:dyDescent="0.25">
      <c r="A190" s="5">
        <v>189</v>
      </c>
      <c r="B190" s="50">
        <v>45091.699236111112</v>
      </c>
      <c r="C190" s="10">
        <f t="shared" si="18"/>
        <v>45091.824236111112</v>
      </c>
      <c r="D190" s="5" t="s">
        <v>0</v>
      </c>
      <c r="E190" s="5">
        <v>36.809038999999999</v>
      </c>
      <c r="F190" s="5">
        <v>28.583721000000001</v>
      </c>
      <c r="G190" s="2">
        <f t="shared" si="19"/>
        <v>9.9580773363023858E-2</v>
      </c>
      <c r="H190" s="2">
        <f t="shared" si="20"/>
        <v>0.87861111114034429</v>
      </c>
      <c r="I190" s="2">
        <f t="shared" si="21"/>
        <v>0.11333885048844709</v>
      </c>
    </row>
    <row r="191" spans="1:9" s="5" customFormat="1" x14ac:dyDescent="0.25">
      <c r="A191" s="5">
        <v>190</v>
      </c>
      <c r="B191" s="50">
        <v>45091.724270833336</v>
      </c>
      <c r="C191" s="10">
        <f t="shared" si="18"/>
        <v>45091.849270833336</v>
      </c>
      <c r="D191" s="5" t="s">
        <v>0</v>
      </c>
      <c r="E191" s="5">
        <v>36.809424999999997</v>
      </c>
      <c r="F191" s="5">
        <v>28.574415999999999</v>
      </c>
      <c r="G191" s="2">
        <f t="shared" si="19"/>
        <v>0.83212597072845285</v>
      </c>
      <c r="H191" s="2">
        <f t="shared" si="20"/>
        <v>0.60083333338843659</v>
      </c>
      <c r="I191" s="2">
        <f t="shared" si="21"/>
        <v>1.3849530718204783</v>
      </c>
    </row>
    <row r="192" spans="1:9" s="5" customFormat="1" x14ac:dyDescent="0.25">
      <c r="A192" s="5">
        <v>191</v>
      </c>
      <c r="B192" s="50">
        <v>45091.766840277778</v>
      </c>
      <c r="C192" s="10">
        <f t="shared" si="18"/>
        <v>45091.891840277778</v>
      </c>
      <c r="D192" s="5" t="s">
        <v>0</v>
      </c>
      <c r="E192" s="5">
        <v>36.805954</v>
      </c>
      <c r="F192" s="5">
        <v>28.557324999999999</v>
      </c>
      <c r="G192" s="2">
        <f t="shared" si="19"/>
        <v>1.5740874446196935</v>
      </c>
      <c r="H192" s="2">
        <f t="shared" si="20"/>
        <v>1.0216666666092351</v>
      </c>
      <c r="I192" s="2">
        <f t="shared" si="21"/>
        <v>1.5407054923734211</v>
      </c>
    </row>
    <row r="193" spans="1:9" s="5" customFormat="1" x14ac:dyDescent="0.25">
      <c r="A193" s="5">
        <v>192</v>
      </c>
      <c r="B193" s="50">
        <v>45091.787430555552</v>
      </c>
      <c r="C193" s="10">
        <f t="shared" si="18"/>
        <v>45091.912430555552</v>
      </c>
      <c r="D193" s="5" t="s">
        <v>0</v>
      </c>
      <c r="E193" s="5">
        <v>36.808447999999999</v>
      </c>
      <c r="F193" s="5">
        <v>28.556778000000001</v>
      </c>
      <c r="G193" s="2">
        <f t="shared" si="19"/>
        <v>0.28050651856526343</v>
      </c>
      <c r="H193" s="2">
        <f t="shared" si="20"/>
        <v>0.49416666658362374</v>
      </c>
      <c r="I193" s="2">
        <f t="shared" si="21"/>
        <v>0.56763545081767597</v>
      </c>
    </row>
    <row r="194" spans="1:9" s="5" customFormat="1" x14ac:dyDescent="0.25">
      <c r="A194" s="5">
        <v>193</v>
      </c>
      <c r="B194" s="50">
        <v>45091.7968287037</v>
      </c>
      <c r="C194" s="10">
        <f t="shared" si="18"/>
        <v>45091.9218287037</v>
      </c>
      <c r="D194" s="5" t="s">
        <v>0</v>
      </c>
      <c r="E194" s="5">
        <v>36.809840999999999</v>
      </c>
      <c r="F194" s="5">
        <v>28.55358</v>
      </c>
      <c r="G194" s="2">
        <f t="shared" si="19"/>
        <v>0.3246181775423112</v>
      </c>
      <c r="H194" s="2">
        <f t="shared" si="20"/>
        <v>0.22555555554572493</v>
      </c>
      <c r="I194" s="2">
        <f t="shared" si="21"/>
        <v>1.4391938906444013</v>
      </c>
    </row>
    <row r="195" spans="1:9" s="5" customFormat="1" x14ac:dyDescent="0.25">
      <c r="A195" s="5">
        <v>194</v>
      </c>
      <c r="B195" s="50">
        <v>45091.834074074075</v>
      </c>
      <c r="C195" s="10">
        <f t="shared" si="18"/>
        <v>45091.959074074075</v>
      </c>
      <c r="D195" s="5" t="s">
        <v>1</v>
      </c>
      <c r="E195" s="5">
        <v>36.819609</v>
      </c>
      <c r="F195" s="5">
        <v>28.552858000000001</v>
      </c>
      <c r="G195" s="2">
        <f t="shared" si="19"/>
        <v>1.0837616166804194</v>
      </c>
      <c r="H195" s="2">
        <f t="shared" si="20"/>
        <v>0.89388888899702579</v>
      </c>
      <c r="I195" s="2">
        <f t="shared" si="21"/>
        <v>1.2124120011117236</v>
      </c>
    </row>
    <row r="196" spans="1:9" s="5" customFormat="1" x14ac:dyDescent="0.25">
      <c r="A196" s="5">
        <v>195</v>
      </c>
      <c r="B196" s="50">
        <v>45091.916284722225</v>
      </c>
      <c r="C196" s="10">
        <f t="shared" si="18"/>
        <v>45092.041284722225</v>
      </c>
      <c r="D196" s="5" t="s">
        <v>0</v>
      </c>
      <c r="E196" s="5">
        <v>36.816836000000002</v>
      </c>
      <c r="F196" s="5">
        <v>28.570653</v>
      </c>
      <c r="G196" s="2">
        <f t="shared" si="19"/>
        <v>1.6184870445517969</v>
      </c>
      <c r="H196" s="2">
        <f t="shared" si="20"/>
        <v>1.9730555556016043</v>
      </c>
      <c r="I196" s="2">
        <f t="shared" si="21"/>
        <v>0.82029471494445783</v>
      </c>
    </row>
    <row r="197" spans="1:9" s="5" customFormat="1" x14ac:dyDescent="0.25">
      <c r="A197" s="5">
        <v>196</v>
      </c>
      <c r="B197" s="50">
        <v>45091.937094907407</v>
      </c>
      <c r="C197" s="10">
        <f t="shared" si="18"/>
        <v>45092.062094907407</v>
      </c>
      <c r="D197" s="5" t="s">
        <v>0</v>
      </c>
      <c r="E197" s="5">
        <v>36.814163000000001</v>
      </c>
      <c r="F197" s="5">
        <v>28.582035000000001</v>
      </c>
      <c r="G197" s="2">
        <f t="shared" si="19"/>
        <v>1.0586754126364386</v>
      </c>
      <c r="H197" s="2">
        <f t="shared" si="20"/>
        <v>0.49944444437278435</v>
      </c>
      <c r="I197" s="2">
        <f t="shared" si="21"/>
        <v>2.1197060545261475</v>
      </c>
    </row>
    <row r="198" spans="1:9" s="5" customFormat="1" x14ac:dyDescent="0.25">
      <c r="A198" s="5">
        <v>197</v>
      </c>
      <c r="B198" s="50">
        <v>45091.945659722223</v>
      </c>
      <c r="C198" s="10">
        <f t="shared" si="18"/>
        <v>45092.070659722223</v>
      </c>
      <c r="D198" s="5" t="s">
        <v>0</v>
      </c>
      <c r="E198" s="5">
        <v>36.815640000000002</v>
      </c>
      <c r="F198" s="5">
        <v>28.585920999999999</v>
      </c>
      <c r="G198" s="2">
        <f t="shared" si="19"/>
        <v>0.38365437356183518</v>
      </c>
      <c r="H198" s="2">
        <f t="shared" si="20"/>
        <v>0.20555555558530614</v>
      </c>
      <c r="I198" s="2">
        <f t="shared" si="21"/>
        <v>1.866426681922579</v>
      </c>
    </row>
    <row r="199" spans="1:9" s="5" customFormat="1" x14ac:dyDescent="0.25">
      <c r="A199" s="5">
        <v>198</v>
      </c>
      <c r="B199" s="50">
        <v>45092.002766203703</v>
      </c>
      <c r="C199" s="10">
        <f t="shared" si="18"/>
        <v>45092.127766203703</v>
      </c>
      <c r="D199" s="5" t="s">
        <v>2</v>
      </c>
      <c r="E199" s="5">
        <v>36.801613000000003</v>
      </c>
      <c r="F199" s="5">
        <v>28.598279999999999</v>
      </c>
      <c r="G199" s="2">
        <f t="shared" si="19"/>
        <v>1.9057379974646356</v>
      </c>
      <c r="H199" s="2">
        <f t="shared" si="20"/>
        <v>1.3705555555061437</v>
      </c>
      <c r="I199" s="2">
        <f t="shared" si="21"/>
        <v>1.3904857703931965</v>
      </c>
    </row>
    <row r="200" spans="1:9" s="5" customFormat="1" x14ac:dyDescent="0.25">
      <c r="A200" s="5">
        <v>199</v>
      </c>
      <c r="B200" s="50">
        <v>45092.017129629632</v>
      </c>
      <c r="C200" s="10">
        <f t="shared" si="18"/>
        <v>45092.142129629632</v>
      </c>
      <c r="D200" s="5" t="s">
        <v>0</v>
      </c>
      <c r="E200" s="5">
        <v>36.800587</v>
      </c>
      <c r="F200" s="5">
        <v>28.605446000000001</v>
      </c>
      <c r="G200" s="2">
        <f t="shared" si="19"/>
        <v>0.65006994156213471</v>
      </c>
      <c r="H200" s="2">
        <f t="shared" si="20"/>
        <v>0.34472222230397165</v>
      </c>
      <c r="I200" s="2">
        <f t="shared" si="21"/>
        <v>1.8857790403454504</v>
      </c>
    </row>
    <row r="201" spans="1:9" s="5" customFormat="1" x14ac:dyDescent="0.25">
      <c r="A201" s="5">
        <v>200</v>
      </c>
      <c r="B201" s="50">
        <v>45092.032349537039</v>
      </c>
      <c r="C201" s="10">
        <f t="shared" si="18"/>
        <v>45092.157349537039</v>
      </c>
      <c r="D201" s="5" t="s">
        <v>0</v>
      </c>
      <c r="E201" s="5">
        <v>36.799213000000002</v>
      </c>
      <c r="F201" s="5">
        <v>28.605765000000002</v>
      </c>
      <c r="G201" s="2">
        <f t="shared" si="19"/>
        <v>0.15481993932185595</v>
      </c>
      <c r="H201" s="2">
        <f t="shared" si="20"/>
        <v>0.36527777777519077</v>
      </c>
      <c r="I201" s="2">
        <f t="shared" si="21"/>
        <v>0.42384165898298765</v>
      </c>
    </row>
    <row r="202" spans="1:9" s="5" customFormat="1" x14ac:dyDescent="0.25">
      <c r="A202" s="5">
        <v>201</v>
      </c>
      <c r="B202" s="50">
        <v>45092.123564814814</v>
      </c>
      <c r="C202" s="10">
        <f t="shared" si="18"/>
        <v>45092.248564814814</v>
      </c>
      <c r="D202" s="5" t="s">
        <v>0</v>
      </c>
      <c r="E202" s="5">
        <v>36.793751999999998</v>
      </c>
      <c r="F202" s="5">
        <v>28.614547000000002</v>
      </c>
      <c r="G202" s="2">
        <f t="shared" si="19"/>
        <v>0.99054139689929521</v>
      </c>
      <c r="H202" s="2">
        <f t="shared" si="20"/>
        <v>2.1891666665906087</v>
      </c>
      <c r="I202" s="2">
        <f t="shared" si="21"/>
        <v>0.45247418207858825</v>
      </c>
    </row>
    <row r="203" spans="1:9" s="5" customFormat="1" x14ac:dyDescent="0.25">
      <c r="A203" s="5">
        <v>202</v>
      </c>
      <c r="B203" s="50">
        <v>45092.125104166669</v>
      </c>
      <c r="C203" s="10">
        <f t="shared" si="18"/>
        <v>45092.250104166669</v>
      </c>
      <c r="D203" s="5" t="s">
        <v>0</v>
      </c>
      <c r="E203" s="5">
        <v>36.793672000000001</v>
      </c>
      <c r="F203" s="5">
        <v>28.614616000000002</v>
      </c>
      <c r="G203" s="2">
        <f t="shared" si="19"/>
        <v>1.0793272377733911E-2</v>
      </c>
      <c r="H203" s="2">
        <f t="shared" si="20"/>
        <v>3.6944444524124265E-2</v>
      </c>
      <c r="I203" s="2">
        <f t="shared" si="21"/>
        <v>0.29214872538375936</v>
      </c>
    </row>
    <row r="204" spans="1:9" s="5" customFormat="1" x14ac:dyDescent="0.25">
      <c r="A204" s="5">
        <v>203</v>
      </c>
      <c r="B204" s="50">
        <v>45092.187673611108</v>
      </c>
      <c r="C204" s="10">
        <f t="shared" si="18"/>
        <v>45092.312673611108</v>
      </c>
      <c r="D204" s="5" t="s">
        <v>0</v>
      </c>
      <c r="E204" s="5">
        <v>36.792783</v>
      </c>
      <c r="F204" s="5">
        <v>28.615099000000001</v>
      </c>
      <c r="G204" s="2">
        <f t="shared" si="19"/>
        <v>0.10749830500791364</v>
      </c>
      <c r="H204" s="2">
        <f t="shared" si="20"/>
        <v>1.501666666532401</v>
      </c>
      <c r="I204" s="2">
        <f t="shared" si="21"/>
        <v>7.1585996682036745E-2</v>
      </c>
    </row>
    <row r="205" spans="1:9" s="5" customFormat="1" x14ac:dyDescent="0.25">
      <c r="A205" s="5">
        <v>204</v>
      </c>
      <c r="B205" s="50">
        <v>45092.272557870368</v>
      </c>
      <c r="C205" s="10">
        <f t="shared" si="18"/>
        <v>45092.397557870368</v>
      </c>
      <c r="D205" s="5" t="s">
        <v>0</v>
      </c>
      <c r="E205" s="5">
        <v>36.792368000000003</v>
      </c>
      <c r="F205" s="5">
        <v>28.615226</v>
      </c>
      <c r="G205" s="2">
        <f t="shared" si="19"/>
        <v>4.7342096835523144E-2</v>
      </c>
      <c r="H205" s="2">
        <f t="shared" si="20"/>
        <v>2.0372222222504206</v>
      </c>
      <c r="I205" s="2">
        <f t="shared" si="21"/>
        <v>2.3238553123196656E-2</v>
      </c>
    </row>
    <row r="206" spans="1:9" s="5" customFormat="1" x14ac:dyDescent="0.25">
      <c r="A206" s="5">
        <v>205</v>
      </c>
      <c r="B206" s="50">
        <v>45092.301446759258</v>
      </c>
      <c r="C206" s="10">
        <f t="shared" si="18"/>
        <v>45092.426446759258</v>
      </c>
      <c r="D206" s="5" t="s">
        <v>0</v>
      </c>
      <c r="E206" s="5">
        <v>36.792330999999997</v>
      </c>
      <c r="F206" s="5">
        <v>28.615226</v>
      </c>
      <c r="G206" s="2">
        <f t="shared" si="19"/>
        <v>4.0978791920538134E-3</v>
      </c>
      <c r="H206" s="2">
        <f t="shared" si="20"/>
        <v>0.6933333333581686</v>
      </c>
      <c r="I206" s="2">
        <f t="shared" si="21"/>
        <v>5.9104026806351354E-3</v>
      </c>
    </row>
    <row r="207" spans="1:9" s="5" customFormat="1" x14ac:dyDescent="0.25">
      <c r="A207" s="5">
        <v>206</v>
      </c>
      <c r="B207" s="50">
        <v>45092.336446759262</v>
      </c>
      <c r="C207" s="10">
        <f t="shared" si="18"/>
        <v>45092.461446759262</v>
      </c>
      <c r="D207" s="5" t="s">
        <v>0</v>
      </c>
      <c r="E207" s="5">
        <v>36.79269</v>
      </c>
      <c r="F207" s="5">
        <v>28.615722999999999</v>
      </c>
      <c r="G207" s="2">
        <f t="shared" si="19"/>
        <v>5.9598282768681718E-2</v>
      </c>
      <c r="H207" s="2">
        <f t="shared" si="20"/>
        <v>0.84000000008381903</v>
      </c>
      <c r="I207" s="2">
        <f t="shared" si="21"/>
        <v>7.0950336622303253E-2</v>
      </c>
    </row>
    <row r="208" spans="1:9" s="5" customFormat="1" x14ac:dyDescent="0.25">
      <c r="A208" s="5">
        <v>207</v>
      </c>
      <c r="B208" s="50">
        <v>45092.353194444448</v>
      </c>
      <c r="C208" s="10">
        <f t="shared" si="18"/>
        <v>45092.478194444448</v>
      </c>
      <c r="D208" s="5" t="s">
        <v>0</v>
      </c>
      <c r="E208" s="5">
        <v>36.792751000000003</v>
      </c>
      <c r="F208" s="5">
        <v>28.616098000000001</v>
      </c>
      <c r="G208" s="2">
        <f t="shared" si="19"/>
        <v>3.4172827984947259E-2</v>
      </c>
      <c r="H208" s="2">
        <f t="shared" si="20"/>
        <v>0.40194444445660338</v>
      </c>
      <c r="I208" s="2">
        <f t="shared" si="21"/>
        <v>8.5018784203240272E-2</v>
      </c>
    </row>
    <row r="209" spans="1:9" s="5" customFormat="1" x14ac:dyDescent="0.25">
      <c r="A209" s="5">
        <v>208</v>
      </c>
      <c r="B209" s="50">
        <v>45092.381793981483</v>
      </c>
      <c r="C209" s="10">
        <f t="shared" si="18"/>
        <v>45092.506793981483</v>
      </c>
      <c r="D209" s="5" t="s">
        <v>0</v>
      </c>
      <c r="E209" s="5">
        <v>36.794438</v>
      </c>
      <c r="F209" s="5">
        <v>28.614229999999999</v>
      </c>
      <c r="G209" s="2">
        <f t="shared" si="19"/>
        <v>0.25050626467163878</v>
      </c>
      <c r="H209" s="2">
        <f t="shared" si="20"/>
        <v>0.68638888886198401</v>
      </c>
      <c r="I209" s="2">
        <f t="shared" si="21"/>
        <v>0.36496258715226587</v>
      </c>
    </row>
    <row r="210" spans="1:9" s="5" customFormat="1" x14ac:dyDescent="0.25">
      <c r="A210" s="5">
        <v>209</v>
      </c>
      <c r="B210" s="50">
        <v>45092.398055555554</v>
      </c>
      <c r="C210" s="10">
        <f t="shared" si="18"/>
        <v>45092.523055555554</v>
      </c>
      <c r="D210" s="5" t="s">
        <v>0</v>
      </c>
      <c r="E210" s="5">
        <v>36.794367000000001</v>
      </c>
      <c r="F210" s="5">
        <v>28.614253999999999</v>
      </c>
      <c r="G210" s="2">
        <f t="shared" si="19"/>
        <v>8.1505030048252235E-3</v>
      </c>
      <c r="H210" s="2">
        <f t="shared" si="20"/>
        <v>0.39027777768205851</v>
      </c>
      <c r="I210" s="2">
        <f t="shared" si="21"/>
        <v>2.0883851120688367E-2</v>
      </c>
    </row>
    <row r="211" spans="1:9" s="5" customFormat="1" x14ac:dyDescent="0.25">
      <c r="A211" s="5">
        <v>210</v>
      </c>
      <c r="B211" s="50">
        <v>45092.423055555555</v>
      </c>
      <c r="C211" s="10">
        <f t="shared" si="18"/>
        <v>45092.548055555555</v>
      </c>
      <c r="D211" s="5" t="s">
        <v>0</v>
      </c>
      <c r="E211" s="5">
        <v>36.794417000000003</v>
      </c>
      <c r="F211" s="5">
        <v>28.614170000000001</v>
      </c>
      <c r="G211" s="2">
        <f t="shared" si="19"/>
        <v>9.3256557029079354E-3</v>
      </c>
      <c r="H211" s="2">
        <f t="shared" si="20"/>
        <v>0.6000000000349246</v>
      </c>
      <c r="I211" s="2">
        <f t="shared" si="21"/>
        <v>1.5542759503941852E-2</v>
      </c>
    </row>
    <row r="212" spans="1:9" s="5" customFormat="1" x14ac:dyDescent="0.25">
      <c r="A212" s="5">
        <v>211</v>
      </c>
      <c r="B212" s="50">
        <v>45092.443020833336</v>
      </c>
      <c r="C212" s="10">
        <f t="shared" si="18"/>
        <v>45092.568020833336</v>
      </c>
      <c r="D212" s="5" t="s">
        <v>0</v>
      </c>
      <c r="E212" s="5">
        <v>36.794553999999998</v>
      </c>
      <c r="F212" s="5">
        <v>28.613962000000001</v>
      </c>
      <c r="G212" s="2">
        <f t="shared" si="19"/>
        <v>2.3988391409610975E-2</v>
      </c>
      <c r="H212" s="2">
        <f t="shared" si="20"/>
        <v>0.47916666674427688</v>
      </c>
      <c r="I212" s="2">
        <f t="shared" si="21"/>
        <v>5.0062729890209941E-2</v>
      </c>
    </row>
    <row r="213" spans="1:9" s="5" customFormat="1" x14ac:dyDescent="0.25">
      <c r="A213" s="5">
        <v>212</v>
      </c>
      <c r="B213" s="50">
        <v>45092.444513888891</v>
      </c>
      <c r="C213" s="10">
        <f t="shared" si="18"/>
        <v>45092.569513888891</v>
      </c>
      <c r="D213" s="5" t="s">
        <v>0</v>
      </c>
      <c r="E213" s="5">
        <v>36.794499999999999</v>
      </c>
      <c r="F213" s="5">
        <v>28.614032000000002</v>
      </c>
      <c r="G213" s="2">
        <f t="shared" si="19"/>
        <v>8.6525790706484893E-3</v>
      </c>
      <c r="H213" s="2">
        <f t="shared" si="20"/>
        <v>3.5833333327900618E-2</v>
      </c>
      <c r="I213" s="2">
        <f t="shared" si="21"/>
        <v>0.24146732293842732</v>
      </c>
    </row>
    <row r="214" spans="1:9" s="5" customFormat="1" x14ac:dyDescent="0.25">
      <c r="A214" s="5">
        <v>213</v>
      </c>
      <c r="B214" s="50">
        <v>45092.462488425925</v>
      </c>
      <c r="C214" s="10">
        <f t="shared" si="18"/>
        <v>45092.587488425925</v>
      </c>
      <c r="D214" s="5" t="s">
        <v>0</v>
      </c>
      <c r="E214" s="5">
        <v>36.794517999999997</v>
      </c>
      <c r="F214" s="5">
        <v>28.614011999999999</v>
      </c>
      <c r="G214" s="2">
        <f t="shared" si="19"/>
        <v>2.6769400547587024E-3</v>
      </c>
      <c r="H214" s="2">
        <f t="shared" si="20"/>
        <v>0.43138888879911974</v>
      </c>
      <c r="I214" s="2">
        <f t="shared" si="21"/>
        <v>6.2053987116141148E-3</v>
      </c>
    </row>
    <row r="215" spans="1:9" s="5" customFormat="1" x14ac:dyDescent="0.25">
      <c r="A215" s="5">
        <v>214</v>
      </c>
      <c r="B215" s="50">
        <v>45092.493645833332</v>
      </c>
      <c r="C215" s="10">
        <f t="shared" si="18"/>
        <v>45092.618645833332</v>
      </c>
      <c r="D215" s="5" t="s">
        <v>0</v>
      </c>
      <c r="E215" s="5">
        <v>36.794898000000003</v>
      </c>
      <c r="F215" s="5">
        <v>28.612659000000001</v>
      </c>
      <c r="G215" s="2">
        <f t="shared" si="19"/>
        <v>0.12797708595875623</v>
      </c>
      <c r="H215" s="2">
        <f t="shared" si="20"/>
        <v>0.74777777778217569</v>
      </c>
      <c r="I215" s="2">
        <f t="shared" si="21"/>
        <v>0.17114320559019791</v>
      </c>
    </row>
    <row r="216" spans="1:9" s="5" customFormat="1" x14ac:dyDescent="0.25">
      <c r="A216" s="5">
        <v>215</v>
      </c>
      <c r="B216" s="50">
        <v>45092.515138888892</v>
      </c>
      <c r="C216" s="10">
        <f t="shared" si="18"/>
        <v>45092.640138888892</v>
      </c>
      <c r="D216" s="5" t="s">
        <v>0</v>
      </c>
      <c r="E216" s="5">
        <v>36.794832999999997</v>
      </c>
      <c r="F216" s="5">
        <v>28.612490000000001</v>
      </c>
      <c r="G216" s="2">
        <f t="shared" si="19"/>
        <v>1.6724817763552061E-2</v>
      </c>
      <c r="H216" s="2">
        <f t="shared" si="20"/>
        <v>0.51583333342568949</v>
      </c>
      <c r="I216" s="2">
        <f t="shared" si="21"/>
        <v>3.2422910036622177E-2</v>
      </c>
    </row>
    <row r="217" spans="1:9" s="5" customFormat="1" x14ac:dyDescent="0.25">
      <c r="A217" s="5">
        <v>216</v>
      </c>
      <c r="B217" s="50">
        <v>45092.734814814816</v>
      </c>
      <c r="C217" s="10">
        <f t="shared" si="18"/>
        <v>45092.859814814816</v>
      </c>
      <c r="D217" s="5" t="s">
        <v>0</v>
      </c>
      <c r="E217" s="5">
        <v>36.795229999999997</v>
      </c>
      <c r="F217" s="5">
        <v>28.609470999999999</v>
      </c>
      <c r="G217" s="2">
        <f t="shared" si="19"/>
        <v>0.27323685624797339</v>
      </c>
      <c r="H217" s="2">
        <f t="shared" si="20"/>
        <v>5.2722222221782431</v>
      </c>
      <c r="I217" s="2">
        <f t="shared" si="21"/>
        <v>5.182574723397837E-2</v>
      </c>
    </row>
    <row r="218" spans="1:9" s="5" customFormat="1" x14ac:dyDescent="0.25">
      <c r="A218" s="5">
        <v>217</v>
      </c>
      <c r="B218" s="50">
        <v>45092.765983796293</v>
      </c>
      <c r="C218" s="10">
        <f t="shared" si="18"/>
        <v>45092.890983796293</v>
      </c>
      <c r="D218" s="5" t="s">
        <v>0</v>
      </c>
      <c r="E218" s="5">
        <v>36.795923000000002</v>
      </c>
      <c r="F218" s="5">
        <v>28.614000999999998</v>
      </c>
      <c r="G218" s="2">
        <f t="shared" si="19"/>
        <v>0.41185975434336192</v>
      </c>
      <c r="H218" s="2">
        <f t="shared" si="20"/>
        <v>0.74805555545026436</v>
      </c>
      <c r="I218" s="2">
        <f t="shared" si="21"/>
        <v>0.55057375263453279</v>
      </c>
    </row>
    <row r="219" spans="1:9" s="5" customFormat="1" x14ac:dyDescent="0.25">
      <c r="A219" s="5">
        <v>218</v>
      </c>
      <c r="B219" s="50">
        <v>45092.802002314813</v>
      </c>
      <c r="C219" s="10">
        <f t="shared" si="18"/>
        <v>45092.927002314813</v>
      </c>
      <c r="D219" s="5" t="s">
        <v>0</v>
      </c>
      <c r="E219" s="5">
        <v>36.794943000000004</v>
      </c>
      <c r="F219" s="5">
        <v>28.615546999999999</v>
      </c>
      <c r="G219" s="2">
        <f t="shared" si="19"/>
        <v>0.17564609982839882</v>
      </c>
      <c r="H219" s="2">
        <f t="shared" si="20"/>
        <v>0.86444444447988644</v>
      </c>
      <c r="I219" s="2">
        <f t="shared" si="21"/>
        <v>0.20318957562863449</v>
      </c>
    </row>
    <row r="220" spans="1:9" s="5" customFormat="1" x14ac:dyDescent="0.25">
      <c r="A220" s="5">
        <v>219</v>
      </c>
      <c r="B220" s="50">
        <v>45092.805590277778</v>
      </c>
      <c r="C220" s="10">
        <f t="shared" si="18"/>
        <v>45092.930590277778</v>
      </c>
      <c r="D220" s="5" t="s">
        <v>0</v>
      </c>
      <c r="E220" s="5">
        <v>36.795054</v>
      </c>
      <c r="F220" s="5">
        <v>28.615721000000001</v>
      </c>
      <c r="G220" s="2">
        <f t="shared" si="19"/>
        <v>1.9816945680713596E-2</v>
      </c>
      <c r="H220" s="2">
        <f t="shared" si="20"/>
        <v>8.6111111158970743E-2</v>
      </c>
      <c r="I220" s="2">
        <f t="shared" si="21"/>
        <v>0.23013227229328509</v>
      </c>
    </row>
    <row r="221" spans="1:9" s="5" customFormat="1" x14ac:dyDescent="0.25">
      <c r="A221" s="5">
        <v>220</v>
      </c>
      <c r="B221" s="50">
        <v>45092.819479166668</v>
      </c>
      <c r="C221" s="10">
        <f t="shared" si="18"/>
        <v>45092.944479166668</v>
      </c>
      <c r="D221" s="5" t="s">
        <v>0</v>
      </c>
      <c r="E221" s="5">
        <v>36.795254999999997</v>
      </c>
      <c r="F221" s="5">
        <v>28.615852</v>
      </c>
      <c r="G221" s="2">
        <f t="shared" si="19"/>
        <v>2.5149605441804314E-2</v>
      </c>
      <c r="H221" s="2">
        <f t="shared" si="20"/>
        <v>0.33333333337213844</v>
      </c>
      <c r="I221" s="2">
        <f t="shared" si="21"/>
        <v>7.5448816316629544E-2</v>
      </c>
    </row>
    <row r="222" spans="1:9" s="5" customFormat="1" x14ac:dyDescent="0.25">
      <c r="A222" s="5">
        <v>221</v>
      </c>
      <c r="B222" s="50">
        <v>45092.833414351851</v>
      </c>
      <c r="C222" s="10">
        <f t="shared" si="18"/>
        <v>45092.958414351851</v>
      </c>
      <c r="D222" s="5" t="s">
        <v>0</v>
      </c>
      <c r="E222" s="5">
        <v>36.787449000000002</v>
      </c>
      <c r="F222" s="5">
        <v>28.625143000000001</v>
      </c>
      <c r="G222" s="2">
        <f t="shared" si="19"/>
        <v>1.1984498991777452</v>
      </c>
      <c r="H222" s="2">
        <f t="shared" si="20"/>
        <v>0.3344444443937391</v>
      </c>
      <c r="I222" s="2">
        <f t="shared" si="21"/>
        <v>3.5834050146960088</v>
      </c>
    </row>
    <row r="223" spans="1:9" s="5" customFormat="1" x14ac:dyDescent="0.25">
      <c r="A223" s="5">
        <v>222</v>
      </c>
      <c r="B223" s="50">
        <v>45092.847256944442</v>
      </c>
      <c r="C223" s="10">
        <f t="shared" si="18"/>
        <v>45092.972256944442</v>
      </c>
      <c r="D223" s="5" t="s">
        <v>0</v>
      </c>
      <c r="E223" s="5">
        <v>36.777360999999999</v>
      </c>
      <c r="F223" s="5">
        <v>28.630562999999999</v>
      </c>
      <c r="G223" s="2">
        <f t="shared" si="19"/>
        <v>1.2176994418856764</v>
      </c>
      <c r="H223" s="2">
        <f t="shared" si="20"/>
        <v>0.33222222217591479</v>
      </c>
      <c r="I223" s="2">
        <f t="shared" si="21"/>
        <v>3.6653160463206254</v>
      </c>
    </row>
    <row r="224" spans="1:9" s="5" customFormat="1" x14ac:dyDescent="0.25">
      <c r="A224" s="5">
        <v>223</v>
      </c>
      <c r="B224" s="50">
        <v>45093.416817129626</v>
      </c>
      <c r="C224" s="10">
        <f t="shared" si="18"/>
        <v>45093.541817129626</v>
      </c>
      <c r="D224" s="5" t="s">
        <v>0</v>
      </c>
      <c r="E224" s="5">
        <v>36.776179999999997</v>
      </c>
      <c r="F224" s="5">
        <v>28.633848</v>
      </c>
      <c r="G224" s="2">
        <f t="shared" si="19"/>
        <v>0.32133246730386084</v>
      </c>
      <c r="H224" s="2">
        <f t="shared" si="20"/>
        <v>13.669444444414694</v>
      </c>
      <c r="I224" s="2">
        <f t="shared" si="21"/>
        <v>2.3507353836545758E-2</v>
      </c>
    </row>
    <row r="225" spans="1:9" s="5" customFormat="1" x14ac:dyDescent="0.25">
      <c r="A225" s="5">
        <v>224</v>
      </c>
      <c r="B225" s="50">
        <v>45094.396412037036</v>
      </c>
      <c r="C225" s="10">
        <f t="shared" si="18"/>
        <v>45094.521412037036</v>
      </c>
      <c r="D225" s="5" t="s">
        <v>2</v>
      </c>
      <c r="E225" s="5">
        <v>36.776637000000001</v>
      </c>
      <c r="F225" s="5">
        <v>28.634176</v>
      </c>
      <c r="G225" s="2">
        <f t="shared" si="19"/>
        <v>5.8486352231738453E-2</v>
      </c>
      <c r="H225" s="2">
        <f t="shared" si="20"/>
        <v>23.510277777852025</v>
      </c>
      <c r="I225" s="2">
        <f t="shared" si="21"/>
        <v>2.4876929479257714E-3</v>
      </c>
    </row>
    <row r="226" spans="1:9" s="5" customFormat="1" x14ac:dyDescent="0.25">
      <c r="A226" s="5">
        <v>225</v>
      </c>
      <c r="B226" s="50">
        <v>45094.399907407409</v>
      </c>
      <c r="C226" s="10">
        <f t="shared" si="18"/>
        <v>45094.524907407409</v>
      </c>
      <c r="D226" s="5" t="s">
        <v>10</v>
      </c>
      <c r="E226" s="5">
        <v>36.775730000000003</v>
      </c>
      <c r="F226" s="5">
        <v>28.634028000000001</v>
      </c>
      <c r="G226" s="2">
        <f t="shared" si="19"/>
        <v>0.10131991908346916</v>
      </c>
      <c r="H226" s="2">
        <f t="shared" si="20"/>
        <v>8.3888888941146433E-2</v>
      </c>
      <c r="I226" s="2">
        <f t="shared" si="21"/>
        <v>1.2077871141499052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E3B2-9A91-4793-90D0-0977D6DA7896}">
  <dimension ref="A1:S298"/>
  <sheetViews>
    <sheetView topLeftCell="A22" workbookViewId="0">
      <selection activeCell="L39" sqref="L39"/>
    </sheetView>
  </sheetViews>
  <sheetFormatPr defaultRowHeight="15" x14ac:dyDescent="0.25"/>
  <cols>
    <col min="2" max="2" width="21.140625" style="57" customWidth="1"/>
    <col min="3" max="3" width="17.5703125" customWidth="1"/>
    <col min="4" max="4" width="24" style="5" bestFit="1" customWidth="1"/>
    <col min="5" max="5" width="15.42578125" style="5" customWidth="1"/>
    <col min="6" max="6" width="14.7109375" style="5" customWidth="1"/>
    <col min="7" max="7" width="13.140625" style="5" customWidth="1"/>
    <col min="8" max="8" width="11.42578125" style="5" customWidth="1"/>
    <col min="9" max="9" width="14.140625" style="5" customWidth="1"/>
    <col min="14" max="14" width="19.85546875" customWidth="1"/>
    <col min="18" max="18" width="16.28515625" customWidth="1"/>
    <col min="19" max="19" width="15.85546875" bestFit="1" customWidth="1"/>
  </cols>
  <sheetData>
    <row r="1" spans="1:19" x14ac:dyDescent="0.25">
      <c r="A1" s="3" t="s">
        <v>9</v>
      </c>
      <c r="B1" s="41" t="s">
        <v>11</v>
      </c>
      <c r="C1" s="3" t="s">
        <v>12</v>
      </c>
      <c r="D1" s="3" t="s">
        <v>15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9" s="11" customFormat="1" x14ac:dyDescent="0.25">
      <c r="A2" s="13" t="s">
        <v>13</v>
      </c>
      <c r="B2" s="42">
        <v>45077.375</v>
      </c>
      <c r="C2" s="15">
        <v>45077.5</v>
      </c>
      <c r="D2" s="13" t="s">
        <v>14</v>
      </c>
      <c r="E2" s="16">
        <v>36.299999999999997</v>
      </c>
      <c r="F2" s="16">
        <v>28.75</v>
      </c>
      <c r="G2" s="12"/>
      <c r="H2" s="12"/>
      <c r="I2" s="12"/>
    </row>
    <row r="3" spans="1:19" x14ac:dyDescent="0.25">
      <c r="A3" s="5">
        <v>1</v>
      </c>
      <c r="B3" s="54">
        <v>45077.389270833337</v>
      </c>
      <c r="C3" s="8">
        <f t="shared" ref="C3:C60" si="0">B3+3/24</f>
        <v>45077.514270833337</v>
      </c>
      <c r="D3" s="5" t="s">
        <v>0</v>
      </c>
      <c r="E3" s="5">
        <v>36.306739999999998</v>
      </c>
      <c r="F3" s="5">
        <v>28.747623000000001</v>
      </c>
      <c r="G3" s="2">
        <f t="shared" ref="G3:G60" si="1"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0.77643274105250404</v>
      </c>
      <c r="H3" s="2">
        <f t="shared" ref="H3:H60" si="2">(B3-B2)*24</f>
        <v>0.34250000008614734</v>
      </c>
      <c r="I3" s="2">
        <f t="shared" ref="I3:I60" si="3">G3/H3</f>
        <v>2.2669569076122968</v>
      </c>
      <c r="Q3" s="6"/>
      <c r="R3" s="7"/>
      <c r="S3" s="1"/>
    </row>
    <row r="4" spans="1:19" x14ac:dyDescent="0.25">
      <c r="A4" s="5">
        <v>2</v>
      </c>
      <c r="B4" s="54">
        <v>45077.402951388889</v>
      </c>
      <c r="C4" s="8">
        <f t="shared" si="0"/>
        <v>45077.527951388889</v>
      </c>
      <c r="D4" s="5" t="s">
        <v>0</v>
      </c>
      <c r="E4" s="5">
        <v>36.307257999999997</v>
      </c>
      <c r="F4" s="5">
        <v>28.738576999999999</v>
      </c>
      <c r="G4" s="2">
        <f t="shared" si="1"/>
        <v>0.81516617709692851</v>
      </c>
      <c r="H4" s="2">
        <f t="shared" si="2"/>
        <v>0.32833333325106651</v>
      </c>
      <c r="I4" s="2">
        <f t="shared" si="3"/>
        <v>2.482739626297997</v>
      </c>
      <c r="Q4" s="6"/>
      <c r="R4" s="7"/>
      <c r="S4" s="1"/>
    </row>
    <row r="5" spans="1:19" x14ac:dyDescent="0.25">
      <c r="A5" s="5">
        <v>3</v>
      </c>
      <c r="B5" s="54">
        <v>45077.431909722225</v>
      </c>
      <c r="C5" s="8">
        <f t="shared" si="0"/>
        <v>45077.556909722225</v>
      </c>
      <c r="D5" s="5" t="s">
        <v>0</v>
      </c>
      <c r="E5" s="5">
        <v>36.322322</v>
      </c>
      <c r="F5" s="5">
        <v>28.739432999999998</v>
      </c>
      <c r="G5" s="2">
        <f t="shared" si="1"/>
        <v>1.6701039548054146</v>
      </c>
      <c r="H5" s="2">
        <f t="shared" si="2"/>
        <v>0.69500000006519258</v>
      </c>
      <c r="I5" s="2">
        <f t="shared" si="3"/>
        <v>2.4030272728759066</v>
      </c>
      <c r="Q5" s="6"/>
      <c r="R5" s="7"/>
      <c r="S5" s="1"/>
    </row>
    <row r="6" spans="1:19" x14ac:dyDescent="0.25">
      <c r="A6" s="5">
        <v>4</v>
      </c>
      <c r="B6" s="54">
        <v>45077.455914351849</v>
      </c>
      <c r="C6" s="8">
        <f t="shared" si="0"/>
        <v>45077.580914351849</v>
      </c>
      <c r="D6" s="5" t="s">
        <v>0</v>
      </c>
      <c r="E6" s="5">
        <v>36.334111999999998</v>
      </c>
      <c r="F6" s="5">
        <v>28.750446</v>
      </c>
      <c r="G6" s="2">
        <f t="shared" si="1"/>
        <v>1.6384257455354543</v>
      </c>
      <c r="H6" s="2">
        <f t="shared" si="2"/>
        <v>0.57611111097503453</v>
      </c>
      <c r="I6" s="2">
        <f t="shared" si="3"/>
        <v>2.8439405425847699</v>
      </c>
      <c r="Q6" s="6"/>
      <c r="R6" s="7"/>
      <c r="S6" s="1"/>
    </row>
    <row r="7" spans="1:19" x14ac:dyDescent="0.25">
      <c r="A7" s="5">
        <v>5</v>
      </c>
      <c r="B7" s="54">
        <v>45077.465300925927</v>
      </c>
      <c r="C7" s="8">
        <f t="shared" si="0"/>
        <v>45077.590300925927</v>
      </c>
      <c r="D7" s="5" t="s">
        <v>0</v>
      </c>
      <c r="E7" s="5">
        <v>36.337878000000003</v>
      </c>
      <c r="F7" s="5">
        <v>28.755689</v>
      </c>
      <c r="G7" s="2">
        <f t="shared" si="1"/>
        <v>0.62921483659748689</v>
      </c>
      <c r="H7" s="2">
        <f t="shared" si="2"/>
        <v>0.22527777787763625</v>
      </c>
      <c r="I7" s="2">
        <f t="shared" si="3"/>
        <v>2.7930621587507689</v>
      </c>
      <c r="Q7" s="6"/>
      <c r="R7" s="7"/>
      <c r="S7" s="1"/>
    </row>
    <row r="8" spans="1:19" x14ac:dyDescent="0.25">
      <c r="A8" s="5">
        <v>6</v>
      </c>
      <c r="B8" s="54">
        <v>45077.478784722225</v>
      </c>
      <c r="C8" s="8">
        <f t="shared" si="0"/>
        <v>45077.603784722225</v>
      </c>
      <c r="D8" s="5" t="s">
        <v>0</v>
      </c>
      <c r="E8" s="5">
        <v>36.343218</v>
      </c>
      <c r="F8" s="5">
        <v>28.763621000000001</v>
      </c>
      <c r="G8" s="2">
        <f t="shared" si="1"/>
        <v>0.92612204575839818</v>
      </c>
      <c r="H8" s="2">
        <f t="shared" si="2"/>
        <v>0.32361111114732921</v>
      </c>
      <c r="I8" s="2">
        <f t="shared" si="3"/>
        <v>2.8618363642550149</v>
      </c>
      <c r="Q8" s="6"/>
      <c r="R8" s="7"/>
      <c r="S8" s="1"/>
    </row>
    <row r="9" spans="1:19" x14ac:dyDescent="0.25">
      <c r="A9" s="5">
        <v>7</v>
      </c>
      <c r="B9" s="54">
        <v>45077.490902777776</v>
      </c>
      <c r="C9" s="8">
        <f t="shared" si="0"/>
        <v>45077.615902777776</v>
      </c>
      <c r="D9" s="5" t="s">
        <v>1</v>
      </c>
      <c r="E9" s="5">
        <v>36.348053999999998</v>
      </c>
      <c r="F9" s="5">
        <v>28.771322000000001</v>
      </c>
      <c r="G9" s="2">
        <f t="shared" si="1"/>
        <v>0.87497392038453226</v>
      </c>
      <c r="H9" s="2">
        <f t="shared" si="2"/>
        <v>0.29083333321614191</v>
      </c>
      <c r="I9" s="2">
        <f t="shared" si="3"/>
        <v>3.0085063177206992</v>
      </c>
      <c r="Q9" s="6"/>
      <c r="R9" s="7"/>
      <c r="S9" s="1"/>
    </row>
    <row r="10" spans="1:19" x14ac:dyDescent="0.25">
      <c r="A10" s="5">
        <v>8</v>
      </c>
      <c r="B10" s="54">
        <v>45077.503032407411</v>
      </c>
      <c r="C10" s="8">
        <f t="shared" si="0"/>
        <v>45077.628032407411</v>
      </c>
      <c r="D10" s="5" t="s">
        <v>0</v>
      </c>
      <c r="E10" s="5">
        <v>36.351894999999999</v>
      </c>
      <c r="F10" s="5">
        <v>28.779817999999999</v>
      </c>
      <c r="G10" s="2">
        <f t="shared" si="1"/>
        <v>0.87382041395415244</v>
      </c>
      <c r="H10" s="2">
        <f t="shared" si="2"/>
        <v>0.29111111123347655</v>
      </c>
      <c r="I10" s="2">
        <f t="shared" si="3"/>
        <v>3.0016731764433828</v>
      </c>
      <c r="Q10" s="6"/>
      <c r="R10" s="7"/>
      <c r="S10" s="1"/>
    </row>
    <row r="11" spans="1:19" x14ac:dyDescent="0.25">
      <c r="A11" s="5">
        <v>9</v>
      </c>
      <c r="B11" s="54">
        <v>45077.518935185188</v>
      </c>
      <c r="C11" s="8">
        <f t="shared" si="0"/>
        <v>45077.643935185188</v>
      </c>
      <c r="D11" s="5" t="s">
        <v>0</v>
      </c>
      <c r="E11" s="5">
        <v>36.358514</v>
      </c>
      <c r="F11" s="5">
        <v>28.790565000000001</v>
      </c>
      <c r="G11" s="2">
        <f t="shared" si="1"/>
        <v>1.2122152507395976</v>
      </c>
      <c r="H11" s="2">
        <f t="shared" si="2"/>
        <v>0.38166666665347293</v>
      </c>
      <c r="I11" s="2">
        <f t="shared" si="3"/>
        <v>3.1761098273751154</v>
      </c>
      <c r="Q11" s="6"/>
      <c r="R11" s="7"/>
      <c r="S11" s="1"/>
    </row>
    <row r="12" spans="1:19" x14ac:dyDescent="0.25">
      <c r="A12" s="5">
        <v>10</v>
      </c>
      <c r="B12" s="54">
        <v>45077.529560185183</v>
      </c>
      <c r="C12" s="8">
        <f t="shared" si="0"/>
        <v>45077.654560185183</v>
      </c>
      <c r="D12" s="5" t="s">
        <v>0</v>
      </c>
      <c r="E12" s="5">
        <v>36.360258000000002</v>
      </c>
      <c r="F12" s="5">
        <v>28.796858</v>
      </c>
      <c r="G12" s="2">
        <f t="shared" si="1"/>
        <v>0.59738511829035901</v>
      </c>
      <c r="H12" s="2">
        <f t="shared" si="2"/>
        <v>0.25499999988824129</v>
      </c>
      <c r="I12" s="2">
        <f t="shared" si="3"/>
        <v>2.3426867394202926</v>
      </c>
      <c r="Q12" s="6"/>
      <c r="R12" s="7"/>
      <c r="S12" s="1"/>
    </row>
    <row r="13" spans="1:19" x14ac:dyDescent="0.25">
      <c r="A13" s="5">
        <v>11</v>
      </c>
      <c r="B13" s="54">
        <v>45077.54346064815</v>
      </c>
      <c r="C13" s="8">
        <f t="shared" si="0"/>
        <v>45077.66846064815</v>
      </c>
      <c r="D13" s="5" t="s">
        <v>0</v>
      </c>
      <c r="E13" s="5">
        <v>36.364589000000002</v>
      </c>
      <c r="F13" s="5">
        <v>28.806459</v>
      </c>
      <c r="G13" s="2">
        <f t="shared" si="1"/>
        <v>0.98683539344228566</v>
      </c>
      <c r="H13" s="2">
        <f t="shared" si="2"/>
        <v>0.3336111112148501</v>
      </c>
      <c r="I13" s="2">
        <f t="shared" si="3"/>
        <v>2.9580411451186657</v>
      </c>
      <c r="Q13" s="6"/>
      <c r="R13" s="7"/>
      <c r="S13" s="1"/>
    </row>
    <row r="14" spans="1:19" x14ac:dyDescent="0.25">
      <c r="A14" s="5">
        <v>12</v>
      </c>
      <c r="B14" s="54">
        <v>45077.557812500003</v>
      </c>
      <c r="C14" s="8">
        <f t="shared" si="0"/>
        <v>45077.682812500003</v>
      </c>
      <c r="D14" s="5" t="s">
        <v>0</v>
      </c>
      <c r="E14" s="5">
        <v>36.366402999999998</v>
      </c>
      <c r="F14" s="5">
        <v>28.81457</v>
      </c>
      <c r="G14" s="2">
        <f t="shared" si="1"/>
        <v>0.75574451401591936</v>
      </c>
      <c r="H14" s="2">
        <f t="shared" si="2"/>
        <v>0.34444444446125999</v>
      </c>
      <c r="I14" s="2">
        <f t="shared" si="3"/>
        <v>2.1940969760681353</v>
      </c>
      <c r="Q14" s="6"/>
      <c r="R14" s="7"/>
      <c r="S14" s="1"/>
    </row>
    <row r="15" spans="1:19" x14ac:dyDescent="0.25">
      <c r="A15" s="5">
        <v>13</v>
      </c>
      <c r="B15" s="54">
        <v>45077.573113425926</v>
      </c>
      <c r="C15" s="8">
        <f t="shared" si="0"/>
        <v>45077.698113425926</v>
      </c>
      <c r="D15" s="5" t="s">
        <v>0</v>
      </c>
      <c r="E15" s="5">
        <v>36.369736000000003</v>
      </c>
      <c r="F15" s="5">
        <v>28.824935</v>
      </c>
      <c r="G15" s="2">
        <f t="shared" si="1"/>
        <v>1.0014913427109498</v>
      </c>
      <c r="H15" s="2">
        <f t="shared" si="2"/>
        <v>0.36722222215030342</v>
      </c>
      <c r="I15" s="2">
        <f t="shared" si="3"/>
        <v>2.7272078929391181</v>
      </c>
      <c r="Q15" s="6"/>
      <c r="R15" s="7"/>
      <c r="S15" s="1"/>
    </row>
    <row r="16" spans="1:19" x14ac:dyDescent="0.25">
      <c r="A16" s="5">
        <v>14</v>
      </c>
      <c r="B16" s="54">
        <v>45077.583368055559</v>
      </c>
      <c r="C16" s="8">
        <f t="shared" si="0"/>
        <v>45077.708368055559</v>
      </c>
      <c r="D16" s="5" t="s">
        <v>0</v>
      </c>
      <c r="E16" s="5">
        <v>36.372405000000001</v>
      </c>
      <c r="F16" s="5">
        <v>28.831545999999999</v>
      </c>
      <c r="G16" s="2">
        <f t="shared" si="1"/>
        <v>0.66328303840112013</v>
      </c>
      <c r="H16" s="2">
        <f t="shared" si="2"/>
        <v>0.24611111119156703</v>
      </c>
      <c r="I16" s="2">
        <f t="shared" si="3"/>
        <v>2.6950552341573739</v>
      </c>
      <c r="Q16" s="6"/>
      <c r="R16" s="7"/>
      <c r="S16" s="1"/>
    </row>
    <row r="17" spans="1:19" x14ac:dyDescent="0.25">
      <c r="A17" s="5">
        <v>15</v>
      </c>
      <c r="B17" s="54">
        <v>45077.597997685189</v>
      </c>
      <c r="C17" s="8">
        <f t="shared" si="0"/>
        <v>45077.722997685189</v>
      </c>
      <c r="D17" s="5" t="s">
        <v>0</v>
      </c>
      <c r="E17" s="5">
        <v>36.375369999999997</v>
      </c>
      <c r="F17" s="5">
        <v>28.840958000000001</v>
      </c>
      <c r="G17" s="2">
        <f t="shared" si="1"/>
        <v>0.90686115302536552</v>
      </c>
      <c r="H17" s="2">
        <f t="shared" si="2"/>
        <v>0.35111111111473292</v>
      </c>
      <c r="I17" s="2">
        <f t="shared" si="3"/>
        <v>2.5828323978304111</v>
      </c>
      <c r="Q17" s="6"/>
      <c r="R17" s="7"/>
      <c r="S17" s="1"/>
    </row>
    <row r="18" spans="1:19" x14ac:dyDescent="0.25">
      <c r="A18" s="5">
        <v>16</v>
      </c>
      <c r="B18" s="54">
        <v>45077.61341435185</v>
      </c>
      <c r="C18" s="8">
        <f t="shared" si="0"/>
        <v>45077.73841435185</v>
      </c>
      <c r="D18" s="5" t="s">
        <v>0</v>
      </c>
      <c r="E18" s="5">
        <v>36.377670999999999</v>
      </c>
      <c r="F18" s="5">
        <v>28.855197</v>
      </c>
      <c r="G18" s="2">
        <f t="shared" si="1"/>
        <v>1.3039501341013877</v>
      </c>
      <c r="H18" s="2">
        <f t="shared" si="2"/>
        <v>0.36999999987892807</v>
      </c>
      <c r="I18" s="2">
        <f t="shared" si="3"/>
        <v>3.5241895527785627</v>
      </c>
      <c r="Q18" s="6"/>
      <c r="R18" s="7"/>
      <c r="S18" s="1"/>
    </row>
    <row r="19" spans="1:19" x14ac:dyDescent="0.25">
      <c r="A19" s="5">
        <v>17</v>
      </c>
      <c r="B19" s="54">
        <v>45077.625451388885</v>
      </c>
      <c r="C19" s="8">
        <f t="shared" si="0"/>
        <v>45077.750451388885</v>
      </c>
      <c r="D19" s="5" t="s">
        <v>0</v>
      </c>
      <c r="E19" s="5">
        <v>36.38006</v>
      </c>
      <c r="F19" s="5">
        <v>28.865563000000002</v>
      </c>
      <c r="G19" s="2">
        <f t="shared" si="1"/>
        <v>0.96781162464164938</v>
      </c>
      <c r="H19" s="2">
        <f t="shared" si="2"/>
        <v>0.28888888884102926</v>
      </c>
      <c r="I19" s="2">
        <f t="shared" si="3"/>
        <v>3.3501171627761011</v>
      </c>
      <c r="Q19" s="6"/>
      <c r="R19" s="7"/>
      <c r="S19" s="1"/>
    </row>
    <row r="20" spans="1:19" x14ac:dyDescent="0.25">
      <c r="A20" s="5">
        <v>18</v>
      </c>
      <c r="B20" s="54">
        <v>45077.645173611112</v>
      </c>
      <c r="C20" s="8">
        <f t="shared" si="0"/>
        <v>45077.770173611112</v>
      </c>
      <c r="D20" s="5" t="s">
        <v>0</v>
      </c>
      <c r="E20" s="5">
        <v>36.384766999999997</v>
      </c>
      <c r="F20" s="5">
        <v>28.882821</v>
      </c>
      <c r="G20" s="2">
        <f t="shared" si="1"/>
        <v>1.6351494783520355</v>
      </c>
      <c r="H20" s="2">
        <f t="shared" si="2"/>
        <v>0.47333333344431594</v>
      </c>
      <c r="I20" s="2">
        <f t="shared" si="3"/>
        <v>3.4545411506379748</v>
      </c>
      <c r="Q20" s="6"/>
      <c r="R20" s="7"/>
      <c r="S20" s="1"/>
    </row>
    <row r="21" spans="1:19" x14ac:dyDescent="0.25">
      <c r="A21" s="5">
        <v>19</v>
      </c>
      <c r="B21" s="54">
        <v>45077.653414351851</v>
      </c>
      <c r="C21" s="8">
        <f t="shared" si="0"/>
        <v>45077.778414351851</v>
      </c>
      <c r="D21" s="5" t="s">
        <v>0</v>
      </c>
      <c r="E21" s="5">
        <v>36.385658999999997</v>
      </c>
      <c r="F21" s="5">
        <v>28.890452</v>
      </c>
      <c r="G21" s="2">
        <f t="shared" si="1"/>
        <v>0.69234871925521468</v>
      </c>
      <c r="H21" s="2">
        <f t="shared" si="2"/>
        <v>0.19777777773560956</v>
      </c>
      <c r="I21" s="2">
        <f t="shared" si="3"/>
        <v>3.500639592486221</v>
      </c>
      <c r="Q21" s="6"/>
      <c r="R21" s="7"/>
      <c r="S21" s="1"/>
    </row>
    <row r="22" spans="1:19" x14ac:dyDescent="0.25">
      <c r="A22" s="5">
        <v>20</v>
      </c>
      <c r="B22" s="54">
        <v>45077.673773148148</v>
      </c>
      <c r="C22" s="8">
        <f t="shared" si="0"/>
        <v>45077.798773148148</v>
      </c>
      <c r="D22" s="5" t="s">
        <v>0</v>
      </c>
      <c r="E22" s="5">
        <v>36.388258999999998</v>
      </c>
      <c r="F22" s="5">
        <v>28.906806</v>
      </c>
      <c r="G22" s="2">
        <f t="shared" si="1"/>
        <v>1.4965218535365044</v>
      </c>
      <c r="H22" s="2">
        <f t="shared" si="2"/>
        <v>0.48861111112637445</v>
      </c>
      <c r="I22" s="2">
        <f t="shared" si="3"/>
        <v>3.0628076592172375</v>
      </c>
      <c r="Q22" s="6"/>
      <c r="R22" s="7"/>
      <c r="S22" s="1"/>
    </row>
    <row r="23" spans="1:19" x14ac:dyDescent="0.25">
      <c r="A23" s="5">
        <v>21</v>
      </c>
      <c r="B23" s="54">
        <v>45077.684733796297</v>
      </c>
      <c r="C23" s="8">
        <f t="shared" si="0"/>
        <v>45077.809733796297</v>
      </c>
      <c r="D23" s="5" t="s">
        <v>1</v>
      </c>
      <c r="E23" s="5">
        <v>36.388067999999997</v>
      </c>
      <c r="F23" s="5">
        <v>28.917587000000001</v>
      </c>
      <c r="G23" s="2">
        <f t="shared" si="1"/>
        <v>0.9683292917548928</v>
      </c>
      <c r="H23" s="2">
        <f t="shared" si="2"/>
        <v>0.26305555558064952</v>
      </c>
      <c r="I23" s="2">
        <f t="shared" si="3"/>
        <v>3.6810828405333385</v>
      </c>
      <c r="Q23" s="6"/>
      <c r="R23" s="7"/>
      <c r="S23" s="1"/>
    </row>
    <row r="24" spans="1:19" x14ac:dyDescent="0.25">
      <c r="A24" s="5">
        <v>22</v>
      </c>
      <c r="B24" s="54">
        <v>45077.699444444443</v>
      </c>
      <c r="C24" s="8">
        <f t="shared" si="0"/>
        <v>45077.824444444443</v>
      </c>
      <c r="D24" s="5" t="s">
        <v>0</v>
      </c>
      <c r="E24" s="5">
        <v>36.389144000000002</v>
      </c>
      <c r="F24" s="5">
        <v>28.931491000000001</v>
      </c>
      <c r="G24" s="2">
        <f t="shared" si="1"/>
        <v>1.2542003636160106</v>
      </c>
      <c r="H24" s="2">
        <f t="shared" si="2"/>
        <v>0.35305555548984557</v>
      </c>
      <c r="I24" s="2">
        <f t="shared" si="3"/>
        <v>3.5524164515011671</v>
      </c>
      <c r="Q24" s="6"/>
      <c r="R24" s="7"/>
      <c r="S24" s="1"/>
    </row>
    <row r="25" spans="1:19" x14ac:dyDescent="0.25">
      <c r="A25" s="5">
        <v>23</v>
      </c>
      <c r="B25" s="54">
        <v>45077.715011574073</v>
      </c>
      <c r="C25" s="8">
        <f t="shared" si="0"/>
        <v>45077.840011574073</v>
      </c>
      <c r="D25" s="5" t="s">
        <v>0</v>
      </c>
      <c r="E25" s="5">
        <v>36.389349000000003</v>
      </c>
      <c r="F25" s="5">
        <v>28.946770999999998</v>
      </c>
      <c r="G25" s="2">
        <f t="shared" si="1"/>
        <v>1.3722623515689325</v>
      </c>
      <c r="H25" s="2">
        <f t="shared" si="2"/>
        <v>0.37361111113568768</v>
      </c>
      <c r="I25" s="2">
        <f t="shared" si="3"/>
        <v>3.6729698626938205</v>
      </c>
      <c r="Q25" s="6"/>
      <c r="R25" s="7"/>
      <c r="S25" s="1"/>
    </row>
    <row r="26" spans="1:19" x14ac:dyDescent="0.25">
      <c r="A26" s="5">
        <v>24</v>
      </c>
      <c r="B26" s="54">
        <v>45077.722708333335</v>
      </c>
      <c r="C26" s="8">
        <f t="shared" si="0"/>
        <v>45077.847708333335</v>
      </c>
      <c r="D26" s="5" t="s">
        <v>0</v>
      </c>
      <c r="E26" s="5">
        <v>36.388382</v>
      </c>
      <c r="F26" s="5">
        <v>28.952546000000002</v>
      </c>
      <c r="G26" s="2">
        <f t="shared" si="1"/>
        <v>0.52951448254999212</v>
      </c>
      <c r="H26" s="2">
        <f t="shared" si="2"/>
        <v>0.18472222227137536</v>
      </c>
      <c r="I26" s="2">
        <f t="shared" si="3"/>
        <v>2.8665445664251621</v>
      </c>
      <c r="Q26" s="6"/>
      <c r="R26" s="7"/>
      <c r="S26" s="1"/>
    </row>
    <row r="27" spans="1:19" x14ac:dyDescent="0.25">
      <c r="A27" s="5">
        <v>25</v>
      </c>
      <c r="B27" s="54">
        <v>45077.739016203705</v>
      </c>
      <c r="C27" s="8">
        <f t="shared" si="0"/>
        <v>45077.864016203705</v>
      </c>
      <c r="D27" s="5" t="s">
        <v>1</v>
      </c>
      <c r="E27" s="5">
        <v>36.388191999999997</v>
      </c>
      <c r="F27" s="5">
        <v>28.964725999999999</v>
      </c>
      <c r="G27" s="2">
        <f t="shared" si="1"/>
        <v>1.0939244714682024</v>
      </c>
      <c r="H27" s="2">
        <f t="shared" si="2"/>
        <v>0.39138888887828216</v>
      </c>
      <c r="I27" s="2">
        <f t="shared" si="3"/>
        <v>2.7949809065949274</v>
      </c>
      <c r="Q27" s="6"/>
      <c r="R27" s="7"/>
      <c r="S27" s="1"/>
    </row>
    <row r="28" spans="1:19" x14ac:dyDescent="0.25">
      <c r="A28" s="5">
        <v>26</v>
      </c>
      <c r="B28" s="54">
        <v>45077.751956018517</v>
      </c>
      <c r="C28" s="8">
        <f t="shared" si="0"/>
        <v>45077.876956018517</v>
      </c>
      <c r="D28" s="5" t="s">
        <v>0</v>
      </c>
      <c r="E28" s="5">
        <v>36.389676999999999</v>
      </c>
      <c r="F28" s="5">
        <v>28.973199999999999</v>
      </c>
      <c r="G28" s="2">
        <f t="shared" si="1"/>
        <v>0.77850010914071377</v>
      </c>
      <c r="H28" s="2">
        <f t="shared" si="2"/>
        <v>0.31055555550847203</v>
      </c>
      <c r="I28" s="2">
        <f t="shared" si="3"/>
        <v>2.5067982051265418</v>
      </c>
      <c r="Q28" s="6"/>
      <c r="R28" s="7"/>
      <c r="S28" s="1"/>
    </row>
    <row r="29" spans="1:19" x14ac:dyDescent="0.25">
      <c r="A29" s="5">
        <v>27</v>
      </c>
      <c r="B29" s="54">
        <v>45077.77484953704</v>
      </c>
      <c r="C29" s="8">
        <f t="shared" si="0"/>
        <v>45077.89984953704</v>
      </c>
      <c r="D29" s="5" t="s">
        <v>1</v>
      </c>
      <c r="E29" s="5">
        <v>36.396974</v>
      </c>
      <c r="F29" s="5">
        <v>28.981197000000002</v>
      </c>
      <c r="G29" s="2">
        <f t="shared" si="1"/>
        <v>1.0810653030196031</v>
      </c>
      <c r="H29" s="2">
        <f t="shared" si="2"/>
        <v>0.5494444445357658</v>
      </c>
      <c r="I29" s="2">
        <f t="shared" si="3"/>
        <v>1.9675607129543591</v>
      </c>
      <c r="Q29" s="6"/>
      <c r="R29" s="7"/>
      <c r="S29" s="1"/>
    </row>
    <row r="30" spans="1:19" x14ac:dyDescent="0.25">
      <c r="A30" s="5">
        <v>28</v>
      </c>
      <c r="B30" s="54">
        <v>45077.785833333335</v>
      </c>
      <c r="C30" s="8">
        <f t="shared" si="0"/>
        <v>45077.910833333335</v>
      </c>
      <c r="D30" s="5" t="s">
        <v>0</v>
      </c>
      <c r="E30" s="5">
        <v>36.398192000000002</v>
      </c>
      <c r="F30" s="5">
        <v>28.987742999999998</v>
      </c>
      <c r="G30" s="2">
        <f t="shared" si="1"/>
        <v>0.60301953190833602</v>
      </c>
      <c r="H30" s="2">
        <f t="shared" si="2"/>
        <v>0.26361111109144986</v>
      </c>
      <c r="I30" s="2">
        <f t="shared" si="3"/>
        <v>2.287534578537326</v>
      </c>
      <c r="Q30" s="6"/>
      <c r="R30" s="7"/>
      <c r="S30" s="1"/>
    </row>
    <row r="31" spans="1:19" x14ac:dyDescent="0.25">
      <c r="A31" s="5">
        <v>29</v>
      </c>
      <c r="B31" s="54">
        <v>45077.800393518519</v>
      </c>
      <c r="C31" s="8">
        <f t="shared" si="0"/>
        <v>45077.925393518519</v>
      </c>
      <c r="D31" s="5" t="s">
        <v>0</v>
      </c>
      <c r="E31" s="5">
        <v>36.401494999999997</v>
      </c>
      <c r="F31" s="5">
        <v>28.996863999999999</v>
      </c>
      <c r="G31" s="2">
        <f t="shared" si="1"/>
        <v>0.89690252723334907</v>
      </c>
      <c r="H31" s="2">
        <f t="shared" si="2"/>
        <v>0.34944444440770894</v>
      </c>
      <c r="I31" s="2">
        <f t="shared" si="3"/>
        <v>2.5666527014145397</v>
      </c>
      <c r="Q31" s="6"/>
      <c r="R31" s="7"/>
      <c r="S31" s="1"/>
    </row>
    <row r="32" spans="1:19" x14ac:dyDescent="0.25">
      <c r="A32" s="5">
        <v>30</v>
      </c>
      <c r="B32" s="54">
        <v>45077.817048611112</v>
      </c>
      <c r="C32" s="8">
        <f t="shared" si="0"/>
        <v>45077.942048611112</v>
      </c>
      <c r="D32" s="5" t="s">
        <v>0</v>
      </c>
      <c r="E32" s="5">
        <v>36.405881000000001</v>
      </c>
      <c r="F32" s="5">
        <v>29.005102000000001</v>
      </c>
      <c r="G32" s="2">
        <f t="shared" si="1"/>
        <v>0.88484965556631534</v>
      </c>
      <c r="H32" s="2">
        <f t="shared" si="2"/>
        <v>0.39972222223877907</v>
      </c>
      <c r="I32" s="2">
        <f t="shared" si="3"/>
        <v>2.2136614036878322</v>
      </c>
      <c r="Q32" s="6"/>
      <c r="R32" s="7"/>
      <c r="S32" s="1"/>
    </row>
    <row r="33" spans="1:19" x14ac:dyDescent="0.25">
      <c r="A33" s="5">
        <v>31</v>
      </c>
      <c r="B33" s="54">
        <v>45077.832881944443</v>
      </c>
      <c r="C33" s="8">
        <f t="shared" si="0"/>
        <v>45077.957881944443</v>
      </c>
      <c r="D33" s="5" t="s">
        <v>0</v>
      </c>
      <c r="E33" s="5">
        <v>36.409956000000001</v>
      </c>
      <c r="F33" s="5">
        <v>29.013041999999999</v>
      </c>
      <c r="G33" s="2">
        <f t="shared" si="1"/>
        <v>0.84366447772416886</v>
      </c>
      <c r="H33" s="2">
        <f t="shared" si="2"/>
        <v>0.37999999994644895</v>
      </c>
      <c r="I33" s="2">
        <f t="shared" si="3"/>
        <v>2.2201696785343716</v>
      </c>
      <c r="Q33" s="6"/>
      <c r="R33" s="7"/>
      <c r="S33" s="1"/>
    </row>
    <row r="34" spans="1:19" x14ac:dyDescent="0.25">
      <c r="A34" s="5">
        <v>32</v>
      </c>
      <c r="B34" s="54">
        <v>45077.842118055552</v>
      </c>
      <c r="C34" s="8">
        <f t="shared" si="0"/>
        <v>45077.967118055552</v>
      </c>
      <c r="D34" s="5" t="s">
        <v>0</v>
      </c>
      <c r="E34" s="5">
        <v>36.412616999999997</v>
      </c>
      <c r="F34" s="5">
        <v>29.017517000000002</v>
      </c>
      <c r="G34" s="2">
        <f t="shared" si="1"/>
        <v>0.49822871235721122</v>
      </c>
      <c r="H34" s="2">
        <f t="shared" si="2"/>
        <v>0.22166666662087664</v>
      </c>
      <c r="I34" s="2">
        <f t="shared" si="3"/>
        <v>2.2476483268878096</v>
      </c>
      <c r="Q34" s="6"/>
      <c r="R34" s="7"/>
      <c r="S34" s="1"/>
    </row>
    <row r="35" spans="1:19" x14ac:dyDescent="0.25">
      <c r="A35" s="5">
        <v>33</v>
      </c>
      <c r="B35" s="54">
        <v>45077.847881944443</v>
      </c>
      <c r="C35" s="8">
        <f t="shared" si="0"/>
        <v>45077.972881944443</v>
      </c>
      <c r="D35" s="5" t="s">
        <v>0</v>
      </c>
      <c r="E35" s="5">
        <v>36.413682000000001</v>
      </c>
      <c r="F35" s="5">
        <v>29.019507999999998</v>
      </c>
      <c r="G35" s="2">
        <f t="shared" si="1"/>
        <v>0.21413939117542519</v>
      </c>
      <c r="H35" s="2">
        <f t="shared" si="2"/>
        <v>0.13833333336515352</v>
      </c>
      <c r="I35" s="2">
        <f t="shared" si="3"/>
        <v>1.547995598502417</v>
      </c>
      <c r="Q35" s="6"/>
      <c r="R35" s="7"/>
      <c r="S35" s="1"/>
    </row>
    <row r="36" spans="1:19" x14ac:dyDescent="0.25">
      <c r="A36" s="5">
        <v>34</v>
      </c>
      <c r="B36" s="54">
        <v>45077.866631944446</v>
      </c>
      <c r="C36" s="8">
        <f t="shared" si="0"/>
        <v>45077.991631944446</v>
      </c>
      <c r="D36" s="5" t="s">
        <v>0</v>
      </c>
      <c r="E36" s="5">
        <v>36.420549000000001</v>
      </c>
      <c r="F36" s="5">
        <v>29.029122999999998</v>
      </c>
      <c r="G36" s="2">
        <f t="shared" si="1"/>
        <v>1.1503447700254608</v>
      </c>
      <c r="H36" s="2">
        <f t="shared" si="2"/>
        <v>0.45000000006984919</v>
      </c>
      <c r="I36" s="2">
        <f t="shared" si="3"/>
        <v>2.5563217107708973</v>
      </c>
      <c r="Q36" s="6"/>
      <c r="R36" s="7"/>
      <c r="S36" s="1"/>
    </row>
    <row r="37" spans="1:19" x14ac:dyDescent="0.25">
      <c r="A37" s="5">
        <v>35</v>
      </c>
      <c r="B37" s="54">
        <v>45077.87804398148</v>
      </c>
      <c r="C37" s="8">
        <f t="shared" si="0"/>
        <v>45078.00304398148</v>
      </c>
      <c r="D37" s="5" t="s">
        <v>0</v>
      </c>
      <c r="E37" s="5">
        <v>36.423430000000003</v>
      </c>
      <c r="F37" s="5">
        <v>29.034573000000002</v>
      </c>
      <c r="G37" s="2">
        <f t="shared" si="1"/>
        <v>0.58404089591469432</v>
      </c>
      <c r="H37" s="2">
        <f t="shared" si="2"/>
        <v>0.27388888882705942</v>
      </c>
      <c r="I37" s="2">
        <f t="shared" si="3"/>
        <v>2.1324008374924364</v>
      </c>
      <c r="Q37" s="6"/>
      <c r="R37" s="7"/>
      <c r="S37" s="1"/>
    </row>
    <row r="38" spans="1:19" x14ac:dyDescent="0.25">
      <c r="A38" s="5">
        <v>36</v>
      </c>
      <c r="B38" s="54">
        <v>45077.902650462966</v>
      </c>
      <c r="C38" s="8">
        <f t="shared" si="0"/>
        <v>45078.027650462966</v>
      </c>
      <c r="D38" s="5" t="s">
        <v>0</v>
      </c>
      <c r="E38" s="5">
        <v>36.435543000000003</v>
      </c>
      <c r="F38" s="5">
        <v>29.043402</v>
      </c>
      <c r="G38" s="2">
        <f t="shared" si="1"/>
        <v>1.5580651864711907</v>
      </c>
      <c r="H38" s="2">
        <f t="shared" si="2"/>
        <v>0.59055555565282702</v>
      </c>
      <c r="I38" s="2">
        <f t="shared" si="3"/>
        <v>2.6383041723294509</v>
      </c>
      <c r="Q38" s="6"/>
      <c r="R38" s="7"/>
      <c r="S38" s="1"/>
    </row>
    <row r="39" spans="1:19" x14ac:dyDescent="0.25">
      <c r="A39" s="5">
        <v>38</v>
      </c>
      <c r="B39" s="54">
        <v>45077.930578703701</v>
      </c>
      <c r="C39" s="8">
        <f t="shared" si="0"/>
        <v>45078.055578703701</v>
      </c>
      <c r="D39" s="5" t="s">
        <v>0</v>
      </c>
      <c r="E39" s="5">
        <v>36.451135000000001</v>
      </c>
      <c r="F39" s="5">
        <v>29.047754999999999</v>
      </c>
      <c r="G39" s="2">
        <f t="shared" ref="G39:G40" si="4">(((((((E39-E38)*3600)*6335508)*((1-0.00672267*((SIN(((E39+E38)/2)*2*3.14159265359/360))^2))^(-2/3))*(1/206265))^2)+(((((F39-F38)*3600)*6378388)*((1-0.00672267*(SIN(((E39+E38)/2)*2*3.14159265359/360)))^(-1/2))*(1/206265)*(COS(((E39+E38)/2)*2*3.14159265359/360)))^2))^(1/2))/1000</f>
        <v>1.7704500340107856</v>
      </c>
      <c r="H39" s="2">
        <f t="shared" ref="H39:H40" si="5">(B39-B38)*24</f>
        <v>0.67027777765179053</v>
      </c>
      <c r="I39" s="2">
        <f t="shared" ref="I39:I40" si="6">G39/H39</f>
        <v>2.6413676434466771</v>
      </c>
      <c r="Q39" s="6"/>
      <c r="R39" s="7"/>
      <c r="S39" s="1"/>
    </row>
    <row r="40" spans="1:19" x14ac:dyDescent="0.25">
      <c r="A40" s="5">
        <v>39</v>
      </c>
      <c r="B40" s="54">
        <v>45077.948738425926</v>
      </c>
      <c r="C40" s="8">
        <f t="shared" si="0"/>
        <v>45078.073738425926</v>
      </c>
      <c r="D40" s="5" t="s">
        <v>0</v>
      </c>
      <c r="E40" s="5">
        <v>36.461039999999997</v>
      </c>
      <c r="F40" s="5">
        <v>29.04918</v>
      </c>
      <c r="G40" s="2">
        <f t="shared" si="4"/>
        <v>1.1044106184922791</v>
      </c>
      <c r="H40" s="2">
        <f t="shared" si="5"/>
        <v>0.43583333340939134</v>
      </c>
      <c r="I40" s="2">
        <f t="shared" si="6"/>
        <v>2.5340205391194184</v>
      </c>
      <c r="Q40" s="6"/>
      <c r="R40" s="7"/>
      <c r="S40" s="1"/>
    </row>
    <row r="41" spans="1:19" x14ac:dyDescent="0.25">
      <c r="A41" s="5">
        <v>40</v>
      </c>
      <c r="B41" s="54">
        <v>45077.971597222226</v>
      </c>
      <c r="C41" s="8">
        <f t="shared" si="0"/>
        <v>45078.096597222226</v>
      </c>
      <c r="D41" s="5" t="s">
        <v>0</v>
      </c>
      <c r="E41" s="5">
        <v>36.470292999999998</v>
      </c>
      <c r="F41" s="5">
        <v>29.053706999999999</v>
      </c>
      <c r="G41" s="2">
        <f t="shared" si="1"/>
        <v>1.1023109607425223</v>
      </c>
      <c r="H41" s="2">
        <f t="shared" si="2"/>
        <v>0.54861111118225381</v>
      </c>
      <c r="I41" s="2">
        <f t="shared" si="3"/>
        <v>2.0092756750169505</v>
      </c>
      <c r="Q41" s="6"/>
      <c r="R41" s="7"/>
      <c r="S41" s="1"/>
    </row>
    <row r="42" spans="1:19" x14ac:dyDescent="0.25">
      <c r="A42" s="5">
        <v>41</v>
      </c>
      <c r="B42" s="54">
        <v>45077.97451388889</v>
      </c>
      <c r="C42" s="8">
        <f t="shared" si="0"/>
        <v>45078.09951388889</v>
      </c>
      <c r="D42" s="5" t="s">
        <v>0</v>
      </c>
      <c r="E42" s="5">
        <v>36.471800000000002</v>
      </c>
      <c r="F42" s="5">
        <v>29.054473000000002</v>
      </c>
      <c r="G42" s="2">
        <f t="shared" si="1"/>
        <v>0.18049190240997151</v>
      </c>
      <c r="H42" s="2">
        <f t="shared" si="2"/>
        <v>6.9999999948777258E-2</v>
      </c>
      <c r="I42" s="2">
        <f t="shared" si="3"/>
        <v>2.5784557506006727</v>
      </c>
      <c r="Q42" s="6"/>
      <c r="R42" s="7"/>
      <c r="S42" s="1"/>
    </row>
    <row r="43" spans="1:19" x14ac:dyDescent="0.25">
      <c r="A43" s="5">
        <v>42</v>
      </c>
      <c r="B43" s="54">
        <v>45077.995729166665</v>
      </c>
      <c r="C43" s="8">
        <f t="shared" si="0"/>
        <v>45078.120729166665</v>
      </c>
      <c r="D43" s="5" t="s">
        <v>0</v>
      </c>
      <c r="E43" s="5">
        <v>36.483615</v>
      </c>
      <c r="F43" s="5">
        <v>29.054957999999999</v>
      </c>
      <c r="G43" s="2">
        <f t="shared" si="1"/>
        <v>1.3092444824844114</v>
      </c>
      <c r="H43" s="2">
        <f t="shared" si="2"/>
        <v>0.50916666659759358</v>
      </c>
      <c r="I43" s="2">
        <f t="shared" si="3"/>
        <v>2.5713475927895693</v>
      </c>
      <c r="Q43" s="6"/>
      <c r="R43" s="7"/>
      <c r="S43" s="1"/>
    </row>
    <row r="44" spans="1:19" x14ac:dyDescent="0.25">
      <c r="A44" s="5">
        <v>43</v>
      </c>
      <c r="B44" s="54">
        <v>45078.010428240741</v>
      </c>
      <c r="C44" s="8">
        <f t="shared" si="0"/>
        <v>45078.135428240741</v>
      </c>
      <c r="D44" s="5" t="s">
        <v>0</v>
      </c>
      <c r="E44" s="5">
        <v>36.490934000000003</v>
      </c>
      <c r="F44" s="5">
        <v>29.053329999999999</v>
      </c>
      <c r="G44" s="2">
        <f t="shared" si="1"/>
        <v>0.82363035417297636</v>
      </c>
      <c r="H44" s="2">
        <f t="shared" si="2"/>
        <v>0.3527777778217569</v>
      </c>
      <c r="I44" s="2">
        <f t="shared" si="3"/>
        <v>2.334700216262263</v>
      </c>
      <c r="Q44" s="6"/>
      <c r="R44" s="7"/>
      <c r="S44" s="1"/>
    </row>
    <row r="45" spans="1:19" x14ac:dyDescent="0.25">
      <c r="A45" s="5">
        <v>44</v>
      </c>
      <c r="B45" s="54">
        <v>45078.027465277781</v>
      </c>
      <c r="C45" s="8">
        <f t="shared" si="0"/>
        <v>45078.152465277781</v>
      </c>
      <c r="D45" s="5" t="s">
        <v>0</v>
      </c>
      <c r="E45" s="5">
        <v>36.498793999999997</v>
      </c>
      <c r="F45" s="5">
        <v>29.050671999999999</v>
      </c>
      <c r="G45" s="2">
        <f t="shared" si="1"/>
        <v>0.90254504131210445</v>
      </c>
      <c r="H45" s="2">
        <f t="shared" si="2"/>
        <v>0.40888888895278797</v>
      </c>
      <c r="I45" s="2">
        <f t="shared" si="3"/>
        <v>2.2073112419944385</v>
      </c>
      <c r="Q45" s="6"/>
      <c r="R45" s="7"/>
      <c r="S45" s="1"/>
    </row>
    <row r="46" spans="1:19" x14ac:dyDescent="0.25">
      <c r="A46" s="5">
        <v>45</v>
      </c>
      <c r="B46" s="54">
        <v>45078.031377314815</v>
      </c>
      <c r="C46" s="8">
        <f t="shared" si="0"/>
        <v>45078.156377314815</v>
      </c>
      <c r="D46" s="5" t="s">
        <v>0</v>
      </c>
      <c r="E46" s="5">
        <v>36.501213</v>
      </c>
      <c r="F46" s="5">
        <v>29.051694999999999</v>
      </c>
      <c r="G46" s="2">
        <f t="shared" si="1"/>
        <v>0.2831757213847535</v>
      </c>
      <c r="H46" s="2">
        <f t="shared" si="2"/>
        <v>9.3888888834044337E-2</v>
      </c>
      <c r="I46" s="2">
        <f t="shared" si="3"/>
        <v>3.0160727739071218</v>
      </c>
      <c r="Q46" s="6"/>
      <c r="R46" s="7"/>
      <c r="S46" s="1"/>
    </row>
    <row r="47" spans="1:19" x14ac:dyDescent="0.25">
      <c r="A47" s="5">
        <v>46</v>
      </c>
      <c r="B47" s="54">
        <v>45078.043796296297</v>
      </c>
      <c r="C47" s="8">
        <f t="shared" si="0"/>
        <v>45078.168796296297</v>
      </c>
      <c r="D47" s="5" t="s">
        <v>0</v>
      </c>
      <c r="E47" s="5">
        <v>36.507323999999997</v>
      </c>
      <c r="F47" s="5">
        <v>29.052278999999999</v>
      </c>
      <c r="G47" s="2">
        <f t="shared" si="1"/>
        <v>0.67882255673753766</v>
      </c>
      <c r="H47" s="2">
        <f t="shared" si="2"/>
        <v>0.29805555555503815</v>
      </c>
      <c r="I47" s="2">
        <f t="shared" si="3"/>
        <v>2.2775034522454591</v>
      </c>
      <c r="Q47" s="6"/>
      <c r="R47" s="7"/>
      <c r="S47" s="1"/>
    </row>
    <row r="48" spans="1:19" x14ac:dyDescent="0.25">
      <c r="A48" s="5">
        <v>47</v>
      </c>
      <c r="B48" s="54">
        <v>45078.057592592595</v>
      </c>
      <c r="C48" s="8">
        <f t="shared" si="0"/>
        <v>45078.182592592595</v>
      </c>
      <c r="D48" s="5" t="s">
        <v>0</v>
      </c>
      <c r="E48" s="5">
        <v>36.513694000000001</v>
      </c>
      <c r="F48" s="5">
        <v>29.052195999999999</v>
      </c>
      <c r="G48" s="2">
        <f t="shared" si="1"/>
        <v>0.70552405341539903</v>
      </c>
      <c r="H48" s="2">
        <f t="shared" si="2"/>
        <v>0.33111111115431413</v>
      </c>
      <c r="I48" s="2">
        <f t="shared" si="3"/>
        <v>2.1307773422517071</v>
      </c>
      <c r="Q48" s="6"/>
      <c r="R48" s="7"/>
      <c r="S48" s="1"/>
    </row>
    <row r="49" spans="1:19" x14ac:dyDescent="0.25">
      <c r="A49" s="5">
        <v>48</v>
      </c>
      <c r="B49" s="54">
        <v>45078.076840277776</v>
      </c>
      <c r="C49" s="8">
        <f t="shared" si="0"/>
        <v>45078.201840277776</v>
      </c>
      <c r="D49" s="5" t="s">
        <v>0</v>
      </c>
      <c r="E49" s="5">
        <v>36.515061000000003</v>
      </c>
      <c r="F49" s="5">
        <v>29.045113000000001</v>
      </c>
      <c r="G49" s="2">
        <f t="shared" si="1"/>
        <v>0.6527983639402537</v>
      </c>
      <c r="H49" s="2">
        <f t="shared" si="2"/>
        <v>0.46194444433785975</v>
      </c>
      <c r="I49" s="2">
        <f t="shared" si="3"/>
        <v>1.4131534039249232</v>
      </c>
      <c r="Q49" s="6"/>
      <c r="R49" s="7"/>
      <c r="S49" s="1"/>
    </row>
    <row r="50" spans="1:19" x14ac:dyDescent="0.25">
      <c r="A50" s="5">
        <v>49</v>
      </c>
      <c r="B50" s="54">
        <v>45078.091689814813</v>
      </c>
      <c r="C50" s="8">
        <f t="shared" si="0"/>
        <v>45078.216689814813</v>
      </c>
      <c r="D50" s="5" t="s">
        <v>0</v>
      </c>
      <c r="E50" s="5">
        <v>36.512906000000001</v>
      </c>
      <c r="F50" s="5">
        <v>29.036121000000001</v>
      </c>
      <c r="G50" s="2">
        <f t="shared" si="1"/>
        <v>0.84073628648490617</v>
      </c>
      <c r="H50" s="2">
        <f t="shared" si="2"/>
        <v>0.35638888890389353</v>
      </c>
      <c r="I50" s="2">
        <f t="shared" si="3"/>
        <v>2.3590418014171743</v>
      </c>
      <c r="Q50" s="6"/>
      <c r="R50" s="7"/>
      <c r="S50" s="1"/>
    </row>
    <row r="51" spans="1:19" x14ac:dyDescent="0.25">
      <c r="A51" s="5">
        <v>50</v>
      </c>
      <c r="B51" s="54">
        <v>45078.097685185188</v>
      </c>
      <c r="C51" s="8">
        <f t="shared" si="0"/>
        <v>45078.222685185188</v>
      </c>
      <c r="D51" s="5" t="s">
        <v>1</v>
      </c>
      <c r="E51" s="5">
        <v>36.513204000000002</v>
      </c>
      <c r="F51" s="5">
        <v>29.032126000000002</v>
      </c>
      <c r="G51" s="2">
        <f t="shared" si="1"/>
        <v>0.35968021506152548</v>
      </c>
      <c r="H51" s="2">
        <f t="shared" si="2"/>
        <v>0.14388888899702579</v>
      </c>
      <c r="I51" s="2">
        <f t="shared" si="3"/>
        <v>2.499708056464041</v>
      </c>
      <c r="Q51" s="6"/>
      <c r="R51" s="7"/>
      <c r="S51" s="1"/>
    </row>
    <row r="52" spans="1:19" s="27" customFormat="1" x14ac:dyDescent="0.25">
      <c r="A52" s="22">
        <v>51</v>
      </c>
      <c r="B52" s="55">
        <v>45078.136631944442</v>
      </c>
      <c r="C52" s="26">
        <f t="shared" si="0"/>
        <v>45078.261631944442</v>
      </c>
      <c r="D52" s="22" t="s">
        <v>0</v>
      </c>
      <c r="E52" s="22">
        <v>36.518999000000001</v>
      </c>
      <c r="F52" s="22">
        <v>29.005133000000001</v>
      </c>
      <c r="G52" s="25">
        <f t="shared" si="1"/>
        <v>2.5035651559889875</v>
      </c>
      <c r="H52" s="25">
        <f t="shared" si="2"/>
        <v>0.93472222209675238</v>
      </c>
      <c r="I52" s="25">
        <f t="shared" si="3"/>
        <v>2.6784055164250127</v>
      </c>
      <c r="J52" s="31" t="s">
        <v>1575</v>
      </c>
      <c r="Q52" s="28"/>
      <c r="R52" s="29"/>
      <c r="S52" s="30"/>
    </row>
    <row r="53" spans="1:19" x14ac:dyDescent="0.25">
      <c r="A53" s="5">
        <v>52</v>
      </c>
      <c r="B53" s="54">
        <v>45078.152812499997</v>
      </c>
      <c r="C53" s="8">
        <f t="shared" si="0"/>
        <v>45078.277812499997</v>
      </c>
      <c r="D53" s="5" t="s">
        <v>0</v>
      </c>
      <c r="E53" s="5">
        <v>36.521906999999999</v>
      </c>
      <c r="F53" s="5">
        <v>28.995457999999999</v>
      </c>
      <c r="G53" s="2">
        <f t="shared" si="1"/>
        <v>0.92517492625598319</v>
      </c>
      <c r="H53" s="2">
        <f t="shared" si="2"/>
        <v>0.38833333330694586</v>
      </c>
      <c r="I53" s="2">
        <f t="shared" si="3"/>
        <v>2.3824247029669943</v>
      </c>
      <c r="Q53" s="6"/>
      <c r="R53" s="7"/>
      <c r="S53" s="1"/>
    </row>
    <row r="54" spans="1:19" x14ac:dyDescent="0.25">
      <c r="A54" s="5">
        <v>53</v>
      </c>
      <c r="B54" s="54">
        <v>45078.178136574075</v>
      </c>
      <c r="C54" s="8">
        <f t="shared" si="0"/>
        <v>45078.303136574075</v>
      </c>
      <c r="D54" s="5" t="s">
        <v>0</v>
      </c>
      <c r="E54" s="5">
        <v>36.524301000000001</v>
      </c>
      <c r="F54" s="5">
        <v>28.981801000000001</v>
      </c>
      <c r="G54" s="2">
        <f t="shared" si="1"/>
        <v>1.2526117559906034</v>
      </c>
      <c r="H54" s="2">
        <f t="shared" si="2"/>
        <v>0.60777777788462117</v>
      </c>
      <c r="I54" s="2">
        <f t="shared" si="3"/>
        <v>2.0609699820719598</v>
      </c>
      <c r="Q54" s="6"/>
      <c r="R54" s="7"/>
      <c r="S54" s="1"/>
    </row>
    <row r="55" spans="1:19" x14ac:dyDescent="0.25">
      <c r="A55" s="5">
        <v>54</v>
      </c>
      <c r="B55" s="54">
        <v>45078.180590277778</v>
      </c>
      <c r="C55" s="8">
        <f t="shared" si="0"/>
        <v>45078.305590277778</v>
      </c>
      <c r="D55" s="5" t="s">
        <v>0</v>
      </c>
      <c r="E55" s="5">
        <v>36.524577000000001</v>
      </c>
      <c r="F55" s="5">
        <v>28.980985</v>
      </c>
      <c r="G55" s="2">
        <f t="shared" si="1"/>
        <v>7.9276042987277695E-2</v>
      </c>
      <c r="H55" s="2">
        <f t="shared" si="2"/>
        <v>5.8888888859655708E-2</v>
      </c>
      <c r="I55" s="2">
        <f t="shared" si="3"/>
        <v>1.3461969570560035</v>
      </c>
      <c r="Q55" s="6"/>
      <c r="R55" s="7"/>
      <c r="S55" s="1"/>
    </row>
    <row r="56" spans="1:19" x14ac:dyDescent="0.25">
      <c r="A56" s="5">
        <v>55</v>
      </c>
      <c r="B56" s="54">
        <v>45078.208020833335</v>
      </c>
      <c r="C56" s="8">
        <f t="shared" si="0"/>
        <v>45078.333020833335</v>
      </c>
      <c r="D56" s="5" t="s">
        <v>0</v>
      </c>
      <c r="E56" s="5">
        <v>36.528744000000003</v>
      </c>
      <c r="F56" s="5">
        <v>28.967495</v>
      </c>
      <c r="G56" s="2">
        <f t="shared" si="1"/>
        <v>1.2942786083726479</v>
      </c>
      <c r="H56" s="2">
        <f t="shared" si="2"/>
        <v>0.65833333338377997</v>
      </c>
      <c r="I56" s="2">
        <f t="shared" si="3"/>
        <v>1.9659928226938788</v>
      </c>
      <c r="Q56" s="6"/>
      <c r="R56" s="7"/>
      <c r="S56" s="1"/>
    </row>
    <row r="57" spans="1:19" x14ac:dyDescent="0.25">
      <c r="A57" s="5">
        <v>56</v>
      </c>
      <c r="B57" s="54">
        <v>45078.208368055559</v>
      </c>
      <c r="C57" s="8">
        <f t="shared" si="0"/>
        <v>45078.333368055559</v>
      </c>
      <c r="D57" s="5" t="s">
        <v>0</v>
      </c>
      <c r="E57" s="5">
        <v>36.528758000000003</v>
      </c>
      <c r="F57" s="5">
        <v>28.967365000000001</v>
      </c>
      <c r="G57" s="2">
        <f t="shared" si="1"/>
        <v>1.1755210385641155E-2</v>
      </c>
      <c r="H57" s="2">
        <f t="shared" si="2"/>
        <v>8.3333333604969084E-3</v>
      </c>
      <c r="I57" s="2">
        <f t="shared" si="3"/>
        <v>1.4106252416788236</v>
      </c>
      <c r="Q57" s="6"/>
      <c r="R57" s="7"/>
      <c r="S57" s="1"/>
    </row>
    <row r="58" spans="1:19" s="36" customFormat="1" x14ac:dyDescent="0.25">
      <c r="A58" s="32">
        <v>57</v>
      </c>
      <c r="B58" s="56">
        <v>45078.24019675926</v>
      </c>
      <c r="C58" s="37">
        <f t="shared" si="0"/>
        <v>45078.36519675926</v>
      </c>
      <c r="D58" s="32" t="s">
        <v>0</v>
      </c>
      <c r="E58" s="32">
        <v>36.534652000000001</v>
      </c>
      <c r="F58" s="32">
        <v>28.953378000000001</v>
      </c>
      <c r="G58" s="35">
        <f t="shared" si="1"/>
        <v>1.4134356499388427</v>
      </c>
      <c r="H58" s="35">
        <f t="shared" si="2"/>
        <v>0.76388888881774619</v>
      </c>
      <c r="I58" s="35">
        <f t="shared" si="3"/>
        <v>1.8503157600922637</v>
      </c>
      <c r="Q58" s="38"/>
      <c r="R58" s="39"/>
      <c r="S58" s="40"/>
    </row>
    <row r="59" spans="1:19" x14ac:dyDescent="0.25">
      <c r="A59" s="5">
        <v>58</v>
      </c>
      <c r="B59" s="54">
        <v>45078.276377314818</v>
      </c>
      <c r="C59" s="8">
        <f t="shared" si="0"/>
        <v>45078.401377314818</v>
      </c>
      <c r="D59" s="5" t="s">
        <v>0</v>
      </c>
      <c r="E59" s="5">
        <v>36.545622999999999</v>
      </c>
      <c r="F59" s="5">
        <v>28.937024000000001</v>
      </c>
      <c r="G59" s="2">
        <f t="shared" si="1"/>
        <v>1.9038234713717435</v>
      </c>
      <c r="H59" s="2">
        <f t="shared" si="2"/>
        <v>0.86833333340473473</v>
      </c>
      <c r="I59" s="2">
        <f t="shared" si="3"/>
        <v>2.1925030378677879</v>
      </c>
      <c r="Q59" s="6"/>
      <c r="R59" s="7"/>
      <c r="S59" s="1"/>
    </row>
    <row r="60" spans="1:19" x14ac:dyDescent="0.25">
      <c r="A60" s="5">
        <v>59</v>
      </c>
      <c r="B60" s="54">
        <v>45078.277812499997</v>
      </c>
      <c r="C60" s="8">
        <f t="shared" si="0"/>
        <v>45078.402812499997</v>
      </c>
      <c r="D60" s="5" t="s">
        <v>0</v>
      </c>
      <c r="E60" s="5">
        <v>36.545893999999997</v>
      </c>
      <c r="F60" s="5">
        <v>28.936513999999999</v>
      </c>
      <c r="G60" s="2">
        <f t="shared" si="1"/>
        <v>5.4677625412396229E-2</v>
      </c>
      <c r="H60" s="2">
        <f t="shared" si="2"/>
        <v>3.4444444288965315E-2</v>
      </c>
      <c r="I60" s="2">
        <f t="shared" si="3"/>
        <v>1.5874149384930809</v>
      </c>
      <c r="Q60" s="6"/>
      <c r="R60" s="7"/>
      <c r="S60" s="1"/>
    </row>
    <row r="61" spans="1:19" x14ac:dyDescent="0.25">
      <c r="A61" s="5">
        <v>60</v>
      </c>
      <c r="B61" s="54">
        <v>45078.301736111112</v>
      </c>
      <c r="C61" s="8">
        <f t="shared" ref="C61:C124" si="7">B61+3/24</f>
        <v>45078.426736111112</v>
      </c>
      <c r="D61" s="5" t="s">
        <v>0</v>
      </c>
      <c r="E61" s="5">
        <v>36.550511</v>
      </c>
      <c r="F61" s="5">
        <v>28.925798</v>
      </c>
      <c r="G61" s="2">
        <f t="shared" ref="G61:G124" si="8">(((((((E61-E60)*3600)*6335508)*((1-0.00672267*((SIN(((E61+E60)/2)*2*3.14159265359/360))^2))^(-2/3))*(1/206265))^2)+(((((F61-F60)*3600)*6378388)*((1-0.00672267*(SIN(((E61+E60)/2)*2*3.14159265359/360)))^(-1/2))*(1/206265)*(COS(((E61+E60)/2)*2*3.14159265359/360)))^2))^(1/2))/1000</f>
        <v>1.0879401757043445</v>
      </c>
      <c r="H61" s="2">
        <f t="shared" ref="H61:H124" si="9">(B61-B60)*24</f>
        <v>0.57416666677454486</v>
      </c>
      <c r="I61" s="2">
        <f t="shared" ref="I61:I124" si="10">G61/H61</f>
        <v>1.8948159805514111</v>
      </c>
      <c r="Q61" s="6"/>
      <c r="R61" s="7"/>
      <c r="S61" s="1"/>
    </row>
    <row r="62" spans="1:19" x14ac:dyDescent="0.25">
      <c r="A62" s="5">
        <v>61</v>
      </c>
      <c r="B62" s="54">
        <v>45078.328738425924</v>
      </c>
      <c r="C62" s="8">
        <f t="shared" si="7"/>
        <v>45078.453738425924</v>
      </c>
      <c r="D62" s="5" t="s">
        <v>0</v>
      </c>
      <c r="E62" s="5">
        <v>36.561576000000002</v>
      </c>
      <c r="F62" s="5">
        <v>28.914244</v>
      </c>
      <c r="G62" s="2">
        <f t="shared" si="8"/>
        <v>1.6042317235360757</v>
      </c>
      <c r="H62" s="2">
        <f t="shared" si="9"/>
        <v>0.64805555547354743</v>
      </c>
      <c r="I62" s="2">
        <f t="shared" si="10"/>
        <v>2.4754540100560218</v>
      </c>
      <c r="Q62" s="6"/>
      <c r="R62" s="7"/>
      <c r="S62" s="1"/>
    </row>
    <row r="63" spans="1:19" x14ac:dyDescent="0.25">
      <c r="A63" s="5">
        <v>62</v>
      </c>
      <c r="B63" s="54">
        <v>45078.341180555559</v>
      </c>
      <c r="C63" s="8">
        <f t="shared" si="7"/>
        <v>45078.466180555559</v>
      </c>
      <c r="D63" s="5" t="s">
        <v>0</v>
      </c>
      <c r="E63" s="5">
        <v>36.567554000000001</v>
      </c>
      <c r="F63" s="5">
        <v>28.910097</v>
      </c>
      <c r="G63" s="2">
        <f t="shared" si="8"/>
        <v>0.75920035085137549</v>
      </c>
      <c r="H63" s="2">
        <f t="shared" si="9"/>
        <v>0.29861111124046147</v>
      </c>
      <c r="I63" s="2">
        <f t="shared" si="10"/>
        <v>2.5424383831451505</v>
      </c>
      <c r="Q63" s="6"/>
      <c r="R63" s="7"/>
      <c r="S63" s="1"/>
    </row>
    <row r="64" spans="1:19" x14ac:dyDescent="0.25">
      <c r="A64" s="5">
        <v>63</v>
      </c>
      <c r="B64" s="54">
        <v>45078.367789351854</v>
      </c>
      <c r="C64" s="8">
        <f t="shared" si="7"/>
        <v>45078.492789351854</v>
      </c>
      <c r="D64" s="5" t="s">
        <v>0</v>
      </c>
      <c r="E64" s="5">
        <v>36.581789999999998</v>
      </c>
      <c r="F64" s="5">
        <v>28.905494000000001</v>
      </c>
      <c r="G64" s="2">
        <f t="shared" si="8"/>
        <v>1.629689337037076</v>
      </c>
      <c r="H64" s="2">
        <f t="shared" si="9"/>
        <v>0.63861111109144986</v>
      </c>
      <c r="I64" s="2">
        <f t="shared" si="10"/>
        <v>2.5519276265829056</v>
      </c>
      <c r="Q64" s="6"/>
      <c r="R64" s="7"/>
      <c r="S64" s="1"/>
    </row>
    <row r="65" spans="1:19" x14ac:dyDescent="0.25">
      <c r="A65" s="5">
        <v>64</v>
      </c>
      <c r="B65" s="54">
        <v>45078.387187499997</v>
      </c>
      <c r="C65" s="8">
        <f t="shared" si="7"/>
        <v>45078.512187499997</v>
      </c>
      <c r="D65" s="5" t="s">
        <v>0</v>
      </c>
      <c r="E65" s="5">
        <v>36.592018000000003</v>
      </c>
      <c r="F65" s="5">
        <v>28.905844999999999</v>
      </c>
      <c r="G65" s="2">
        <f t="shared" si="8"/>
        <v>1.1332054011974151</v>
      </c>
      <c r="H65" s="2">
        <f t="shared" si="9"/>
        <v>0.46555555541999638</v>
      </c>
      <c r="I65" s="2">
        <f t="shared" si="10"/>
        <v>2.4340927479108374</v>
      </c>
      <c r="Q65" s="6"/>
      <c r="R65" s="7"/>
      <c r="S65" s="1"/>
    </row>
    <row r="66" spans="1:19" x14ac:dyDescent="0.25">
      <c r="A66" s="5">
        <v>65</v>
      </c>
      <c r="B66" s="54">
        <v>45078.393182870372</v>
      </c>
      <c r="C66" s="8">
        <f t="shared" si="7"/>
        <v>45078.518182870372</v>
      </c>
      <c r="D66" s="5" t="s">
        <v>0</v>
      </c>
      <c r="E66" s="5">
        <v>36.595301999999997</v>
      </c>
      <c r="F66" s="5">
        <v>28.90673</v>
      </c>
      <c r="G66" s="2">
        <f t="shared" si="8"/>
        <v>0.37224515731198105</v>
      </c>
      <c r="H66" s="2">
        <f t="shared" si="9"/>
        <v>0.14388888899702579</v>
      </c>
      <c r="I66" s="2">
        <f t="shared" si="10"/>
        <v>2.5870319793745535</v>
      </c>
      <c r="Q66" s="6"/>
      <c r="R66" s="7"/>
      <c r="S66" s="1"/>
    </row>
    <row r="67" spans="1:19" x14ac:dyDescent="0.25">
      <c r="A67" s="5">
        <v>66</v>
      </c>
      <c r="B67" s="54">
        <v>45078.407557870371</v>
      </c>
      <c r="C67" s="8">
        <f t="shared" si="7"/>
        <v>45078.532557870371</v>
      </c>
      <c r="D67" s="5" t="s">
        <v>2</v>
      </c>
      <c r="E67" s="5">
        <v>36.602350000000001</v>
      </c>
      <c r="F67" s="5">
        <v>28.907323999999999</v>
      </c>
      <c r="G67" s="2">
        <f t="shared" si="8"/>
        <v>0.78238972048960909</v>
      </c>
      <c r="H67" s="2">
        <f t="shared" si="9"/>
        <v>0.34499999997206032</v>
      </c>
      <c r="I67" s="2">
        <f t="shared" si="10"/>
        <v>2.2677962914578855</v>
      </c>
      <c r="Q67" s="6"/>
      <c r="R67" s="7"/>
      <c r="S67" s="1"/>
    </row>
    <row r="68" spans="1:19" x14ac:dyDescent="0.25">
      <c r="A68" s="5">
        <v>67</v>
      </c>
      <c r="B68" s="54">
        <v>45078.418935185182</v>
      </c>
      <c r="C68" s="8">
        <f t="shared" si="7"/>
        <v>45078.543935185182</v>
      </c>
      <c r="D68" s="5" t="s">
        <v>0</v>
      </c>
      <c r="E68" s="5">
        <v>36.606515000000002</v>
      </c>
      <c r="F68" s="5">
        <v>28.905811</v>
      </c>
      <c r="G68" s="2">
        <f t="shared" si="8"/>
        <v>0.48076713536041932</v>
      </c>
      <c r="H68" s="2">
        <f t="shared" si="9"/>
        <v>0.27305555547354743</v>
      </c>
      <c r="I68" s="2">
        <f t="shared" si="10"/>
        <v>1.7606934769250435</v>
      </c>
      <c r="Q68" s="6"/>
      <c r="R68" s="7"/>
      <c r="S68" s="1"/>
    </row>
    <row r="69" spans="1:19" x14ac:dyDescent="0.25">
      <c r="A69" s="5">
        <v>68</v>
      </c>
      <c r="B69" s="54">
        <v>45078.439363425925</v>
      </c>
      <c r="C69" s="8">
        <f t="shared" si="7"/>
        <v>45078.564363425925</v>
      </c>
      <c r="D69" s="5" t="s">
        <v>0</v>
      </c>
      <c r="E69" s="5">
        <v>36.611538000000003</v>
      </c>
      <c r="F69" s="5">
        <v>28.900752000000001</v>
      </c>
      <c r="G69" s="2">
        <f t="shared" si="8"/>
        <v>0.71741180391432069</v>
      </c>
      <c r="H69" s="2">
        <f t="shared" si="9"/>
        <v>0.49027777783339843</v>
      </c>
      <c r="I69" s="2">
        <f t="shared" si="10"/>
        <v>1.4632762004524398</v>
      </c>
      <c r="Q69" s="6"/>
      <c r="R69" s="7"/>
      <c r="S69" s="1"/>
    </row>
    <row r="70" spans="1:19" x14ac:dyDescent="0.25">
      <c r="A70" s="5">
        <v>69</v>
      </c>
      <c r="B70" s="54">
        <v>45078.461736111109</v>
      </c>
      <c r="C70" s="8">
        <f t="shared" si="7"/>
        <v>45078.586736111109</v>
      </c>
      <c r="D70" s="5" t="s">
        <v>0</v>
      </c>
      <c r="E70" s="5">
        <v>36.612121000000002</v>
      </c>
      <c r="F70" s="5">
        <v>28.893267999999999</v>
      </c>
      <c r="G70" s="2">
        <f t="shared" si="8"/>
        <v>0.67321071618512507</v>
      </c>
      <c r="H70" s="2">
        <f t="shared" si="9"/>
        <v>0.53694444440770894</v>
      </c>
      <c r="I70" s="2">
        <f t="shared" si="10"/>
        <v>1.2537809510772169</v>
      </c>
      <c r="Q70" s="6"/>
      <c r="R70" s="7"/>
      <c r="S70" s="1"/>
    </row>
    <row r="71" spans="1:19" x14ac:dyDescent="0.25">
      <c r="A71" s="5">
        <v>70</v>
      </c>
      <c r="B71" s="54">
        <v>45078.47583333333</v>
      </c>
      <c r="C71" s="8">
        <f t="shared" si="7"/>
        <v>45078.60083333333</v>
      </c>
      <c r="D71" s="5" t="s">
        <v>0</v>
      </c>
      <c r="E71" s="5">
        <v>36.610213999999999</v>
      </c>
      <c r="F71" s="5">
        <v>28.886631999999999</v>
      </c>
      <c r="G71" s="2">
        <f t="shared" si="8"/>
        <v>0.63060378650059534</v>
      </c>
      <c r="H71" s="2">
        <f t="shared" si="9"/>
        <v>0.33833333331858739</v>
      </c>
      <c r="I71" s="2">
        <f t="shared" si="10"/>
        <v>1.8638535562406293</v>
      </c>
      <c r="Q71" s="6"/>
      <c r="R71" s="7"/>
      <c r="S71" s="1"/>
    </row>
    <row r="72" spans="1:19" x14ac:dyDescent="0.25">
      <c r="A72" s="5">
        <v>71</v>
      </c>
      <c r="B72" s="54">
        <v>45078.486250000002</v>
      </c>
      <c r="C72" s="8">
        <f t="shared" si="7"/>
        <v>45078.611250000002</v>
      </c>
      <c r="D72" s="5" t="s">
        <v>0</v>
      </c>
      <c r="E72" s="5">
        <v>36.608504000000003</v>
      </c>
      <c r="F72" s="5">
        <v>28.882843000000001</v>
      </c>
      <c r="G72" s="2">
        <f t="shared" si="8"/>
        <v>0.38855242094819209</v>
      </c>
      <c r="H72" s="2">
        <f t="shared" si="9"/>
        <v>0.25000000011641532</v>
      </c>
      <c r="I72" s="2">
        <f t="shared" si="10"/>
        <v>1.5542096830690331</v>
      </c>
      <c r="Q72" s="6"/>
      <c r="R72" s="7"/>
      <c r="S72" s="1"/>
    </row>
    <row r="73" spans="1:19" x14ac:dyDescent="0.25">
      <c r="A73" s="5">
        <v>72</v>
      </c>
      <c r="B73" s="54">
        <v>45078.507002314815</v>
      </c>
      <c r="C73" s="8">
        <f t="shared" si="7"/>
        <v>45078.632002314815</v>
      </c>
      <c r="D73" s="5" t="s">
        <v>0</v>
      </c>
      <c r="E73" s="5">
        <v>36.601129999999998</v>
      </c>
      <c r="F73" s="5">
        <v>28.878397</v>
      </c>
      <c r="G73" s="2">
        <f t="shared" si="8"/>
        <v>0.90855784076809887</v>
      </c>
      <c r="H73" s="2">
        <f t="shared" si="9"/>
        <v>0.49805555550847203</v>
      </c>
      <c r="I73" s="2">
        <f t="shared" si="10"/>
        <v>1.8242098310509542</v>
      </c>
      <c r="Q73" s="6"/>
      <c r="R73" s="7"/>
      <c r="S73" s="1"/>
    </row>
    <row r="74" spans="1:19" x14ac:dyDescent="0.25">
      <c r="A74" s="5">
        <v>73</v>
      </c>
      <c r="B74" s="54">
        <v>45078.520092592589</v>
      </c>
      <c r="C74" s="8">
        <f t="shared" si="7"/>
        <v>45078.645092592589</v>
      </c>
      <c r="D74" s="5" t="s">
        <v>1</v>
      </c>
      <c r="E74" s="5">
        <v>36.594911000000003</v>
      </c>
      <c r="F74" s="5">
        <v>28.8797</v>
      </c>
      <c r="G74" s="2">
        <f t="shared" si="8"/>
        <v>0.69858066873477442</v>
      </c>
      <c r="H74" s="2">
        <f t="shared" si="9"/>
        <v>0.31416666659060866</v>
      </c>
      <c r="I74" s="2">
        <f t="shared" si="10"/>
        <v>2.2235989461131997</v>
      </c>
      <c r="Q74" s="6"/>
      <c r="R74" s="7"/>
      <c r="S74" s="1"/>
    </row>
    <row r="75" spans="1:19" x14ac:dyDescent="0.25">
      <c r="A75" s="5">
        <v>74</v>
      </c>
      <c r="B75" s="54">
        <v>45078.530243055553</v>
      </c>
      <c r="C75" s="8">
        <f t="shared" si="7"/>
        <v>45078.655243055553</v>
      </c>
      <c r="D75" s="5" t="s">
        <v>0</v>
      </c>
      <c r="E75" s="5">
        <v>36.591411999999998</v>
      </c>
      <c r="F75" s="5">
        <v>28.874908000000001</v>
      </c>
      <c r="G75" s="2">
        <f t="shared" si="8"/>
        <v>0.57823991109869832</v>
      </c>
      <c r="H75" s="2">
        <f t="shared" si="9"/>
        <v>0.24361111113103107</v>
      </c>
      <c r="I75" s="2">
        <f t="shared" si="10"/>
        <v>2.3736187910890507</v>
      </c>
      <c r="Q75" s="6"/>
      <c r="R75" s="7"/>
      <c r="S75" s="1"/>
    </row>
    <row r="76" spans="1:19" x14ac:dyDescent="0.25">
      <c r="A76" s="5">
        <v>75</v>
      </c>
      <c r="B76" s="54">
        <v>45078.546446759261</v>
      </c>
      <c r="C76" s="8">
        <f t="shared" si="7"/>
        <v>45078.671446759261</v>
      </c>
      <c r="D76" s="5" t="s">
        <v>0</v>
      </c>
      <c r="E76" s="5">
        <v>36.587280999999997</v>
      </c>
      <c r="F76" s="5">
        <v>28.866019000000001</v>
      </c>
      <c r="G76" s="2">
        <f t="shared" si="8"/>
        <v>0.91823723593079665</v>
      </c>
      <c r="H76" s="2">
        <f t="shared" si="9"/>
        <v>0.38888888899236917</v>
      </c>
      <c r="I76" s="2">
        <f t="shared" si="10"/>
        <v>2.3611814631937564</v>
      </c>
      <c r="Q76" s="6"/>
      <c r="R76" s="7"/>
      <c r="S76" s="1"/>
    </row>
    <row r="77" spans="1:19" x14ac:dyDescent="0.25">
      <c r="A77" s="5">
        <v>76</v>
      </c>
      <c r="B77" s="54">
        <v>45078.558287037034</v>
      </c>
      <c r="C77" s="8">
        <f t="shared" si="7"/>
        <v>45078.683287037034</v>
      </c>
      <c r="D77" s="5" t="s">
        <v>0</v>
      </c>
      <c r="E77" s="5">
        <v>36.583275</v>
      </c>
      <c r="F77" s="5">
        <v>28.860510000000001</v>
      </c>
      <c r="G77" s="2">
        <f t="shared" si="8"/>
        <v>0.66356992672228399</v>
      </c>
      <c r="H77" s="2">
        <f t="shared" si="9"/>
        <v>0.28416666656266898</v>
      </c>
      <c r="I77" s="2">
        <f t="shared" si="10"/>
        <v>2.3351434380004696</v>
      </c>
      <c r="Q77" s="6"/>
      <c r="R77" s="7"/>
      <c r="S77" s="1"/>
    </row>
    <row r="78" spans="1:19" x14ac:dyDescent="0.25">
      <c r="A78" s="5">
        <v>77</v>
      </c>
      <c r="B78" s="54">
        <v>45078.569988425923</v>
      </c>
      <c r="C78" s="8">
        <f t="shared" si="7"/>
        <v>45078.694988425923</v>
      </c>
      <c r="D78" s="5" t="s">
        <v>0</v>
      </c>
      <c r="E78" s="5">
        <v>36.579549999999998</v>
      </c>
      <c r="F78" s="5">
        <v>28.853687999999998</v>
      </c>
      <c r="G78" s="2">
        <f t="shared" si="8"/>
        <v>0.73729731463743831</v>
      </c>
      <c r="H78" s="2">
        <f t="shared" si="9"/>
        <v>0.28083333332324401</v>
      </c>
      <c r="I78" s="2">
        <f t="shared" si="10"/>
        <v>2.6253910314442495</v>
      </c>
      <c r="Q78" s="6"/>
      <c r="R78" s="7"/>
      <c r="S78" s="1"/>
    </row>
    <row r="79" spans="1:19" x14ac:dyDescent="0.25">
      <c r="A79" s="5">
        <v>78</v>
      </c>
      <c r="B79" s="54">
        <v>45078.586770833332</v>
      </c>
      <c r="C79" s="8">
        <f t="shared" si="7"/>
        <v>45078.711770833332</v>
      </c>
      <c r="D79" s="5" t="s">
        <v>0</v>
      </c>
      <c r="E79" s="5">
        <v>36.576140000000002</v>
      </c>
      <c r="F79" s="5">
        <v>28.841671999999999</v>
      </c>
      <c r="G79" s="2">
        <f t="shared" si="8"/>
        <v>1.1407009508471153</v>
      </c>
      <c r="H79" s="2">
        <f t="shared" si="9"/>
        <v>0.40277777781011537</v>
      </c>
      <c r="I79" s="2">
        <f t="shared" si="10"/>
        <v>2.8320851191171843</v>
      </c>
      <c r="Q79" s="6"/>
      <c r="R79" s="7"/>
      <c r="S79" s="1"/>
    </row>
    <row r="80" spans="1:19" x14ac:dyDescent="0.25">
      <c r="A80" s="5">
        <v>79</v>
      </c>
      <c r="B80" s="54">
        <v>45078.598425925928</v>
      </c>
      <c r="C80" s="8">
        <f t="shared" si="7"/>
        <v>45078.723425925928</v>
      </c>
      <c r="D80" s="5" t="s">
        <v>0</v>
      </c>
      <c r="E80" s="5">
        <v>36.577385</v>
      </c>
      <c r="F80" s="5">
        <v>28.835025999999999</v>
      </c>
      <c r="G80" s="2">
        <f t="shared" si="8"/>
        <v>0.61110238316036369</v>
      </c>
      <c r="H80" s="2">
        <f t="shared" si="9"/>
        <v>0.27972222230164334</v>
      </c>
      <c r="I80" s="2">
        <f t="shared" si="10"/>
        <v>2.18467584781795</v>
      </c>
      <c r="Q80" s="6"/>
      <c r="R80" s="7"/>
      <c r="S80" s="1"/>
    </row>
    <row r="81" spans="1:19" x14ac:dyDescent="0.25">
      <c r="A81" s="5">
        <v>80</v>
      </c>
      <c r="B81" s="54">
        <v>45078.611481481479</v>
      </c>
      <c r="C81" s="8">
        <f t="shared" si="7"/>
        <v>45078.736481481479</v>
      </c>
      <c r="D81" s="5" t="s">
        <v>0</v>
      </c>
      <c r="E81" s="5">
        <v>36.579313999999997</v>
      </c>
      <c r="F81" s="5">
        <v>28.826288999999999</v>
      </c>
      <c r="G81" s="2">
        <f t="shared" si="8"/>
        <v>0.81127261139501283</v>
      </c>
      <c r="H81" s="2">
        <f t="shared" si="9"/>
        <v>0.31333333323709667</v>
      </c>
      <c r="I81" s="2">
        <f t="shared" si="10"/>
        <v>2.5891679095027205</v>
      </c>
      <c r="Q81" s="6"/>
      <c r="R81" s="7"/>
      <c r="S81" s="1"/>
    </row>
    <row r="82" spans="1:19" x14ac:dyDescent="0.25">
      <c r="A82" s="5">
        <v>81</v>
      </c>
      <c r="B82" s="54">
        <v>45078.625902777778</v>
      </c>
      <c r="C82" s="8">
        <f t="shared" si="7"/>
        <v>45078.750902777778</v>
      </c>
      <c r="D82" s="5" t="s">
        <v>0</v>
      </c>
      <c r="E82" s="5">
        <v>36.583162999999999</v>
      </c>
      <c r="F82" s="5">
        <v>28.818739000000001</v>
      </c>
      <c r="G82" s="2">
        <f t="shared" si="8"/>
        <v>0.79942312204982402</v>
      </c>
      <c r="H82" s="2">
        <f t="shared" si="9"/>
        <v>0.34611111116828397</v>
      </c>
      <c r="I82" s="2">
        <f t="shared" si="10"/>
        <v>2.309729726247169</v>
      </c>
      <c r="Q82" s="6"/>
      <c r="R82" s="7"/>
      <c r="S82" s="1"/>
    </row>
    <row r="83" spans="1:19" x14ac:dyDescent="0.25">
      <c r="A83" s="5">
        <v>82</v>
      </c>
      <c r="B83" s="54">
        <v>45078.643784722219</v>
      </c>
      <c r="C83" s="8">
        <f t="shared" si="7"/>
        <v>45078.768784722219</v>
      </c>
      <c r="D83" s="5" t="s">
        <v>0</v>
      </c>
      <c r="E83" s="5">
        <v>36.592692999999997</v>
      </c>
      <c r="F83" s="5">
        <v>28.811993999999999</v>
      </c>
      <c r="G83" s="2">
        <f t="shared" si="8"/>
        <v>1.2161298925186654</v>
      </c>
      <c r="H83" s="2">
        <f t="shared" si="9"/>
        <v>0.42916666658129543</v>
      </c>
      <c r="I83" s="2">
        <f t="shared" si="10"/>
        <v>2.8337007209955307</v>
      </c>
      <c r="Q83" s="6"/>
      <c r="R83" s="7"/>
      <c r="S83" s="1"/>
    </row>
    <row r="84" spans="1:19" x14ac:dyDescent="0.25">
      <c r="A84" s="5">
        <v>83</v>
      </c>
      <c r="B84" s="54">
        <v>45078.653287037036</v>
      </c>
      <c r="C84" s="8">
        <f t="shared" si="7"/>
        <v>45078.778287037036</v>
      </c>
      <c r="D84" s="5" t="s">
        <v>1</v>
      </c>
      <c r="E84" s="5">
        <v>36.598242999999997</v>
      </c>
      <c r="F84" s="5">
        <v>28.812480000000001</v>
      </c>
      <c r="G84" s="2">
        <f t="shared" si="8"/>
        <v>0.61621186036744413</v>
      </c>
      <c r="H84" s="2">
        <f t="shared" si="9"/>
        <v>0.2280555556062609</v>
      </c>
      <c r="I84" s="2">
        <f t="shared" si="10"/>
        <v>2.7020252092930246</v>
      </c>
      <c r="Q84" s="6"/>
      <c r="R84" s="7"/>
      <c r="S84" s="1"/>
    </row>
    <row r="85" spans="1:19" x14ac:dyDescent="0.25">
      <c r="A85" s="5">
        <v>84</v>
      </c>
      <c r="B85" s="54">
        <v>45078.667893518519</v>
      </c>
      <c r="C85" s="8">
        <f t="shared" si="7"/>
        <v>45078.792893518519</v>
      </c>
      <c r="D85" s="5" t="s">
        <v>1</v>
      </c>
      <c r="E85" s="5">
        <v>36.607567000000003</v>
      </c>
      <c r="F85" s="5">
        <v>28.814147999999999</v>
      </c>
      <c r="G85" s="2">
        <f t="shared" si="8"/>
        <v>1.0433975705064025</v>
      </c>
      <c r="H85" s="2">
        <f t="shared" si="9"/>
        <v>0.35055555560393259</v>
      </c>
      <c r="I85" s="2">
        <f t="shared" si="10"/>
        <v>2.9764114526978487</v>
      </c>
      <c r="Q85" s="6"/>
      <c r="R85" s="7"/>
      <c r="S85" s="1"/>
    </row>
    <row r="86" spans="1:19" x14ac:dyDescent="0.25">
      <c r="A86" s="5">
        <v>85</v>
      </c>
      <c r="B86" s="54">
        <v>45078.686956018515</v>
      </c>
      <c r="C86" s="8">
        <f t="shared" si="7"/>
        <v>45078.811956018515</v>
      </c>
      <c r="D86" s="5" t="s">
        <v>2</v>
      </c>
      <c r="E86" s="5">
        <v>36.619767000000003</v>
      </c>
      <c r="F86" s="5">
        <v>28.818035999999999</v>
      </c>
      <c r="G86" s="2">
        <f t="shared" si="8"/>
        <v>1.3952987196219204</v>
      </c>
      <c r="H86" s="2">
        <f t="shared" si="9"/>
        <v>0.45749999990221113</v>
      </c>
      <c r="I86" s="2">
        <f t="shared" si="10"/>
        <v>3.0498332675850497</v>
      </c>
      <c r="Q86" s="6"/>
      <c r="R86" s="7"/>
      <c r="S86" s="1"/>
    </row>
    <row r="87" spans="1:19" x14ac:dyDescent="0.25">
      <c r="A87" s="5">
        <v>86</v>
      </c>
      <c r="B87" s="54">
        <v>45078.720648148148</v>
      </c>
      <c r="C87" s="8">
        <f t="shared" si="7"/>
        <v>45078.845648148148</v>
      </c>
      <c r="D87" s="5" t="s">
        <v>0</v>
      </c>
      <c r="E87" s="5">
        <v>36.637065</v>
      </c>
      <c r="F87" s="5">
        <v>28.810341999999999</v>
      </c>
      <c r="G87" s="2">
        <f t="shared" si="8"/>
        <v>2.0358404593042816</v>
      </c>
      <c r="H87" s="2">
        <f t="shared" si="9"/>
        <v>0.80861111119156703</v>
      </c>
      <c r="I87" s="2">
        <f t="shared" si="10"/>
        <v>2.5177003272985861</v>
      </c>
      <c r="Q87" s="6"/>
      <c r="R87" s="7"/>
      <c r="S87" s="1"/>
    </row>
    <row r="88" spans="1:19" x14ac:dyDescent="0.25">
      <c r="A88" s="5">
        <v>87</v>
      </c>
      <c r="B88" s="54">
        <v>45078.722256944442</v>
      </c>
      <c r="C88" s="8">
        <f t="shared" si="7"/>
        <v>45078.847256944442</v>
      </c>
      <c r="D88" s="5" t="s">
        <v>0</v>
      </c>
      <c r="E88" s="5">
        <v>36.637532999999998</v>
      </c>
      <c r="F88" s="5">
        <v>28.810244999999998</v>
      </c>
      <c r="G88" s="2">
        <f t="shared" si="8"/>
        <v>5.2554193163264554E-2</v>
      </c>
      <c r="H88" s="2">
        <f t="shared" si="9"/>
        <v>3.861111105652526E-2</v>
      </c>
      <c r="I88" s="2">
        <f t="shared" si="10"/>
        <v>1.3611157960807481</v>
      </c>
      <c r="Q88" s="6"/>
      <c r="R88" s="7"/>
      <c r="S88" s="1"/>
    </row>
    <row r="89" spans="1:19" x14ac:dyDescent="0.25">
      <c r="A89" s="5">
        <v>88</v>
      </c>
      <c r="B89" s="54">
        <v>45078.737256944441</v>
      </c>
      <c r="C89" s="8">
        <f t="shared" si="7"/>
        <v>45078.862256944441</v>
      </c>
      <c r="D89" s="5" t="s">
        <v>0</v>
      </c>
      <c r="E89" s="5">
        <v>36.644399999999997</v>
      </c>
      <c r="F89" s="5">
        <v>28.805812</v>
      </c>
      <c r="G89" s="2">
        <f t="shared" si="8"/>
        <v>0.85781407864952453</v>
      </c>
      <c r="H89" s="2">
        <f t="shared" si="9"/>
        <v>0.35999999998603016</v>
      </c>
      <c r="I89" s="2">
        <f t="shared" si="10"/>
        <v>2.3828168852300338</v>
      </c>
      <c r="Q89" s="6"/>
      <c r="R89" s="7"/>
      <c r="S89" s="1"/>
    </row>
    <row r="90" spans="1:19" x14ac:dyDescent="0.25">
      <c r="A90" s="5">
        <v>89</v>
      </c>
      <c r="B90" s="54">
        <v>45078.75408564815</v>
      </c>
      <c r="C90" s="8">
        <f t="shared" si="7"/>
        <v>45078.87908564815</v>
      </c>
      <c r="D90" s="5" t="s">
        <v>0</v>
      </c>
      <c r="E90" s="5">
        <v>36.649121000000001</v>
      </c>
      <c r="F90" s="5">
        <v>28.799249</v>
      </c>
      <c r="G90" s="2">
        <f t="shared" si="8"/>
        <v>0.78638133072983107</v>
      </c>
      <c r="H90" s="2">
        <f t="shared" si="9"/>
        <v>0.40388888900633901</v>
      </c>
      <c r="I90" s="2">
        <f t="shared" si="10"/>
        <v>1.9470239269629646</v>
      </c>
      <c r="Q90" s="6"/>
      <c r="R90" s="7"/>
      <c r="S90" s="1"/>
    </row>
    <row r="91" spans="1:19" x14ac:dyDescent="0.25">
      <c r="A91" s="5">
        <v>90</v>
      </c>
      <c r="B91" s="54">
        <v>45078.772210648145</v>
      </c>
      <c r="C91" s="8">
        <f t="shared" si="7"/>
        <v>45078.897210648145</v>
      </c>
      <c r="D91" s="5" t="s">
        <v>2</v>
      </c>
      <c r="E91" s="5">
        <v>36.650305000000003</v>
      </c>
      <c r="F91" s="5">
        <v>28.789812000000001</v>
      </c>
      <c r="G91" s="2">
        <f t="shared" si="8"/>
        <v>0.85468169363896462</v>
      </c>
      <c r="H91" s="2">
        <f t="shared" si="9"/>
        <v>0.43499999988125637</v>
      </c>
      <c r="I91" s="2">
        <f t="shared" si="10"/>
        <v>1.9647855031546446</v>
      </c>
      <c r="Q91" s="6"/>
      <c r="R91" s="7"/>
      <c r="S91" s="1"/>
    </row>
    <row r="92" spans="1:19" x14ac:dyDescent="0.25">
      <c r="A92" s="5">
        <v>91</v>
      </c>
      <c r="B92" s="54">
        <v>45078.804340277777</v>
      </c>
      <c r="C92" s="8">
        <f t="shared" si="7"/>
        <v>45078.929340277777</v>
      </c>
      <c r="D92" s="5" t="s">
        <v>0</v>
      </c>
      <c r="E92" s="5">
        <v>36.654916</v>
      </c>
      <c r="F92" s="5">
        <v>28.766014999999999</v>
      </c>
      <c r="G92" s="2">
        <f t="shared" si="8"/>
        <v>2.1900016050543045</v>
      </c>
      <c r="H92" s="2">
        <f t="shared" si="9"/>
        <v>0.77111111115664244</v>
      </c>
      <c r="I92" s="2">
        <f t="shared" si="10"/>
        <v>2.8400597182024403</v>
      </c>
      <c r="Q92" s="6"/>
      <c r="R92" s="7"/>
      <c r="S92" s="1"/>
    </row>
    <row r="93" spans="1:19" x14ac:dyDescent="0.25">
      <c r="A93" s="5">
        <v>92</v>
      </c>
      <c r="B93" s="54">
        <v>45078.806284722225</v>
      </c>
      <c r="C93" s="8">
        <f t="shared" si="7"/>
        <v>45078.931284722225</v>
      </c>
      <c r="D93" s="5" t="s">
        <v>0</v>
      </c>
      <c r="E93" s="5">
        <v>36.656035000000003</v>
      </c>
      <c r="F93" s="5">
        <v>28.765318000000001</v>
      </c>
      <c r="G93" s="2">
        <f t="shared" si="8"/>
        <v>0.13874267431604206</v>
      </c>
      <c r="H93" s="2">
        <f t="shared" si="9"/>
        <v>4.6666666748933494E-2</v>
      </c>
      <c r="I93" s="2">
        <f t="shared" si="10"/>
        <v>2.9730573015312443</v>
      </c>
      <c r="Q93" s="6"/>
      <c r="R93" s="7"/>
      <c r="S93" s="1"/>
    </row>
    <row r="94" spans="1:19" x14ac:dyDescent="0.25">
      <c r="A94" s="5">
        <v>93</v>
      </c>
      <c r="B94" s="54">
        <v>45078.820289351854</v>
      </c>
      <c r="C94" s="8">
        <f t="shared" si="7"/>
        <v>45078.945289351854</v>
      </c>
      <c r="D94" s="5" t="s">
        <v>0</v>
      </c>
      <c r="E94" s="5">
        <v>36.664296</v>
      </c>
      <c r="F94" s="5">
        <v>28.761527999999998</v>
      </c>
      <c r="G94" s="2">
        <f t="shared" si="8"/>
        <v>0.97575826704199076</v>
      </c>
      <c r="H94" s="2">
        <f t="shared" si="9"/>
        <v>0.33611111110076308</v>
      </c>
      <c r="I94" s="2">
        <f t="shared" si="10"/>
        <v>2.9030824474870371</v>
      </c>
      <c r="Q94" s="6"/>
      <c r="R94" s="7"/>
      <c r="S94" s="1"/>
    </row>
    <row r="95" spans="1:19" x14ac:dyDescent="0.25">
      <c r="A95" s="5">
        <v>94</v>
      </c>
      <c r="B95" s="54">
        <v>45078.833877314813</v>
      </c>
      <c r="C95" s="8">
        <f t="shared" si="7"/>
        <v>45078.958877314813</v>
      </c>
      <c r="D95" s="5" t="s">
        <v>0</v>
      </c>
      <c r="E95" s="5">
        <v>36.672476000000003</v>
      </c>
      <c r="F95" s="5">
        <v>28.759049999999998</v>
      </c>
      <c r="G95" s="2">
        <f t="shared" si="8"/>
        <v>0.93269073051136164</v>
      </c>
      <c r="H95" s="2">
        <f t="shared" si="9"/>
        <v>0.3261111110332422</v>
      </c>
      <c r="I95" s="2">
        <f t="shared" si="10"/>
        <v>2.8600397194571134</v>
      </c>
      <c r="Q95" s="6"/>
      <c r="R95" s="7"/>
      <c r="S95" s="1"/>
    </row>
    <row r="96" spans="1:19" x14ac:dyDescent="0.25">
      <c r="A96" s="5">
        <v>95</v>
      </c>
      <c r="B96" s="54">
        <v>45078.848020833335</v>
      </c>
      <c r="C96" s="8">
        <f t="shared" si="7"/>
        <v>45078.973020833335</v>
      </c>
      <c r="D96" s="5" t="s">
        <v>0</v>
      </c>
      <c r="E96" s="5">
        <v>36.680264000000001</v>
      </c>
      <c r="F96" s="5">
        <v>28.755130999999999</v>
      </c>
      <c r="G96" s="2">
        <f t="shared" si="8"/>
        <v>0.93107633338586371</v>
      </c>
      <c r="H96" s="2">
        <f t="shared" si="9"/>
        <v>0.33944444451481104</v>
      </c>
      <c r="I96" s="2">
        <f t="shared" si="10"/>
        <v>2.7429417344470277</v>
      </c>
      <c r="Q96" s="6"/>
      <c r="R96" s="7"/>
      <c r="S96" s="1"/>
    </row>
    <row r="97" spans="1:19" x14ac:dyDescent="0.25">
      <c r="A97" s="5">
        <v>96</v>
      </c>
      <c r="B97" s="54">
        <v>45078.861388888887</v>
      </c>
      <c r="C97" s="8">
        <f t="shared" si="7"/>
        <v>45078.986388888887</v>
      </c>
      <c r="D97" s="5" t="s">
        <v>0</v>
      </c>
      <c r="E97" s="5">
        <v>36.687254000000003</v>
      </c>
      <c r="F97" s="5">
        <v>28.751571999999999</v>
      </c>
      <c r="G97" s="2">
        <f t="shared" si="8"/>
        <v>0.83706934520256171</v>
      </c>
      <c r="H97" s="2">
        <f t="shared" si="9"/>
        <v>0.32083333324408159</v>
      </c>
      <c r="I97" s="2">
        <f t="shared" si="10"/>
        <v>2.6090473104480738</v>
      </c>
      <c r="Q97" s="6"/>
      <c r="R97" s="7"/>
      <c r="S97" s="1"/>
    </row>
    <row r="98" spans="1:19" x14ac:dyDescent="0.25">
      <c r="A98" s="5">
        <v>97</v>
      </c>
      <c r="B98" s="54">
        <v>45078.875960648147</v>
      </c>
      <c r="C98" s="8">
        <f t="shared" si="7"/>
        <v>45079.000960648147</v>
      </c>
      <c r="D98" s="5" t="s">
        <v>0</v>
      </c>
      <c r="E98" s="5">
        <v>36.693013000000001</v>
      </c>
      <c r="F98" s="5">
        <v>28.747177000000001</v>
      </c>
      <c r="G98" s="2">
        <f t="shared" si="8"/>
        <v>0.74924386076030713</v>
      </c>
      <c r="H98" s="2">
        <f t="shared" si="9"/>
        <v>0.3497222222504206</v>
      </c>
      <c r="I98" s="2">
        <f t="shared" si="10"/>
        <v>2.1423970599838142</v>
      </c>
      <c r="Q98" s="6"/>
      <c r="R98" s="7"/>
      <c r="S98" s="1"/>
    </row>
    <row r="99" spans="1:19" x14ac:dyDescent="0.25">
      <c r="A99" s="5">
        <v>98</v>
      </c>
      <c r="B99" s="54">
        <v>45078.897939814815</v>
      </c>
      <c r="C99" s="8">
        <f t="shared" si="7"/>
        <v>45079.022939814815</v>
      </c>
      <c r="D99" s="5" t="s">
        <v>0</v>
      </c>
      <c r="E99" s="5">
        <v>36.700166000000003</v>
      </c>
      <c r="F99" s="5">
        <v>28.738992</v>
      </c>
      <c r="G99" s="2">
        <f t="shared" si="8"/>
        <v>1.0786704953652495</v>
      </c>
      <c r="H99" s="2">
        <f t="shared" si="9"/>
        <v>0.52750000002561137</v>
      </c>
      <c r="I99" s="2">
        <f t="shared" si="10"/>
        <v>2.0448729768964502</v>
      </c>
      <c r="Q99" s="6"/>
      <c r="R99" s="7"/>
      <c r="S99" s="1"/>
    </row>
    <row r="100" spans="1:19" x14ac:dyDescent="0.25">
      <c r="A100" s="5">
        <v>99</v>
      </c>
      <c r="B100" s="54">
        <v>45078.904074074075</v>
      </c>
      <c r="C100" s="8">
        <f t="shared" si="7"/>
        <v>45079.029074074075</v>
      </c>
      <c r="D100" s="5" t="s">
        <v>0</v>
      </c>
      <c r="E100" s="5">
        <v>36.701847000000001</v>
      </c>
      <c r="F100" s="5">
        <v>28.736696999999999</v>
      </c>
      <c r="G100" s="2">
        <f t="shared" si="8"/>
        <v>0.27711103345900784</v>
      </c>
      <c r="H100" s="2">
        <f t="shared" si="9"/>
        <v>0.14722222223645076</v>
      </c>
      <c r="I100" s="2">
        <f t="shared" si="10"/>
        <v>1.882263623313233</v>
      </c>
      <c r="Q100" s="6"/>
      <c r="R100" s="7"/>
      <c r="S100" s="1"/>
    </row>
    <row r="101" spans="1:19" x14ac:dyDescent="0.25">
      <c r="A101" s="5">
        <v>100</v>
      </c>
      <c r="B101" s="54">
        <v>45078.919374999998</v>
      </c>
      <c r="C101" s="8">
        <f t="shared" si="7"/>
        <v>45079.044374999998</v>
      </c>
      <c r="D101" s="5" t="s">
        <v>0</v>
      </c>
      <c r="E101" s="5">
        <v>36.702689999999997</v>
      </c>
      <c r="F101" s="5">
        <v>28.729151000000002</v>
      </c>
      <c r="G101" s="2">
        <f t="shared" si="8"/>
        <v>0.68129583697874552</v>
      </c>
      <c r="H101" s="2">
        <f t="shared" si="9"/>
        <v>0.36722222215030342</v>
      </c>
      <c r="I101" s="2">
        <f t="shared" si="10"/>
        <v>1.8552685428168132</v>
      </c>
      <c r="Q101" s="6"/>
      <c r="R101" s="7"/>
      <c r="S101" s="1"/>
    </row>
    <row r="102" spans="1:19" x14ac:dyDescent="0.25">
      <c r="A102" s="5">
        <v>101</v>
      </c>
      <c r="B102" s="54">
        <v>45078.945393518516</v>
      </c>
      <c r="C102" s="8">
        <f t="shared" si="7"/>
        <v>45079.070393518516</v>
      </c>
      <c r="D102" s="5" t="s">
        <v>0</v>
      </c>
      <c r="E102" s="5">
        <v>36.704973000000003</v>
      </c>
      <c r="F102" s="5">
        <v>28.714037000000001</v>
      </c>
      <c r="G102" s="2">
        <f t="shared" si="8"/>
        <v>1.3751224875974488</v>
      </c>
      <c r="H102" s="2">
        <f t="shared" si="9"/>
        <v>0.62444444443099201</v>
      </c>
      <c r="I102" s="2">
        <f t="shared" si="10"/>
        <v>2.2021534499365938</v>
      </c>
      <c r="Q102" s="6"/>
      <c r="R102" s="7"/>
      <c r="S102" s="1"/>
    </row>
    <row r="103" spans="1:19" x14ac:dyDescent="0.25">
      <c r="A103" s="5">
        <v>102</v>
      </c>
      <c r="B103" s="54">
        <v>45078.967349537037</v>
      </c>
      <c r="C103" s="8">
        <f t="shared" si="7"/>
        <v>45079.092349537037</v>
      </c>
      <c r="D103" s="5" t="s">
        <v>0</v>
      </c>
      <c r="E103" s="5">
        <v>36.700369999999999</v>
      </c>
      <c r="F103" s="5">
        <v>28.704086</v>
      </c>
      <c r="G103" s="2">
        <f t="shared" si="8"/>
        <v>1.0256244464619972</v>
      </c>
      <c r="H103" s="2">
        <f t="shared" si="9"/>
        <v>0.52694444451481104</v>
      </c>
      <c r="I103" s="2">
        <f t="shared" si="10"/>
        <v>1.9463616271851019</v>
      </c>
      <c r="Q103" s="6"/>
      <c r="R103" s="7"/>
      <c r="S103" s="1"/>
    </row>
    <row r="104" spans="1:19" x14ac:dyDescent="0.25">
      <c r="A104" s="5">
        <v>103</v>
      </c>
      <c r="B104" s="54">
        <v>45078.987222222226</v>
      </c>
      <c r="C104" s="8">
        <f t="shared" si="7"/>
        <v>45079.112222222226</v>
      </c>
      <c r="D104" s="5" t="s">
        <v>1</v>
      </c>
      <c r="E104" s="5">
        <v>36.697099999999999</v>
      </c>
      <c r="F104" s="5">
        <v>28.693532999999999</v>
      </c>
      <c r="G104" s="2">
        <f t="shared" si="8"/>
        <v>1.0109367932885662</v>
      </c>
      <c r="H104" s="2">
        <f t="shared" si="9"/>
        <v>0.47694444452645257</v>
      </c>
      <c r="I104" s="2">
        <f t="shared" si="10"/>
        <v>2.1196112144514077</v>
      </c>
      <c r="Q104" s="6"/>
      <c r="R104" s="7"/>
      <c r="S104" s="1"/>
    </row>
    <row r="105" spans="1:19" x14ac:dyDescent="0.25">
      <c r="A105" s="5">
        <v>104</v>
      </c>
      <c r="B105" s="54">
        <v>45079.00677083333</v>
      </c>
      <c r="C105" s="8">
        <f t="shared" si="7"/>
        <v>45079.13177083333</v>
      </c>
      <c r="D105" s="5" t="s">
        <v>1</v>
      </c>
      <c r="E105" s="5">
        <v>36.693299000000003</v>
      </c>
      <c r="F105" s="5">
        <v>28.687391999999999</v>
      </c>
      <c r="G105" s="2">
        <f t="shared" si="8"/>
        <v>0.69203132767062014</v>
      </c>
      <c r="H105" s="2">
        <f t="shared" si="9"/>
        <v>0.46916666650213301</v>
      </c>
      <c r="I105" s="2">
        <f t="shared" si="10"/>
        <v>1.4750223685541264</v>
      </c>
      <c r="Q105" s="6"/>
      <c r="R105" s="7"/>
      <c r="S105" s="1"/>
    </row>
    <row r="106" spans="1:19" x14ac:dyDescent="0.25">
      <c r="A106" s="5">
        <v>105</v>
      </c>
      <c r="B106" s="54">
        <v>45079.016643518517</v>
      </c>
      <c r="C106" s="8">
        <f t="shared" si="7"/>
        <v>45079.141643518517</v>
      </c>
      <c r="D106" s="5" t="s">
        <v>0</v>
      </c>
      <c r="E106" s="5">
        <v>36.690465000000003</v>
      </c>
      <c r="F106" s="5">
        <v>28.682963000000001</v>
      </c>
      <c r="G106" s="2">
        <f t="shared" si="8"/>
        <v>0.50542645165025402</v>
      </c>
      <c r="H106" s="2">
        <f t="shared" si="9"/>
        <v>0.23694444447755814</v>
      </c>
      <c r="I106" s="2">
        <f t="shared" si="10"/>
        <v>2.1331010852129295</v>
      </c>
      <c r="Q106" s="6"/>
      <c r="R106" s="7"/>
      <c r="S106" s="1"/>
    </row>
    <row r="107" spans="1:19" x14ac:dyDescent="0.25">
      <c r="A107" s="5">
        <v>106</v>
      </c>
      <c r="B107" s="54">
        <v>45079.036550925928</v>
      </c>
      <c r="C107" s="8">
        <f t="shared" si="7"/>
        <v>45079.161550925928</v>
      </c>
      <c r="D107" s="5" t="s">
        <v>1</v>
      </c>
      <c r="E107" s="5">
        <v>36.690669</v>
      </c>
      <c r="F107" s="5">
        <v>28.671332</v>
      </c>
      <c r="G107" s="2">
        <f t="shared" si="8"/>
        <v>1.0406087313158174</v>
      </c>
      <c r="H107" s="2">
        <f t="shared" si="9"/>
        <v>0.47777777787996456</v>
      </c>
      <c r="I107" s="2">
        <f t="shared" si="10"/>
        <v>2.1780182743812269</v>
      </c>
      <c r="Q107" s="6"/>
      <c r="R107" s="7"/>
      <c r="S107" s="1"/>
    </row>
    <row r="108" spans="1:19" x14ac:dyDescent="0.25">
      <c r="A108" s="5">
        <v>107</v>
      </c>
      <c r="B108" s="54">
        <v>45079.049884259257</v>
      </c>
      <c r="C108" s="8">
        <f t="shared" si="7"/>
        <v>45079.174884259257</v>
      </c>
      <c r="D108" s="5" t="s">
        <v>0</v>
      </c>
      <c r="E108" s="5">
        <v>36.689230000000002</v>
      </c>
      <c r="F108" s="5">
        <v>28.660851999999998</v>
      </c>
      <c r="G108" s="2">
        <f t="shared" si="8"/>
        <v>0.95086813685861171</v>
      </c>
      <c r="H108" s="2">
        <f t="shared" si="9"/>
        <v>0.3199999998905696</v>
      </c>
      <c r="I108" s="2">
        <f t="shared" si="10"/>
        <v>2.9714629286993128</v>
      </c>
      <c r="Q108" s="6"/>
      <c r="R108" s="7"/>
      <c r="S108" s="1"/>
    </row>
    <row r="109" spans="1:19" x14ac:dyDescent="0.25">
      <c r="A109" s="5">
        <v>108</v>
      </c>
      <c r="B109" s="54">
        <v>45079.06695601852</v>
      </c>
      <c r="C109" s="8">
        <f t="shared" si="7"/>
        <v>45079.19195601852</v>
      </c>
      <c r="D109" s="5" t="s">
        <v>1</v>
      </c>
      <c r="E109" s="5">
        <v>36.69482</v>
      </c>
      <c r="F109" s="5">
        <v>28.647385</v>
      </c>
      <c r="G109" s="2">
        <f t="shared" si="8"/>
        <v>1.3543535971698375</v>
      </c>
      <c r="H109" s="2">
        <f t="shared" si="9"/>
        <v>0.40972222230629995</v>
      </c>
      <c r="I109" s="2">
        <f t="shared" si="10"/>
        <v>3.3055409822446742</v>
      </c>
      <c r="Q109" s="6"/>
      <c r="R109" s="7"/>
      <c r="S109" s="1"/>
    </row>
    <row r="110" spans="1:19" x14ac:dyDescent="0.25">
      <c r="A110" s="5">
        <v>109</v>
      </c>
      <c r="B110" s="54">
        <v>45079.069930555554</v>
      </c>
      <c r="C110" s="8">
        <f t="shared" si="7"/>
        <v>45079.194930555554</v>
      </c>
      <c r="D110" s="5" t="s">
        <v>0</v>
      </c>
      <c r="E110" s="5">
        <v>36.695478000000001</v>
      </c>
      <c r="F110" s="5">
        <v>28.645551999999999</v>
      </c>
      <c r="G110" s="2">
        <f t="shared" si="8"/>
        <v>0.17941453326411608</v>
      </c>
      <c r="H110" s="2">
        <f t="shared" si="9"/>
        <v>7.1388888813089579E-2</v>
      </c>
      <c r="I110" s="2">
        <f t="shared" si="10"/>
        <v>2.5131996904148388</v>
      </c>
      <c r="Q110" s="6"/>
      <c r="R110" s="7"/>
      <c r="S110" s="1"/>
    </row>
    <row r="111" spans="1:19" x14ac:dyDescent="0.25">
      <c r="A111" s="5">
        <v>110</v>
      </c>
      <c r="B111" s="54">
        <v>45079.086087962962</v>
      </c>
      <c r="C111" s="8">
        <f t="shared" si="7"/>
        <v>45079.211087962962</v>
      </c>
      <c r="D111" s="5" t="s">
        <v>0</v>
      </c>
      <c r="E111" s="5">
        <v>36.695124</v>
      </c>
      <c r="F111" s="5">
        <v>28.634394</v>
      </c>
      <c r="G111" s="2">
        <f t="shared" si="8"/>
        <v>0.99876337505633417</v>
      </c>
      <c r="H111" s="2">
        <f t="shared" si="9"/>
        <v>0.38777777779614553</v>
      </c>
      <c r="I111" s="2">
        <f t="shared" si="10"/>
        <v>2.5756075573298665</v>
      </c>
      <c r="Q111" s="6"/>
      <c r="R111" s="7"/>
      <c r="S111" s="1"/>
    </row>
    <row r="112" spans="1:19" x14ac:dyDescent="0.25">
      <c r="A112" s="5">
        <v>111</v>
      </c>
      <c r="B112" s="54">
        <v>45079.101273148146</v>
      </c>
      <c r="C112" s="8">
        <f t="shared" si="7"/>
        <v>45079.226273148146</v>
      </c>
      <c r="D112" s="5" t="s">
        <v>0</v>
      </c>
      <c r="E112" s="5">
        <v>36.695836</v>
      </c>
      <c r="F112" s="5">
        <v>28.623175</v>
      </c>
      <c r="G112" s="2">
        <f t="shared" si="8"/>
        <v>1.0065408640543263</v>
      </c>
      <c r="H112" s="2">
        <f t="shared" si="9"/>
        <v>0.36444444442167878</v>
      </c>
      <c r="I112" s="2">
        <f t="shared" si="10"/>
        <v>2.7618499320289072</v>
      </c>
      <c r="Q112" s="6"/>
      <c r="R112" s="7"/>
      <c r="S112" s="1"/>
    </row>
    <row r="113" spans="1:19" x14ac:dyDescent="0.25">
      <c r="A113" s="5">
        <v>112</v>
      </c>
      <c r="B113" s="54">
        <v>45079.122071759259</v>
      </c>
      <c r="C113" s="8">
        <f t="shared" si="7"/>
        <v>45079.247071759259</v>
      </c>
      <c r="D113" s="5" t="s">
        <v>0</v>
      </c>
      <c r="E113" s="5">
        <v>36.698549</v>
      </c>
      <c r="F113" s="5">
        <v>28.606574999999999</v>
      </c>
      <c r="G113" s="2">
        <f t="shared" si="8"/>
        <v>1.5147998862315459</v>
      </c>
      <c r="H113" s="2">
        <f t="shared" si="9"/>
        <v>0.49916666670469567</v>
      </c>
      <c r="I113" s="2">
        <f t="shared" si="10"/>
        <v>3.0346575347902656</v>
      </c>
      <c r="Q113" s="6"/>
      <c r="R113" s="7"/>
      <c r="S113" s="1"/>
    </row>
    <row r="114" spans="1:19" x14ac:dyDescent="0.25">
      <c r="A114" s="5">
        <v>113</v>
      </c>
      <c r="B114" s="54">
        <v>45079.163101851853</v>
      </c>
      <c r="C114" s="8">
        <f t="shared" si="7"/>
        <v>45079.288101851853</v>
      </c>
      <c r="D114" s="5" t="s">
        <v>1</v>
      </c>
      <c r="E114" s="5">
        <v>36.718240999999999</v>
      </c>
      <c r="F114" s="5">
        <v>28.581168000000002</v>
      </c>
      <c r="G114" s="2">
        <f t="shared" si="8"/>
        <v>3.1494131478768272</v>
      </c>
      <c r="H114" s="2">
        <f t="shared" si="9"/>
        <v>0.98472222225973383</v>
      </c>
      <c r="I114" s="2">
        <f t="shared" si="10"/>
        <v>3.1982756930676097</v>
      </c>
      <c r="Q114" s="6"/>
      <c r="R114" s="7"/>
      <c r="S114" s="1"/>
    </row>
    <row r="115" spans="1:19" x14ac:dyDescent="0.25">
      <c r="A115" s="5">
        <v>114</v>
      </c>
      <c r="B115" s="54">
        <v>45079.173217592594</v>
      </c>
      <c r="C115" s="8">
        <f t="shared" si="7"/>
        <v>45079.298217592594</v>
      </c>
      <c r="D115" s="5" t="s">
        <v>0</v>
      </c>
      <c r="E115" s="5">
        <v>36.717357</v>
      </c>
      <c r="F115" s="5">
        <v>28.574632000000001</v>
      </c>
      <c r="G115" s="2">
        <f t="shared" si="8"/>
        <v>0.59256633596096986</v>
      </c>
      <c r="H115" s="2">
        <f t="shared" si="9"/>
        <v>0.24277777777751908</v>
      </c>
      <c r="I115" s="2">
        <f t="shared" si="10"/>
        <v>2.4407766698647193</v>
      </c>
      <c r="Q115" s="6"/>
      <c r="R115" s="7"/>
      <c r="S115" s="1"/>
    </row>
    <row r="116" spans="1:19" x14ac:dyDescent="0.25">
      <c r="A116" s="5">
        <v>115</v>
      </c>
      <c r="B116" s="54">
        <v>45079.190740740742</v>
      </c>
      <c r="C116" s="8">
        <f t="shared" si="7"/>
        <v>45079.315740740742</v>
      </c>
      <c r="D116" s="5" t="s">
        <v>0</v>
      </c>
      <c r="E116" s="5">
        <v>36.726457000000003</v>
      </c>
      <c r="F116" s="5">
        <v>28.568110000000001</v>
      </c>
      <c r="G116" s="2">
        <f t="shared" si="8"/>
        <v>1.1643951323685859</v>
      </c>
      <c r="H116" s="2">
        <f t="shared" si="9"/>
        <v>0.42055555555270985</v>
      </c>
      <c r="I116" s="2">
        <f t="shared" si="10"/>
        <v>2.7687070518859138</v>
      </c>
      <c r="Q116" s="6"/>
      <c r="R116" s="7"/>
      <c r="S116" s="1"/>
    </row>
    <row r="117" spans="1:19" x14ac:dyDescent="0.25">
      <c r="A117" s="5">
        <v>116</v>
      </c>
      <c r="B117" s="54">
        <v>45079.209050925929</v>
      </c>
      <c r="C117" s="8">
        <f t="shared" si="7"/>
        <v>45079.334050925929</v>
      </c>
      <c r="D117" s="5" t="s">
        <v>0</v>
      </c>
      <c r="E117" s="5">
        <v>36.734527999999997</v>
      </c>
      <c r="F117" s="5">
        <v>28.562462</v>
      </c>
      <c r="G117" s="2">
        <f t="shared" si="8"/>
        <v>1.0266433762717728</v>
      </c>
      <c r="H117" s="2">
        <f t="shared" si="9"/>
        <v>0.43944444449152797</v>
      </c>
      <c r="I117" s="2">
        <f t="shared" si="10"/>
        <v>2.3362301859559986</v>
      </c>
      <c r="Q117" s="6"/>
      <c r="R117" s="7"/>
      <c r="S117" s="1"/>
    </row>
    <row r="118" spans="1:19" x14ac:dyDescent="0.25">
      <c r="A118" s="5">
        <v>117</v>
      </c>
      <c r="B118" s="54">
        <v>45079.228136574071</v>
      </c>
      <c r="C118" s="8">
        <f t="shared" si="7"/>
        <v>45079.353136574071</v>
      </c>
      <c r="D118" s="5" t="s">
        <v>0</v>
      </c>
      <c r="E118" s="5">
        <v>36.743312000000003</v>
      </c>
      <c r="F118" s="5">
        <v>28.559208000000002</v>
      </c>
      <c r="G118" s="2">
        <f t="shared" si="8"/>
        <v>1.0154099249136037</v>
      </c>
      <c r="H118" s="2">
        <f t="shared" si="9"/>
        <v>0.45805555541301146</v>
      </c>
      <c r="I118" s="2">
        <f t="shared" si="10"/>
        <v>2.216783341920276</v>
      </c>
      <c r="Q118" s="6"/>
      <c r="R118" s="7"/>
      <c r="S118" s="1"/>
    </row>
    <row r="119" spans="1:19" x14ac:dyDescent="0.25">
      <c r="A119" s="5">
        <v>118</v>
      </c>
      <c r="B119" s="54">
        <v>45079.243831018517</v>
      </c>
      <c r="C119" s="8">
        <f t="shared" si="7"/>
        <v>45079.368831018517</v>
      </c>
      <c r="D119" s="5" t="s">
        <v>2</v>
      </c>
      <c r="E119" s="5">
        <v>36.751939</v>
      </c>
      <c r="F119" s="5">
        <v>28.555610999999999</v>
      </c>
      <c r="G119" s="2">
        <f t="shared" si="8"/>
        <v>1.0081084389177104</v>
      </c>
      <c r="H119" s="2">
        <f t="shared" si="9"/>
        <v>0.37666666670702398</v>
      </c>
      <c r="I119" s="2">
        <f t="shared" si="10"/>
        <v>2.6763940853354824</v>
      </c>
      <c r="Q119" s="6"/>
      <c r="R119" s="7"/>
      <c r="S119" s="1"/>
    </row>
    <row r="120" spans="1:19" x14ac:dyDescent="0.25">
      <c r="A120" s="5">
        <v>119</v>
      </c>
      <c r="B120" s="54">
        <v>45079.252187500002</v>
      </c>
      <c r="C120" s="8">
        <f t="shared" si="7"/>
        <v>45079.377187500002</v>
      </c>
      <c r="D120" s="5" t="s">
        <v>0</v>
      </c>
      <c r="E120" s="5">
        <v>36.756103000000003</v>
      </c>
      <c r="F120" s="5">
        <v>28.553851999999999</v>
      </c>
      <c r="G120" s="2">
        <f t="shared" si="8"/>
        <v>0.48723510540389936</v>
      </c>
      <c r="H120" s="2">
        <f t="shared" si="9"/>
        <v>0.20055555563885719</v>
      </c>
      <c r="I120" s="2">
        <f t="shared" si="10"/>
        <v>2.4294271173483195</v>
      </c>
      <c r="Q120" s="6"/>
      <c r="R120" s="7"/>
      <c r="S120" s="1"/>
    </row>
    <row r="121" spans="1:19" x14ac:dyDescent="0.25">
      <c r="A121" s="5">
        <v>120</v>
      </c>
      <c r="B121" s="54">
        <v>45079.26525462963</v>
      </c>
      <c r="C121" s="8">
        <f t="shared" si="7"/>
        <v>45079.39025462963</v>
      </c>
      <c r="D121" s="5" t="s">
        <v>0</v>
      </c>
      <c r="E121" s="5">
        <v>36.761603999999998</v>
      </c>
      <c r="F121" s="5">
        <v>28.553187000000001</v>
      </c>
      <c r="G121" s="2">
        <f t="shared" si="8"/>
        <v>0.61214511753274026</v>
      </c>
      <c r="H121" s="2">
        <f t="shared" si="9"/>
        <v>0.31361111107980832</v>
      </c>
      <c r="I121" s="2">
        <f t="shared" si="10"/>
        <v>1.9519242013621145</v>
      </c>
      <c r="Q121" s="6"/>
      <c r="R121" s="7"/>
      <c r="S121" s="1"/>
    </row>
    <row r="122" spans="1:19" x14ac:dyDescent="0.25">
      <c r="A122" s="5">
        <v>121</v>
      </c>
      <c r="B122" s="54">
        <v>45079.280011574076</v>
      </c>
      <c r="C122" s="8">
        <f t="shared" si="7"/>
        <v>45079.405011574076</v>
      </c>
      <c r="D122" s="5" t="s">
        <v>0</v>
      </c>
      <c r="E122" s="5">
        <v>36.768135000000001</v>
      </c>
      <c r="F122" s="5">
        <v>28.554244000000001</v>
      </c>
      <c r="G122" s="2">
        <f t="shared" si="8"/>
        <v>0.72947061065138985</v>
      </c>
      <c r="H122" s="2">
        <f t="shared" si="9"/>
        <v>0.35416666668606922</v>
      </c>
      <c r="I122" s="2">
        <f t="shared" si="10"/>
        <v>2.0596817240793226</v>
      </c>
      <c r="Q122" s="6"/>
      <c r="R122" s="7"/>
      <c r="S122" s="1"/>
    </row>
    <row r="123" spans="1:19" x14ac:dyDescent="0.25">
      <c r="A123" s="5">
        <v>122</v>
      </c>
      <c r="B123" s="54">
        <v>45079.297372685185</v>
      </c>
      <c r="C123" s="8">
        <f t="shared" si="7"/>
        <v>45079.422372685185</v>
      </c>
      <c r="D123" s="5" t="s">
        <v>0</v>
      </c>
      <c r="E123" s="5">
        <v>36.775575000000003</v>
      </c>
      <c r="F123" s="5">
        <v>28.554320000000001</v>
      </c>
      <c r="G123" s="2">
        <f t="shared" si="8"/>
        <v>0.82403268995890822</v>
      </c>
      <c r="H123" s="2">
        <f t="shared" si="9"/>
        <v>0.41666666662786156</v>
      </c>
      <c r="I123" s="2">
        <f t="shared" si="10"/>
        <v>1.9776784560855654</v>
      </c>
      <c r="Q123" s="6"/>
      <c r="R123" s="7"/>
      <c r="S123" s="1"/>
    </row>
    <row r="124" spans="1:19" x14ac:dyDescent="0.25">
      <c r="A124" s="5">
        <v>123</v>
      </c>
      <c r="B124" s="54">
        <v>45079.310763888891</v>
      </c>
      <c r="C124" s="8">
        <f t="shared" si="7"/>
        <v>45079.435763888891</v>
      </c>
      <c r="D124" s="5" t="s">
        <v>0</v>
      </c>
      <c r="E124" s="5">
        <v>36.781768999999997</v>
      </c>
      <c r="F124" s="5">
        <v>28.552751000000001</v>
      </c>
      <c r="G124" s="2">
        <f t="shared" si="8"/>
        <v>0.70018282945929877</v>
      </c>
      <c r="H124" s="2">
        <f t="shared" si="9"/>
        <v>0.3213888889295049</v>
      </c>
      <c r="I124" s="2">
        <f t="shared" si="10"/>
        <v>2.1786155451468656</v>
      </c>
      <c r="Q124" s="6"/>
      <c r="R124" s="7"/>
      <c r="S124" s="1"/>
    </row>
    <row r="125" spans="1:19" x14ac:dyDescent="0.25">
      <c r="A125" s="5">
        <v>124</v>
      </c>
      <c r="B125" s="54">
        <v>45079.329155092593</v>
      </c>
      <c r="C125" s="8">
        <f t="shared" ref="C125:C187" si="11">B125+3/24</f>
        <v>45079.454155092593</v>
      </c>
      <c r="D125" s="5" t="s">
        <v>1</v>
      </c>
      <c r="E125" s="5">
        <v>36.790863000000002</v>
      </c>
      <c r="F125" s="5">
        <v>28.549686000000001</v>
      </c>
      <c r="G125" s="2">
        <f t="shared" ref="G125:G168" si="12">(((((((E125-E124)*3600)*6335508)*((1-0.00672267*((SIN(((E125+E124)/2)*2*3.14159265359/360))^2))^(-2/3))*(1/206265))^2)+(((((F125-F124)*3600)*6378388)*((1-0.00672267*(SIN(((E125+E124)/2)*2*3.14159265359/360)))^(-1/2))*(1/206265)*(COS(((E125+E124)/2)*2*3.14159265359/360)))^2))^(1/2))/1000</f>
        <v>1.0437482869906995</v>
      </c>
      <c r="H125" s="2">
        <f t="shared" ref="H125:H187" si="13">(B125-B124)*24</f>
        <v>0.44138888886664063</v>
      </c>
      <c r="I125" s="2">
        <f t="shared" ref="I125:I168" si="14">G125/H125</f>
        <v>2.3646908957557682</v>
      </c>
      <c r="Q125" s="6"/>
      <c r="R125" s="7"/>
      <c r="S125" s="1"/>
    </row>
    <row r="126" spans="1:19" x14ac:dyDescent="0.25">
      <c r="A126" s="5">
        <v>125</v>
      </c>
      <c r="B126" s="54">
        <v>45079.343449074076</v>
      </c>
      <c r="C126" s="8">
        <f t="shared" si="11"/>
        <v>45079.468449074076</v>
      </c>
      <c r="D126" s="5" t="s">
        <v>0</v>
      </c>
      <c r="E126" s="5">
        <v>36.798062000000002</v>
      </c>
      <c r="F126" s="5">
        <v>28.548290000000001</v>
      </c>
      <c r="G126" s="2">
        <f t="shared" si="12"/>
        <v>0.80700719306386737</v>
      </c>
      <c r="H126" s="2">
        <f t="shared" si="13"/>
        <v>0.34305555559694767</v>
      </c>
      <c r="I126" s="2">
        <f t="shared" si="14"/>
        <v>2.352409631319341</v>
      </c>
      <c r="Q126" s="6"/>
      <c r="R126" s="7"/>
      <c r="S126" s="1"/>
    </row>
    <row r="127" spans="1:19" x14ac:dyDescent="0.25">
      <c r="A127" s="5">
        <v>126</v>
      </c>
      <c r="B127" s="54">
        <v>45079.354594907411</v>
      </c>
      <c r="C127" s="8">
        <f t="shared" si="11"/>
        <v>45079.479594907411</v>
      </c>
      <c r="D127" s="5" t="s">
        <v>1</v>
      </c>
      <c r="E127" s="5">
        <v>36.803243000000002</v>
      </c>
      <c r="F127" s="5">
        <v>28.546847</v>
      </c>
      <c r="G127" s="2">
        <f t="shared" si="12"/>
        <v>0.58811133045332964</v>
      </c>
      <c r="H127" s="2">
        <f t="shared" si="13"/>
        <v>0.26750000001629815</v>
      </c>
      <c r="I127" s="2">
        <f t="shared" si="14"/>
        <v>2.1985470295981213</v>
      </c>
      <c r="Q127" s="6"/>
      <c r="R127" s="7"/>
      <c r="S127" s="1"/>
    </row>
    <row r="128" spans="1:19" x14ac:dyDescent="0.25">
      <c r="A128" s="5">
        <v>127</v>
      </c>
      <c r="B128" s="54">
        <v>45079.363993055558</v>
      </c>
      <c r="C128" s="8">
        <f t="shared" si="11"/>
        <v>45079.488993055558</v>
      </c>
      <c r="D128" s="5" t="s">
        <v>0</v>
      </c>
      <c r="E128" s="5">
        <v>36.807907</v>
      </c>
      <c r="F128" s="5">
        <v>28.545731</v>
      </c>
      <c r="G128" s="2">
        <f t="shared" si="12"/>
        <v>0.52608349863088777</v>
      </c>
      <c r="H128" s="2">
        <f t="shared" si="13"/>
        <v>0.22555555554572493</v>
      </c>
      <c r="I128" s="2">
        <f t="shared" si="14"/>
        <v>2.3323898955095319</v>
      </c>
      <c r="Q128" s="6"/>
      <c r="R128" s="7"/>
      <c r="S128" s="1"/>
    </row>
    <row r="129" spans="1:19" x14ac:dyDescent="0.25">
      <c r="A129" s="5">
        <v>128</v>
      </c>
      <c r="B129" s="54">
        <v>45079.375196759262</v>
      </c>
      <c r="C129" s="8">
        <f t="shared" si="11"/>
        <v>45079.500196759262</v>
      </c>
      <c r="D129" s="5" t="s">
        <v>0</v>
      </c>
      <c r="E129" s="5">
        <v>36.811311000000003</v>
      </c>
      <c r="F129" s="5">
        <v>28.547378999999999</v>
      </c>
      <c r="G129" s="2">
        <f t="shared" si="12"/>
        <v>0.4047165812632777</v>
      </c>
      <c r="H129" s="2">
        <f t="shared" si="13"/>
        <v>0.26888888888061047</v>
      </c>
      <c r="I129" s="2">
        <f t="shared" si="14"/>
        <v>1.5051443105296038</v>
      </c>
      <c r="Q129" s="6"/>
      <c r="R129" s="7"/>
      <c r="S129" s="1"/>
    </row>
    <row r="130" spans="1:19" x14ac:dyDescent="0.25">
      <c r="A130" s="5">
        <v>129</v>
      </c>
      <c r="B130" s="54">
        <v>45079.389351851853</v>
      </c>
      <c r="C130" s="8">
        <f t="shared" si="11"/>
        <v>45079.514351851853</v>
      </c>
      <c r="D130" s="5" t="s">
        <v>1</v>
      </c>
      <c r="E130" s="5">
        <v>36.815230999999997</v>
      </c>
      <c r="F130" s="5">
        <v>28.554075999999998</v>
      </c>
      <c r="G130" s="2">
        <f t="shared" si="12"/>
        <v>0.73904312063889621</v>
      </c>
      <c r="H130" s="2">
        <f t="shared" si="13"/>
        <v>0.33972222218289971</v>
      </c>
      <c r="I130" s="2">
        <f t="shared" si="14"/>
        <v>2.1754335524186286</v>
      </c>
      <c r="Q130" s="6"/>
      <c r="R130" s="7"/>
      <c r="S130" s="1"/>
    </row>
    <row r="131" spans="1:19" x14ac:dyDescent="0.25">
      <c r="A131" s="5">
        <v>130</v>
      </c>
      <c r="B131" s="54">
        <v>45079.40388888889</v>
      </c>
      <c r="C131" s="8">
        <f t="shared" si="11"/>
        <v>45079.52888888889</v>
      </c>
      <c r="D131" s="5" t="s">
        <v>0</v>
      </c>
      <c r="E131" s="5">
        <v>36.818731</v>
      </c>
      <c r="F131" s="5">
        <v>28.561150000000001</v>
      </c>
      <c r="G131" s="2">
        <f t="shared" si="12"/>
        <v>0.74116456498529271</v>
      </c>
      <c r="H131" s="2">
        <f t="shared" si="13"/>
        <v>0.34888888889690861</v>
      </c>
      <c r="I131" s="2">
        <f t="shared" si="14"/>
        <v>2.1243570333485042</v>
      </c>
      <c r="Q131" s="6"/>
      <c r="R131" s="7"/>
      <c r="S131" s="1"/>
    </row>
    <row r="132" spans="1:19" x14ac:dyDescent="0.25">
      <c r="A132" s="5">
        <v>131</v>
      </c>
      <c r="B132" s="54">
        <v>45079.442800925928</v>
      </c>
      <c r="C132" s="8">
        <f t="shared" si="11"/>
        <v>45079.567800925928</v>
      </c>
      <c r="D132" s="5" t="s">
        <v>0</v>
      </c>
      <c r="E132" s="5">
        <v>36.812128999999999</v>
      </c>
      <c r="F132" s="5">
        <v>28.576522000000001</v>
      </c>
      <c r="G132" s="2">
        <f t="shared" si="12"/>
        <v>1.5553498548849647</v>
      </c>
      <c r="H132" s="2">
        <f t="shared" si="13"/>
        <v>0.93388888891786337</v>
      </c>
      <c r="I132" s="2">
        <f t="shared" si="14"/>
        <v>1.6654549308186057</v>
      </c>
      <c r="Q132" s="6"/>
      <c r="R132" s="7"/>
      <c r="S132" s="1"/>
    </row>
    <row r="133" spans="1:19" x14ac:dyDescent="0.25">
      <c r="A133" s="5">
        <v>132</v>
      </c>
      <c r="B133" s="54">
        <v>45079.449270833335</v>
      </c>
      <c r="C133" s="8">
        <f t="shared" si="11"/>
        <v>45079.574270833335</v>
      </c>
      <c r="D133" s="5" t="s">
        <v>0</v>
      </c>
      <c r="E133" s="5">
        <v>36.811889000000001</v>
      </c>
      <c r="F133" s="5">
        <v>28.579989999999999</v>
      </c>
      <c r="G133" s="2">
        <f t="shared" si="12"/>
        <v>0.31085350364480524</v>
      </c>
      <c r="H133" s="2">
        <f t="shared" si="13"/>
        <v>0.15527777775423601</v>
      </c>
      <c r="I133" s="2">
        <f t="shared" si="14"/>
        <v>2.0019188073183583</v>
      </c>
      <c r="Q133" s="6"/>
      <c r="R133" s="7"/>
      <c r="S133" s="1"/>
    </row>
    <row r="134" spans="1:19" x14ac:dyDescent="0.25">
      <c r="A134" s="5">
        <v>133</v>
      </c>
      <c r="B134" s="54">
        <v>45079.463877314818</v>
      </c>
      <c r="C134" s="8">
        <f t="shared" si="11"/>
        <v>45079.588877314818</v>
      </c>
      <c r="D134" s="5" t="s">
        <v>0</v>
      </c>
      <c r="E134" s="5">
        <v>36.812854999999999</v>
      </c>
      <c r="F134" s="5">
        <v>28.587662999999999</v>
      </c>
      <c r="G134" s="2">
        <f t="shared" si="12"/>
        <v>0.69354736397100891</v>
      </c>
      <c r="H134" s="2">
        <f t="shared" si="13"/>
        <v>0.35055555560393259</v>
      </c>
      <c r="I134" s="2">
        <f t="shared" si="14"/>
        <v>1.9784235419580627</v>
      </c>
      <c r="Q134" s="6"/>
      <c r="R134" s="7"/>
      <c r="S134" s="1"/>
    </row>
    <row r="135" spans="1:19" x14ac:dyDescent="0.25">
      <c r="A135" s="5">
        <v>134</v>
      </c>
      <c r="B135" s="54">
        <v>45079.485312500001</v>
      </c>
      <c r="C135" s="8">
        <f t="shared" si="11"/>
        <v>45079.610312500001</v>
      </c>
      <c r="D135" s="5" t="s">
        <v>0</v>
      </c>
      <c r="E135" s="5">
        <v>36.806798999999998</v>
      </c>
      <c r="F135" s="5">
        <v>28.593959000000002</v>
      </c>
      <c r="G135" s="2">
        <f t="shared" si="12"/>
        <v>0.87523737300621895</v>
      </c>
      <c r="H135" s="2">
        <f t="shared" si="13"/>
        <v>0.51444444438675418</v>
      </c>
      <c r="I135" s="2">
        <f t="shared" si="14"/>
        <v>1.7013253472871102</v>
      </c>
      <c r="Q135" s="6"/>
      <c r="R135" s="7"/>
      <c r="S135" s="1"/>
    </row>
    <row r="136" spans="1:19" x14ac:dyDescent="0.25">
      <c r="A136" s="5">
        <v>135</v>
      </c>
      <c r="B136" s="54">
        <v>45079.488969907405</v>
      </c>
      <c r="C136" s="8">
        <f t="shared" si="11"/>
        <v>45079.613969907405</v>
      </c>
      <c r="D136" s="5" t="s">
        <v>0</v>
      </c>
      <c r="E136" s="5">
        <v>36.805224000000003</v>
      </c>
      <c r="F136" s="5">
        <v>28.594840000000001</v>
      </c>
      <c r="G136" s="2">
        <f t="shared" si="12"/>
        <v>0.1913624792919949</v>
      </c>
      <c r="H136" s="2">
        <f t="shared" si="13"/>
        <v>8.7777777691371739E-2</v>
      </c>
      <c r="I136" s="2">
        <f t="shared" si="14"/>
        <v>2.1800788801560782</v>
      </c>
      <c r="Q136" s="6"/>
      <c r="R136" s="7"/>
      <c r="S136" s="1"/>
    </row>
    <row r="137" spans="1:19" x14ac:dyDescent="0.25">
      <c r="A137" s="5">
        <v>136</v>
      </c>
      <c r="B137" s="54">
        <v>45079.513344907406</v>
      </c>
      <c r="C137" s="8">
        <f t="shared" si="11"/>
        <v>45079.638344907406</v>
      </c>
      <c r="D137" s="5" t="s">
        <v>2</v>
      </c>
      <c r="E137" s="5">
        <v>36.797141000000003</v>
      </c>
      <c r="F137" s="5">
        <v>28.591419999999999</v>
      </c>
      <c r="G137" s="2">
        <f t="shared" si="12"/>
        <v>0.94590351756752755</v>
      </c>
      <c r="H137" s="2">
        <f t="shared" si="13"/>
        <v>0.58500000002095476</v>
      </c>
      <c r="I137" s="2">
        <f t="shared" si="14"/>
        <v>1.6169290898011028</v>
      </c>
      <c r="Q137" s="6"/>
      <c r="R137" s="7"/>
      <c r="S137" s="1"/>
    </row>
    <row r="138" spans="1:19" x14ac:dyDescent="0.25">
      <c r="A138" s="5">
        <v>137</v>
      </c>
      <c r="B138" s="54">
        <v>45079.526203703703</v>
      </c>
      <c r="C138" s="8">
        <f t="shared" si="11"/>
        <v>45079.651203703703</v>
      </c>
      <c r="D138" s="5" t="s">
        <v>0</v>
      </c>
      <c r="E138" s="5">
        <v>36.792332000000002</v>
      </c>
      <c r="F138" s="5">
        <v>28.595647</v>
      </c>
      <c r="G138" s="2">
        <f t="shared" si="12"/>
        <v>0.6528755973193987</v>
      </c>
      <c r="H138" s="2">
        <f t="shared" si="13"/>
        <v>0.30861111113335937</v>
      </c>
      <c r="I138" s="2">
        <f t="shared" si="14"/>
        <v>2.1155284880111562</v>
      </c>
      <c r="Q138" s="6"/>
      <c r="R138" s="7"/>
      <c r="S138" s="1"/>
    </row>
    <row r="139" spans="1:19" x14ac:dyDescent="0.25">
      <c r="A139" s="5">
        <v>138</v>
      </c>
      <c r="B139" s="54">
        <v>45079.53229166667</v>
      </c>
      <c r="C139" s="8">
        <f t="shared" si="11"/>
        <v>45079.65729166667</v>
      </c>
      <c r="D139" s="5" t="s">
        <v>0</v>
      </c>
      <c r="E139" s="5">
        <v>36.792203999999998</v>
      </c>
      <c r="F139" s="5">
        <v>28.598952000000001</v>
      </c>
      <c r="G139" s="2">
        <f t="shared" si="12"/>
        <v>0.29557398441419414</v>
      </c>
      <c r="H139" s="2">
        <f t="shared" si="13"/>
        <v>0.1461111112148501</v>
      </c>
      <c r="I139" s="2">
        <f t="shared" si="14"/>
        <v>2.0229398158471694</v>
      </c>
      <c r="Q139" s="6"/>
      <c r="R139" s="7"/>
      <c r="S139" s="1"/>
    </row>
    <row r="140" spans="1:19" x14ac:dyDescent="0.25">
      <c r="A140" s="5">
        <v>139</v>
      </c>
      <c r="B140" s="54">
        <v>45079.542847222219</v>
      </c>
      <c r="C140" s="8">
        <f t="shared" si="11"/>
        <v>45079.667847222219</v>
      </c>
      <c r="D140" s="5" t="s">
        <v>1</v>
      </c>
      <c r="E140" s="5">
        <v>36.792591000000002</v>
      </c>
      <c r="F140" s="5">
        <v>28.603543999999999</v>
      </c>
      <c r="G140" s="2">
        <f t="shared" si="12"/>
        <v>0.41243334119877395</v>
      </c>
      <c r="H140" s="2">
        <f t="shared" si="13"/>
        <v>0.25333333318121731</v>
      </c>
      <c r="I140" s="2">
        <f t="shared" si="14"/>
        <v>1.6280263478148269</v>
      </c>
      <c r="Q140" s="6"/>
      <c r="R140" s="7"/>
      <c r="S140" s="1"/>
    </row>
    <row r="141" spans="1:19" x14ac:dyDescent="0.25">
      <c r="A141" s="5">
        <v>140</v>
      </c>
      <c r="B141" s="54">
        <v>45079.555949074071</v>
      </c>
      <c r="C141" s="8">
        <f t="shared" si="11"/>
        <v>45079.680949074071</v>
      </c>
      <c r="D141" s="5" t="s">
        <v>0</v>
      </c>
      <c r="E141" s="5">
        <v>36.794477999999998</v>
      </c>
      <c r="F141" s="5">
        <v>28.609511000000001</v>
      </c>
      <c r="G141" s="2">
        <f t="shared" si="12"/>
        <v>0.57252768047715552</v>
      </c>
      <c r="H141" s="2">
        <f t="shared" si="13"/>
        <v>0.31444444443332031</v>
      </c>
      <c r="I141" s="2">
        <f t="shared" si="14"/>
        <v>1.8207594079422929</v>
      </c>
      <c r="Q141" s="6"/>
      <c r="R141" s="7"/>
      <c r="S141" s="1"/>
    </row>
    <row r="142" spans="1:19" x14ac:dyDescent="0.25">
      <c r="A142" s="5">
        <v>141</v>
      </c>
      <c r="B142" s="54">
        <v>45079.614548611113</v>
      </c>
      <c r="C142" s="8">
        <f t="shared" si="11"/>
        <v>45079.739548611113</v>
      </c>
      <c r="D142" s="5" t="s">
        <v>0</v>
      </c>
      <c r="E142" s="5">
        <v>36.796446000000003</v>
      </c>
      <c r="F142" s="5">
        <v>28.611865999999999</v>
      </c>
      <c r="G142" s="2">
        <f t="shared" si="12"/>
        <v>0.30291921637722519</v>
      </c>
      <c r="H142" s="2">
        <f t="shared" si="13"/>
        <v>1.4063888890086673</v>
      </c>
      <c r="I142" s="2">
        <f t="shared" si="14"/>
        <v>0.21538794763285302</v>
      </c>
      <c r="Q142" s="6"/>
      <c r="R142" s="7"/>
      <c r="S142" s="1"/>
    </row>
    <row r="143" spans="1:19" x14ac:dyDescent="0.25">
      <c r="A143" s="5">
        <v>142</v>
      </c>
      <c r="B143" s="54">
        <v>45079.631458333337</v>
      </c>
      <c r="C143" s="8">
        <f t="shared" si="11"/>
        <v>45079.756458333337</v>
      </c>
      <c r="D143" s="5" t="s">
        <v>0</v>
      </c>
      <c r="E143" s="5">
        <v>36.794656000000003</v>
      </c>
      <c r="F143" s="5">
        <v>28.614944999999999</v>
      </c>
      <c r="G143" s="2">
        <f t="shared" si="12"/>
        <v>0.33903698688727907</v>
      </c>
      <c r="H143" s="2">
        <f t="shared" si="13"/>
        <v>0.40583333338145167</v>
      </c>
      <c r="I143" s="2">
        <f t="shared" si="14"/>
        <v>0.83540941317555784</v>
      </c>
      <c r="Q143" s="6"/>
      <c r="R143" s="7"/>
      <c r="S143" s="1"/>
    </row>
    <row r="144" spans="1:19" x14ac:dyDescent="0.25">
      <c r="A144" s="5">
        <v>143</v>
      </c>
      <c r="B144" s="54">
        <v>45079.655231481483</v>
      </c>
      <c r="C144" s="8">
        <f t="shared" si="11"/>
        <v>45079.780231481483</v>
      </c>
      <c r="D144" s="5" t="s">
        <v>2</v>
      </c>
      <c r="E144" s="5">
        <v>36.798233000000003</v>
      </c>
      <c r="F144" s="5">
        <v>28.609517</v>
      </c>
      <c r="G144" s="2">
        <f t="shared" si="12"/>
        <v>0.6261232255912752</v>
      </c>
      <c r="H144" s="2">
        <f t="shared" si="13"/>
        <v>0.57055555551778525</v>
      </c>
      <c r="I144" s="2">
        <f t="shared" si="14"/>
        <v>1.0973922162988348</v>
      </c>
      <c r="Q144" s="6"/>
      <c r="R144" s="7"/>
      <c r="S144" s="1"/>
    </row>
    <row r="145" spans="1:19" x14ac:dyDescent="0.25">
      <c r="A145" s="5">
        <v>144</v>
      </c>
      <c r="B145" s="54">
        <v>45079.689525462964</v>
      </c>
      <c r="C145" s="8">
        <f t="shared" si="11"/>
        <v>45079.814525462964</v>
      </c>
      <c r="D145" s="5" t="s">
        <v>1</v>
      </c>
      <c r="E145" s="5">
        <v>36.799166999999997</v>
      </c>
      <c r="F145" s="5">
        <v>28.605986999999999</v>
      </c>
      <c r="G145" s="2">
        <f t="shared" si="12"/>
        <v>0.33184160649263467</v>
      </c>
      <c r="H145" s="2">
        <f t="shared" si="13"/>
        <v>0.82305555552011356</v>
      </c>
      <c r="I145" s="2">
        <f t="shared" si="14"/>
        <v>0.40318251212451139</v>
      </c>
      <c r="Q145" s="6"/>
      <c r="R145" s="7"/>
      <c r="S145" s="1"/>
    </row>
    <row r="146" spans="1:19" x14ac:dyDescent="0.25">
      <c r="A146" s="5">
        <v>145</v>
      </c>
      <c r="B146" s="54">
        <v>45079.706921296296</v>
      </c>
      <c r="C146" s="8">
        <f t="shared" si="11"/>
        <v>45079.831921296296</v>
      </c>
      <c r="D146" s="5" t="s">
        <v>0</v>
      </c>
      <c r="E146" s="5">
        <v>36.797077000000002</v>
      </c>
      <c r="F146" s="5">
        <v>28.610094</v>
      </c>
      <c r="G146" s="2">
        <f t="shared" si="12"/>
        <v>0.43377201169595175</v>
      </c>
      <c r="H146" s="2">
        <f t="shared" si="13"/>
        <v>0.41749999998137355</v>
      </c>
      <c r="I146" s="2">
        <f t="shared" si="14"/>
        <v>1.0389748783600099</v>
      </c>
      <c r="Q146" s="6"/>
      <c r="R146" s="7"/>
      <c r="S146" s="1"/>
    </row>
    <row r="147" spans="1:19" x14ac:dyDescent="0.25">
      <c r="A147" s="5">
        <v>146</v>
      </c>
      <c r="B147" s="54">
        <v>45079.716006944444</v>
      </c>
      <c r="C147" s="8">
        <f t="shared" si="11"/>
        <v>45079.841006944444</v>
      </c>
      <c r="D147" s="5" t="s">
        <v>0</v>
      </c>
      <c r="E147" s="5">
        <v>36.797125999999999</v>
      </c>
      <c r="F147" s="5">
        <v>28.609779</v>
      </c>
      <c r="G147" s="2">
        <f t="shared" si="12"/>
        <v>2.8655586426642767E-2</v>
      </c>
      <c r="H147" s="2">
        <f t="shared" si="13"/>
        <v>0.21805555553874001</v>
      </c>
      <c r="I147" s="2">
        <f t="shared" si="14"/>
        <v>0.13141415432340031</v>
      </c>
      <c r="Q147" s="6"/>
      <c r="R147" s="7"/>
      <c r="S147" s="1"/>
    </row>
    <row r="148" spans="1:19" x14ac:dyDescent="0.25">
      <c r="A148" s="5">
        <v>147</v>
      </c>
      <c r="B148" s="54">
        <v>45079.725034722222</v>
      </c>
      <c r="C148" s="8">
        <f t="shared" si="11"/>
        <v>45079.850034722222</v>
      </c>
      <c r="D148" s="5" t="s">
        <v>0</v>
      </c>
      <c r="E148" s="5">
        <v>36.797465000000003</v>
      </c>
      <c r="F148" s="5">
        <v>28.610330999999999</v>
      </c>
      <c r="G148" s="2">
        <f t="shared" si="12"/>
        <v>6.1974223658712718E-2</v>
      </c>
      <c r="H148" s="2">
        <f t="shared" si="13"/>
        <v>0.21666666667442769</v>
      </c>
      <c r="I148" s="2">
        <f t="shared" si="14"/>
        <v>0.28603487841458214</v>
      </c>
      <c r="Q148" s="6"/>
      <c r="R148" s="7"/>
      <c r="S148" s="1"/>
    </row>
    <row r="149" spans="1:19" x14ac:dyDescent="0.25">
      <c r="A149" s="5">
        <v>148</v>
      </c>
      <c r="B149" s="54">
        <v>45079.740069444444</v>
      </c>
      <c r="C149" s="8">
        <f t="shared" si="11"/>
        <v>45079.865069444444</v>
      </c>
      <c r="D149" s="5" t="s">
        <v>0</v>
      </c>
      <c r="E149" s="5">
        <v>36.800221000000001</v>
      </c>
      <c r="F149" s="5">
        <v>28.605803000000002</v>
      </c>
      <c r="G149" s="2">
        <f t="shared" si="12"/>
        <v>0.50670365615158985</v>
      </c>
      <c r="H149" s="2">
        <f t="shared" si="13"/>
        <v>0.36083333333954215</v>
      </c>
      <c r="I149" s="2">
        <f t="shared" si="14"/>
        <v>1.4042595551303585</v>
      </c>
      <c r="Q149" s="6"/>
      <c r="R149" s="7"/>
      <c r="S149" s="1"/>
    </row>
    <row r="150" spans="1:19" x14ac:dyDescent="0.25">
      <c r="A150" s="5">
        <v>149</v>
      </c>
      <c r="B150" s="54">
        <v>45079.771701388891</v>
      </c>
      <c r="C150" s="8">
        <f t="shared" si="11"/>
        <v>45079.896701388891</v>
      </c>
      <c r="D150" s="5" t="s">
        <v>0</v>
      </c>
      <c r="E150" s="5">
        <v>36.802419</v>
      </c>
      <c r="F150" s="5">
        <v>28.605160000000001</v>
      </c>
      <c r="G150" s="2">
        <f t="shared" si="12"/>
        <v>0.25011935929666423</v>
      </c>
      <c r="H150" s="2">
        <f t="shared" si="13"/>
        <v>0.7591666667140089</v>
      </c>
      <c r="I150" s="2">
        <f t="shared" si="14"/>
        <v>0.32946567633071339</v>
      </c>
      <c r="Q150" s="6"/>
      <c r="R150" s="7"/>
      <c r="S150" s="1"/>
    </row>
    <row r="151" spans="1:19" x14ac:dyDescent="0.25">
      <c r="A151" s="5">
        <v>150</v>
      </c>
      <c r="B151" s="54">
        <v>45079.781967592593</v>
      </c>
      <c r="C151" s="8">
        <f t="shared" si="11"/>
        <v>45079.906967592593</v>
      </c>
      <c r="D151" s="5" t="s">
        <v>0</v>
      </c>
      <c r="E151" s="5">
        <v>36.802599000000001</v>
      </c>
      <c r="F151" s="5">
        <v>28.609456000000002</v>
      </c>
      <c r="G151" s="2">
        <f t="shared" si="12"/>
        <v>0.38422571264993716</v>
      </c>
      <c r="H151" s="2">
        <f t="shared" si="13"/>
        <v>0.24638888885965571</v>
      </c>
      <c r="I151" s="2">
        <f t="shared" si="14"/>
        <v>1.5594279207484634</v>
      </c>
      <c r="Q151" s="6"/>
      <c r="R151" s="7"/>
      <c r="S151" s="1"/>
    </row>
    <row r="152" spans="1:19" x14ac:dyDescent="0.25">
      <c r="A152" s="5">
        <v>151</v>
      </c>
      <c r="B152" s="54">
        <v>45079.795358796298</v>
      </c>
      <c r="C152" s="8">
        <f t="shared" si="11"/>
        <v>45079.920358796298</v>
      </c>
      <c r="D152" s="5" t="s">
        <v>0</v>
      </c>
      <c r="E152" s="5">
        <v>36.800091000000002</v>
      </c>
      <c r="F152" s="5">
        <v>28.613005000000001</v>
      </c>
      <c r="G152" s="2">
        <f t="shared" si="12"/>
        <v>0.42147427126793469</v>
      </c>
      <c r="H152" s="2">
        <f t="shared" si="13"/>
        <v>0.3213888889295049</v>
      </c>
      <c r="I152" s="2">
        <f t="shared" si="14"/>
        <v>1.3114151913334597</v>
      </c>
      <c r="Q152" s="6"/>
      <c r="R152" s="7"/>
      <c r="S152" s="1"/>
    </row>
    <row r="153" spans="1:19" x14ac:dyDescent="0.25">
      <c r="A153" s="5">
        <v>152</v>
      </c>
      <c r="B153" s="54">
        <v>45079.806145833332</v>
      </c>
      <c r="C153" s="8">
        <f t="shared" si="11"/>
        <v>45079.931145833332</v>
      </c>
      <c r="D153" s="5" t="s">
        <v>0</v>
      </c>
      <c r="E153" s="5">
        <v>36.797406000000002</v>
      </c>
      <c r="F153" s="5">
        <v>28.615212</v>
      </c>
      <c r="G153" s="2">
        <f t="shared" si="12"/>
        <v>0.3567806969407229</v>
      </c>
      <c r="H153" s="2">
        <f t="shared" si="13"/>
        <v>0.25888888881308958</v>
      </c>
      <c r="I153" s="2">
        <f t="shared" si="14"/>
        <v>1.378122864123027</v>
      </c>
      <c r="Q153" s="6"/>
      <c r="R153" s="7"/>
      <c r="S153" s="1"/>
    </row>
    <row r="154" spans="1:19" x14ac:dyDescent="0.25">
      <c r="A154" s="5">
        <v>153</v>
      </c>
      <c r="B154" s="54">
        <v>45079.82503472222</v>
      </c>
      <c r="C154" s="8">
        <f t="shared" si="11"/>
        <v>45079.95003472222</v>
      </c>
      <c r="D154" s="5" t="s">
        <v>0</v>
      </c>
      <c r="E154" s="5">
        <v>36.797496000000002</v>
      </c>
      <c r="F154" s="5">
        <v>28.619033999999999</v>
      </c>
      <c r="G154" s="2">
        <f t="shared" si="12"/>
        <v>0.3415396139943141</v>
      </c>
      <c r="H154" s="2">
        <f t="shared" si="13"/>
        <v>0.45333333330927417</v>
      </c>
      <c r="I154" s="2">
        <f t="shared" si="14"/>
        <v>0.75339620738038271</v>
      </c>
      <c r="Q154" s="6"/>
      <c r="R154" s="7"/>
      <c r="S154" s="1"/>
    </row>
    <row r="155" spans="1:19" x14ac:dyDescent="0.25">
      <c r="A155" s="5">
        <v>154</v>
      </c>
      <c r="B155" s="54">
        <v>45079.845891203702</v>
      </c>
      <c r="C155" s="8">
        <f t="shared" si="11"/>
        <v>45079.970891203702</v>
      </c>
      <c r="D155" s="5" t="s">
        <v>0</v>
      </c>
      <c r="E155" s="5">
        <v>36.803058999999998</v>
      </c>
      <c r="F155" s="5">
        <v>28.619765000000001</v>
      </c>
      <c r="G155" s="2">
        <f t="shared" si="12"/>
        <v>0.6195720690907971</v>
      </c>
      <c r="H155" s="2">
        <f t="shared" si="13"/>
        <v>0.50055555556900799</v>
      </c>
      <c r="I155" s="2">
        <f t="shared" si="14"/>
        <v>1.2377688394378057</v>
      </c>
      <c r="Q155" s="6"/>
      <c r="R155" s="7"/>
      <c r="S155" s="1"/>
    </row>
    <row r="156" spans="1:19" x14ac:dyDescent="0.25">
      <c r="A156" s="5">
        <v>155</v>
      </c>
      <c r="B156" s="54">
        <v>45079.849131944444</v>
      </c>
      <c r="C156" s="8">
        <f t="shared" si="11"/>
        <v>45079.974131944444</v>
      </c>
      <c r="D156" s="5" t="s">
        <v>0</v>
      </c>
      <c r="E156" s="5">
        <v>36.802985</v>
      </c>
      <c r="F156" s="5">
        <v>28.619474</v>
      </c>
      <c r="G156" s="2">
        <f t="shared" si="12"/>
        <v>2.7252793216220969E-2</v>
      </c>
      <c r="H156" s="2">
        <f t="shared" si="13"/>
        <v>7.7777777798473835E-2</v>
      </c>
      <c r="I156" s="2">
        <f t="shared" si="14"/>
        <v>0.35039305554388989</v>
      </c>
      <c r="Q156" s="6"/>
      <c r="R156" s="7"/>
      <c r="S156" s="1"/>
    </row>
    <row r="157" spans="1:19" x14ac:dyDescent="0.25">
      <c r="A157" s="5">
        <v>156</v>
      </c>
      <c r="B157" s="54">
        <v>45079.881747685184</v>
      </c>
      <c r="C157" s="8">
        <f t="shared" si="11"/>
        <v>45080.006747685184</v>
      </c>
      <c r="D157" s="5" t="s">
        <v>0</v>
      </c>
      <c r="E157" s="5">
        <v>36.808134000000003</v>
      </c>
      <c r="F157" s="5">
        <v>28.620816000000001</v>
      </c>
      <c r="G157" s="2">
        <f t="shared" si="12"/>
        <v>0.58273019747849031</v>
      </c>
      <c r="H157" s="2">
        <f t="shared" si="13"/>
        <v>0.78277777775656432</v>
      </c>
      <c r="I157" s="2">
        <f t="shared" si="14"/>
        <v>0.74443886124180869</v>
      </c>
      <c r="Q157" s="6"/>
      <c r="R157" s="7"/>
      <c r="S157" s="1"/>
    </row>
    <row r="158" spans="1:19" x14ac:dyDescent="0.25">
      <c r="A158" s="5">
        <v>157</v>
      </c>
      <c r="B158" s="54">
        <v>45079.899178240739</v>
      </c>
      <c r="C158" s="8">
        <f t="shared" si="11"/>
        <v>45080.024178240739</v>
      </c>
      <c r="D158" s="5" t="s">
        <v>0</v>
      </c>
      <c r="E158" s="5">
        <v>36.807693</v>
      </c>
      <c r="F158" s="5">
        <v>28.621321999999999</v>
      </c>
      <c r="G158" s="2">
        <f t="shared" si="12"/>
        <v>6.6542066274923983E-2</v>
      </c>
      <c r="H158" s="2">
        <f t="shared" si="13"/>
        <v>0.41833333333488554</v>
      </c>
      <c r="I158" s="2">
        <f t="shared" si="14"/>
        <v>0.15906470025819222</v>
      </c>
      <c r="Q158" s="6"/>
      <c r="R158" s="7"/>
      <c r="S158" s="1"/>
    </row>
    <row r="159" spans="1:19" x14ac:dyDescent="0.25">
      <c r="A159" s="5">
        <v>158</v>
      </c>
      <c r="B159" s="54">
        <v>45079.910729166666</v>
      </c>
      <c r="C159" s="8">
        <f t="shared" si="11"/>
        <v>45080.035729166666</v>
      </c>
      <c r="D159" s="5" t="s">
        <v>2</v>
      </c>
      <c r="E159" s="5">
        <v>36.808067000000001</v>
      </c>
      <c r="F159" s="5">
        <v>28.621079000000002</v>
      </c>
      <c r="G159" s="2">
        <f t="shared" si="12"/>
        <v>4.6762965064779671E-2</v>
      </c>
      <c r="H159" s="2">
        <f t="shared" si="13"/>
        <v>0.27722222224110737</v>
      </c>
      <c r="I159" s="2">
        <f t="shared" si="14"/>
        <v>0.16868404230635128</v>
      </c>
      <c r="Q159" s="6"/>
      <c r="R159" s="7"/>
      <c r="S159" s="1"/>
    </row>
    <row r="160" spans="1:19" x14ac:dyDescent="0.25">
      <c r="A160" s="5">
        <v>159</v>
      </c>
      <c r="B160" s="54">
        <v>45079.935995370368</v>
      </c>
      <c r="C160" s="8">
        <f t="shared" si="11"/>
        <v>45080.060995370368</v>
      </c>
      <c r="D160" s="5" t="s">
        <v>0</v>
      </c>
      <c r="E160" s="5">
        <v>36.807127999999999</v>
      </c>
      <c r="F160" s="5">
        <v>28.620249999999999</v>
      </c>
      <c r="G160" s="2">
        <f t="shared" si="12"/>
        <v>0.12766101686990805</v>
      </c>
      <c r="H160" s="2">
        <f t="shared" si="13"/>
        <v>0.60638888884568587</v>
      </c>
      <c r="I160" s="2">
        <f t="shared" si="14"/>
        <v>0.21052664258562179</v>
      </c>
      <c r="Q160" s="6"/>
      <c r="R160" s="7"/>
      <c r="S160" s="1"/>
    </row>
    <row r="161" spans="1:19" x14ac:dyDescent="0.25">
      <c r="A161" s="5">
        <v>160</v>
      </c>
      <c r="B161" s="54">
        <v>45079.947280092594</v>
      </c>
      <c r="C161" s="8">
        <f t="shared" si="11"/>
        <v>45080.072280092594</v>
      </c>
      <c r="D161" s="5" t="s">
        <v>0</v>
      </c>
      <c r="E161" s="5">
        <v>36.807778999999996</v>
      </c>
      <c r="F161" s="5">
        <v>28.620107999999998</v>
      </c>
      <c r="G161" s="2">
        <f t="shared" si="12"/>
        <v>7.3207495215434445E-2</v>
      </c>
      <c r="H161" s="2">
        <f t="shared" si="13"/>
        <v>0.2708333334303461</v>
      </c>
      <c r="I161" s="2">
        <f t="shared" si="14"/>
        <v>0.27030459762170383</v>
      </c>
      <c r="Q161" s="6"/>
      <c r="R161" s="7"/>
      <c r="S161" s="1"/>
    </row>
    <row r="162" spans="1:19" x14ac:dyDescent="0.25">
      <c r="A162" s="5">
        <v>161</v>
      </c>
      <c r="B162" s="54">
        <v>45079.971574074072</v>
      </c>
      <c r="C162" s="8">
        <f t="shared" si="11"/>
        <v>45080.096574074072</v>
      </c>
      <c r="D162" s="5" t="s">
        <v>0</v>
      </c>
      <c r="E162" s="5">
        <v>36.809376</v>
      </c>
      <c r="F162" s="5">
        <v>28.617760000000001</v>
      </c>
      <c r="G162" s="2">
        <f t="shared" si="12"/>
        <v>0.27433333052251901</v>
      </c>
      <c r="H162" s="2">
        <f t="shared" si="13"/>
        <v>0.58305555547121912</v>
      </c>
      <c r="I162" s="2">
        <f t="shared" si="14"/>
        <v>0.47050976180272536</v>
      </c>
      <c r="Q162" s="6"/>
      <c r="R162" s="7"/>
      <c r="S162" s="1"/>
    </row>
    <row r="163" spans="1:19" x14ac:dyDescent="0.25">
      <c r="A163" s="5">
        <v>162</v>
      </c>
      <c r="B163" s="54">
        <v>45079.995763888888</v>
      </c>
      <c r="C163" s="8">
        <f t="shared" si="11"/>
        <v>45080.120763888888</v>
      </c>
      <c r="D163" s="5" t="s">
        <v>0</v>
      </c>
      <c r="E163" s="5">
        <v>36.810867000000002</v>
      </c>
      <c r="F163" s="5">
        <v>28.612112</v>
      </c>
      <c r="G163" s="2">
        <f t="shared" si="12"/>
        <v>0.53075810292383785</v>
      </c>
      <c r="H163" s="2">
        <f t="shared" si="13"/>
        <v>0.58055555558530614</v>
      </c>
      <c r="I163" s="2">
        <f t="shared" si="14"/>
        <v>0.91422448345832574</v>
      </c>
      <c r="Q163" s="6"/>
      <c r="R163" s="7"/>
      <c r="S163" s="1"/>
    </row>
    <row r="164" spans="1:19" x14ac:dyDescent="0.25">
      <c r="A164" s="5">
        <v>163</v>
      </c>
      <c r="B164" s="54">
        <v>45080.000798611109</v>
      </c>
      <c r="C164" s="8">
        <f t="shared" si="11"/>
        <v>45080.125798611109</v>
      </c>
      <c r="D164" s="5" t="s">
        <v>0</v>
      </c>
      <c r="E164" s="5">
        <v>36.809223000000003</v>
      </c>
      <c r="F164" s="5">
        <v>28.610994000000002</v>
      </c>
      <c r="G164" s="2">
        <f t="shared" si="12"/>
        <v>0.2076589135742388</v>
      </c>
      <c r="H164" s="2">
        <f t="shared" si="13"/>
        <v>0.12083333329064772</v>
      </c>
      <c r="I164" s="2">
        <f t="shared" si="14"/>
        <v>1.7185565267387293</v>
      </c>
      <c r="Q164" s="6"/>
      <c r="R164" s="7"/>
      <c r="S164" s="1"/>
    </row>
    <row r="165" spans="1:19" x14ac:dyDescent="0.25">
      <c r="A165" s="5">
        <v>164</v>
      </c>
      <c r="B165" s="54">
        <v>45080.020173611112</v>
      </c>
      <c r="C165" s="8">
        <f t="shared" si="11"/>
        <v>45080.145173611112</v>
      </c>
      <c r="D165" s="5" t="s">
        <v>0</v>
      </c>
      <c r="E165" s="5">
        <v>36.811292999999999</v>
      </c>
      <c r="F165" s="5">
        <v>28.612552000000001</v>
      </c>
      <c r="G165" s="2">
        <f t="shared" si="12"/>
        <v>0.26818064293697408</v>
      </c>
      <c r="H165" s="2">
        <f t="shared" si="13"/>
        <v>0.46500000008381903</v>
      </c>
      <c r="I165" s="2">
        <f t="shared" si="14"/>
        <v>0.57673256535189876</v>
      </c>
      <c r="Q165" s="6"/>
      <c r="R165" s="7"/>
      <c r="S165" s="1"/>
    </row>
    <row r="166" spans="1:19" x14ac:dyDescent="0.25">
      <c r="A166" s="5">
        <v>165</v>
      </c>
      <c r="B166" s="54">
        <v>45080.028032407405</v>
      </c>
      <c r="C166" s="8">
        <f t="shared" si="11"/>
        <v>45080.153032407405</v>
      </c>
      <c r="D166" s="5" t="s">
        <v>0</v>
      </c>
      <c r="E166" s="5">
        <v>36.812981999999998</v>
      </c>
      <c r="F166" s="5">
        <v>28.612200999999999</v>
      </c>
      <c r="G166" s="2">
        <f t="shared" si="12"/>
        <v>0.1896711449891603</v>
      </c>
      <c r="H166" s="2">
        <f t="shared" si="13"/>
        <v>0.18861111102160066</v>
      </c>
      <c r="I166" s="2">
        <f t="shared" si="14"/>
        <v>1.005620209550848</v>
      </c>
      <c r="Q166" s="6"/>
      <c r="R166" s="7"/>
      <c r="S166" s="1"/>
    </row>
    <row r="167" spans="1:19" x14ac:dyDescent="0.25">
      <c r="A167" s="5">
        <v>166</v>
      </c>
      <c r="B167" s="54">
        <v>45080.04215277778</v>
      </c>
      <c r="C167" s="8">
        <f t="shared" si="11"/>
        <v>45080.16715277778</v>
      </c>
      <c r="D167" s="5" t="s">
        <v>0</v>
      </c>
      <c r="E167" s="5">
        <v>36.815888000000001</v>
      </c>
      <c r="F167" s="5">
        <v>28.610129000000001</v>
      </c>
      <c r="G167" s="2">
        <f t="shared" si="12"/>
        <v>0.37124967124560326</v>
      </c>
      <c r="H167" s="2">
        <f t="shared" si="13"/>
        <v>0.33888888900401071</v>
      </c>
      <c r="I167" s="2">
        <f t="shared" si="14"/>
        <v>1.0954908328116051</v>
      </c>
      <c r="Q167" s="6"/>
      <c r="R167" s="7"/>
      <c r="S167" s="1"/>
    </row>
    <row r="168" spans="1:19" x14ac:dyDescent="0.25">
      <c r="A168" s="5">
        <v>167</v>
      </c>
      <c r="B168" s="54">
        <v>45080.063206018516</v>
      </c>
      <c r="C168" s="8">
        <f t="shared" si="11"/>
        <v>45080.188206018516</v>
      </c>
      <c r="D168" s="5" t="s">
        <v>2</v>
      </c>
      <c r="E168" s="5">
        <v>36.816814999999998</v>
      </c>
      <c r="F168" s="5">
        <v>28.609964000000002</v>
      </c>
      <c r="G168" s="2">
        <f t="shared" si="12"/>
        <v>0.10372062870250152</v>
      </c>
      <c r="H168" s="2">
        <f t="shared" si="13"/>
        <v>0.50527777767274529</v>
      </c>
      <c r="I168" s="2">
        <f t="shared" si="14"/>
        <v>0.2052744713615301</v>
      </c>
      <c r="Q168" s="6"/>
      <c r="R168" s="7"/>
      <c r="S168" s="1"/>
    </row>
    <row r="169" spans="1:19" x14ac:dyDescent="0.25">
      <c r="A169" s="5">
        <v>168</v>
      </c>
      <c r="B169" s="54">
        <v>45080.080601851849</v>
      </c>
      <c r="C169" s="8">
        <f t="shared" si="11"/>
        <v>45080.205601851849</v>
      </c>
      <c r="D169" s="5" t="s">
        <v>1</v>
      </c>
      <c r="E169" s="5">
        <v>36.817672000000002</v>
      </c>
      <c r="F169" s="5">
        <v>28.610648999999999</v>
      </c>
      <c r="G169" s="2">
        <f t="shared" ref="G169:G230" si="15">(((((((E169-E168)*3600)*6335508)*((1-0.00672267*((SIN(((E169+E168)/2)*2*3.14159265359/360))^2))^(-2/3))*(1/206265))^2)+(((((F169-F168)*3600)*6378388)*((1-0.00672267*(SIN(((E169+E168)/2)*2*3.14159265359/360)))^(-1/2))*(1/206265)*(COS(((E169+E168)/2)*2*3.14159265359/360)))^2))^(1/2))/1000</f>
        <v>0.11291987090680834</v>
      </c>
      <c r="H169" s="2">
        <f t="shared" si="13"/>
        <v>0.41749999998137355</v>
      </c>
      <c r="I169" s="2">
        <f t="shared" ref="I169:I230" si="16">G169/H169</f>
        <v>0.27046675667508069</v>
      </c>
      <c r="Q169" s="6"/>
      <c r="R169" s="7"/>
      <c r="S169" s="1"/>
    </row>
    <row r="170" spans="1:19" x14ac:dyDescent="0.25">
      <c r="A170" s="5">
        <v>169</v>
      </c>
      <c r="B170" s="54">
        <v>45080.097002314818</v>
      </c>
      <c r="C170" s="8">
        <f t="shared" si="11"/>
        <v>45080.222002314818</v>
      </c>
      <c r="D170" s="5" t="s">
        <v>2</v>
      </c>
      <c r="E170" s="5">
        <v>36.817942000000002</v>
      </c>
      <c r="F170" s="5">
        <v>28.610285000000001</v>
      </c>
      <c r="G170" s="2">
        <f t="shared" ref="G170:G173" si="17">(((((((E170-E169)*3600)*6335508)*((1-0.00672267*((SIN(((E170+E169)/2)*2*3.14159265359/360))^2))^(-2/3))*(1/206265))^2)+(((((F170-F169)*3600)*6378388)*((1-0.00672267*(SIN(((E170+E169)/2)*2*3.14159265359/360)))^(-1/2))*(1/206265)*(COS(((E170+E169)/2)*2*3.14159265359/360)))^2))^(1/2))/1000</f>
        <v>4.4167882029890415E-2</v>
      </c>
      <c r="H170" s="2">
        <f t="shared" ref="H170:H173" si="18">(B170-B169)*24</f>
        <v>0.39361111127072945</v>
      </c>
      <c r="I170" s="2">
        <f t="shared" ref="I170:I173" si="19">G170/H170</f>
        <v>0.11221197970580492</v>
      </c>
      <c r="Q170" s="6"/>
      <c r="R170" s="7"/>
      <c r="S170" s="1"/>
    </row>
    <row r="171" spans="1:19" x14ac:dyDescent="0.25">
      <c r="A171" s="5">
        <v>171</v>
      </c>
      <c r="B171" s="54">
        <v>45080.114131944443</v>
      </c>
      <c r="C171" s="8">
        <f t="shared" si="11"/>
        <v>45080.239131944443</v>
      </c>
      <c r="D171" s="5" t="s">
        <v>0</v>
      </c>
      <c r="E171" s="5">
        <v>36.818182</v>
      </c>
      <c r="F171" s="5">
        <v>28.609866</v>
      </c>
      <c r="G171" s="2">
        <f t="shared" si="17"/>
        <v>4.589702048109582E-2</v>
      </c>
      <c r="H171" s="2">
        <f t="shared" si="18"/>
        <v>0.41111111099598929</v>
      </c>
      <c r="I171" s="2">
        <f t="shared" si="19"/>
        <v>0.11164140120149557</v>
      </c>
      <c r="Q171" s="6"/>
      <c r="R171" s="7"/>
      <c r="S171" s="1"/>
    </row>
    <row r="172" spans="1:19" x14ac:dyDescent="0.25">
      <c r="A172" s="5">
        <v>172</v>
      </c>
      <c r="B172" s="54">
        <v>45080.144791666666</v>
      </c>
      <c r="C172" s="8">
        <f t="shared" si="11"/>
        <v>45080.269791666666</v>
      </c>
      <c r="D172" s="5" t="s">
        <v>0</v>
      </c>
      <c r="E172" s="5">
        <v>36.817433000000001</v>
      </c>
      <c r="F172" s="5">
        <v>28.608979999999999</v>
      </c>
      <c r="G172" s="2">
        <f t="shared" si="17"/>
        <v>0.11463578383857197</v>
      </c>
      <c r="H172" s="2">
        <f t="shared" si="18"/>
        <v>0.73583333333954215</v>
      </c>
      <c r="I172" s="2">
        <f t="shared" si="19"/>
        <v>0.15579041971135404</v>
      </c>
      <c r="Q172" s="6"/>
      <c r="R172" s="7"/>
      <c r="S172" s="1"/>
    </row>
    <row r="173" spans="1:19" x14ac:dyDescent="0.25">
      <c r="A173" s="5">
        <v>173</v>
      </c>
      <c r="B173" s="54">
        <v>45080.17386574074</v>
      </c>
      <c r="C173" s="8">
        <f t="shared" si="11"/>
        <v>45080.29886574074</v>
      </c>
      <c r="D173" s="5" t="s">
        <v>0</v>
      </c>
      <c r="E173" s="5">
        <v>36.817928999999999</v>
      </c>
      <c r="F173" s="5">
        <v>28.610146</v>
      </c>
      <c r="G173" s="2">
        <f t="shared" si="17"/>
        <v>0.11772625396846989</v>
      </c>
      <c r="H173" s="2">
        <f t="shared" si="18"/>
        <v>0.69777777779381722</v>
      </c>
      <c r="I173" s="2">
        <f t="shared" si="19"/>
        <v>0.1687159690592156</v>
      </c>
      <c r="Q173" s="6"/>
      <c r="R173" s="7"/>
      <c r="S173" s="1"/>
    </row>
    <row r="174" spans="1:19" x14ac:dyDescent="0.25">
      <c r="A174" s="5">
        <v>174</v>
      </c>
      <c r="B174" s="54">
        <v>45080.216956018521</v>
      </c>
      <c r="C174" s="8">
        <f t="shared" si="11"/>
        <v>45080.341956018521</v>
      </c>
      <c r="D174" s="5" t="s">
        <v>0</v>
      </c>
      <c r="E174" s="5">
        <v>36.815921000000003</v>
      </c>
      <c r="F174" s="5">
        <v>28.611028000000001</v>
      </c>
      <c r="G174" s="2">
        <f t="shared" ref="G174" si="20">(((((((E174-E173)*3600)*6335508)*((1-0.00672267*((SIN(((E174+E173)/2)*2*3.14159265359/360))^2))^(-2/3))*(1/206265))^2)+(((((F174-F173)*3600)*6378388)*((1-0.00672267*(SIN(((E174+E173)/2)*2*3.14159265359/360)))^(-1/2))*(1/206265)*(COS(((E174+E173)/2)*2*3.14159265359/360)))^2))^(1/2))/1000</f>
        <v>0.23592899657324315</v>
      </c>
      <c r="H174" s="2">
        <f t="shared" ref="H174" si="21">(B174-B173)*24</f>
        <v>1.034166666737292</v>
      </c>
      <c r="I174" s="2">
        <f t="shared" ref="I174" si="22">G174/H174</f>
        <v>0.22813440440657318</v>
      </c>
      <c r="Q174" s="6"/>
      <c r="R174" s="7"/>
      <c r="S174" s="1"/>
    </row>
    <row r="175" spans="1:19" x14ac:dyDescent="0.25">
      <c r="A175" s="5">
        <v>175</v>
      </c>
      <c r="B175" s="54">
        <v>45080.307199074072</v>
      </c>
      <c r="C175" s="8">
        <f t="shared" si="11"/>
        <v>45080.432199074072</v>
      </c>
      <c r="D175" s="5" t="s">
        <v>0</v>
      </c>
      <c r="E175" s="5">
        <v>36.808852999999999</v>
      </c>
      <c r="F175" s="5">
        <v>28.618874999999999</v>
      </c>
      <c r="G175" s="2">
        <f t="shared" si="15"/>
        <v>1.0506596872526581</v>
      </c>
      <c r="H175" s="2">
        <f t="shared" si="13"/>
        <v>2.1658333332161419</v>
      </c>
      <c r="I175" s="2">
        <f t="shared" si="16"/>
        <v>0.48510643507941903</v>
      </c>
      <c r="Q175" s="6"/>
      <c r="R175" s="7"/>
      <c r="S175" s="1"/>
    </row>
    <row r="176" spans="1:19" x14ac:dyDescent="0.25">
      <c r="A176" s="5">
        <v>176</v>
      </c>
      <c r="B176" s="54">
        <v>45080.338356481479</v>
      </c>
      <c r="C176" s="8">
        <f t="shared" si="11"/>
        <v>45080.463356481479</v>
      </c>
      <c r="D176" s="5" t="s">
        <v>0</v>
      </c>
      <c r="E176" s="5">
        <v>36.810524999999998</v>
      </c>
      <c r="F176" s="5">
        <v>28.616679999999999</v>
      </c>
      <c r="G176" s="2">
        <f t="shared" si="15"/>
        <v>0.26966807945346327</v>
      </c>
      <c r="H176" s="2">
        <f t="shared" si="13"/>
        <v>0.74777777778217569</v>
      </c>
      <c r="I176" s="2">
        <f t="shared" si="16"/>
        <v>0.3606259606340112</v>
      </c>
      <c r="Q176" s="6"/>
      <c r="R176" s="7"/>
      <c r="S176" s="1"/>
    </row>
    <row r="177" spans="1:19" x14ac:dyDescent="0.25">
      <c r="A177" s="5">
        <v>177</v>
      </c>
      <c r="B177" s="54">
        <v>45080.681087962963</v>
      </c>
      <c r="C177" s="8">
        <f t="shared" si="11"/>
        <v>45080.806087962963</v>
      </c>
      <c r="D177" s="5" t="s">
        <v>0</v>
      </c>
      <c r="E177" s="5">
        <v>36.812888000000001</v>
      </c>
      <c r="F177" s="5">
        <v>28.612684999999999</v>
      </c>
      <c r="G177" s="2">
        <f t="shared" si="15"/>
        <v>0.44247620600679982</v>
      </c>
      <c r="H177" s="2">
        <f t="shared" si="13"/>
        <v>8.2255555556039326</v>
      </c>
      <c r="I177" s="2">
        <f t="shared" si="16"/>
        <v>5.379286578465186E-2</v>
      </c>
      <c r="Q177" s="6"/>
      <c r="R177" s="7"/>
      <c r="S177" s="1"/>
    </row>
    <row r="178" spans="1:19" x14ac:dyDescent="0.25">
      <c r="A178" s="5">
        <v>178</v>
      </c>
      <c r="B178" s="54">
        <v>45080.834513888891</v>
      </c>
      <c r="C178" s="8">
        <f t="shared" si="11"/>
        <v>45080.959513888891</v>
      </c>
      <c r="D178" s="5" t="s">
        <v>0</v>
      </c>
      <c r="E178" s="5">
        <v>36.812632000000001</v>
      </c>
      <c r="F178" s="5">
        <v>28.611393</v>
      </c>
      <c r="G178" s="2">
        <f t="shared" si="15"/>
        <v>0.11881539255496482</v>
      </c>
      <c r="H178" s="2">
        <f t="shared" si="13"/>
        <v>3.6822222222690471</v>
      </c>
      <c r="I178" s="2">
        <f t="shared" si="16"/>
        <v>3.2267306366357426E-2</v>
      </c>
      <c r="Q178" s="6"/>
      <c r="R178" s="7"/>
      <c r="S178" s="1"/>
    </row>
    <row r="179" spans="1:19" x14ac:dyDescent="0.25">
      <c r="A179" s="5">
        <v>179</v>
      </c>
      <c r="B179" s="54">
        <v>45080.850358796299</v>
      </c>
      <c r="C179" s="8">
        <f t="shared" si="11"/>
        <v>45080.975358796299</v>
      </c>
      <c r="D179" s="5" t="s">
        <v>0</v>
      </c>
      <c r="E179" s="5">
        <v>36.812944000000002</v>
      </c>
      <c r="F179" s="5">
        <v>28.611827000000002</v>
      </c>
      <c r="G179" s="2">
        <f t="shared" si="15"/>
        <v>5.1925805868838951E-2</v>
      </c>
      <c r="H179" s="2">
        <f t="shared" si="13"/>
        <v>0.38027777778916061</v>
      </c>
      <c r="I179" s="2">
        <f t="shared" si="16"/>
        <v>0.13654704245597135</v>
      </c>
      <c r="Q179" s="6"/>
      <c r="R179" s="7"/>
      <c r="S179" s="1"/>
    </row>
    <row r="180" spans="1:19" x14ac:dyDescent="0.25">
      <c r="A180" s="5">
        <v>180</v>
      </c>
      <c r="B180" s="54">
        <v>45080.862488425926</v>
      </c>
      <c r="C180" s="8">
        <f t="shared" si="11"/>
        <v>45080.987488425926</v>
      </c>
      <c r="D180" s="5" t="s">
        <v>0</v>
      </c>
      <c r="E180" s="5">
        <v>36.815295999999996</v>
      </c>
      <c r="F180" s="5">
        <v>28.611338</v>
      </c>
      <c r="G180" s="2">
        <f t="shared" si="15"/>
        <v>0.26412772674669743</v>
      </c>
      <c r="H180" s="2">
        <f t="shared" si="13"/>
        <v>0.29111111105885357</v>
      </c>
      <c r="I180" s="2">
        <f t="shared" si="16"/>
        <v>0.90730898517061087</v>
      </c>
      <c r="Q180" s="6"/>
      <c r="R180" s="7"/>
      <c r="S180" s="1"/>
    </row>
    <row r="181" spans="1:19" x14ac:dyDescent="0.25">
      <c r="A181" s="5">
        <v>181</v>
      </c>
      <c r="B181" s="54">
        <v>45080.880266203705</v>
      </c>
      <c r="C181" s="8">
        <f t="shared" si="11"/>
        <v>45081.005266203705</v>
      </c>
      <c r="D181" s="5" t="s">
        <v>0</v>
      </c>
      <c r="E181" s="5">
        <v>36.815756</v>
      </c>
      <c r="F181" s="5">
        <v>28.610786999999998</v>
      </c>
      <c r="G181" s="2">
        <f t="shared" si="15"/>
        <v>7.0829089793746108E-2</v>
      </c>
      <c r="H181" s="2">
        <f t="shared" si="13"/>
        <v>0.42666666669538245</v>
      </c>
      <c r="I181" s="2">
        <f t="shared" si="16"/>
        <v>0.16600567919291984</v>
      </c>
      <c r="Q181" s="6"/>
      <c r="R181" s="7"/>
      <c r="S181" s="1"/>
    </row>
    <row r="182" spans="1:19" x14ac:dyDescent="0.25">
      <c r="A182" s="5">
        <v>182</v>
      </c>
      <c r="B182" s="54">
        <v>45080.894583333335</v>
      </c>
      <c r="C182" s="8">
        <f t="shared" si="11"/>
        <v>45081.019583333335</v>
      </c>
      <c r="D182" s="5" t="s">
        <v>0</v>
      </c>
      <c r="E182" s="5">
        <v>36.815710000000003</v>
      </c>
      <c r="F182" s="5">
        <v>28.610368999999999</v>
      </c>
      <c r="G182" s="2">
        <f t="shared" si="15"/>
        <v>3.7674373043610369E-2</v>
      </c>
      <c r="H182" s="2">
        <f t="shared" si="13"/>
        <v>0.343611111107748</v>
      </c>
      <c r="I182" s="2">
        <f t="shared" si="16"/>
        <v>0.10964247611829005</v>
      </c>
      <c r="Q182" s="6"/>
      <c r="R182" s="7"/>
      <c r="S182" s="1"/>
    </row>
    <row r="183" spans="1:19" x14ac:dyDescent="0.25">
      <c r="A183" s="5">
        <v>183</v>
      </c>
      <c r="B183" s="54">
        <v>45080.91064814815</v>
      </c>
      <c r="C183" s="8">
        <f t="shared" si="11"/>
        <v>45081.03564814815</v>
      </c>
      <c r="D183" s="5" t="s">
        <v>0</v>
      </c>
      <c r="E183" s="5">
        <v>36.816217999999999</v>
      </c>
      <c r="F183" s="5">
        <v>28.610541000000001</v>
      </c>
      <c r="G183" s="2">
        <f t="shared" si="15"/>
        <v>5.8321851425741117E-2</v>
      </c>
      <c r="H183" s="2">
        <f t="shared" si="13"/>
        <v>0.38555555557832122</v>
      </c>
      <c r="I183" s="2">
        <f t="shared" si="16"/>
        <v>0.15126704979846595</v>
      </c>
      <c r="Q183" s="6"/>
      <c r="R183" s="7"/>
      <c r="S183" s="1"/>
    </row>
    <row r="184" spans="1:19" x14ac:dyDescent="0.25">
      <c r="A184" s="5">
        <v>184</v>
      </c>
      <c r="B184" s="54">
        <v>45080.923263888886</v>
      </c>
      <c r="C184" s="8">
        <f t="shared" si="11"/>
        <v>45081.048263888886</v>
      </c>
      <c r="D184" s="5" t="s">
        <v>0</v>
      </c>
      <c r="E184" s="5">
        <v>36.81635</v>
      </c>
      <c r="F184" s="5">
        <v>28.610817999999998</v>
      </c>
      <c r="G184" s="2">
        <f t="shared" si="15"/>
        <v>2.8733692862846612E-2</v>
      </c>
      <c r="H184" s="2">
        <f t="shared" si="13"/>
        <v>0.30277777765877545</v>
      </c>
      <c r="I184" s="2">
        <f t="shared" si="16"/>
        <v>9.4900270043031074E-2</v>
      </c>
      <c r="Q184" s="6"/>
      <c r="R184" s="7"/>
      <c r="S184" s="1"/>
    </row>
    <row r="185" spans="1:19" x14ac:dyDescent="0.25">
      <c r="A185" s="5">
        <v>185</v>
      </c>
      <c r="B185" s="54">
        <v>45080.935046296298</v>
      </c>
      <c r="C185" s="8">
        <f t="shared" si="11"/>
        <v>45081.060046296298</v>
      </c>
      <c r="D185" s="5" t="s">
        <v>0</v>
      </c>
      <c r="E185" s="5">
        <v>36.816178999999998</v>
      </c>
      <c r="F185" s="5">
        <v>28.610907000000001</v>
      </c>
      <c r="G185" s="2">
        <f t="shared" si="15"/>
        <v>2.0538971737381086E-2</v>
      </c>
      <c r="H185" s="2">
        <f t="shared" si="13"/>
        <v>0.28277777787297964</v>
      </c>
      <c r="I185" s="2">
        <f t="shared" si="16"/>
        <v>7.2632905923063526E-2</v>
      </c>
      <c r="Q185" s="6"/>
      <c r="R185" s="7"/>
      <c r="S185" s="1"/>
    </row>
    <row r="186" spans="1:19" x14ac:dyDescent="0.25">
      <c r="A186" s="5">
        <v>186</v>
      </c>
      <c r="B186" s="54">
        <v>45080.947129629632</v>
      </c>
      <c r="C186" s="8">
        <f t="shared" si="11"/>
        <v>45081.072129629632</v>
      </c>
      <c r="D186" s="5" t="s">
        <v>0</v>
      </c>
      <c r="E186" s="5">
        <v>36.816243</v>
      </c>
      <c r="F186" s="5">
        <v>28.611284999999999</v>
      </c>
      <c r="G186" s="2">
        <f t="shared" si="15"/>
        <v>3.4492194723027295E-2</v>
      </c>
      <c r="H186" s="2">
        <f t="shared" si="13"/>
        <v>0.2900000000372529</v>
      </c>
      <c r="I186" s="2">
        <f t="shared" si="16"/>
        <v>0.11893860247791892</v>
      </c>
      <c r="Q186" s="6"/>
      <c r="R186" s="7"/>
      <c r="S186" s="1"/>
    </row>
    <row r="187" spans="1:19" x14ac:dyDescent="0.25">
      <c r="A187" s="5">
        <v>187</v>
      </c>
      <c r="B187" s="54">
        <v>45080.977870370371</v>
      </c>
      <c r="C187" s="8">
        <f t="shared" si="11"/>
        <v>45081.102870370371</v>
      </c>
      <c r="D187" s="5" t="s">
        <v>2</v>
      </c>
      <c r="E187" s="5">
        <v>36.817259999999997</v>
      </c>
      <c r="F187" s="5">
        <v>28.611446000000001</v>
      </c>
      <c r="G187" s="2">
        <f t="shared" si="15"/>
        <v>0.11355040394565667</v>
      </c>
      <c r="H187" s="2">
        <f t="shared" si="13"/>
        <v>0.7377777777146548</v>
      </c>
      <c r="I187" s="2">
        <f t="shared" si="16"/>
        <v>0.15390868005999195</v>
      </c>
      <c r="Q187" s="6"/>
      <c r="R187" s="7"/>
      <c r="S187" s="1"/>
    </row>
    <row r="188" spans="1:19" x14ac:dyDescent="0.25">
      <c r="A188" s="5">
        <v>188</v>
      </c>
      <c r="B188" s="54">
        <v>45080.987557870372</v>
      </c>
      <c r="C188" s="8">
        <f t="shared" ref="C188:C249" si="23">B188+3/24</f>
        <v>45081.112557870372</v>
      </c>
      <c r="D188" s="5" t="s">
        <v>0</v>
      </c>
      <c r="E188" s="5">
        <v>36.817346999999998</v>
      </c>
      <c r="F188" s="5">
        <v>28.611184999999999</v>
      </c>
      <c r="G188" s="2">
        <f t="shared" si="15"/>
        <v>2.5220601753512869E-2</v>
      </c>
      <c r="H188" s="2">
        <f t="shared" ref="H188:H249" si="24">(B188-B187)*24</f>
        <v>0.23250000004190952</v>
      </c>
      <c r="I188" s="2">
        <f t="shared" si="16"/>
        <v>0.10847570644716863</v>
      </c>
      <c r="Q188" s="6"/>
      <c r="R188" s="7"/>
      <c r="S188" s="1"/>
    </row>
    <row r="189" spans="1:19" x14ac:dyDescent="0.25">
      <c r="A189" s="5">
        <v>189</v>
      </c>
      <c r="B189" s="54">
        <v>45081.003321759257</v>
      </c>
      <c r="C189" s="8">
        <f t="shared" si="23"/>
        <v>45081.128321759257</v>
      </c>
      <c r="D189" s="5" t="s">
        <v>0</v>
      </c>
      <c r="E189" s="5">
        <v>36.817476999999997</v>
      </c>
      <c r="F189" s="5">
        <v>28.611409999999999</v>
      </c>
      <c r="G189" s="2">
        <f t="shared" si="15"/>
        <v>2.4718666044351308E-2</v>
      </c>
      <c r="H189" s="2">
        <f t="shared" si="24"/>
        <v>0.37833333323942497</v>
      </c>
      <c r="I189" s="2">
        <f t="shared" si="16"/>
        <v>6.5335681190714201E-2</v>
      </c>
      <c r="Q189" s="6"/>
      <c r="R189" s="7"/>
      <c r="S189" s="1"/>
    </row>
    <row r="190" spans="1:19" x14ac:dyDescent="0.25">
      <c r="A190" s="5">
        <v>190</v>
      </c>
      <c r="B190" s="54">
        <v>45081.017974537041</v>
      </c>
      <c r="C190" s="8">
        <f t="shared" si="23"/>
        <v>45081.142974537041</v>
      </c>
      <c r="D190" s="5" t="s">
        <v>0</v>
      </c>
      <c r="E190" s="5">
        <v>36.818114000000001</v>
      </c>
      <c r="F190" s="5">
        <v>28.611143999999999</v>
      </c>
      <c r="G190" s="2">
        <f t="shared" si="15"/>
        <v>7.4441642506493808E-2</v>
      </c>
      <c r="H190" s="2">
        <f t="shared" si="24"/>
        <v>0.35166666680015624</v>
      </c>
      <c r="I190" s="2">
        <f t="shared" si="16"/>
        <v>0.21168239567271019</v>
      </c>
      <c r="Q190" s="6"/>
      <c r="R190" s="7"/>
      <c r="S190" s="1"/>
    </row>
    <row r="191" spans="1:19" x14ac:dyDescent="0.25">
      <c r="A191" s="5">
        <v>191</v>
      </c>
      <c r="B191" s="54">
        <v>45081.054525462961</v>
      </c>
      <c r="C191" s="8">
        <f t="shared" si="23"/>
        <v>45081.179525462961</v>
      </c>
      <c r="D191" s="5" t="s">
        <v>0</v>
      </c>
      <c r="E191" s="5">
        <v>36.818797000000004</v>
      </c>
      <c r="F191" s="5">
        <v>28.610275999999999</v>
      </c>
      <c r="G191" s="2">
        <f t="shared" si="15"/>
        <v>0.10830592076339617</v>
      </c>
      <c r="H191" s="2">
        <f t="shared" si="24"/>
        <v>0.87722222210140899</v>
      </c>
      <c r="I191" s="2">
        <f t="shared" si="16"/>
        <v>0.1234646341994694</v>
      </c>
      <c r="Q191" s="6"/>
      <c r="R191" s="7"/>
      <c r="S191" s="1"/>
    </row>
    <row r="192" spans="1:19" x14ac:dyDescent="0.25">
      <c r="A192" s="5">
        <v>192</v>
      </c>
      <c r="B192" s="54">
        <v>45081.089953703704</v>
      </c>
      <c r="C192" s="8">
        <f t="shared" si="23"/>
        <v>45081.214953703704</v>
      </c>
      <c r="D192" s="5" t="s">
        <v>1</v>
      </c>
      <c r="E192" s="5">
        <v>36.818092</v>
      </c>
      <c r="F192" s="5">
        <v>28.609812000000002</v>
      </c>
      <c r="G192" s="2">
        <f t="shared" si="15"/>
        <v>8.839421841138774E-2</v>
      </c>
      <c r="H192" s="2">
        <f t="shared" si="24"/>
        <v>0.85027777781942859</v>
      </c>
      <c r="I192" s="2">
        <f t="shared" si="16"/>
        <v>0.10395922452316494</v>
      </c>
      <c r="Q192" s="6"/>
      <c r="R192" s="7"/>
      <c r="S192" s="1"/>
    </row>
    <row r="193" spans="1:19" x14ac:dyDescent="0.25">
      <c r="A193" s="5">
        <v>193</v>
      </c>
      <c r="B193" s="54">
        <v>45081.124131944445</v>
      </c>
      <c r="C193" s="8">
        <f t="shared" si="23"/>
        <v>45081.249131944445</v>
      </c>
      <c r="D193" s="5" t="s">
        <v>0</v>
      </c>
      <c r="E193" s="5">
        <v>36.818911</v>
      </c>
      <c r="F193" s="5">
        <v>28.610026999999999</v>
      </c>
      <c r="G193" s="2">
        <f t="shared" si="15"/>
        <v>9.2716904177790826E-2</v>
      </c>
      <c r="H193" s="2">
        <f t="shared" si="24"/>
        <v>0.82027777779148892</v>
      </c>
      <c r="I193" s="2">
        <f t="shared" si="16"/>
        <v>0.11303110566693794</v>
      </c>
      <c r="Q193" s="6"/>
      <c r="R193" s="7"/>
      <c r="S193" s="1"/>
    </row>
    <row r="194" spans="1:19" x14ac:dyDescent="0.25">
      <c r="A194" s="5">
        <v>194</v>
      </c>
      <c r="B194" s="54">
        <v>45081.199513888889</v>
      </c>
      <c r="C194" s="8">
        <f t="shared" si="23"/>
        <v>45081.324513888889</v>
      </c>
      <c r="D194" s="5" t="s">
        <v>0</v>
      </c>
      <c r="E194" s="5">
        <v>36.818117999999998</v>
      </c>
      <c r="F194" s="5">
        <v>28.609808000000001</v>
      </c>
      <c r="G194" s="2">
        <f t="shared" si="15"/>
        <v>8.9978658047935076E-2</v>
      </c>
      <c r="H194" s="2">
        <f t="shared" si="24"/>
        <v>1.8091666666441597</v>
      </c>
      <c r="I194" s="2">
        <f t="shared" si="16"/>
        <v>4.9734863960785511E-2</v>
      </c>
      <c r="Q194" s="6"/>
      <c r="R194" s="7"/>
      <c r="S194" s="1"/>
    </row>
    <row r="195" spans="1:19" x14ac:dyDescent="0.25">
      <c r="A195" s="5">
        <v>195</v>
      </c>
      <c r="B195" s="54">
        <v>45081.40761574074</v>
      </c>
      <c r="C195" s="8">
        <f t="shared" si="23"/>
        <v>45081.53261574074</v>
      </c>
      <c r="D195" s="5" t="s">
        <v>1</v>
      </c>
      <c r="E195" s="5">
        <v>36.817256</v>
      </c>
      <c r="F195" s="5">
        <v>28.608922</v>
      </c>
      <c r="G195" s="2">
        <f t="shared" si="15"/>
        <v>0.12399351415349306</v>
      </c>
      <c r="H195" s="2">
        <f t="shared" si="24"/>
        <v>4.9944444444263354</v>
      </c>
      <c r="I195" s="2">
        <f t="shared" si="16"/>
        <v>2.4826287594782732E-2</v>
      </c>
      <c r="Q195" s="6"/>
      <c r="R195" s="7"/>
      <c r="S195" s="1"/>
    </row>
    <row r="196" spans="1:19" x14ac:dyDescent="0.25">
      <c r="A196" s="5">
        <v>197</v>
      </c>
      <c r="B196" s="54">
        <v>45081.489236111112</v>
      </c>
      <c r="C196" s="8">
        <f t="shared" si="23"/>
        <v>45081.614236111112</v>
      </c>
      <c r="D196" s="5" t="s">
        <v>0</v>
      </c>
      <c r="E196" s="5">
        <v>36.817301</v>
      </c>
      <c r="F196" s="5">
        <v>28.610059</v>
      </c>
      <c r="G196" s="2">
        <f t="shared" ref="G196:G198" si="25">(((((((E196-E195)*3600)*6335508)*((1-0.00672267*((SIN(((E196+E195)/2)*2*3.14159265359/360))^2))^(-2/3))*(1/206265))^2)+(((((F196-F195)*3600)*6378388)*((1-0.00672267*(SIN(((E196+E195)/2)*2*3.14159265359/360)))^(-1/2))*(1/206265)*(COS(((E196+E195)/2)*2*3.14159265359/360)))^2))^(1/2))/1000</f>
        <v>0.1016567789875452</v>
      </c>
      <c r="H196" s="2">
        <f t="shared" ref="H196:H198" si="26">(B196-B195)*24</f>
        <v>1.9588888889411464</v>
      </c>
      <c r="I196" s="2">
        <f t="shared" ref="I196:I198" si="27">G196/H196</f>
        <v>5.1895122567413479E-2</v>
      </c>
      <c r="Q196" s="6"/>
      <c r="R196" s="7"/>
      <c r="S196" s="1"/>
    </row>
    <row r="197" spans="1:19" x14ac:dyDescent="0.25">
      <c r="A197" s="5">
        <v>198</v>
      </c>
      <c r="B197" s="54">
        <v>45081.508043981485</v>
      </c>
      <c r="C197" s="8">
        <f t="shared" si="23"/>
        <v>45081.633043981485</v>
      </c>
      <c r="D197" s="5" t="s">
        <v>0</v>
      </c>
      <c r="E197" s="5">
        <v>36.817515999999998</v>
      </c>
      <c r="F197" s="5">
        <v>28.61063</v>
      </c>
      <c r="G197" s="2">
        <f t="shared" si="25"/>
        <v>5.6276438762695266E-2</v>
      </c>
      <c r="H197" s="2">
        <f t="shared" si="26"/>
        <v>0.45138888893416151</v>
      </c>
      <c r="I197" s="2">
        <f t="shared" si="27"/>
        <v>0.12467395663100518</v>
      </c>
      <c r="Q197" s="6"/>
      <c r="R197" s="7"/>
      <c r="S197" s="1"/>
    </row>
    <row r="198" spans="1:19" x14ac:dyDescent="0.25">
      <c r="A198" s="5">
        <v>199</v>
      </c>
      <c r="B198" s="54">
        <v>45081.569490740738</v>
      </c>
      <c r="C198" s="8">
        <f t="shared" si="23"/>
        <v>45081.694490740738</v>
      </c>
      <c r="D198" s="5" t="s">
        <v>0</v>
      </c>
      <c r="E198" s="5">
        <v>36.816980000000001</v>
      </c>
      <c r="F198" s="5">
        <v>28.610571</v>
      </c>
      <c r="G198" s="2">
        <f t="shared" si="25"/>
        <v>5.9597331334084444E-2</v>
      </c>
      <c r="H198" s="2">
        <f t="shared" si="26"/>
        <v>1.4747222220757976</v>
      </c>
      <c r="I198" s="2">
        <f t="shared" si="27"/>
        <v>4.0412581055567269E-2</v>
      </c>
      <c r="Q198" s="6"/>
      <c r="R198" s="7"/>
      <c r="S198" s="1"/>
    </row>
    <row r="199" spans="1:19" x14ac:dyDescent="0.25">
      <c r="A199" s="5">
        <v>200</v>
      </c>
      <c r="B199" s="54">
        <v>45081.652743055558</v>
      </c>
      <c r="C199" s="8">
        <f t="shared" si="23"/>
        <v>45081.777743055558</v>
      </c>
      <c r="D199" s="5" t="s">
        <v>0</v>
      </c>
      <c r="E199" s="5">
        <v>36.818064</v>
      </c>
      <c r="F199" s="5">
        <v>28.610325</v>
      </c>
      <c r="G199" s="2">
        <f t="shared" si="15"/>
        <v>0.12205028263124888</v>
      </c>
      <c r="H199" s="2">
        <f t="shared" si="24"/>
        <v>1.998055555683095</v>
      </c>
      <c r="I199" s="2">
        <f t="shared" si="16"/>
        <v>6.1084529048303839E-2</v>
      </c>
      <c r="Q199" s="6"/>
      <c r="R199" s="7"/>
      <c r="S199" s="1"/>
    </row>
    <row r="200" spans="1:19" x14ac:dyDescent="0.25">
      <c r="A200" s="5">
        <v>201</v>
      </c>
      <c r="B200" s="54">
        <v>45081.653993055559</v>
      </c>
      <c r="C200" s="8">
        <f t="shared" si="23"/>
        <v>45081.778993055559</v>
      </c>
      <c r="D200" s="5" t="s">
        <v>0</v>
      </c>
      <c r="E200" s="5">
        <v>36.817768999999998</v>
      </c>
      <c r="F200" s="5">
        <v>28.610465000000001</v>
      </c>
      <c r="G200" s="2">
        <f t="shared" si="15"/>
        <v>3.4982577497830201E-2</v>
      </c>
      <c r="H200" s="2">
        <f t="shared" si="24"/>
        <v>3.0000000027939677E-2</v>
      </c>
      <c r="I200" s="2">
        <f t="shared" si="16"/>
        <v>1.1660859155083378</v>
      </c>
      <c r="Q200" s="6"/>
      <c r="R200" s="7"/>
      <c r="S200" s="1"/>
    </row>
    <row r="201" spans="1:19" x14ac:dyDescent="0.25">
      <c r="A201" s="5">
        <v>202</v>
      </c>
      <c r="B201" s="54">
        <v>45081.668738425928</v>
      </c>
      <c r="C201" s="8">
        <f t="shared" si="23"/>
        <v>45081.793738425928</v>
      </c>
      <c r="D201" s="5" t="s">
        <v>0</v>
      </c>
      <c r="E201" s="5">
        <v>36.818058999999998</v>
      </c>
      <c r="F201" s="5">
        <v>28.610244999999999</v>
      </c>
      <c r="G201" s="2">
        <f t="shared" si="15"/>
        <v>3.7650564885824557E-2</v>
      </c>
      <c r="H201" s="2">
        <f t="shared" si="24"/>
        <v>0.35388888884335756</v>
      </c>
      <c r="I201" s="2">
        <f t="shared" si="16"/>
        <v>0.10639092119812185</v>
      </c>
      <c r="Q201" s="6"/>
      <c r="R201" s="7"/>
      <c r="S201" s="1"/>
    </row>
    <row r="202" spans="1:19" x14ac:dyDescent="0.25">
      <c r="A202" s="5">
        <v>203</v>
      </c>
      <c r="B202" s="54">
        <v>45081.683981481481</v>
      </c>
      <c r="C202" s="8">
        <f t="shared" si="23"/>
        <v>45081.808981481481</v>
      </c>
      <c r="D202" s="5" t="s">
        <v>0</v>
      </c>
      <c r="E202" s="5">
        <v>36.817751000000001</v>
      </c>
      <c r="F202" s="5">
        <v>28.610061000000002</v>
      </c>
      <c r="G202" s="2">
        <f t="shared" si="15"/>
        <v>3.786317992241206E-2</v>
      </c>
      <c r="H202" s="2">
        <f t="shared" si="24"/>
        <v>0.3658333332859911</v>
      </c>
      <c r="I202" s="2">
        <f t="shared" si="16"/>
        <v>0.10349844171474781</v>
      </c>
      <c r="Q202" s="6"/>
      <c r="R202" s="7"/>
      <c r="S202" s="1"/>
    </row>
    <row r="203" spans="1:19" x14ac:dyDescent="0.25">
      <c r="A203" s="5">
        <v>204</v>
      </c>
      <c r="B203" s="54">
        <v>45081.699953703705</v>
      </c>
      <c r="C203" s="8">
        <f t="shared" si="23"/>
        <v>45081.824953703705</v>
      </c>
      <c r="D203" s="5" t="s">
        <v>0</v>
      </c>
      <c r="E203" s="5">
        <v>36.817670999999997</v>
      </c>
      <c r="F203" s="5">
        <v>28.609563999999999</v>
      </c>
      <c r="G203" s="2">
        <f t="shared" si="15"/>
        <v>4.5257819771587264E-2</v>
      </c>
      <c r="H203" s="2">
        <f t="shared" si="24"/>
        <v>0.38333333336049691</v>
      </c>
      <c r="I203" s="2">
        <f t="shared" si="16"/>
        <v>0.11806387765664407</v>
      </c>
      <c r="Q203" s="6"/>
      <c r="R203" s="7"/>
      <c r="S203" s="1"/>
    </row>
    <row r="204" spans="1:19" x14ac:dyDescent="0.25">
      <c r="A204" s="5">
        <v>205</v>
      </c>
      <c r="B204" s="54">
        <v>45081.712812500002</v>
      </c>
      <c r="C204" s="8">
        <f t="shared" si="23"/>
        <v>45081.837812500002</v>
      </c>
      <c r="D204" s="5" t="s">
        <v>0</v>
      </c>
      <c r="E204" s="5">
        <v>36.817293999999997</v>
      </c>
      <c r="F204" s="5">
        <v>28.609076000000002</v>
      </c>
      <c r="G204" s="2">
        <f t="shared" si="15"/>
        <v>6.0353058649844894E-2</v>
      </c>
      <c r="H204" s="2">
        <f t="shared" si="24"/>
        <v>0.30861111113335937</v>
      </c>
      <c r="I204" s="2">
        <f t="shared" si="16"/>
        <v>0.1955634663580362</v>
      </c>
      <c r="Q204" s="6"/>
      <c r="R204" s="7"/>
      <c r="S204" s="1"/>
    </row>
    <row r="205" spans="1:19" x14ac:dyDescent="0.25">
      <c r="A205" s="5">
        <v>206</v>
      </c>
      <c r="B205" s="54">
        <v>45081.740266203706</v>
      </c>
      <c r="C205" s="8">
        <f t="shared" si="23"/>
        <v>45081.865266203706</v>
      </c>
      <c r="D205" s="5" t="s">
        <v>0</v>
      </c>
      <c r="E205" s="5">
        <v>36.817076999999998</v>
      </c>
      <c r="F205" s="5">
        <v>28.608910000000002</v>
      </c>
      <c r="G205" s="2">
        <f t="shared" si="15"/>
        <v>2.8237547711543406E-2</v>
      </c>
      <c r="H205" s="2">
        <f t="shared" si="24"/>
        <v>0.6588888888945803</v>
      </c>
      <c r="I205" s="2">
        <f t="shared" si="16"/>
        <v>4.285631187212402E-2</v>
      </c>
      <c r="Q205" s="6"/>
      <c r="R205" s="7"/>
      <c r="S205" s="1"/>
    </row>
    <row r="206" spans="1:19" x14ac:dyDescent="0.25">
      <c r="A206" s="5">
        <v>207</v>
      </c>
      <c r="B206" s="54">
        <v>45081.766875000001</v>
      </c>
      <c r="C206" s="8">
        <f t="shared" si="23"/>
        <v>45081.891875000001</v>
      </c>
      <c r="D206" s="5" t="s">
        <v>0</v>
      </c>
      <c r="E206" s="5">
        <v>36.817042999999998</v>
      </c>
      <c r="F206" s="5">
        <v>28.608944000000001</v>
      </c>
      <c r="G206" s="2">
        <f t="shared" si="15"/>
        <v>4.8372077122290705E-3</v>
      </c>
      <c r="H206" s="2">
        <f t="shared" si="24"/>
        <v>0.63861111109144986</v>
      </c>
      <c r="I206" s="2">
        <f t="shared" si="16"/>
        <v>7.574574930213478E-3</v>
      </c>
      <c r="Q206" s="6"/>
      <c r="R206" s="7"/>
      <c r="S206" s="1"/>
    </row>
    <row r="207" spans="1:19" x14ac:dyDescent="0.25">
      <c r="A207" s="5">
        <v>208</v>
      </c>
      <c r="B207" s="54">
        <v>45081.783356481479</v>
      </c>
      <c r="C207" s="8">
        <f t="shared" si="23"/>
        <v>45081.908356481479</v>
      </c>
      <c r="D207" s="5" t="s">
        <v>0</v>
      </c>
      <c r="E207" s="5">
        <v>36.816997999999998</v>
      </c>
      <c r="F207" s="5">
        <v>28.608651999999999</v>
      </c>
      <c r="G207" s="2">
        <f t="shared" si="15"/>
        <v>2.654781907678104E-2</v>
      </c>
      <c r="H207" s="2">
        <f t="shared" si="24"/>
        <v>0.39555555547121912</v>
      </c>
      <c r="I207" s="2">
        <f t="shared" si="16"/>
        <v>6.7115272961228017E-2</v>
      </c>
      <c r="Q207" s="6"/>
      <c r="R207" s="7"/>
      <c r="S207" s="1"/>
    </row>
    <row r="208" spans="1:19" x14ac:dyDescent="0.25">
      <c r="A208" s="5">
        <v>209</v>
      </c>
      <c r="B208" s="54">
        <v>45081.800833333335</v>
      </c>
      <c r="C208" s="8">
        <f t="shared" si="23"/>
        <v>45081.925833333335</v>
      </c>
      <c r="D208" s="5" t="s">
        <v>0</v>
      </c>
      <c r="E208" s="5">
        <v>36.817036000000002</v>
      </c>
      <c r="F208" s="5">
        <v>28.609266999999999</v>
      </c>
      <c r="G208" s="2">
        <f t="shared" si="15"/>
        <v>5.5080943763265534E-2</v>
      </c>
      <c r="H208" s="2">
        <f t="shared" si="24"/>
        <v>0.41944444453110918</v>
      </c>
      <c r="I208" s="2">
        <f t="shared" si="16"/>
        <v>0.13131880629588435</v>
      </c>
      <c r="Q208" s="6"/>
      <c r="R208" s="7"/>
      <c r="S208" s="1"/>
    </row>
    <row r="209" spans="1:19" x14ac:dyDescent="0.25">
      <c r="A209" s="5">
        <v>210</v>
      </c>
      <c r="B209" s="54">
        <v>45081.838136574072</v>
      </c>
      <c r="C209" s="8">
        <f t="shared" si="23"/>
        <v>45081.963136574072</v>
      </c>
      <c r="D209" s="5" t="s">
        <v>0</v>
      </c>
      <c r="E209" s="5">
        <v>36.817003999999997</v>
      </c>
      <c r="F209" s="5">
        <v>28.609394000000002</v>
      </c>
      <c r="G209" s="2">
        <f t="shared" si="15"/>
        <v>1.1882057281192201E-2</v>
      </c>
      <c r="H209" s="2">
        <f t="shared" si="24"/>
        <v>0.89527777768671513</v>
      </c>
      <c r="I209" s="2">
        <f t="shared" si="16"/>
        <v>1.3271922499734036E-2</v>
      </c>
      <c r="Q209" s="6"/>
      <c r="R209" s="7"/>
      <c r="S209" s="1"/>
    </row>
    <row r="210" spans="1:19" x14ac:dyDescent="0.25">
      <c r="A210" s="5">
        <v>211</v>
      </c>
      <c r="B210" s="54">
        <v>45081.852164351854</v>
      </c>
      <c r="C210" s="8">
        <f t="shared" si="23"/>
        <v>45081.977164351854</v>
      </c>
      <c r="D210" s="5" t="s">
        <v>1</v>
      </c>
      <c r="E210" s="5">
        <v>36.816811999999999</v>
      </c>
      <c r="F210" s="5">
        <v>28.609341000000001</v>
      </c>
      <c r="G210" s="2">
        <f t="shared" si="15"/>
        <v>2.1785055134568083E-2</v>
      </c>
      <c r="H210" s="2">
        <f t="shared" si="24"/>
        <v>0.3366666667861864</v>
      </c>
      <c r="I210" s="2">
        <f t="shared" si="16"/>
        <v>6.4708084535151061E-2</v>
      </c>
      <c r="Q210" s="6"/>
      <c r="R210" s="7"/>
      <c r="S210" s="1"/>
    </row>
    <row r="211" spans="1:19" x14ac:dyDescent="0.25">
      <c r="A211" s="5">
        <v>212</v>
      </c>
      <c r="B211" s="54">
        <v>45081.864062499997</v>
      </c>
      <c r="C211" s="8">
        <f t="shared" si="23"/>
        <v>45081.989062499997</v>
      </c>
      <c r="D211" s="5" t="s">
        <v>1</v>
      </c>
      <c r="E211" s="5">
        <v>36.817337000000002</v>
      </c>
      <c r="F211" s="5">
        <v>28.609729999999999</v>
      </c>
      <c r="G211" s="2">
        <f t="shared" si="15"/>
        <v>6.7732162994333919E-2</v>
      </c>
      <c r="H211" s="2">
        <f t="shared" si="24"/>
        <v>0.2855555554269813</v>
      </c>
      <c r="I211" s="2">
        <f t="shared" si="16"/>
        <v>0.23719434522314359</v>
      </c>
      <c r="Q211" s="6"/>
      <c r="R211" s="7"/>
      <c r="S211" s="1"/>
    </row>
    <row r="212" spans="1:19" x14ac:dyDescent="0.25">
      <c r="A212" s="5">
        <v>213</v>
      </c>
      <c r="B212" s="54">
        <v>45081.881631944445</v>
      </c>
      <c r="C212" s="8">
        <f t="shared" si="23"/>
        <v>45082.006631944445</v>
      </c>
      <c r="D212" s="5" t="s">
        <v>0</v>
      </c>
      <c r="E212" s="5">
        <v>36.817458999999999</v>
      </c>
      <c r="F212" s="5">
        <v>28.609251</v>
      </c>
      <c r="G212" s="2">
        <f t="shared" si="15"/>
        <v>4.4858195315333173E-2</v>
      </c>
      <c r="H212" s="2">
        <f t="shared" si="24"/>
        <v>0.42166666674893349</v>
      </c>
      <c r="I212" s="2">
        <f t="shared" si="16"/>
        <v>0.10638307187331551</v>
      </c>
      <c r="Q212" s="6"/>
      <c r="R212" s="7"/>
      <c r="S212" s="1"/>
    </row>
    <row r="213" spans="1:19" x14ac:dyDescent="0.25">
      <c r="A213" s="5">
        <v>214</v>
      </c>
      <c r="B213" s="54">
        <v>45081.895196759258</v>
      </c>
      <c r="C213" s="8">
        <f t="shared" si="23"/>
        <v>45082.020196759258</v>
      </c>
      <c r="D213" s="5" t="s">
        <v>0</v>
      </c>
      <c r="E213" s="5">
        <v>36.817596000000002</v>
      </c>
      <c r="F213" s="5">
        <v>28.609203999999998</v>
      </c>
      <c r="G213" s="2">
        <f t="shared" si="15"/>
        <v>1.5743043389969295E-2</v>
      </c>
      <c r="H213" s="2">
        <f t="shared" si="24"/>
        <v>0.32555555552244186</v>
      </c>
      <c r="I213" s="2">
        <f t="shared" si="16"/>
        <v>4.8357471168646859E-2</v>
      </c>
      <c r="Q213" s="6"/>
      <c r="R213" s="7"/>
      <c r="S213" s="1"/>
    </row>
    <row r="214" spans="1:19" x14ac:dyDescent="0.25">
      <c r="A214" s="5">
        <v>215</v>
      </c>
      <c r="B214" s="54">
        <v>45081.911145833335</v>
      </c>
      <c r="C214" s="8">
        <f t="shared" si="23"/>
        <v>45082.036145833335</v>
      </c>
      <c r="D214" s="5" t="s">
        <v>0</v>
      </c>
      <c r="E214" s="5">
        <v>36.817819</v>
      </c>
      <c r="F214" s="5">
        <v>28.608537999999999</v>
      </c>
      <c r="G214" s="2">
        <f t="shared" si="15"/>
        <v>6.4398124653996677E-2</v>
      </c>
      <c r="H214" s="2">
        <f t="shared" si="24"/>
        <v>0.38277777784969658</v>
      </c>
      <c r="I214" s="2">
        <f t="shared" si="16"/>
        <v>0.16823893230103751</v>
      </c>
      <c r="Q214" s="6"/>
      <c r="R214" s="7"/>
      <c r="S214" s="1"/>
    </row>
    <row r="215" spans="1:19" x14ac:dyDescent="0.25">
      <c r="A215" s="5">
        <v>216</v>
      </c>
      <c r="B215" s="54">
        <v>45081.928888888891</v>
      </c>
      <c r="C215" s="8">
        <f t="shared" si="23"/>
        <v>45082.053888888891</v>
      </c>
      <c r="D215" s="5" t="s">
        <v>0</v>
      </c>
      <c r="E215" s="5">
        <v>36.818089999999998</v>
      </c>
      <c r="F215" s="5">
        <v>28.608084000000002</v>
      </c>
      <c r="G215" s="2">
        <f t="shared" si="15"/>
        <v>5.0443141269122201E-2</v>
      </c>
      <c r="H215" s="2">
        <f t="shared" si="24"/>
        <v>0.42583333334187046</v>
      </c>
      <c r="I215" s="2">
        <f t="shared" si="16"/>
        <v>0.11845747460221741</v>
      </c>
      <c r="Q215" s="6"/>
      <c r="R215" s="7"/>
      <c r="S215" s="1"/>
    </row>
    <row r="216" spans="1:19" x14ac:dyDescent="0.25">
      <c r="A216" s="5">
        <v>217</v>
      </c>
      <c r="B216" s="54">
        <v>45081.931608796294</v>
      </c>
      <c r="C216" s="8">
        <f t="shared" si="23"/>
        <v>45082.056608796294</v>
      </c>
      <c r="D216" s="5" t="s">
        <v>0</v>
      </c>
      <c r="E216" s="5">
        <v>36.818089999999998</v>
      </c>
      <c r="F216" s="5">
        <v>28.606627</v>
      </c>
      <c r="G216" s="2">
        <f t="shared" si="15"/>
        <v>0.13010927973524847</v>
      </c>
      <c r="H216" s="2">
        <f t="shared" si="24"/>
        <v>6.5277777670416981E-2</v>
      </c>
      <c r="I216" s="2">
        <f t="shared" si="16"/>
        <v>1.9931634375202123</v>
      </c>
      <c r="Q216" s="6"/>
      <c r="R216" s="7"/>
      <c r="S216" s="1"/>
    </row>
    <row r="217" spans="1:19" x14ac:dyDescent="0.25">
      <c r="A217" s="5">
        <v>218</v>
      </c>
      <c r="B217" s="54">
        <v>45081.959351851852</v>
      </c>
      <c r="C217" s="8">
        <f t="shared" si="23"/>
        <v>45082.084351851852</v>
      </c>
      <c r="D217" s="5" t="s">
        <v>0</v>
      </c>
      <c r="E217" s="5">
        <v>36.818950999999998</v>
      </c>
      <c r="F217" s="5">
        <v>28.606221999999999</v>
      </c>
      <c r="G217" s="2">
        <f t="shared" si="15"/>
        <v>0.1019868265008855</v>
      </c>
      <c r="H217" s="2">
        <f t="shared" si="24"/>
        <v>0.66583333339076489</v>
      </c>
      <c r="I217" s="2">
        <f t="shared" si="16"/>
        <v>0.15317170436859365</v>
      </c>
      <c r="Q217" s="6"/>
      <c r="R217" s="7"/>
      <c r="S217" s="1"/>
    </row>
    <row r="218" spans="1:19" x14ac:dyDescent="0.25">
      <c r="A218" s="5">
        <v>219</v>
      </c>
      <c r="B218" s="54">
        <v>45081.976087962961</v>
      </c>
      <c r="C218" s="8">
        <f t="shared" si="23"/>
        <v>45082.101087962961</v>
      </c>
      <c r="D218" s="5" t="s">
        <v>0</v>
      </c>
      <c r="E218" s="5">
        <v>36.818482000000003</v>
      </c>
      <c r="F218" s="5">
        <v>28.606372</v>
      </c>
      <c r="G218" s="2">
        <f t="shared" si="15"/>
        <v>5.3642772609491331E-2</v>
      </c>
      <c r="H218" s="2">
        <f t="shared" si="24"/>
        <v>0.40166666661389172</v>
      </c>
      <c r="I218" s="2">
        <f t="shared" si="16"/>
        <v>0.13355047124449657</v>
      </c>
      <c r="Q218" s="6"/>
      <c r="R218" s="7"/>
      <c r="S218" s="1"/>
    </row>
    <row r="219" spans="1:19" x14ac:dyDescent="0.25">
      <c r="A219" s="5">
        <v>220</v>
      </c>
      <c r="B219" s="54">
        <v>45081.997106481482</v>
      </c>
      <c r="C219" s="8">
        <f t="shared" si="23"/>
        <v>45082.122106481482</v>
      </c>
      <c r="D219" s="5" t="s">
        <v>0</v>
      </c>
      <c r="E219" s="5">
        <v>36.817898</v>
      </c>
      <c r="F219" s="5">
        <v>28.606152999999999</v>
      </c>
      <c r="G219" s="2">
        <f t="shared" si="15"/>
        <v>6.7572053562891948E-2</v>
      </c>
      <c r="H219" s="2">
        <f t="shared" si="24"/>
        <v>0.50444444449385628</v>
      </c>
      <c r="I219" s="2">
        <f t="shared" si="16"/>
        <v>0.13395341013358097</v>
      </c>
      <c r="Q219" s="6"/>
      <c r="R219" s="7"/>
      <c r="S219" s="1"/>
    </row>
    <row r="220" spans="1:19" x14ac:dyDescent="0.25">
      <c r="A220" s="5">
        <v>221</v>
      </c>
      <c r="B220" s="54">
        <v>45082.000081018516</v>
      </c>
      <c r="C220" s="8">
        <f t="shared" si="23"/>
        <v>45082.125081018516</v>
      </c>
      <c r="D220" s="5" t="s">
        <v>2</v>
      </c>
      <c r="E220" s="5">
        <v>36.817574</v>
      </c>
      <c r="F220" s="5">
        <v>28.606891000000001</v>
      </c>
      <c r="G220" s="2">
        <f t="shared" si="15"/>
        <v>7.5039450932808199E-2</v>
      </c>
      <c r="H220" s="2">
        <f t="shared" si="24"/>
        <v>7.1388888813089579E-2</v>
      </c>
      <c r="I220" s="2">
        <f t="shared" si="16"/>
        <v>1.0511362787740894</v>
      </c>
      <c r="Q220" s="6"/>
      <c r="R220" s="7"/>
      <c r="S220" s="1"/>
    </row>
    <row r="221" spans="1:19" x14ac:dyDescent="0.25">
      <c r="A221" s="5">
        <v>222</v>
      </c>
      <c r="B221" s="54">
        <v>45082.016053240739</v>
      </c>
      <c r="C221" s="8">
        <f t="shared" si="23"/>
        <v>45082.141053240739</v>
      </c>
      <c r="D221" s="5" t="s">
        <v>0</v>
      </c>
      <c r="E221" s="5">
        <v>36.817118999999998</v>
      </c>
      <c r="F221" s="5">
        <v>28.606093999999999</v>
      </c>
      <c r="G221" s="2">
        <f t="shared" si="15"/>
        <v>8.7206363002430842E-2</v>
      </c>
      <c r="H221" s="2">
        <f t="shared" si="24"/>
        <v>0.38333333336049691</v>
      </c>
      <c r="I221" s="2">
        <f t="shared" si="16"/>
        <v>0.2274948599902207</v>
      </c>
      <c r="Q221" s="6"/>
      <c r="R221" s="7"/>
      <c r="S221" s="1"/>
    </row>
    <row r="222" spans="1:19" x14ac:dyDescent="0.25">
      <c r="A222" s="5">
        <v>223</v>
      </c>
      <c r="B222" s="54">
        <v>45082.036134259259</v>
      </c>
      <c r="C222" s="8">
        <f t="shared" si="23"/>
        <v>45082.161134259259</v>
      </c>
      <c r="D222" s="5" t="s">
        <v>0</v>
      </c>
      <c r="E222" s="5">
        <v>36.817134000000003</v>
      </c>
      <c r="F222" s="5">
        <v>28.608073000000001</v>
      </c>
      <c r="G222" s="2">
        <f t="shared" si="15"/>
        <v>0.17673361083204397</v>
      </c>
      <c r="H222" s="2">
        <f t="shared" si="24"/>
        <v>0.48194444447290152</v>
      </c>
      <c r="I222" s="2">
        <f t="shared" si="16"/>
        <v>0.36670950948575826</v>
      </c>
      <c r="Q222" s="6"/>
      <c r="R222" s="7"/>
      <c r="S222" s="1"/>
    </row>
    <row r="223" spans="1:19" x14ac:dyDescent="0.25">
      <c r="A223" s="5">
        <v>224</v>
      </c>
      <c r="B223" s="54">
        <v>45082.05023148148</v>
      </c>
      <c r="C223" s="8">
        <f t="shared" si="23"/>
        <v>45082.17523148148</v>
      </c>
      <c r="D223" s="5" t="s">
        <v>0</v>
      </c>
      <c r="E223" s="5">
        <v>36.81597</v>
      </c>
      <c r="F223" s="5">
        <v>28.607309000000001</v>
      </c>
      <c r="G223" s="2">
        <f t="shared" si="15"/>
        <v>0.14585772380784776</v>
      </c>
      <c r="H223" s="2">
        <f t="shared" si="24"/>
        <v>0.33833333331858739</v>
      </c>
      <c r="I223" s="2">
        <f t="shared" si="16"/>
        <v>0.43110657284986648</v>
      </c>
      <c r="Q223" s="6"/>
      <c r="R223" s="7"/>
      <c r="S223" s="1"/>
    </row>
    <row r="224" spans="1:19" x14ac:dyDescent="0.25">
      <c r="A224" s="5">
        <v>225</v>
      </c>
      <c r="B224" s="54">
        <v>45082.069965277777</v>
      </c>
      <c r="C224" s="8">
        <f t="shared" si="23"/>
        <v>45082.194965277777</v>
      </c>
      <c r="D224" s="5" t="s">
        <v>0</v>
      </c>
      <c r="E224" s="5">
        <v>36.815860000000001</v>
      </c>
      <c r="F224" s="5">
        <v>28.608488000000001</v>
      </c>
      <c r="G224" s="2">
        <f t="shared" si="15"/>
        <v>0.10598952395919158</v>
      </c>
      <c r="H224" s="2">
        <f t="shared" si="24"/>
        <v>0.47361111111240461</v>
      </c>
      <c r="I224" s="2">
        <f t="shared" si="16"/>
        <v>0.22379019721527715</v>
      </c>
      <c r="Q224" s="6"/>
      <c r="R224" s="7"/>
      <c r="S224" s="1"/>
    </row>
    <row r="225" spans="1:19" x14ac:dyDescent="0.25">
      <c r="A225" s="5">
        <v>226</v>
      </c>
      <c r="B225" s="54">
        <v>45082.086759259262</v>
      </c>
      <c r="C225" s="8">
        <f t="shared" si="23"/>
        <v>45082.211759259262</v>
      </c>
      <c r="D225" s="5" t="s">
        <v>0</v>
      </c>
      <c r="E225" s="5">
        <v>36.816268000000001</v>
      </c>
      <c r="F225" s="5">
        <v>28.608074999999999</v>
      </c>
      <c r="G225" s="2">
        <f t="shared" si="15"/>
        <v>5.8328089370749063E-2</v>
      </c>
      <c r="H225" s="2">
        <f t="shared" si="24"/>
        <v>0.40305555565282702</v>
      </c>
      <c r="I225" s="2">
        <f t="shared" si="16"/>
        <v>0.14471476339353603</v>
      </c>
      <c r="Q225" s="6"/>
      <c r="R225" s="7"/>
      <c r="S225" s="1"/>
    </row>
    <row r="226" spans="1:19" x14ac:dyDescent="0.25">
      <c r="A226" s="5">
        <v>227</v>
      </c>
      <c r="B226" s="54">
        <v>45082.099212962959</v>
      </c>
      <c r="C226" s="8">
        <f t="shared" si="23"/>
        <v>45082.224212962959</v>
      </c>
      <c r="D226" s="5" t="s">
        <v>0</v>
      </c>
      <c r="E226" s="5">
        <v>36.816633000000003</v>
      </c>
      <c r="F226" s="5">
        <v>28.607510000000001</v>
      </c>
      <c r="G226" s="2">
        <f t="shared" si="15"/>
        <v>6.465231367496202E-2</v>
      </c>
      <c r="H226" s="2">
        <f t="shared" si="24"/>
        <v>0.29888888873392716</v>
      </c>
      <c r="I226" s="2">
        <f t="shared" si="16"/>
        <v>0.21630885627373031</v>
      </c>
      <c r="Q226" s="6"/>
      <c r="R226" s="7"/>
      <c r="S226" s="1"/>
    </row>
    <row r="227" spans="1:19" x14ac:dyDescent="0.25">
      <c r="A227" s="5">
        <v>228</v>
      </c>
      <c r="B227" s="54">
        <v>45082.122141203705</v>
      </c>
      <c r="C227" s="8">
        <f t="shared" si="23"/>
        <v>45082.247141203705</v>
      </c>
      <c r="D227" s="5" t="s">
        <v>0</v>
      </c>
      <c r="E227" s="5">
        <v>36.817996999999998</v>
      </c>
      <c r="F227" s="5">
        <v>28.607030999999999</v>
      </c>
      <c r="G227" s="2">
        <f t="shared" si="15"/>
        <v>0.15700714452276668</v>
      </c>
      <c r="H227" s="2">
        <f t="shared" si="24"/>
        <v>0.55027777788927779</v>
      </c>
      <c r="I227" s="2">
        <f t="shared" si="16"/>
        <v>0.28532343269431154</v>
      </c>
      <c r="Q227" s="6"/>
      <c r="R227" s="7"/>
      <c r="S227" s="1"/>
    </row>
    <row r="228" spans="1:19" x14ac:dyDescent="0.25">
      <c r="A228" s="5">
        <v>229</v>
      </c>
      <c r="B228" s="54">
        <v>45082.135914351849</v>
      </c>
      <c r="C228" s="8">
        <f t="shared" si="23"/>
        <v>45082.260914351849</v>
      </c>
      <c r="D228" s="5" t="s">
        <v>0</v>
      </c>
      <c r="E228" s="5">
        <v>36.818358000000003</v>
      </c>
      <c r="F228" s="5">
        <v>28.607361999999998</v>
      </c>
      <c r="G228" s="2">
        <f t="shared" si="15"/>
        <v>4.9721700160120168E-2</v>
      </c>
      <c r="H228" s="2">
        <f t="shared" si="24"/>
        <v>0.33055555546889082</v>
      </c>
      <c r="I228" s="2">
        <f t="shared" si="16"/>
        <v>0.15041858875912786</v>
      </c>
      <c r="Q228" s="6"/>
      <c r="R228" s="7"/>
      <c r="S228" s="1"/>
    </row>
    <row r="229" spans="1:19" x14ac:dyDescent="0.25">
      <c r="A229" s="5">
        <v>230</v>
      </c>
      <c r="B229" s="54">
        <v>45082.318171296298</v>
      </c>
      <c r="C229" s="8">
        <f t="shared" si="23"/>
        <v>45082.443171296298</v>
      </c>
      <c r="D229" s="5" t="s">
        <v>0</v>
      </c>
      <c r="E229" s="5">
        <v>36.817877000000003</v>
      </c>
      <c r="F229" s="5">
        <v>28.607123999999999</v>
      </c>
      <c r="G229" s="2">
        <f t="shared" si="15"/>
        <v>5.7355590297682481E-2</v>
      </c>
      <c r="H229" s="2">
        <f t="shared" si="24"/>
        <v>4.3741666667629033</v>
      </c>
      <c r="I229" s="2">
        <f t="shared" si="16"/>
        <v>1.3112346800477178E-2</v>
      </c>
      <c r="Q229" s="6"/>
      <c r="R229" s="7"/>
      <c r="S229" s="1"/>
    </row>
    <row r="230" spans="1:19" x14ac:dyDescent="0.25">
      <c r="A230" s="5">
        <v>231</v>
      </c>
      <c r="B230" s="54">
        <v>45082.694745370369</v>
      </c>
      <c r="C230" s="8">
        <f t="shared" si="23"/>
        <v>45082.819745370369</v>
      </c>
      <c r="D230" s="5" t="s">
        <v>0</v>
      </c>
      <c r="E230" s="5">
        <v>36.81879</v>
      </c>
      <c r="F230" s="5">
        <v>28.606487999999999</v>
      </c>
      <c r="G230" s="2">
        <f t="shared" si="15"/>
        <v>0.11597614202779061</v>
      </c>
      <c r="H230" s="2">
        <f t="shared" si="24"/>
        <v>9.0377777777030133</v>
      </c>
      <c r="I230" s="2">
        <f t="shared" si="16"/>
        <v>1.2832373718450333E-2</v>
      </c>
      <c r="Q230" s="6"/>
      <c r="R230" s="7"/>
      <c r="S230" s="1"/>
    </row>
    <row r="231" spans="1:19" x14ac:dyDescent="0.25">
      <c r="A231" s="5">
        <v>232</v>
      </c>
      <c r="B231" s="54">
        <v>45082.737835648149</v>
      </c>
      <c r="C231" s="8">
        <f t="shared" si="23"/>
        <v>45082.862835648149</v>
      </c>
      <c r="D231" s="5" t="s">
        <v>0</v>
      </c>
      <c r="E231" s="5">
        <v>36.816845999999998</v>
      </c>
      <c r="F231" s="5">
        <v>28.608111000000001</v>
      </c>
      <c r="G231" s="2">
        <f t="shared" ref="G231:G293" si="28">(((((((E231-E230)*3600)*6335508)*((1-0.00672267*((SIN(((E231+E230)/2)*2*3.14159265359/360))^2))^(-2/3))*(1/206265))^2)+(((((F231-F230)*3600)*6378388)*((1-0.00672267*(SIN(((E231+E230)/2)*2*3.14159265359/360)))^(-1/2))*(1/206265)*(COS(((E231+E230)/2)*2*3.14159265359/360)))^2))^(1/2))/1000</f>
        <v>0.25954199763887054</v>
      </c>
      <c r="H231" s="2">
        <f t="shared" si="24"/>
        <v>1.034166666737292</v>
      </c>
      <c r="I231" s="2">
        <f t="shared" ref="I231:I293" si="29">G231/H231</f>
        <v>0.25096728214776398</v>
      </c>
      <c r="Q231" s="6"/>
      <c r="R231" s="7"/>
      <c r="S231" s="1"/>
    </row>
    <row r="232" spans="1:19" x14ac:dyDescent="0.25">
      <c r="A232" s="5">
        <v>233</v>
      </c>
      <c r="B232" s="54">
        <v>45082.754780092589</v>
      </c>
      <c r="C232" s="8">
        <f t="shared" si="23"/>
        <v>45082.879780092589</v>
      </c>
      <c r="D232" s="5" t="s">
        <v>0</v>
      </c>
      <c r="E232" s="5">
        <v>36.816572000000001</v>
      </c>
      <c r="F232" s="5">
        <v>28.608184000000001</v>
      </c>
      <c r="G232" s="2">
        <f t="shared" si="28"/>
        <v>3.1038812146430905E-2</v>
      </c>
      <c r="H232" s="2">
        <f t="shared" si="24"/>
        <v>0.40666666656034067</v>
      </c>
      <c r="I232" s="2">
        <f t="shared" si="29"/>
        <v>7.6324947921015324E-2</v>
      </c>
      <c r="Q232" s="6"/>
      <c r="R232" s="7"/>
      <c r="S232" s="1"/>
    </row>
    <row r="233" spans="1:19" x14ac:dyDescent="0.25">
      <c r="A233" s="5">
        <v>234</v>
      </c>
      <c r="B233" s="54">
        <v>45082.773912037039</v>
      </c>
      <c r="C233" s="8">
        <f t="shared" si="23"/>
        <v>45082.898912037039</v>
      </c>
      <c r="D233" s="5" t="s">
        <v>0</v>
      </c>
      <c r="E233" s="5">
        <v>36.816733999999997</v>
      </c>
      <c r="F233" s="5">
        <v>28.608018000000001</v>
      </c>
      <c r="G233" s="2">
        <f t="shared" si="28"/>
        <v>2.3273791997775344E-2</v>
      </c>
      <c r="H233" s="2">
        <f t="shared" si="24"/>
        <v>0.45916666678385809</v>
      </c>
      <c r="I233" s="2">
        <f t="shared" si="29"/>
        <v>5.0687024301637587E-2</v>
      </c>
      <c r="Q233" s="6"/>
      <c r="R233" s="7"/>
      <c r="S233" s="1"/>
    </row>
    <row r="234" spans="1:19" x14ac:dyDescent="0.25">
      <c r="A234" s="5">
        <v>235</v>
      </c>
      <c r="B234" s="54">
        <v>45082.789548611108</v>
      </c>
      <c r="C234" s="8">
        <f t="shared" si="23"/>
        <v>45082.914548611108</v>
      </c>
      <c r="D234" s="5" t="s">
        <v>0</v>
      </c>
      <c r="E234" s="5">
        <v>36.816907</v>
      </c>
      <c r="F234" s="5">
        <v>28.608560000000001</v>
      </c>
      <c r="G234" s="2">
        <f t="shared" si="28"/>
        <v>5.2055609606289716E-2</v>
      </c>
      <c r="H234" s="2">
        <f t="shared" si="24"/>
        <v>0.37527777766808867</v>
      </c>
      <c r="I234" s="2">
        <f t="shared" si="29"/>
        <v>0.13871220920608274</v>
      </c>
      <c r="Q234" s="6"/>
      <c r="R234" s="7"/>
      <c r="S234" s="1"/>
    </row>
    <row r="235" spans="1:19" x14ac:dyDescent="0.25">
      <c r="A235" s="5">
        <v>236</v>
      </c>
      <c r="B235" s="54">
        <v>45082.815497685187</v>
      </c>
      <c r="C235" s="8">
        <f t="shared" si="23"/>
        <v>45082.940497685187</v>
      </c>
      <c r="D235" s="5" t="s">
        <v>0</v>
      </c>
      <c r="E235" s="5">
        <v>36.817763999999997</v>
      </c>
      <c r="F235" s="5">
        <v>28.606503</v>
      </c>
      <c r="G235" s="2">
        <f t="shared" si="28"/>
        <v>0.20676392876276298</v>
      </c>
      <c r="H235" s="2">
        <f t="shared" si="24"/>
        <v>0.62277777789859101</v>
      </c>
      <c r="I235" s="2">
        <f t="shared" si="29"/>
        <v>0.33200274014342085</v>
      </c>
      <c r="Q235" s="6"/>
      <c r="R235" s="7"/>
      <c r="S235" s="1"/>
    </row>
    <row r="236" spans="1:19" x14ac:dyDescent="0.25">
      <c r="A236" s="5">
        <v>237</v>
      </c>
      <c r="B236" s="54">
        <v>45082.821180555555</v>
      </c>
      <c r="C236" s="8">
        <f t="shared" si="23"/>
        <v>45082.946180555555</v>
      </c>
      <c r="D236" s="5" t="s">
        <v>1</v>
      </c>
      <c r="E236" s="5">
        <v>36.817666000000003</v>
      </c>
      <c r="F236" s="5">
        <v>28.605595999999998</v>
      </c>
      <c r="G236" s="2">
        <f t="shared" si="28"/>
        <v>8.1718993497578926E-2</v>
      </c>
      <c r="H236" s="2">
        <f t="shared" si="24"/>
        <v>0.13638888881541789</v>
      </c>
      <c r="I236" s="2">
        <f t="shared" si="29"/>
        <v>0.59916166344146593</v>
      </c>
      <c r="Q236" s="6"/>
      <c r="R236" s="7"/>
      <c r="S236" s="1"/>
    </row>
    <row r="237" spans="1:19" x14ac:dyDescent="0.25">
      <c r="A237" s="5">
        <v>238</v>
      </c>
      <c r="B237" s="54">
        <v>45082.838125000002</v>
      </c>
      <c r="C237" s="8">
        <f t="shared" si="23"/>
        <v>45082.963125000002</v>
      </c>
      <c r="D237" s="5" t="s">
        <v>0</v>
      </c>
      <c r="E237" s="5">
        <v>36.817543999999998</v>
      </c>
      <c r="F237" s="5">
        <v>28.606303</v>
      </c>
      <c r="G237" s="2">
        <f t="shared" si="28"/>
        <v>6.456480282654195E-2</v>
      </c>
      <c r="H237" s="2">
        <f t="shared" si="24"/>
        <v>0.40666666673496366</v>
      </c>
      <c r="I237" s="2">
        <f t="shared" si="29"/>
        <v>0.15876590856319356</v>
      </c>
      <c r="Q237" s="6"/>
      <c r="R237" s="7"/>
      <c r="S237" s="1"/>
    </row>
    <row r="238" spans="1:19" x14ac:dyDescent="0.25">
      <c r="A238" s="5">
        <v>239</v>
      </c>
      <c r="B238" s="54">
        <v>45082.854756944442</v>
      </c>
      <c r="C238" s="8">
        <f t="shared" si="23"/>
        <v>45082.979756944442</v>
      </c>
      <c r="D238" s="5" t="s">
        <v>0</v>
      </c>
      <c r="E238" s="5">
        <v>36.818120999999998</v>
      </c>
      <c r="F238" s="5">
        <v>28.606635000000001</v>
      </c>
      <c r="G238" s="2">
        <f t="shared" si="28"/>
        <v>7.0447211460539005E-2</v>
      </c>
      <c r="H238" s="2">
        <f t="shared" si="24"/>
        <v>0.39916666655335575</v>
      </c>
      <c r="I238" s="2">
        <f t="shared" si="29"/>
        <v>0.17648570725812968</v>
      </c>
      <c r="Q238" s="6"/>
      <c r="R238" s="7"/>
      <c r="S238" s="1"/>
    </row>
    <row r="239" spans="1:19" x14ac:dyDescent="0.25">
      <c r="A239" s="5">
        <v>240</v>
      </c>
      <c r="B239" s="54">
        <v>45082.864398148151</v>
      </c>
      <c r="C239" s="8">
        <f t="shared" si="23"/>
        <v>45082.989398148151</v>
      </c>
      <c r="D239" s="5" t="s">
        <v>2</v>
      </c>
      <c r="E239" s="5">
        <v>36.816566999999999</v>
      </c>
      <c r="F239" s="5">
        <v>28.611445</v>
      </c>
      <c r="G239" s="2">
        <f t="shared" si="28"/>
        <v>0.46273333305983821</v>
      </c>
      <c r="H239" s="2">
        <f t="shared" si="24"/>
        <v>0.23138888902030885</v>
      </c>
      <c r="I239" s="2">
        <f t="shared" si="29"/>
        <v>1.9998079208514823</v>
      </c>
      <c r="Q239" s="6"/>
      <c r="R239" s="7"/>
      <c r="S239" s="1"/>
    </row>
    <row r="240" spans="1:19" x14ac:dyDescent="0.25">
      <c r="A240" s="5">
        <v>241</v>
      </c>
      <c r="B240" s="54">
        <v>45082.887037037035</v>
      </c>
      <c r="C240" s="8">
        <f t="shared" si="23"/>
        <v>45083.012037037035</v>
      </c>
      <c r="D240" s="5" t="s">
        <v>0</v>
      </c>
      <c r="E240" s="5">
        <v>36.819256000000003</v>
      </c>
      <c r="F240" s="5">
        <v>28.609372</v>
      </c>
      <c r="G240" s="2">
        <f t="shared" si="28"/>
        <v>0.3506615577776207</v>
      </c>
      <c r="H240" s="2">
        <f t="shared" si="24"/>
        <v>0.54333333321847022</v>
      </c>
      <c r="I240" s="2">
        <f t="shared" si="29"/>
        <v>0.64538937027929844</v>
      </c>
      <c r="Q240" s="6"/>
      <c r="R240" s="7"/>
      <c r="S240" s="1"/>
    </row>
    <row r="241" spans="1:19" x14ac:dyDescent="0.25">
      <c r="A241" s="5">
        <v>242</v>
      </c>
      <c r="B241" s="54">
        <v>45082.904074074075</v>
      </c>
      <c r="C241" s="8">
        <f t="shared" si="23"/>
        <v>45083.029074074075</v>
      </c>
      <c r="D241" s="5" t="s">
        <v>0</v>
      </c>
      <c r="E241" s="5">
        <v>36.818916999999999</v>
      </c>
      <c r="F241" s="5">
        <v>28.609016</v>
      </c>
      <c r="G241" s="2">
        <f t="shared" si="28"/>
        <v>4.9196354135849468E-2</v>
      </c>
      <c r="H241" s="2">
        <f t="shared" si="24"/>
        <v>0.40888888895278797</v>
      </c>
      <c r="I241" s="2">
        <f t="shared" si="29"/>
        <v>0.12031717042213365</v>
      </c>
      <c r="Q241" s="6"/>
      <c r="R241" s="7"/>
      <c r="S241" s="1"/>
    </row>
    <row r="242" spans="1:19" x14ac:dyDescent="0.25">
      <c r="A242" s="5">
        <v>243</v>
      </c>
      <c r="B242" s="54">
        <v>45082.924293981479</v>
      </c>
      <c r="C242" s="8">
        <f t="shared" si="23"/>
        <v>45083.049293981479</v>
      </c>
      <c r="D242" s="5" t="s">
        <v>0</v>
      </c>
      <c r="E242" s="5">
        <v>36.818570999999999</v>
      </c>
      <c r="F242" s="5">
        <v>28.607368000000001</v>
      </c>
      <c r="G242" s="2">
        <f t="shared" si="28"/>
        <v>0.15207166050264581</v>
      </c>
      <c r="H242" s="2">
        <f t="shared" si="24"/>
        <v>0.4852777777123265</v>
      </c>
      <c r="I242" s="2">
        <f t="shared" si="29"/>
        <v>0.31337033651022478</v>
      </c>
      <c r="Q242" s="6"/>
      <c r="R242" s="7"/>
      <c r="S242" s="1"/>
    </row>
    <row r="243" spans="1:19" x14ac:dyDescent="0.25">
      <c r="A243" s="5">
        <v>244</v>
      </c>
      <c r="B243" s="54">
        <v>45082.940567129626</v>
      </c>
      <c r="C243" s="8">
        <f t="shared" si="23"/>
        <v>45083.065567129626</v>
      </c>
      <c r="D243" s="5" t="s">
        <v>0</v>
      </c>
      <c r="E243" s="5">
        <v>36.818705000000001</v>
      </c>
      <c r="F243" s="5">
        <v>28.607347000000001</v>
      </c>
      <c r="G243" s="2">
        <f t="shared" ref="G243:G247" si="30">(((((((E243-E242)*3600)*6335508)*((1-0.00672267*((SIN(((E243+E242)/2)*2*3.14159265359/360))^2))^(-2/3))*(1/206265))^2)+(((((F243-F242)*3600)*6378388)*((1-0.00672267*(SIN(((E243+E242)/2)*2*3.14159265359/360)))^(-1/2))*(1/206265)*(COS(((E243+E242)/2)*2*3.14159265359/360)))^2))^(1/2))/1000</f>
        <v>1.495900579569605E-2</v>
      </c>
      <c r="H243" s="2">
        <f t="shared" ref="H243:H247" si="31">(B243-B242)*24</f>
        <v>0.39055555552477017</v>
      </c>
      <c r="I243" s="2">
        <f t="shared" ref="I243:I247" si="32">G243/H243</f>
        <v>3.8301864060277864E-2</v>
      </c>
      <c r="Q243" s="6"/>
      <c r="R243" s="7"/>
      <c r="S243" s="1"/>
    </row>
    <row r="244" spans="1:19" x14ac:dyDescent="0.25">
      <c r="A244" s="5">
        <v>246</v>
      </c>
      <c r="B244" s="54">
        <v>45082.962094907409</v>
      </c>
      <c r="C244" s="8">
        <f t="shared" si="23"/>
        <v>45083.087094907409</v>
      </c>
      <c r="D244" s="5" t="s">
        <v>0</v>
      </c>
      <c r="E244" s="5">
        <v>36.819167999999998</v>
      </c>
      <c r="F244" s="5">
        <v>28.607977999999999</v>
      </c>
      <c r="G244" s="2">
        <f t="shared" si="30"/>
        <v>7.6187620921708402E-2</v>
      </c>
      <c r="H244" s="2">
        <f t="shared" si="31"/>
        <v>0.51666666677920148</v>
      </c>
      <c r="I244" s="2">
        <f t="shared" si="32"/>
        <v>0.14745991142925297</v>
      </c>
      <c r="Q244" s="6"/>
      <c r="R244" s="7"/>
      <c r="S244" s="1"/>
    </row>
    <row r="245" spans="1:19" x14ac:dyDescent="0.25">
      <c r="A245" s="5">
        <v>247</v>
      </c>
      <c r="B245" s="54">
        <v>45082.977893518517</v>
      </c>
      <c r="C245" s="8">
        <f t="shared" si="23"/>
        <v>45083.102893518517</v>
      </c>
      <c r="D245" s="5" t="s">
        <v>0</v>
      </c>
      <c r="E245" s="5">
        <v>36.818762</v>
      </c>
      <c r="F245" s="5">
        <v>28.608201000000001</v>
      </c>
      <c r="G245" s="2">
        <f t="shared" si="30"/>
        <v>4.9178157976583703E-2</v>
      </c>
      <c r="H245" s="2">
        <f t="shared" si="31"/>
        <v>0.37916666659293696</v>
      </c>
      <c r="I245" s="2">
        <f t="shared" si="32"/>
        <v>0.12970063644697977</v>
      </c>
      <c r="Q245" s="6"/>
      <c r="R245" s="7"/>
      <c r="S245" s="1"/>
    </row>
    <row r="246" spans="1:19" x14ac:dyDescent="0.25">
      <c r="A246" s="5">
        <v>248</v>
      </c>
      <c r="B246" s="54">
        <v>45083.001770833333</v>
      </c>
      <c r="C246" s="8">
        <f t="shared" si="23"/>
        <v>45083.126770833333</v>
      </c>
      <c r="D246" s="5" t="s">
        <v>0</v>
      </c>
      <c r="E246" s="5">
        <v>36.818072000000001</v>
      </c>
      <c r="F246" s="5">
        <v>28.609966</v>
      </c>
      <c r="G246" s="2">
        <f t="shared" si="30"/>
        <v>0.17516229991027787</v>
      </c>
      <c r="H246" s="2">
        <f t="shared" si="31"/>
        <v>0.57305555557832122</v>
      </c>
      <c r="I246" s="2">
        <f t="shared" si="32"/>
        <v>0.30566373225979121</v>
      </c>
      <c r="Q246" s="6"/>
      <c r="R246" s="7"/>
      <c r="S246" s="1"/>
    </row>
    <row r="247" spans="1:19" x14ac:dyDescent="0.25">
      <c r="A247" s="5">
        <v>249</v>
      </c>
      <c r="B247" s="54">
        <v>45089.740312499998</v>
      </c>
      <c r="C247" s="8">
        <f t="shared" si="23"/>
        <v>45089.865312499998</v>
      </c>
      <c r="D247" s="5" t="s">
        <v>0</v>
      </c>
      <c r="E247" s="5">
        <v>36.798304999999999</v>
      </c>
      <c r="F247" s="5">
        <v>28.602253999999999</v>
      </c>
      <c r="G247" s="2">
        <f t="shared" si="30"/>
        <v>2.2950573174942654</v>
      </c>
      <c r="H247" s="2">
        <f t="shared" si="31"/>
        <v>161.72499999997672</v>
      </c>
      <c r="I247" s="2">
        <f t="shared" si="32"/>
        <v>1.4191110326137554E-2</v>
      </c>
      <c r="Q247" s="6"/>
      <c r="R247" s="7"/>
      <c r="S247" s="1"/>
    </row>
    <row r="248" spans="1:19" x14ac:dyDescent="0.25">
      <c r="A248" s="5">
        <v>250</v>
      </c>
      <c r="B248" s="54">
        <v>45089.904664351852</v>
      </c>
      <c r="C248" s="8">
        <f t="shared" si="23"/>
        <v>45090.029664351852</v>
      </c>
      <c r="D248" s="5" t="s">
        <v>1</v>
      </c>
      <c r="E248" s="5">
        <v>36.793548999999999</v>
      </c>
      <c r="F248" s="5">
        <v>28.614090000000001</v>
      </c>
      <c r="G248" s="2">
        <f t="shared" si="28"/>
        <v>1.1812040053562143</v>
      </c>
      <c r="H248" s="2">
        <f t="shared" si="24"/>
        <v>3.9444444444961846</v>
      </c>
      <c r="I248" s="2">
        <f t="shared" si="29"/>
        <v>0.29946017036806988</v>
      </c>
      <c r="Q248" s="6"/>
      <c r="R248" s="7"/>
      <c r="S248" s="1"/>
    </row>
    <row r="249" spans="1:19" x14ac:dyDescent="0.25">
      <c r="A249" s="5">
        <v>251</v>
      </c>
      <c r="B249" s="54">
        <v>45089.919907407406</v>
      </c>
      <c r="C249" s="8">
        <f t="shared" si="23"/>
        <v>45090.044907407406</v>
      </c>
      <c r="D249" s="5" t="s">
        <v>0</v>
      </c>
      <c r="E249" s="5">
        <v>36.792529999999999</v>
      </c>
      <c r="F249" s="5">
        <v>28.617737000000002</v>
      </c>
      <c r="G249" s="2">
        <f t="shared" si="28"/>
        <v>0.34477571074103819</v>
      </c>
      <c r="H249" s="2">
        <f t="shared" si="24"/>
        <v>0.3658333332859911</v>
      </c>
      <c r="I249" s="2">
        <f t="shared" si="29"/>
        <v>0.94243930055304426</v>
      </c>
      <c r="Q249" s="6"/>
      <c r="R249" s="7"/>
      <c r="S249" s="1"/>
    </row>
    <row r="250" spans="1:19" x14ac:dyDescent="0.25">
      <c r="A250" s="5">
        <v>252</v>
      </c>
      <c r="B250" s="54">
        <v>45089.931018518517</v>
      </c>
      <c r="C250" s="8">
        <f t="shared" ref="C250:C298" si="33">B250+3/24</f>
        <v>45090.056018518517</v>
      </c>
      <c r="D250" s="5" t="s">
        <v>0</v>
      </c>
      <c r="E250" s="5">
        <v>36.789983999999997</v>
      </c>
      <c r="F250" s="5">
        <v>28.618877999999999</v>
      </c>
      <c r="G250" s="2">
        <f t="shared" si="28"/>
        <v>0.29983454991126884</v>
      </c>
      <c r="H250" s="2">
        <f t="shared" ref="H250:H298" si="34">(B250-B249)*24</f>
        <v>0.26666666666278616</v>
      </c>
      <c r="I250" s="2">
        <f t="shared" si="29"/>
        <v>1.1243795621836201</v>
      </c>
      <c r="Q250" s="6"/>
      <c r="R250" s="7"/>
      <c r="S250" s="1"/>
    </row>
    <row r="251" spans="1:19" x14ac:dyDescent="0.25">
      <c r="A251" s="5">
        <v>253</v>
      </c>
      <c r="B251" s="54">
        <v>45089.949386574073</v>
      </c>
      <c r="C251" s="8">
        <f t="shared" si="33"/>
        <v>45090.074386574073</v>
      </c>
      <c r="D251" s="5" t="s">
        <v>0</v>
      </c>
      <c r="E251" s="5">
        <v>36.791946000000003</v>
      </c>
      <c r="F251" s="5">
        <v>28.618739999999999</v>
      </c>
      <c r="G251" s="2">
        <f t="shared" si="28"/>
        <v>0.21764773112582958</v>
      </c>
      <c r="H251" s="2">
        <f t="shared" si="34"/>
        <v>0.4408333333558403</v>
      </c>
      <c r="I251" s="2">
        <f t="shared" si="29"/>
        <v>0.49371886075172206</v>
      </c>
      <c r="Q251" s="6"/>
      <c r="R251" s="7"/>
      <c r="S251" s="1"/>
    </row>
    <row r="252" spans="1:19" x14ac:dyDescent="0.25">
      <c r="A252" s="5">
        <v>254</v>
      </c>
      <c r="B252" s="54">
        <v>45089.958958333336</v>
      </c>
      <c r="C252" s="8">
        <f t="shared" si="33"/>
        <v>45090.083958333336</v>
      </c>
      <c r="D252" s="5" t="s">
        <v>0</v>
      </c>
      <c r="E252" s="5">
        <v>36.792676999999998</v>
      </c>
      <c r="F252" s="5">
        <v>28.616430999999999</v>
      </c>
      <c r="G252" s="2">
        <f t="shared" si="28"/>
        <v>0.22158178805401524</v>
      </c>
      <c r="H252" s="2">
        <f t="shared" si="34"/>
        <v>0.22972222231328487</v>
      </c>
      <c r="I252" s="2">
        <f t="shared" si="29"/>
        <v>0.96456401049364704</v>
      </c>
      <c r="Q252" s="6"/>
      <c r="R252" s="7"/>
      <c r="S252" s="1"/>
    </row>
    <row r="253" spans="1:19" x14ac:dyDescent="0.25">
      <c r="A253" s="5">
        <v>255</v>
      </c>
      <c r="B253" s="54">
        <v>45089.978206018517</v>
      </c>
      <c r="C253" s="8">
        <f t="shared" si="33"/>
        <v>45090.103206018517</v>
      </c>
      <c r="D253" s="5" t="s">
        <v>0</v>
      </c>
      <c r="E253" s="5">
        <v>36.793410999999999</v>
      </c>
      <c r="F253" s="5">
        <v>28.615428000000001</v>
      </c>
      <c r="G253" s="2">
        <f t="shared" si="28"/>
        <v>0.12097975461887621</v>
      </c>
      <c r="H253" s="2">
        <f t="shared" si="34"/>
        <v>0.46194444433785975</v>
      </c>
      <c r="I253" s="2">
        <f t="shared" si="29"/>
        <v>0.26189243339052543</v>
      </c>
      <c r="Q253" s="6"/>
      <c r="R253" s="7"/>
      <c r="S253" s="1"/>
    </row>
    <row r="254" spans="1:19" x14ac:dyDescent="0.25">
      <c r="A254" s="5">
        <v>256</v>
      </c>
      <c r="B254" s="54">
        <v>45089.986631944441</v>
      </c>
      <c r="C254" s="8">
        <f t="shared" si="33"/>
        <v>45090.111631944441</v>
      </c>
      <c r="D254" s="5" t="s">
        <v>0</v>
      </c>
      <c r="E254" s="5">
        <v>36.792949999999998</v>
      </c>
      <c r="F254" s="5">
        <v>28.615828</v>
      </c>
      <c r="G254" s="2">
        <f t="shared" si="28"/>
        <v>6.2318408146849559E-2</v>
      </c>
      <c r="H254" s="2">
        <f t="shared" si="34"/>
        <v>0.20222222217125818</v>
      </c>
      <c r="I254" s="2">
        <f t="shared" si="29"/>
        <v>0.30816795245219525</v>
      </c>
      <c r="Q254" s="6"/>
      <c r="R254" s="7"/>
      <c r="S254" s="1"/>
    </row>
    <row r="255" spans="1:19" x14ac:dyDescent="0.25">
      <c r="A255" s="5">
        <v>257</v>
      </c>
      <c r="B255" s="54">
        <v>45090.002928240741</v>
      </c>
      <c r="C255" s="8">
        <f t="shared" si="33"/>
        <v>45090.127928240741</v>
      </c>
      <c r="D255" s="5" t="s">
        <v>0</v>
      </c>
      <c r="E255" s="5">
        <v>36.791758999999999</v>
      </c>
      <c r="F255" s="5">
        <v>28.619931000000001</v>
      </c>
      <c r="G255" s="2">
        <f t="shared" si="28"/>
        <v>0.38953206949093178</v>
      </c>
      <c r="H255" s="2">
        <f t="shared" si="34"/>
        <v>0.39111111121019349</v>
      </c>
      <c r="I255" s="2">
        <f t="shared" si="29"/>
        <v>0.99596267742336497</v>
      </c>
      <c r="Q255" s="6"/>
      <c r="R255" s="7"/>
      <c r="S255" s="1"/>
    </row>
    <row r="256" spans="1:19" x14ac:dyDescent="0.25">
      <c r="A256" s="5">
        <v>258</v>
      </c>
      <c r="B256" s="54">
        <v>45090.017372685186</v>
      </c>
      <c r="C256" s="8">
        <f t="shared" si="33"/>
        <v>45090.142372685186</v>
      </c>
      <c r="D256" s="5" t="s">
        <v>0</v>
      </c>
      <c r="E256" s="5">
        <v>36.792192</v>
      </c>
      <c r="F256" s="5">
        <v>28.619236000000001</v>
      </c>
      <c r="G256" s="2">
        <f t="shared" si="28"/>
        <v>7.8449034341857973E-2</v>
      </c>
      <c r="H256" s="2">
        <f t="shared" si="34"/>
        <v>0.3466666666790843</v>
      </c>
      <c r="I256" s="2">
        <f t="shared" si="29"/>
        <v>0.22629529136263823</v>
      </c>
      <c r="Q256" s="6"/>
      <c r="R256" s="7"/>
      <c r="S256" s="1"/>
    </row>
    <row r="257" spans="1:19" x14ac:dyDescent="0.25">
      <c r="A257" s="5">
        <v>259</v>
      </c>
      <c r="B257" s="54">
        <v>45090.033946759257</v>
      </c>
      <c r="C257" s="8">
        <f t="shared" si="33"/>
        <v>45090.158946759257</v>
      </c>
      <c r="D257" s="5" t="s">
        <v>0</v>
      </c>
      <c r="E257" s="5">
        <v>36.792909999999999</v>
      </c>
      <c r="F257" s="5">
        <v>28.616157999999999</v>
      </c>
      <c r="G257" s="2">
        <f t="shared" si="28"/>
        <v>0.28622343704443237</v>
      </c>
      <c r="H257" s="2">
        <f t="shared" si="34"/>
        <v>0.39777777768904343</v>
      </c>
      <c r="I257" s="2">
        <f t="shared" si="29"/>
        <v>0.71955612680852943</v>
      </c>
      <c r="Q257" s="6"/>
      <c r="R257" s="7"/>
      <c r="S257" s="1"/>
    </row>
    <row r="258" spans="1:19" x14ac:dyDescent="0.25">
      <c r="A258" s="5">
        <v>260</v>
      </c>
      <c r="B258" s="54">
        <v>45090.056863425925</v>
      </c>
      <c r="C258" s="8">
        <f t="shared" si="33"/>
        <v>45090.181863425925</v>
      </c>
      <c r="D258" s="5" t="s">
        <v>0</v>
      </c>
      <c r="E258" s="5">
        <v>36.792789999999997</v>
      </c>
      <c r="F258" s="5">
        <v>28.615898000000001</v>
      </c>
      <c r="G258" s="2">
        <f t="shared" si="28"/>
        <v>2.6759263504256826E-2</v>
      </c>
      <c r="H258" s="2">
        <f t="shared" si="34"/>
        <v>0.55000000004656613</v>
      </c>
      <c r="I258" s="2">
        <f t="shared" si="29"/>
        <v>4.8653206367256792E-2</v>
      </c>
      <c r="Q258" s="6"/>
      <c r="R258" s="7"/>
      <c r="S258" s="1"/>
    </row>
    <row r="259" spans="1:19" x14ac:dyDescent="0.25">
      <c r="A259" s="5">
        <v>261</v>
      </c>
      <c r="B259" s="54">
        <v>45090.070497685185</v>
      </c>
      <c r="C259" s="8">
        <f t="shared" si="33"/>
        <v>45090.195497685185</v>
      </c>
      <c r="D259" s="5" t="s">
        <v>0</v>
      </c>
      <c r="E259" s="5">
        <v>36.792797</v>
      </c>
      <c r="F259" s="5">
        <v>28.615767999999999</v>
      </c>
      <c r="G259" s="2">
        <f t="shared" si="28"/>
        <v>1.163859879487595E-2</v>
      </c>
      <c r="H259" s="2">
        <f t="shared" si="34"/>
        <v>0.32722222222946584</v>
      </c>
      <c r="I259" s="2">
        <f t="shared" si="29"/>
        <v>3.5567874075234221E-2</v>
      </c>
      <c r="Q259" s="6"/>
      <c r="R259" s="7"/>
      <c r="S259" s="1"/>
    </row>
    <row r="260" spans="1:19" x14ac:dyDescent="0.25">
      <c r="A260" s="5">
        <v>262</v>
      </c>
      <c r="B260" s="54">
        <v>45090.093576388892</v>
      </c>
      <c r="C260" s="8">
        <f t="shared" si="33"/>
        <v>45090.218576388892</v>
      </c>
      <c r="D260" s="5" t="s">
        <v>0</v>
      </c>
      <c r="E260" s="5">
        <v>36.794856000000003</v>
      </c>
      <c r="F260" s="5">
        <v>28.613789000000001</v>
      </c>
      <c r="G260" s="2">
        <f t="shared" si="28"/>
        <v>0.28853745454186169</v>
      </c>
      <c r="H260" s="2">
        <f t="shared" si="34"/>
        <v>0.55388888897141442</v>
      </c>
      <c r="I260" s="2">
        <f t="shared" si="29"/>
        <v>0.52093020872414142</v>
      </c>
      <c r="Q260" s="6"/>
      <c r="R260" s="7"/>
      <c r="S260" s="1"/>
    </row>
    <row r="261" spans="1:19" x14ac:dyDescent="0.25">
      <c r="A261" s="5">
        <v>263</v>
      </c>
      <c r="B261" s="54">
        <v>45090.100057870368</v>
      </c>
      <c r="C261" s="8">
        <f t="shared" si="33"/>
        <v>45090.225057870368</v>
      </c>
      <c r="D261" s="5" t="s">
        <v>0</v>
      </c>
      <c r="E261" s="5">
        <v>36.794345999999997</v>
      </c>
      <c r="F261" s="5">
        <v>28.614765999999999</v>
      </c>
      <c r="G261" s="2">
        <f t="shared" si="28"/>
        <v>0.10395631576646154</v>
      </c>
      <c r="H261" s="2">
        <f t="shared" si="34"/>
        <v>0.15555555542232469</v>
      </c>
      <c r="I261" s="2">
        <f t="shared" si="29"/>
        <v>0.66829060192820455</v>
      </c>
      <c r="Q261" s="6"/>
      <c r="R261" s="7"/>
      <c r="S261" s="1"/>
    </row>
    <row r="262" spans="1:19" x14ac:dyDescent="0.25">
      <c r="A262" s="5">
        <v>264</v>
      </c>
      <c r="B262" s="54">
        <v>45090.139386574076</v>
      </c>
      <c r="C262" s="8">
        <f t="shared" si="33"/>
        <v>45090.264386574076</v>
      </c>
      <c r="D262" s="5" t="s">
        <v>0</v>
      </c>
      <c r="E262" s="5">
        <v>36.789980999999997</v>
      </c>
      <c r="F262" s="5">
        <v>28.619389000000002</v>
      </c>
      <c r="G262" s="2">
        <f t="shared" si="28"/>
        <v>0.6358128351071668</v>
      </c>
      <c r="H262" s="2">
        <f t="shared" si="34"/>
        <v>0.94388888898538426</v>
      </c>
      <c r="I262" s="2">
        <f t="shared" si="29"/>
        <v>0.67360983112177741</v>
      </c>
      <c r="Q262" s="6"/>
      <c r="R262" s="7"/>
      <c r="S262" s="1"/>
    </row>
    <row r="263" spans="1:19" x14ac:dyDescent="0.25">
      <c r="A263" s="5">
        <v>265</v>
      </c>
      <c r="B263" s="54">
        <v>45090.209976851853</v>
      </c>
      <c r="C263" s="8">
        <f t="shared" si="33"/>
        <v>45090.334976851853</v>
      </c>
      <c r="D263" s="5" t="s">
        <v>3</v>
      </c>
      <c r="E263" s="5">
        <v>36.789974000000001</v>
      </c>
      <c r="F263" s="5">
        <v>28.612836999999999</v>
      </c>
      <c r="G263" s="2">
        <f t="shared" si="28"/>
        <v>0.58530448126109991</v>
      </c>
      <c r="H263" s="2">
        <f t="shared" si="34"/>
        <v>1.6941666666534729</v>
      </c>
      <c r="I263" s="2">
        <f t="shared" si="29"/>
        <v>0.34548223193250849</v>
      </c>
      <c r="Q263" s="6"/>
      <c r="R263" s="7"/>
      <c r="S263" s="1"/>
    </row>
    <row r="264" spans="1:19" x14ac:dyDescent="0.25">
      <c r="A264" s="5">
        <v>266</v>
      </c>
      <c r="B264" s="54">
        <v>45090.297314814816</v>
      </c>
      <c r="C264" s="8">
        <f t="shared" si="33"/>
        <v>45090.422314814816</v>
      </c>
      <c r="D264" s="5" t="s">
        <v>0</v>
      </c>
      <c r="E264" s="5">
        <v>36.790975000000003</v>
      </c>
      <c r="F264" s="5">
        <v>28.619772000000001</v>
      </c>
      <c r="G264" s="2">
        <f t="shared" si="28"/>
        <v>0.62935576008194494</v>
      </c>
      <c r="H264" s="2">
        <f t="shared" si="34"/>
        <v>2.0961111111100763</v>
      </c>
      <c r="I264" s="2">
        <f t="shared" si="29"/>
        <v>0.30024923619084554</v>
      </c>
      <c r="Q264" s="6"/>
      <c r="R264" s="7"/>
      <c r="S264" s="1"/>
    </row>
    <row r="265" spans="1:19" x14ac:dyDescent="0.25">
      <c r="A265" s="5">
        <v>267</v>
      </c>
      <c r="B265" s="54">
        <v>45090.305949074071</v>
      </c>
      <c r="C265" s="8">
        <f t="shared" si="33"/>
        <v>45090.430949074071</v>
      </c>
      <c r="D265" s="5" t="s">
        <v>0</v>
      </c>
      <c r="E265" s="5">
        <v>36.789394999999999</v>
      </c>
      <c r="F265" s="5">
        <v>28.620480000000001</v>
      </c>
      <c r="G265" s="2">
        <f t="shared" si="28"/>
        <v>0.18606947393617079</v>
      </c>
      <c r="H265" s="2">
        <f t="shared" si="34"/>
        <v>0.20722222211770713</v>
      </c>
      <c r="I265" s="2">
        <f t="shared" si="29"/>
        <v>0.89792239478292502</v>
      </c>
      <c r="Q265" s="6"/>
      <c r="R265" s="7"/>
      <c r="S265" s="1"/>
    </row>
    <row r="266" spans="1:19" x14ac:dyDescent="0.25">
      <c r="A266" s="5">
        <v>268</v>
      </c>
      <c r="B266" s="54">
        <v>45090.336469907408</v>
      </c>
      <c r="C266" s="8">
        <f t="shared" si="33"/>
        <v>45090.461469907408</v>
      </c>
      <c r="D266" s="5" t="s">
        <v>0</v>
      </c>
      <c r="E266" s="5">
        <v>36.789565000000003</v>
      </c>
      <c r="F266" s="5">
        <v>28.620581999999999</v>
      </c>
      <c r="G266" s="2">
        <f t="shared" si="28"/>
        <v>2.0917081404799816E-2</v>
      </c>
      <c r="H266" s="2">
        <f t="shared" si="34"/>
        <v>0.73250000010011718</v>
      </c>
      <c r="I266" s="2">
        <f t="shared" si="29"/>
        <v>2.8555742528246955E-2</v>
      </c>
      <c r="Q266" s="6"/>
      <c r="R266" s="7"/>
      <c r="S266" s="1"/>
    </row>
    <row r="267" spans="1:19" x14ac:dyDescent="0.25">
      <c r="A267" s="5">
        <v>269</v>
      </c>
      <c r="B267" s="54">
        <v>45090.347268518519</v>
      </c>
      <c r="C267" s="8">
        <f t="shared" si="33"/>
        <v>45090.472268518519</v>
      </c>
      <c r="D267" s="5" t="s">
        <v>0</v>
      </c>
      <c r="E267" s="5">
        <v>36.790917</v>
      </c>
      <c r="F267" s="5">
        <v>28.619626</v>
      </c>
      <c r="G267" s="2">
        <f t="shared" si="28"/>
        <v>0.17238051711844268</v>
      </c>
      <c r="H267" s="2">
        <f t="shared" si="34"/>
        <v>0.25916666665580124</v>
      </c>
      <c r="I267" s="2">
        <f t="shared" si="29"/>
        <v>0.66513382813763211</v>
      </c>
      <c r="Q267" s="6"/>
      <c r="R267" s="7"/>
      <c r="S267" s="1"/>
    </row>
    <row r="268" spans="1:19" x14ac:dyDescent="0.25">
      <c r="A268" s="5">
        <v>270</v>
      </c>
      <c r="B268" s="54">
        <v>45090.378877314812</v>
      </c>
      <c r="C268" s="8">
        <f t="shared" si="33"/>
        <v>45090.503877314812</v>
      </c>
      <c r="D268" s="5" t="s">
        <v>0</v>
      </c>
      <c r="E268" s="5">
        <v>36.791367999999999</v>
      </c>
      <c r="F268" s="5">
        <v>28.618268</v>
      </c>
      <c r="G268" s="2">
        <f t="shared" si="28"/>
        <v>0.13119216067207909</v>
      </c>
      <c r="H268" s="2">
        <f t="shared" si="34"/>
        <v>0.75861111102858558</v>
      </c>
      <c r="I268" s="2">
        <f t="shared" si="29"/>
        <v>0.17293730445655914</v>
      </c>
      <c r="Q268" s="6"/>
      <c r="R268" s="7"/>
      <c r="S268" s="1"/>
    </row>
    <row r="269" spans="1:19" x14ac:dyDescent="0.25">
      <c r="A269" s="5">
        <v>271</v>
      </c>
      <c r="B269" s="54">
        <v>45090.405439814815</v>
      </c>
      <c r="C269" s="8">
        <f t="shared" si="33"/>
        <v>45090.530439814815</v>
      </c>
      <c r="D269" s="5" t="s">
        <v>0</v>
      </c>
      <c r="E269" s="5">
        <v>36.791592000000001</v>
      </c>
      <c r="F269" s="5">
        <v>28.618186999999999</v>
      </c>
      <c r="G269" s="2">
        <f t="shared" si="28"/>
        <v>2.5842441896544659E-2</v>
      </c>
      <c r="H269" s="2">
        <f t="shared" si="34"/>
        <v>0.63750000006984919</v>
      </c>
      <c r="I269" s="2">
        <f t="shared" si="29"/>
        <v>4.0537163754844188E-2</v>
      </c>
      <c r="Q269" s="6"/>
      <c r="R269" s="7"/>
      <c r="S269" s="1"/>
    </row>
    <row r="270" spans="1:19" x14ac:dyDescent="0.25">
      <c r="A270" s="5">
        <v>272</v>
      </c>
      <c r="B270" s="54">
        <v>45090.436296296299</v>
      </c>
      <c r="C270" s="8">
        <f t="shared" si="33"/>
        <v>45090.561296296299</v>
      </c>
      <c r="D270" s="5" t="s">
        <v>0</v>
      </c>
      <c r="E270" s="5">
        <v>36.791795999999998</v>
      </c>
      <c r="F270" s="5">
        <v>28.617243999999999</v>
      </c>
      <c r="G270" s="2">
        <f t="shared" si="28"/>
        <v>8.7215631802036009E-2</v>
      </c>
      <c r="H270" s="2">
        <f t="shared" si="34"/>
        <v>0.74055555561790243</v>
      </c>
      <c r="I270" s="2">
        <f t="shared" si="29"/>
        <v>0.11777054555922588</v>
      </c>
      <c r="Q270" s="6"/>
      <c r="R270" s="7"/>
      <c r="S270" s="1"/>
    </row>
    <row r="271" spans="1:19" x14ac:dyDescent="0.25">
      <c r="A271" s="5">
        <v>273</v>
      </c>
      <c r="B271" s="54">
        <v>45090.463113425925</v>
      </c>
      <c r="C271" s="8">
        <f t="shared" si="33"/>
        <v>45090.588113425925</v>
      </c>
      <c r="D271" s="5" t="s">
        <v>0</v>
      </c>
      <c r="E271" s="5">
        <v>36.791972999999999</v>
      </c>
      <c r="F271" s="5">
        <v>28.617266000000001</v>
      </c>
      <c r="G271" s="2">
        <f t="shared" si="28"/>
        <v>1.9701630605479484E-2</v>
      </c>
      <c r="H271" s="2">
        <f t="shared" si="34"/>
        <v>0.64361111103789881</v>
      </c>
      <c r="I271" s="2">
        <f t="shared" si="29"/>
        <v>3.061107906249207E-2</v>
      </c>
      <c r="Q271" s="6"/>
      <c r="R271" s="7"/>
      <c r="S271" s="1"/>
    </row>
    <row r="272" spans="1:19" x14ac:dyDescent="0.25">
      <c r="A272" s="5">
        <v>274</v>
      </c>
      <c r="B272" s="54">
        <v>45090.50304398148</v>
      </c>
      <c r="C272" s="8">
        <f t="shared" si="33"/>
        <v>45090.62804398148</v>
      </c>
      <c r="D272" s="5" t="s">
        <v>0</v>
      </c>
      <c r="E272" s="5">
        <v>36.790989000000003</v>
      </c>
      <c r="F272" s="5">
        <v>28.617775999999999</v>
      </c>
      <c r="G272" s="2">
        <f t="shared" si="28"/>
        <v>0.11812081635413345</v>
      </c>
      <c r="H272" s="2">
        <f t="shared" si="34"/>
        <v>0.95833333331393078</v>
      </c>
      <c r="I272" s="2">
        <f t="shared" si="29"/>
        <v>0.12325650402419994</v>
      </c>
      <c r="Q272" s="6"/>
      <c r="R272" s="7"/>
      <c r="S272" s="1"/>
    </row>
    <row r="273" spans="1:19" x14ac:dyDescent="0.25">
      <c r="A273" s="5">
        <v>275</v>
      </c>
      <c r="B273" s="54">
        <v>45090.589097222219</v>
      </c>
      <c r="C273" s="8">
        <f t="shared" si="33"/>
        <v>45090.714097222219</v>
      </c>
      <c r="D273" s="5" t="s">
        <v>0</v>
      </c>
      <c r="E273" s="5">
        <v>36.787109000000001</v>
      </c>
      <c r="F273" s="5">
        <v>28.619858000000001</v>
      </c>
      <c r="G273" s="2">
        <f t="shared" si="28"/>
        <v>0.46824688545599891</v>
      </c>
      <c r="H273" s="2">
        <f t="shared" si="34"/>
        <v>2.0652777777286246</v>
      </c>
      <c r="I273" s="2">
        <f t="shared" si="29"/>
        <v>0.2267234415173793</v>
      </c>
      <c r="Q273" s="6"/>
      <c r="R273" s="7"/>
      <c r="S273" s="1"/>
    </row>
    <row r="274" spans="1:19" x14ac:dyDescent="0.25">
      <c r="A274" s="5">
        <v>276</v>
      </c>
      <c r="B274" s="54">
        <v>45090.646331018521</v>
      </c>
      <c r="C274" s="8">
        <f t="shared" si="33"/>
        <v>45090.771331018521</v>
      </c>
      <c r="D274" s="5" t="s">
        <v>0</v>
      </c>
      <c r="E274" s="5">
        <v>36.791480999999997</v>
      </c>
      <c r="F274" s="5">
        <v>28.614986999999999</v>
      </c>
      <c r="G274" s="2">
        <f t="shared" si="28"/>
        <v>0.65100741308637444</v>
      </c>
      <c r="H274" s="2">
        <f t="shared" si="34"/>
        <v>1.373611111252103</v>
      </c>
      <c r="I274" s="2">
        <f t="shared" si="29"/>
        <v>0.47393866266337525</v>
      </c>
      <c r="Q274" s="6"/>
      <c r="R274" s="7"/>
      <c r="S274" s="1"/>
    </row>
    <row r="275" spans="1:19" x14ac:dyDescent="0.25">
      <c r="A275" s="5">
        <v>277</v>
      </c>
      <c r="B275" s="54">
        <v>45090.693333333336</v>
      </c>
      <c r="C275" s="8">
        <f t="shared" si="33"/>
        <v>45090.818333333336</v>
      </c>
      <c r="D275" s="5" t="s">
        <v>0</v>
      </c>
      <c r="E275" s="5">
        <v>36.792158000000001</v>
      </c>
      <c r="F275" s="5">
        <v>28.613987999999999</v>
      </c>
      <c r="G275" s="2">
        <f t="shared" si="28"/>
        <v>0.11655860500682932</v>
      </c>
      <c r="H275" s="2">
        <f t="shared" si="34"/>
        <v>1.1280555555713363</v>
      </c>
      <c r="I275" s="2">
        <f t="shared" si="29"/>
        <v>0.10332700763819638</v>
      </c>
      <c r="Q275" s="6"/>
      <c r="R275" s="7"/>
      <c r="S275" s="1"/>
    </row>
    <row r="276" spans="1:19" x14ac:dyDescent="0.25">
      <c r="A276" s="5">
        <v>278</v>
      </c>
      <c r="B276" s="54">
        <v>45090.739305555559</v>
      </c>
      <c r="C276" s="8">
        <f t="shared" si="33"/>
        <v>45090.864305555559</v>
      </c>
      <c r="D276" s="5" t="s">
        <v>0</v>
      </c>
      <c r="E276" s="5">
        <v>36.790146</v>
      </c>
      <c r="F276" s="5">
        <v>28.611943</v>
      </c>
      <c r="G276" s="2">
        <f t="shared" si="28"/>
        <v>0.28814643477918034</v>
      </c>
      <c r="H276" s="2">
        <f t="shared" si="34"/>
        <v>1.1033333333325572</v>
      </c>
      <c r="I276" s="2">
        <f t="shared" si="29"/>
        <v>0.26115991067617794</v>
      </c>
      <c r="Q276" s="6"/>
      <c r="R276" s="7"/>
      <c r="S276" s="1"/>
    </row>
    <row r="277" spans="1:19" x14ac:dyDescent="0.25">
      <c r="A277" s="5">
        <v>279</v>
      </c>
      <c r="B277" s="54">
        <v>45090.752638888887</v>
      </c>
      <c r="C277" s="8">
        <f t="shared" si="33"/>
        <v>45090.877638888887</v>
      </c>
      <c r="D277" s="5" t="s">
        <v>0</v>
      </c>
      <c r="E277" s="5">
        <v>36.790123000000001</v>
      </c>
      <c r="F277" s="5">
        <v>28.612022</v>
      </c>
      <c r="G277" s="2">
        <f t="shared" si="28"/>
        <v>7.5028843106332956E-3</v>
      </c>
      <c r="H277" s="2">
        <f t="shared" si="34"/>
        <v>0.3199999998905696</v>
      </c>
      <c r="I277" s="2">
        <f t="shared" si="29"/>
        <v>2.3446513478747055E-2</v>
      </c>
      <c r="Q277" s="6"/>
      <c r="R277" s="7"/>
      <c r="S277" s="1"/>
    </row>
    <row r="278" spans="1:19" x14ac:dyDescent="0.25">
      <c r="A278" s="5">
        <v>280</v>
      </c>
      <c r="B278" s="54">
        <v>45090.763923611114</v>
      </c>
      <c r="C278" s="8">
        <f t="shared" si="33"/>
        <v>45090.888923611114</v>
      </c>
      <c r="D278" s="5" t="s">
        <v>0</v>
      </c>
      <c r="E278" s="5">
        <v>36.790157000000001</v>
      </c>
      <c r="F278" s="5">
        <v>28.611989000000001</v>
      </c>
      <c r="G278" s="2">
        <f t="shared" si="28"/>
        <v>4.7822911193483812E-3</v>
      </c>
      <c r="H278" s="2">
        <f t="shared" si="34"/>
        <v>0.2708333334303461</v>
      </c>
      <c r="I278" s="2">
        <f t="shared" si="29"/>
        <v>1.765769028049979E-2</v>
      </c>
      <c r="Q278" s="6"/>
      <c r="R278" s="7"/>
      <c r="S278" s="1"/>
    </row>
    <row r="279" spans="1:19" x14ac:dyDescent="0.25">
      <c r="A279" s="5">
        <v>281</v>
      </c>
      <c r="B279" s="54">
        <v>45090.786203703705</v>
      </c>
      <c r="C279" s="8">
        <f t="shared" si="33"/>
        <v>45090.911203703705</v>
      </c>
      <c r="D279" s="5" t="s">
        <v>0</v>
      </c>
      <c r="E279" s="5">
        <v>36.790128000000003</v>
      </c>
      <c r="F279" s="5">
        <v>28.612031000000002</v>
      </c>
      <c r="G279" s="2">
        <f t="shared" si="28"/>
        <v>4.9389312911531031E-3</v>
      </c>
      <c r="H279" s="2">
        <f t="shared" si="34"/>
        <v>0.53472222218988463</v>
      </c>
      <c r="I279" s="2">
        <f t="shared" si="29"/>
        <v>9.2364429346630823E-3</v>
      </c>
      <c r="Q279" s="6"/>
      <c r="R279" s="7"/>
      <c r="S279" s="1"/>
    </row>
    <row r="280" spans="1:19" x14ac:dyDescent="0.25">
      <c r="A280" s="5">
        <v>282</v>
      </c>
      <c r="B280" s="54">
        <v>45090.801435185182</v>
      </c>
      <c r="C280" s="8">
        <f t="shared" si="33"/>
        <v>45090.926435185182</v>
      </c>
      <c r="D280" s="5" t="s">
        <v>0</v>
      </c>
      <c r="E280" s="5">
        <v>36.790165000000002</v>
      </c>
      <c r="F280" s="5">
        <v>28.612027999999999</v>
      </c>
      <c r="G280" s="2">
        <f t="shared" si="28"/>
        <v>4.1066324420943922E-3</v>
      </c>
      <c r="H280" s="2">
        <f t="shared" si="34"/>
        <v>0.36555555544327945</v>
      </c>
      <c r="I280" s="2">
        <f t="shared" si="29"/>
        <v>1.1233948933191875E-2</v>
      </c>
      <c r="Q280" s="6"/>
      <c r="R280" s="7"/>
      <c r="S280" s="1"/>
    </row>
    <row r="281" spans="1:19" x14ac:dyDescent="0.25">
      <c r="A281" s="5">
        <v>283</v>
      </c>
      <c r="B281" s="54">
        <v>45090.81212962963</v>
      </c>
      <c r="C281" s="8">
        <f t="shared" si="33"/>
        <v>45090.93712962963</v>
      </c>
      <c r="D281" s="5" t="s">
        <v>0</v>
      </c>
      <c r="E281" s="5">
        <v>36.791986000000001</v>
      </c>
      <c r="F281" s="5">
        <v>28.613762000000001</v>
      </c>
      <c r="G281" s="2">
        <f t="shared" si="28"/>
        <v>0.25430212428104737</v>
      </c>
      <c r="H281" s="2">
        <f t="shared" si="34"/>
        <v>0.25666666676988825</v>
      </c>
      <c r="I281" s="2">
        <f t="shared" si="29"/>
        <v>0.99078749680042877</v>
      </c>
      <c r="Q281" s="6"/>
      <c r="R281" s="7"/>
      <c r="S281" s="1"/>
    </row>
    <row r="282" spans="1:19" x14ac:dyDescent="0.25">
      <c r="A282" s="5">
        <v>284</v>
      </c>
      <c r="B282" s="54">
        <v>45090.829039351855</v>
      </c>
      <c r="C282" s="8">
        <f t="shared" si="33"/>
        <v>45090.954039351855</v>
      </c>
      <c r="D282" s="5" t="s">
        <v>0</v>
      </c>
      <c r="E282" s="5">
        <v>36.791716999999998</v>
      </c>
      <c r="F282" s="5">
        <v>28.616869999999999</v>
      </c>
      <c r="G282" s="2">
        <f t="shared" si="28"/>
        <v>0.27923134324893317</v>
      </c>
      <c r="H282" s="2">
        <f t="shared" si="34"/>
        <v>0.40583333338145167</v>
      </c>
      <c r="I282" s="2">
        <f t="shared" si="29"/>
        <v>0.68804437753386194</v>
      </c>
      <c r="Q282" s="6"/>
      <c r="R282" s="7"/>
      <c r="S282" s="1"/>
    </row>
    <row r="283" spans="1:19" x14ac:dyDescent="0.25">
      <c r="A283" s="5">
        <v>285</v>
      </c>
      <c r="B283" s="54">
        <v>45090.833807870367</v>
      </c>
      <c r="C283" s="8">
        <f t="shared" si="33"/>
        <v>45090.958807870367</v>
      </c>
      <c r="D283" s="5" t="s">
        <v>0</v>
      </c>
      <c r="E283" s="5">
        <v>36.791305000000001</v>
      </c>
      <c r="F283" s="5">
        <v>28.617902999999998</v>
      </c>
      <c r="G283" s="2">
        <f t="shared" si="28"/>
        <v>0.10294371163757146</v>
      </c>
      <c r="H283" s="2">
        <f t="shared" si="34"/>
        <v>0.11444444430526346</v>
      </c>
      <c r="I283" s="2">
        <f t="shared" si="29"/>
        <v>0.89950816103387676</v>
      </c>
      <c r="Q283" s="6"/>
      <c r="R283" s="7"/>
      <c r="S283" s="1"/>
    </row>
    <row r="284" spans="1:19" x14ac:dyDescent="0.25">
      <c r="A284" s="5">
        <v>286</v>
      </c>
      <c r="B284" s="54">
        <v>45090.850925925923</v>
      </c>
      <c r="C284" s="8">
        <f t="shared" si="33"/>
        <v>45090.975925925923</v>
      </c>
      <c r="D284" s="5" t="s">
        <v>1</v>
      </c>
      <c r="E284" s="5">
        <v>36.790018000000003</v>
      </c>
      <c r="F284" s="5">
        <v>28.617363000000001</v>
      </c>
      <c r="G284" s="2">
        <f t="shared" si="28"/>
        <v>0.15048111418159216</v>
      </c>
      <c r="H284" s="2">
        <f t="shared" si="34"/>
        <v>0.41083333332790062</v>
      </c>
      <c r="I284" s="2">
        <f t="shared" si="29"/>
        <v>0.36628263087281637</v>
      </c>
      <c r="Q284" s="6"/>
      <c r="R284" s="7"/>
      <c r="S284" s="1"/>
    </row>
    <row r="285" spans="1:19" x14ac:dyDescent="0.25">
      <c r="A285" s="5">
        <v>287</v>
      </c>
      <c r="B285" s="54">
        <v>45090.863993055558</v>
      </c>
      <c r="C285" s="8">
        <f t="shared" si="33"/>
        <v>45090.988993055558</v>
      </c>
      <c r="D285" s="5" t="s">
        <v>0</v>
      </c>
      <c r="E285" s="5">
        <v>36.793143000000001</v>
      </c>
      <c r="F285" s="5">
        <v>28.616869000000001</v>
      </c>
      <c r="G285" s="2">
        <f t="shared" si="28"/>
        <v>0.34890658334557612</v>
      </c>
      <c r="H285" s="2">
        <f t="shared" si="34"/>
        <v>0.31361111125443131</v>
      </c>
      <c r="I285" s="2">
        <f t="shared" si="29"/>
        <v>1.1125453493977442</v>
      </c>
      <c r="Q285" s="6"/>
      <c r="R285" s="7"/>
      <c r="S285" s="1"/>
    </row>
    <row r="286" spans="1:19" x14ac:dyDescent="0.25">
      <c r="A286" s="5">
        <v>288</v>
      </c>
      <c r="B286" s="54">
        <v>45090.878321759257</v>
      </c>
      <c r="C286" s="8">
        <f t="shared" si="33"/>
        <v>45091.003321759257</v>
      </c>
      <c r="D286" s="5" t="s">
        <v>0</v>
      </c>
      <c r="E286" s="5">
        <v>36.794086999999998</v>
      </c>
      <c r="F286" s="5">
        <v>28.613582999999998</v>
      </c>
      <c r="G286" s="2">
        <f t="shared" si="28"/>
        <v>0.31159536115774267</v>
      </c>
      <c r="H286" s="2">
        <f t="shared" si="34"/>
        <v>0.34388888877583668</v>
      </c>
      <c r="I286" s="2">
        <f t="shared" si="29"/>
        <v>0.90609313452071294</v>
      </c>
      <c r="Q286" s="6"/>
      <c r="R286" s="7"/>
      <c r="S286" s="1"/>
    </row>
    <row r="287" spans="1:19" x14ac:dyDescent="0.25">
      <c r="A287" s="5">
        <v>289</v>
      </c>
      <c r="B287" s="54">
        <v>45090.897800925923</v>
      </c>
      <c r="C287" s="8">
        <f t="shared" si="33"/>
        <v>45091.022800925923</v>
      </c>
      <c r="D287" s="5" t="s">
        <v>0</v>
      </c>
      <c r="E287" s="5">
        <v>36.792620999999997</v>
      </c>
      <c r="F287" s="5">
        <v>28.616837</v>
      </c>
      <c r="G287" s="2">
        <f t="shared" si="28"/>
        <v>0.33294683807255843</v>
      </c>
      <c r="H287" s="2">
        <f t="shared" si="34"/>
        <v>0.46749999996973202</v>
      </c>
      <c r="I287" s="2">
        <f t="shared" si="29"/>
        <v>0.71218574993393546</v>
      </c>
      <c r="Q287" s="6"/>
      <c r="R287" s="7"/>
      <c r="S287" s="1"/>
    </row>
    <row r="288" spans="1:19" x14ac:dyDescent="0.25">
      <c r="A288" s="5">
        <v>290</v>
      </c>
      <c r="B288" s="54">
        <v>45090.912175925929</v>
      </c>
      <c r="C288" s="8">
        <f t="shared" si="33"/>
        <v>45091.037175925929</v>
      </c>
      <c r="D288" s="5" t="s">
        <v>0</v>
      </c>
      <c r="E288" s="5">
        <v>36.790621000000002</v>
      </c>
      <c r="F288" s="5">
        <v>28.619810000000001</v>
      </c>
      <c r="G288" s="2">
        <f t="shared" si="28"/>
        <v>0.34582853109606465</v>
      </c>
      <c r="H288" s="2">
        <f t="shared" si="34"/>
        <v>0.34500000014668331</v>
      </c>
      <c r="I288" s="2">
        <f t="shared" si="29"/>
        <v>1.002401538982693</v>
      </c>
      <c r="Q288" s="6"/>
      <c r="R288" s="7"/>
      <c r="S288" s="1"/>
    </row>
    <row r="289" spans="1:19" x14ac:dyDescent="0.25">
      <c r="A289" s="5">
        <v>291</v>
      </c>
      <c r="B289" s="54">
        <v>45090.918425925927</v>
      </c>
      <c r="C289" s="8">
        <f t="shared" si="33"/>
        <v>45091.043425925927</v>
      </c>
      <c r="D289" s="5" t="s">
        <v>0</v>
      </c>
      <c r="E289" s="5">
        <v>36.790083000000003</v>
      </c>
      <c r="F289" s="5">
        <v>28.618136</v>
      </c>
      <c r="G289" s="2">
        <f t="shared" si="28"/>
        <v>0.16097513036492883</v>
      </c>
      <c r="H289" s="2">
        <f t="shared" si="34"/>
        <v>0.1499999999650754</v>
      </c>
      <c r="I289" s="2">
        <f t="shared" si="29"/>
        <v>1.0731675360160584</v>
      </c>
      <c r="Q289" s="6"/>
      <c r="R289" s="7"/>
      <c r="S289" s="1"/>
    </row>
    <row r="290" spans="1:19" x14ac:dyDescent="0.25">
      <c r="A290" s="5">
        <v>292</v>
      </c>
      <c r="B290" s="54">
        <v>45090.937523148146</v>
      </c>
      <c r="C290" s="8">
        <f t="shared" si="33"/>
        <v>45091.062523148146</v>
      </c>
      <c r="D290" s="5" t="s">
        <v>0</v>
      </c>
      <c r="E290" s="5">
        <v>36.793061000000002</v>
      </c>
      <c r="F290" s="5">
        <v>28.616644999999998</v>
      </c>
      <c r="G290" s="2">
        <f t="shared" si="28"/>
        <v>0.35570176105705409</v>
      </c>
      <c r="H290" s="2">
        <f t="shared" si="34"/>
        <v>0.45833333325572312</v>
      </c>
      <c r="I290" s="2">
        <f t="shared" si="29"/>
        <v>0.77607656971044126</v>
      </c>
      <c r="Q290" s="6"/>
      <c r="R290" s="7"/>
      <c r="S290" s="1"/>
    </row>
    <row r="291" spans="1:19" x14ac:dyDescent="0.25">
      <c r="A291" s="5">
        <v>293</v>
      </c>
      <c r="B291" s="54">
        <v>45090.946053240739</v>
      </c>
      <c r="C291" s="8">
        <f t="shared" si="33"/>
        <v>45091.071053240739</v>
      </c>
      <c r="D291" s="5" t="s">
        <v>0</v>
      </c>
      <c r="E291" s="5">
        <v>36.793365999999999</v>
      </c>
      <c r="F291" s="5">
        <v>28.614618</v>
      </c>
      <c r="G291" s="2">
        <f t="shared" si="28"/>
        <v>0.18419256194021483</v>
      </c>
      <c r="H291" s="2">
        <f t="shared" si="34"/>
        <v>0.20472222223179415</v>
      </c>
      <c r="I291" s="2">
        <f t="shared" si="29"/>
        <v>0.89971943412994571</v>
      </c>
      <c r="Q291" s="6"/>
      <c r="R291" s="7"/>
      <c r="S291" s="1"/>
    </row>
    <row r="292" spans="1:19" x14ac:dyDescent="0.25">
      <c r="A292" s="5">
        <v>294</v>
      </c>
      <c r="B292" s="54">
        <v>45090.962951388887</v>
      </c>
      <c r="C292" s="8">
        <f t="shared" si="33"/>
        <v>45091.087951388887</v>
      </c>
      <c r="D292" s="5" t="s">
        <v>0</v>
      </c>
      <c r="E292" s="5">
        <v>36.792399000000003</v>
      </c>
      <c r="F292" s="5">
        <v>28.618417999999998</v>
      </c>
      <c r="G292" s="2">
        <f t="shared" si="28"/>
        <v>0.35594362574070543</v>
      </c>
      <c r="H292" s="2">
        <f t="shared" si="34"/>
        <v>0.40555555553874001</v>
      </c>
      <c r="I292" s="2">
        <f t="shared" si="29"/>
        <v>0.87766921419155486</v>
      </c>
      <c r="Q292" s="6"/>
      <c r="R292" s="7"/>
      <c r="S292" s="1"/>
    </row>
    <row r="293" spans="1:19" x14ac:dyDescent="0.25">
      <c r="A293" s="5">
        <v>295</v>
      </c>
      <c r="B293" s="54">
        <v>45090.973668981482</v>
      </c>
      <c r="C293" s="8">
        <f t="shared" si="33"/>
        <v>45091.098668981482</v>
      </c>
      <c r="D293" s="5" t="s">
        <v>0</v>
      </c>
      <c r="E293" s="5">
        <v>36.790819999999997</v>
      </c>
      <c r="F293" s="5">
        <v>28.6204</v>
      </c>
      <c r="G293" s="2">
        <f t="shared" si="28"/>
        <v>0.24885841063849559</v>
      </c>
      <c r="H293" s="2">
        <f t="shared" si="34"/>
        <v>0.25722222228068858</v>
      </c>
      <c r="I293" s="2">
        <f t="shared" si="29"/>
        <v>0.96748410161441589</v>
      </c>
      <c r="Q293" s="6"/>
      <c r="R293" s="7"/>
      <c r="S293" s="1"/>
    </row>
    <row r="294" spans="1:19" x14ac:dyDescent="0.25">
      <c r="A294" s="5">
        <v>296</v>
      </c>
      <c r="B294" s="54">
        <v>45090.989363425928</v>
      </c>
      <c r="C294" s="8">
        <f t="shared" si="33"/>
        <v>45091.114363425928</v>
      </c>
      <c r="D294" s="5" t="s">
        <v>1</v>
      </c>
      <c r="E294" s="5">
        <v>36.793638000000001</v>
      </c>
      <c r="F294" s="5">
        <v>28.617746</v>
      </c>
      <c r="G294" s="2">
        <f t="shared" ref="G294:G298" si="35">(((((((E294-E293)*3600)*6335508)*((1-0.00672267*((SIN(((E294+E293)/2)*2*3.14159265359/360))^2))^(-2/3))*(1/206265))^2)+(((((F294-F293)*3600)*6378388)*((1-0.00672267*(SIN(((E294+E293)/2)*2*3.14159265359/360)))^(-1/2))*(1/206265)*(COS(((E294+E293)/2)*2*3.14159265359/360)))^2))^(1/2))/1000</f>
        <v>0.39193831459529477</v>
      </c>
      <c r="H294" s="2">
        <f t="shared" si="34"/>
        <v>0.37666666670702398</v>
      </c>
      <c r="I294" s="2">
        <f t="shared" ref="I294:I298" si="36">G294/H294</f>
        <v>1.0405441979291183</v>
      </c>
      <c r="Q294" s="6"/>
      <c r="R294" s="7"/>
      <c r="S294" s="1"/>
    </row>
    <row r="295" spans="1:19" x14ac:dyDescent="0.25">
      <c r="A295" s="5">
        <v>297</v>
      </c>
      <c r="B295" s="54">
        <v>45091.000034722223</v>
      </c>
      <c r="C295" s="8">
        <f t="shared" si="33"/>
        <v>45091.125034722223</v>
      </c>
      <c r="D295" s="5" t="s">
        <v>0</v>
      </c>
      <c r="E295" s="5">
        <v>36.793733000000003</v>
      </c>
      <c r="F295" s="5">
        <v>28.617861999999999</v>
      </c>
      <c r="G295" s="2">
        <f t="shared" si="35"/>
        <v>1.4767371485049096E-2</v>
      </c>
      <c r="H295" s="2">
        <f t="shared" si="34"/>
        <v>0.25611111108446494</v>
      </c>
      <c r="I295" s="2">
        <f t="shared" si="36"/>
        <v>5.7660018819639752E-2</v>
      </c>
      <c r="Q295" s="6"/>
      <c r="R295" s="7"/>
      <c r="S295" s="1"/>
    </row>
    <row r="296" spans="1:19" x14ac:dyDescent="0.25">
      <c r="A296" s="5">
        <v>298</v>
      </c>
      <c r="B296" s="54">
        <v>45092.325937499998</v>
      </c>
      <c r="C296" s="8">
        <f t="shared" si="33"/>
        <v>45092.450937499998</v>
      </c>
      <c r="D296" s="5" t="s">
        <v>0</v>
      </c>
      <c r="E296" s="5">
        <v>36.775967000000001</v>
      </c>
      <c r="F296" s="5">
        <v>28.634079</v>
      </c>
      <c r="G296" s="2">
        <f t="shared" si="35"/>
        <v>2.4434886066299097</v>
      </c>
      <c r="H296" s="2">
        <f t="shared" si="34"/>
        <v>31.821666666597594</v>
      </c>
      <c r="I296" s="2">
        <f t="shared" si="36"/>
        <v>7.6786946209664697E-2</v>
      </c>
      <c r="Q296" s="6"/>
      <c r="R296" s="7"/>
      <c r="S296" s="1"/>
    </row>
    <row r="297" spans="1:19" x14ac:dyDescent="0.25">
      <c r="A297" s="5">
        <v>299</v>
      </c>
      <c r="B297" s="54">
        <v>45092.33357638889</v>
      </c>
      <c r="C297" s="8">
        <f t="shared" si="33"/>
        <v>45092.45857638889</v>
      </c>
      <c r="D297" s="5" t="s">
        <v>0</v>
      </c>
      <c r="E297" s="5">
        <v>36.776558999999999</v>
      </c>
      <c r="F297" s="5">
        <v>28.633866999999999</v>
      </c>
      <c r="G297" s="2">
        <f t="shared" si="35"/>
        <v>6.8247270480752908E-2</v>
      </c>
      <c r="H297" s="2">
        <f t="shared" si="34"/>
        <v>0.18333333340706304</v>
      </c>
      <c r="I297" s="2">
        <f t="shared" si="36"/>
        <v>0.37225783883621699</v>
      </c>
      <c r="Q297" s="6"/>
      <c r="R297" s="7"/>
      <c r="S297" s="1"/>
    </row>
    <row r="298" spans="1:19" x14ac:dyDescent="0.25">
      <c r="A298" s="5">
        <v>300</v>
      </c>
      <c r="B298" s="54">
        <v>45092.740266203706</v>
      </c>
      <c r="C298" s="8">
        <f t="shared" si="33"/>
        <v>45092.865266203706</v>
      </c>
      <c r="D298" s="5" t="s">
        <v>0</v>
      </c>
      <c r="E298" s="5">
        <v>36.776347000000001</v>
      </c>
      <c r="F298" s="5">
        <v>28.634554000000001</v>
      </c>
      <c r="G298" s="2">
        <f t="shared" si="35"/>
        <v>6.5719408844770538E-2</v>
      </c>
      <c r="H298" s="2">
        <f t="shared" si="34"/>
        <v>9.7605555555783212</v>
      </c>
      <c r="I298" s="2">
        <f t="shared" si="36"/>
        <v>6.733162725272415E-3</v>
      </c>
      <c r="Q298" s="6"/>
      <c r="R298" s="7"/>
      <c r="S29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146D-CB60-4812-83A9-982A71355579}">
  <dimension ref="A1:J94"/>
  <sheetViews>
    <sheetView topLeftCell="A16" workbookViewId="0">
      <selection activeCell="B16" sqref="B1:B1048576"/>
    </sheetView>
  </sheetViews>
  <sheetFormatPr defaultRowHeight="15" x14ac:dyDescent="0.25"/>
  <cols>
    <col min="1" max="1" width="9.140625" style="5"/>
    <col min="2" max="2" width="18.140625" style="46" bestFit="1" customWidth="1"/>
    <col min="3" max="3" width="22.140625" style="5" customWidth="1"/>
    <col min="4" max="4" width="24" style="5" bestFit="1" customWidth="1"/>
    <col min="5" max="5" width="16.140625" style="5" customWidth="1"/>
    <col min="6" max="6" width="12.28515625" style="5" bestFit="1" customWidth="1"/>
    <col min="7" max="7" width="13.140625" style="5" customWidth="1"/>
    <col min="8" max="8" width="11.7109375" style="5" customWidth="1"/>
    <col min="9" max="10" width="13.5703125" style="5" customWidth="1"/>
    <col min="11" max="16384" width="9.140625" style="5"/>
  </cols>
  <sheetData>
    <row r="1" spans="1:9" x14ac:dyDescent="0.25">
      <c r="A1" s="3" t="s">
        <v>9</v>
      </c>
      <c r="B1" s="41" t="s">
        <v>11</v>
      </c>
      <c r="C1" s="3" t="s">
        <v>12</v>
      </c>
      <c r="D1" s="3" t="s">
        <v>15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s="11" customFormat="1" x14ac:dyDescent="0.25">
      <c r="A2" s="13" t="s">
        <v>13</v>
      </c>
      <c r="B2" s="42">
        <v>45077.368750000001</v>
      </c>
      <c r="C2" s="15">
        <f>B2+3/24</f>
        <v>45077.493750000001</v>
      </c>
      <c r="D2" s="13" t="s">
        <v>14</v>
      </c>
      <c r="E2" s="16">
        <v>36.299999999999997</v>
      </c>
      <c r="F2" s="16">
        <v>28.75</v>
      </c>
      <c r="G2" s="12"/>
      <c r="H2" s="12"/>
      <c r="I2" s="12"/>
    </row>
    <row r="3" spans="1:9" x14ac:dyDescent="0.25">
      <c r="A3" s="5">
        <v>1</v>
      </c>
      <c r="B3" s="50">
        <v>45077.391770833332</v>
      </c>
      <c r="C3" s="9">
        <f t="shared" ref="C3:C46" si="0">B3+3/24</f>
        <v>45077.516770833332</v>
      </c>
      <c r="D3" s="5" t="s">
        <v>0</v>
      </c>
      <c r="E3" s="5">
        <v>36.306966000000003</v>
      </c>
      <c r="F3" s="5">
        <v>28.742213</v>
      </c>
      <c r="G3" s="2">
        <f t="shared" ref="G3:G4" si="1"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1.0417240973852171</v>
      </c>
      <c r="H3" s="2">
        <f t="shared" ref="H3:H4" si="2">(B3-B2)*24</f>
        <v>0.55249999993247911</v>
      </c>
      <c r="I3" s="2">
        <f t="shared" ref="I3:I4" si="3">G3/H3</f>
        <v>1.8854734796606805</v>
      </c>
    </row>
    <row r="4" spans="1:9" x14ac:dyDescent="0.25">
      <c r="A4" s="5">
        <v>2</v>
      </c>
      <c r="B4" s="50">
        <v>45077.403356481482</v>
      </c>
      <c r="C4" s="9">
        <f t="shared" si="0"/>
        <v>45077.528356481482</v>
      </c>
      <c r="D4" s="5" t="s">
        <v>0</v>
      </c>
      <c r="E4" s="5">
        <v>36.312331</v>
      </c>
      <c r="F4" s="5">
        <v>28.740995000000002</v>
      </c>
      <c r="G4" s="2">
        <f t="shared" si="1"/>
        <v>0.60417341446622386</v>
      </c>
      <c r="H4" s="2">
        <f t="shared" si="2"/>
        <v>0.27805555559461936</v>
      </c>
      <c r="I4" s="2">
        <f t="shared" si="3"/>
        <v>2.1728514403325061</v>
      </c>
    </row>
    <row r="5" spans="1:9" x14ac:dyDescent="0.25">
      <c r="A5" s="5">
        <v>4</v>
      </c>
      <c r="B5" s="50">
        <v>45077.431168981479</v>
      </c>
      <c r="C5" s="9">
        <f t="shared" si="0"/>
        <v>45077.556168981479</v>
      </c>
      <c r="D5" s="5" t="s">
        <v>0</v>
      </c>
      <c r="E5" s="5">
        <v>36.325682</v>
      </c>
      <c r="F5" s="5">
        <v>28.747962000000001</v>
      </c>
      <c r="G5" s="2">
        <f t="shared" ref="G5:G6" si="4">(((((((E5-E4)*3600)*6335508)*((1-0.00672267*((SIN(((E5+E4)/2)*2*3.14159265359/360))^2))^(-2/3))*(1/206265))^2)+(((((F5-F4)*3600)*6378388)*((1-0.00672267*(SIN(((E5+E4)/2)*2*3.14159265359/360)))^(-1/2))*(1/206265)*(COS(((E5+E4)/2)*2*3.14159265359/360)))^2))^(1/2))/1000</f>
        <v>1.6057381868121483</v>
      </c>
      <c r="H5" s="2">
        <f t="shared" ref="H5:H6" si="5">(B5-B4)*24</f>
        <v>0.66749999992316589</v>
      </c>
      <c r="I5" s="2">
        <f t="shared" ref="I5:I6" si="6">G5/H5</f>
        <v>2.4056002801452889</v>
      </c>
    </row>
    <row r="6" spans="1:9" x14ac:dyDescent="0.25">
      <c r="A6" s="5">
        <v>5</v>
      </c>
      <c r="B6" s="50">
        <v>45077.445127314815</v>
      </c>
      <c r="C6" s="9">
        <f t="shared" si="0"/>
        <v>45077.570127314815</v>
      </c>
      <c r="D6" s="5" t="s">
        <v>0</v>
      </c>
      <c r="E6" s="5">
        <v>36.333168999999998</v>
      </c>
      <c r="F6" s="5">
        <v>28.751480999999998</v>
      </c>
      <c r="G6" s="2">
        <f t="shared" si="4"/>
        <v>0.88743823351546358</v>
      </c>
      <c r="H6" s="2">
        <f t="shared" si="5"/>
        <v>0.33500000007916242</v>
      </c>
      <c r="I6" s="2">
        <f t="shared" si="6"/>
        <v>2.6490693531515128</v>
      </c>
    </row>
    <row r="7" spans="1:9" x14ac:dyDescent="0.25">
      <c r="A7" s="5">
        <v>6</v>
      </c>
      <c r="B7" s="50">
        <v>45077.503912037035</v>
      </c>
      <c r="C7" s="9">
        <f t="shared" si="0"/>
        <v>45077.628912037035</v>
      </c>
      <c r="D7" s="5" t="s">
        <v>0</v>
      </c>
      <c r="E7" s="5">
        <v>36.358885000000001</v>
      </c>
      <c r="F7" s="5">
        <v>28.777825</v>
      </c>
      <c r="G7" s="2">
        <f t="shared" ref="G7:G61" si="7">(((((((E7-E6)*3600)*6335508)*((1-0.00672267*((SIN(((E7+E6)/2)*2*3.14159265359/360))^2))^(-2/3))*(1/206265))^2)+(((((F7-F6)*3600)*6378388)*((1-0.00672267*(SIN(((E7+E6)/2)*2*3.14159265359/360)))^(-1/2))*(1/206265)*(COS(((E7+E6)/2)*2*3.14159265359/360)))^2))^(1/2))/1000</f>
        <v>3.7031696283214219</v>
      </c>
      <c r="H7" s="2">
        <f t="shared" ref="H7:H61" si="8">(B7-B6)*24</f>
        <v>1.410833333269693</v>
      </c>
      <c r="I7" s="2">
        <f t="shared" ref="I7:I61" si="9">G7/H7</f>
        <v>2.6248101324194679</v>
      </c>
    </row>
    <row r="8" spans="1:9" x14ac:dyDescent="0.25">
      <c r="A8" s="5">
        <v>7</v>
      </c>
      <c r="B8" s="50">
        <v>45077.534236111111</v>
      </c>
      <c r="C8" s="9">
        <f t="shared" si="0"/>
        <v>45077.659236111111</v>
      </c>
      <c r="D8" s="5" t="s">
        <v>0</v>
      </c>
      <c r="E8" s="5">
        <v>36.367521000000004</v>
      </c>
      <c r="F8" s="5">
        <v>28.797901</v>
      </c>
      <c r="G8" s="2">
        <f t="shared" si="7"/>
        <v>2.0412710765100477</v>
      </c>
      <c r="H8" s="2">
        <f t="shared" si="8"/>
        <v>0.7277777778217569</v>
      </c>
      <c r="I8" s="2">
        <f t="shared" si="9"/>
        <v>2.8047999522870617</v>
      </c>
    </row>
    <row r="9" spans="1:9" x14ac:dyDescent="0.25">
      <c r="A9" s="5">
        <v>8</v>
      </c>
      <c r="B9" s="50">
        <v>45077.543379629627</v>
      </c>
      <c r="C9" s="9">
        <f t="shared" si="0"/>
        <v>45077.668379629627</v>
      </c>
      <c r="D9" s="5" t="s">
        <v>2</v>
      </c>
      <c r="E9" s="5">
        <v>36.370626999999999</v>
      </c>
      <c r="F9" s="5">
        <v>28.805230000000002</v>
      </c>
      <c r="G9" s="2">
        <f t="shared" si="7"/>
        <v>0.74273989425734144</v>
      </c>
      <c r="H9" s="2">
        <f t="shared" si="8"/>
        <v>0.21944444440305233</v>
      </c>
      <c r="I9" s="2">
        <f t="shared" si="9"/>
        <v>3.3846374934566827</v>
      </c>
    </row>
    <row r="10" spans="1:9" x14ac:dyDescent="0.25">
      <c r="A10" s="5">
        <v>9</v>
      </c>
      <c r="B10" s="50">
        <v>45077.569965277777</v>
      </c>
      <c r="C10" s="9">
        <f t="shared" si="0"/>
        <v>45077.694965277777</v>
      </c>
      <c r="D10" s="5" t="s">
        <v>0</v>
      </c>
      <c r="E10" s="5">
        <v>36.378551000000002</v>
      </c>
      <c r="F10" s="5">
        <v>28.823460000000001</v>
      </c>
      <c r="G10" s="2">
        <f t="shared" si="7"/>
        <v>1.8576418441324289</v>
      </c>
      <c r="H10" s="2">
        <f t="shared" si="8"/>
        <v>0.63805555558064952</v>
      </c>
      <c r="I10" s="2">
        <f t="shared" si="9"/>
        <v>2.9114108135018424</v>
      </c>
    </row>
    <row r="11" spans="1:9" x14ac:dyDescent="0.25">
      <c r="A11" s="5">
        <v>10</v>
      </c>
      <c r="B11" s="50">
        <v>45077.599386574075</v>
      </c>
      <c r="C11" s="9">
        <f t="shared" si="0"/>
        <v>45077.724386574075</v>
      </c>
      <c r="D11" s="5" t="s">
        <v>0</v>
      </c>
      <c r="E11" s="5">
        <v>36.384284000000001</v>
      </c>
      <c r="F11" s="5">
        <v>28.844631</v>
      </c>
      <c r="G11" s="2">
        <f t="shared" si="7"/>
        <v>2.0044672287659755</v>
      </c>
      <c r="H11" s="2">
        <f t="shared" si="8"/>
        <v>0.70611111115431413</v>
      </c>
      <c r="I11" s="2">
        <f t="shared" si="9"/>
        <v>2.8387419445774977</v>
      </c>
    </row>
    <row r="12" spans="1:9" x14ac:dyDescent="0.25">
      <c r="A12" s="5">
        <v>11</v>
      </c>
      <c r="B12" s="50">
        <v>45077.611296296294</v>
      </c>
      <c r="C12" s="9">
        <f t="shared" si="0"/>
        <v>45077.736296296294</v>
      </c>
      <c r="D12" s="5" t="s">
        <v>0</v>
      </c>
      <c r="E12" s="5">
        <v>36.386209999999998</v>
      </c>
      <c r="F12" s="5">
        <v>28.854942000000001</v>
      </c>
      <c r="G12" s="2">
        <f t="shared" si="7"/>
        <v>0.95018011233447774</v>
      </c>
      <c r="H12" s="2">
        <f t="shared" si="8"/>
        <v>0.28583333326969296</v>
      </c>
      <c r="I12" s="2">
        <f t="shared" si="9"/>
        <v>3.3242452917062413</v>
      </c>
    </row>
    <row r="13" spans="1:9" x14ac:dyDescent="0.25">
      <c r="A13" s="5">
        <v>12</v>
      </c>
      <c r="B13" s="50">
        <v>45077.644259259258</v>
      </c>
      <c r="C13" s="9">
        <f t="shared" si="0"/>
        <v>45077.769259259258</v>
      </c>
      <c r="D13" s="5" t="s">
        <v>0</v>
      </c>
      <c r="E13" s="5">
        <v>36.387962999999999</v>
      </c>
      <c r="F13" s="5">
        <v>28.881481000000001</v>
      </c>
      <c r="G13" s="2">
        <f t="shared" si="7"/>
        <v>2.3910425031506528</v>
      </c>
      <c r="H13" s="2">
        <f t="shared" si="8"/>
        <v>0.79111111111706123</v>
      </c>
      <c r="I13" s="2">
        <f t="shared" si="9"/>
        <v>3.0223851865441045</v>
      </c>
    </row>
    <row r="14" spans="1:9" x14ac:dyDescent="0.25">
      <c r="A14" s="5">
        <v>13</v>
      </c>
      <c r="B14" s="50">
        <v>45077.655960648146</v>
      </c>
      <c r="C14" s="9">
        <f t="shared" si="0"/>
        <v>45077.780960648146</v>
      </c>
      <c r="D14" s="5" t="s">
        <v>0</v>
      </c>
      <c r="E14" s="5">
        <v>36.387684999999998</v>
      </c>
      <c r="F14" s="5">
        <v>28.891729000000002</v>
      </c>
      <c r="G14" s="2">
        <f t="shared" si="7"/>
        <v>0.92075548173522104</v>
      </c>
      <c r="H14" s="2">
        <f t="shared" si="8"/>
        <v>0.28083333332324401</v>
      </c>
      <c r="I14" s="2">
        <f t="shared" si="9"/>
        <v>3.2786545344865297</v>
      </c>
    </row>
    <row r="15" spans="1:9" x14ac:dyDescent="0.25">
      <c r="A15" s="5">
        <v>14</v>
      </c>
      <c r="B15" s="50">
        <v>45077.668622685182</v>
      </c>
      <c r="C15" s="9">
        <f t="shared" si="0"/>
        <v>45077.793622685182</v>
      </c>
      <c r="D15" s="5" t="s">
        <v>0</v>
      </c>
      <c r="E15" s="5">
        <v>36.388705999999999</v>
      </c>
      <c r="F15" s="5">
        <v>28.900790000000001</v>
      </c>
      <c r="G15" s="2">
        <f t="shared" si="7"/>
        <v>0.82146728905056987</v>
      </c>
      <c r="H15" s="2">
        <f t="shared" si="8"/>
        <v>0.3038888888549991</v>
      </c>
      <c r="I15" s="2">
        <f t="shared" si="9"/>
        <v>2.7031830355684172</v>
      </c>
    </row>
    <row r="16" spans="1:9" x14ac:dyDescent="0.25">
      <c r="A16" s="5">
        <v>15</v>
      </c>
      <c r="B16" s="50">
        <v>45077.681712962964</v>
      </c>
      <c r="C16" s="9">
        <f t="shared" si="0"/>
        <v>45077.806712962964</v>
      </c>
      <c r="D16" s="5" t="s">
        <v>2</v>
      </c>
      <c r="E16" s="5">
        <v>36.388486</v>
      </c>
      <c r="F16" s="5">
        <v>28.913336000000001</v>
      </c>
      <c r="G16" s="2">
        <f t="shared" si="7"/>
        <v>1.1268465915965176</v>
      </c>
      <c r="H16" s="2">
        <f t="shared" si="8"/>
        <v>0.31416666676523164</v>
      </c>
      <c r="I16" s="2">
        <f t="shared" si="9"/>
        <v>3.5867796007734327</v>
      </c>
    </row>
    <row r="17" spans="1:9" x14ac:dyDescent="0.25">
      <c r="A17" s="5">
        <v>16</v>
      </c>
      <c r="B17" s="50">
        <v>45077.700532407405</v>
      </c>
      <c r="C17" s="9">
        <f t="shared" si="0"/>
        <v>45077.825532407405</v>
      </c>
      <c r="D17" s="5" t="s">
        <v>0</v>
      </c>
      <c r="E17" s="5">
        <v>36.388772000000003</v>
      </c>
      <c r="F17" s="5">
        <v>28.926908000000001</v>
      </c>
      <c r="G17" s="2">
        <f t="shared" si="7"/>
        <v>1.2191250776273808</v>
      </c>
      <c r="H17" s="2">
        <f t="shared" si="8"/>
        <v>0.45166666660225019</v>
      </c>
      <c r="I17" s="2">
        <f t="shared" si="9"/>
        <v>2.6991699139511112</v>
      </c>
    </row>
    <row r="18" spans="1:9" x14ac:dyDescent="0.25">
      <c r="A18" s="5">
        <v>17</v>
      </c>
      <c r="B18" s="50">
        <v>45077.728622685187</v>
      </c>
      <c r="C18" s="9">
        <f t="shared" si="0"/>
        <v>45077.853622685187</v>
      </c>
      <c r="D18" s="5" t="s">
        <v>0</v>
      </c>
      <c r="E18" s="5">
        <v>36.387064000000002</v>
      </c>
      <c r="F18" s="5">
        <v>28.950324999999999</v>
      </c>
      <c r="G18" s="2">
        <f t="shared" si="7"/>
        <v>2.1112670506178222</v>
      </c>
      <c r="H18" s="2">
        <f t="shared" si="8"/>
        <v>0.6741666667512618</v>
      </c>
      <c r="I18" s="2">
        <f t="shared" si="9"/>
        <v>3.1316692959499108</v>
      </c>
    </row>
    <row r="19" spans="1:9" x14ac:dyDescent="0.25">
      <c r="A19" s="5">
        <v>18</v>
      </c>
      <c r="B19" s="50">
        <v>45077.769120370373</v>
      </c>
      <c r="C19" s="9">
        <f t="shared" si="0"/>
        <v>45077.894120370373</v>
      </c>
      <c r="D19" s="5" t="s">
        <v>0</v>
      </c>
      <c r="E19" s="5">
        <v>36.392733</v>
      </c>
      <c r="F19" s="5">
        <v>28.972966</v>
      </c>
      <c r="G19" s="2">
        <f t="shared" si="7"/>
        <v>2.127779485614341</v>
      </c>
      <c r="H19" s="2">
        <f t="shared" si="8"/>
        <v>0.9719444444635883</v>
      </c>
      <c r="I19" s="2">
        <f t="shared" si="9"/>
        <v>2.1891986704946422</v>
      </c>
    </row>
    <row r="20" spans="1:9" x14ac:dyDescent="0.25">
      <c r="A20" s="5">
        <v>19</v>
      </c>
      <c r="B20" s="50">
        <v>45077.779502314814</v>
      </c>
      <c r="C20" s="9">
        <f t="shared" si="0"/>
        <v>45077.904502314814</v>
      </c>
      <c r="D20" s="5" t="s">
        <v>1</v>
      </c>
      <c r="E20" s="5">
        <v>36.394081999999997</v>
      </c>
      <c r="F20" s="5">
        <v>28.978479</v>
      </c>
      <c r="G20" s="2">
        <f t="shared" si="7"/>
        <v>0.51707033251915324</v>
      </c>
      <c r="H20" s="2">
        <f t="shared" si="8"/>
        <v>0.24916666658828035</v>
      </c>
      <c r="I20" s="2">
        <f t="shared" si="9"/>
        <v>2.0751986595925902</v>
      </c>
    </row>
    <row r="21" spans="1:9" x14ac:dyDescent="0.25">
      <c r="A21" s="5">
        <v>20</v>
      </c>
      <c r="B21" s="50">
        <v>45077.798460648148</v>
      </c>
      <c r="C21" s="9">
        <f t="shared" si="0"/>
        <v>45077.923460648148</v>
      </c>
      <c r="D21" s="5" t="s">
        <v>0</v>
      </c>
      <c r="E21" s="5">
        <v>36.395220999999999</v>
      </c>
      <c r="F21" s="5">
        <v>28.990428000000001</v>
      </c>
      <c r="G21" s="2">
        <f t="shared" si="7"/>
        <v>1.080281765020066</v>
      </c>
      <c r="H21" s="2">
        <f t="shared" si="8"/>
        <v>0.45500000001629815</v>
      </c>
      <c r="I21" s="2">
        <f t="shared" si="9"/>
        <v>2.3742456373216929</v>
      </c>
    </row>
    <row r="22" spans="1:9" x14ac:dyDescent="0.25">
      <c r="A22" s="5">
        <v>21</v>
      </c>
      <c r="B22" s="50">
        <v>45077.823831018519</v>
      </c>
      <c r="C22" s="9">
        <f t="shared" si="0"/>
        <v>45077.948831018519</v>
      </c>
      <c r="D22" s="5" t="s">
        <v>2</v>
      </c>
      <c r="E22" s="5">
        <v>36.396296999999997</v>
      </c>
      <c r="F22" s="5">
        <v>29.005991999999999</v>
      </c>
      <c r="G22" s="2">
        <f t="shared" si="7"/>
        <v>1.4025315220052641</v>
      </c>
      <c r="H22" s="2">
        <f t="shared" si="8"/>
        <v>0.60888888890622184</v>
      </c>
      <c r="I22" s="2">
        <f t="shared" si="9"/>
        <v>2.3034276820598634</v>
      </c>
    </row>
    <row r="23" spans="1:9" x14ac:dyDescent="0.25">
      <c r="A23" s="5">
        <v>22</v>
      </c>
      <c r="B23" s="50">
        <v>45077.841921296298</v>
      </c>
      <c r="C23" s="9">
        <f t="shared" si="0"/>
        <v>45077.966921296298</v>
      </c>
      <c r="D23" s="5" t="s">
        <v>0</v>
      </c>
      <c r="E23" s="5">
        <v>36.398404999999997</v>
      </c>
      <c r="F23" s="5">
        <v>29.016103999999999</v>
      </c>
      <c r="G23" s="2">
        <f t="shared" si="7"/>
        <v>0.9374529740034615</v>
      </c>
      <c r="H23" s="2">
        <f t="shared" si="8"/>
        <v>0.43416666670236737</v>
      </c>
      <c r="I23" s="2">
        <f t="shared" si="9"/>
        <v>2.1592007076999074</v>
      </c>
    </row>
    <row r="24" spans="1:9" x14ac:dyDescent="0.25">
      <c r="A24" s="5">
        <v>23</v>
      </c>
      <c r="B24" s="50">
        <v>45077.871342592596</v>
      </c>
      <c r="C24" s="9">
        <f t="shared" si="0"/>
        <v>45077.996342592596</v>
      </c>
      <c r="D24" s="5" t="s">
        <v>0</v>
      </c>
      <c r="E24" s="5">
        <v>36.40146</v>
      </c>
      <c r="F24" s="5">
        <v>29.032513999999999</v>
      </c>
      <c r="G24" s="2">
        <f t="shared" si="7"/>
        <v>1.5116913222399517</v>
      </c>
      <c r="H24" s="2">
        <f t="shared" si="8"/>
        <v>0.70611111115431413</v>
      </c>
      <c r="I24" s="2">
        <f t="shared" si="9"/>
        <v>2.1408689062670554</v>
      </c>
    </row>
    <row r="25" spans="1:9" x14ac:dyDescent="0.25">
      <c r="A25" s="5">
        <v>24</v>
      </c>
      <c r="B25" s="50">
        <v>45077.877916666665</v>
      </c>
      <c r="C25" s="9">
        <f t="shared" si="0"/>
        <v>45078.002916666665</v>
      </c>
      <c r="D25" s="5" t="s">
        <v>0</v>
      </c>
      <c r="E25" s="5">
        <v>36.402642</v>
      </c>
      <c r="F25" s="5">
        <v>29.035844000000001</v>
      </c>
      <c r="G25" s="2">
        <f t="shared" si="7"/>
        <v>0.32637328388614595</v>
      </c>
      <c r="H25" s="2">
        <f t="shared" si="8"/>
        <v>0.157777777640149</v>
      </c>
      <c r="I25" s="2">
        <f t="shared" si="9"/>
        <v>2.0685630686884209</v>
      </c>
    </row>
    <row r="26" spans="1:9" x14ac:dyDescent="0.25">
      <c r="A26" s="5">
        <v>25</v>
      </c>
      <c r="B26" s="50">
        <v>45077.898668981485</v>
      </c>
      <c r="C26" s="9">
        <f t="shared" si="0"/>
        <v>45078.023668981485</v>
      </c>
      <c r="D26" s="5" t="s">
        <v>0</v>
      </c>
      <c r="E26" s="5">
        <v>36.407780000000002</v>
      </c>
      <c r="F26" s="5">
        <v>29.046817999999998</v>
      </c>
      <c r="G26" s="2">
        <f t="shared" si="7"/>
        <v>1.1377375259915274</v>
      </c>
      <c r="H26" s="2">
        <f t="shared" si="8"/>
        <v>0.49805555568309501</v>
      </c>
      <c r="I26" s="2">
        <f t="shared" si="9"/>
        <v>2.2843586684443133</v>
      </c>
    </row>
    <row r="27" spans="1:9" x14ac:dyDescent="0.25">
      <c r="A27" s="5">
        <v>26</v>
      </c>
      <c r="B27" s="50">
        <v>45077.903252314813</v>
      </c>
      <c r="C27" s="9">
        <f t="shared" si="0"/>
        <v>45078.028252314813</v>
      </c>
      <c r="D27" s="5" t="s">
        <v>0</v>
      </c>
      <c r="E27" s="5">
        <v>36.409180999999997</v>
      </c>
      <c r="F27" s="5">
        <v>29.048188</v>
      </c>
      <c r="G27" s="2">
        <f t="shared" si="7"/>
        <v>0.19799341290828154</v>
      </c>
      <c r="H27" s="2">
        <f t="shared" si="8"/>
        <v>0.10999999986961484</v>
      </c>
      <c r="I27" s="2">
        <f t="shared" si="9"/>
        <v>1.7999401194815183</v>
      </c>
    </row>
    <row r="28" spans="1:9" x14ac:dyDescent="0.25">
      <c r="A28" s="5">
        <v>27</v>
      </c>
      <c r="B28" s="50">
        <v>45077.921249999999</v>
      </c>
      <c r="C28" s="9">
        <f t="shared" si="0"/>
        <v>45078.046249999999</v>
      </c>
      <c r="D28" s="5" t="s">
        <v>0</v>
      </c>
      <c r="E28" s="5">
        <v>36.413845999999999</v>
      </c>
      <c r="F28" s="5">
        <v>29.055540000000001</v>
      </c>
      <c r="G28" s="2">
        <f t="shared" si="7"/>
        <v>0.83815947896138143</v>
      </c>
      <c r="H28" s="2">
        <f t="shared" si="8"/>
        <v>0.43194444448454306</v>
      </c>
      <c r="I28" s="2">
        <f t="shared" si="9"/>
        <v>1.9404335202449272</v>
      </c>
    </row>
    <row r="29" spans="1:9" x14ac:dyDescent="0.25">
      <c r="A29" s="5">
        <v>28</v>
      </c>
      <c r="B29" s="50">
        <v>45077.935694444444</v>
      </c>
      <c r="C29" s="9">
        <f t="shared" si="0"/>
        <v>45078.060694444444</v>
      </c>
      <c r="D29" s="5" t="s">
        <v>0</v>
      </c>
      <c r="E29" s="5">
        <v>36.416846</v>
      </c>
      <c r="F29" s="5">
        <v>29.060858</v>
      </c>
      <c r="G29" s="2">
        <f t="shared" si="7"/>
        <v>0.5816143315187241</v>
      </c>
      <c r="H29" s="2">
        <f t="shared" si="8"/>
        <v>0.3466666666790843</v>
      </c>
      <c r="I29" s="2">
        <f t="shared" si="9"/>
        <v>1.6777336485516077</v>
      </c>
    </row>
    <row r="30" spans="1:9" x14ac:dyDescent="0.25">
      <c r="A30" s="5">
        <v>29</v>
      </c>
      <c r="B30" s="50">
        <v>45077.956226851849</v>
      </c>
      <c r="C30" s="9">
        <f t="shared" si="0"/>
        <v>45078.081226851849</v>
      </c>
      <c r="D30" s="5" t="s">
        <v>0</v>
      </c>
      <c r="E30" s="5">
        <v>36.423119</v>
      </c>
      <c r="F30" s="5">
        <v>29.069800000000001</v>
      </c>
      <c r="G30" s="2">
        <f t="shared" si="7"/>
        <v>1.061547007438064</v>
      </c>
      <c r="H30" s="2">
        <f t="shared" si="8"/>
        <v>0.49277777771931142</v>
      </c>
      <c r="I30" s="2">
        <f t="shared" si="9"/>
        <v>2.1542103873903304</v>
      </c>
    </row>
    <row r="31" spans="1:9" x14ac:dyDescent="0.25">
      <c r="A31" s="5">
        <v>30</v>
      </c>
      <c r="B31" s="50">
        <v>45077.958425925928</v>
      </c>
      <c r="C31" s="9">
        <f t="shared" si="0"/>
        <v>45078.083425925928</v>
      </c>
      <c r="D31" s="5" t="s">
        <v>0</v>
      </c>
      <c r="E31" s="5">
        <v>36.423869000000003</v>
      </c>
      <c r="F31" s="5">
        <v>29.069569000000001</v>
      </c>
      <c r="G31" s="2">
        <f t="shared" si="7"/>
        <v>8.5611423171902637E-2</v>
      </c>
      <c r="H31" s="2">
        <f t="shared" si="8"/>
        <v>5.2777777891606092E-2</v>
      </c>
      <c r="I31" s="2">
        <f t="shared" si="9"/>
        <v>1.6221111723901982</v>
      </c>
    </row>
    <row r="32" spans="1:9" x14ac:dyDescent="0.25">
      <c r="A32" s="5">
        <v>31</v>
      </c>
      <c r="B32" s="50">
        <v>45077.978796296295</v>
      </c>
      <c r="C32" s="9">
        <f t="shared" si="0"/>
        <v>45078.103796296295</v>
      </c>
      <c r="D32" s="5" t="s">
        <v>0</v>
      </c>
      <c r="E32" s="5">
        <v>36.430338999999996</v>
      </c>
      <c r="F32" s="5">
        <v>29.078240999999998</v>
      </c>
      <c r="G32" s="2">
        <f t="shared" si="7"/>
        <v>1.0579444708424246</v>
      </c>
      <c r="H32" s="2">
        <f t="shared" si="8"/>
        <v>0.48888888879446313</v>
      </c>
      <c r="I32" s="2">
        <f t="shared" si="9"/>
        <v>2.1639773271410996</v>
      </c>
    </row>
    <row r="33" spans="1:10" x14ac:dyDescent="0.25">
      <c r="A33" s="5">
        <v>32</v>
      </c>
      <c r="B33" s="50">
        <v>45078.010983796295</v>
      </c>
      <c r="C33" s="9">
        <f t="shared" si="0"/>
        <v>45078.135983796295</v>
      </c>
      <c r="D33" s="5" t="s">
        <v>0</v>
      </c>
      <c r="E33" s="5">
        <v>36.446250999999997</v>
      </c>
      <c r="F33" s="5">
        <v>29.075154000000001</v>
      </c>
      <c r="G33" s="2">
        <f t="shared" si="7"/>
        <v>1.7839036700998632</v>
      </c>
      <c r="H33" s="2">
        <f t="shared" si="8"/>
        <v>0.77250000002095476</v>
      </c>
      <c r="I33" s="2">
        <f t="shared" si="9"/>
        <v>2.309260414306114</v>
      </c>
    </row>
    <row r="34" spans="1:10" x14ac:dyDescent="0.25">
      <c r="A34" s="5">
        <v>33</v>
      </c>
      <c r="B34" s="50">
        <v>45078.033101851855</v>
      </c>
      <c r="C34" s="9">
        <f t="shared" si="0"/>
        <v>45078.158101851855</v>
      </c>
      <c r="D34" s="5" t="s">
        <v>0</v>
      </c>
      <c r="E34" s="5">
        <v>36.455599999999997</v>
      </c>
      <c r="F34" s="5">
        <v>29.077493</v>
      </c>
      <c r="G34" s="2">
        <f t="shared" si="7"/>
        <v>1.0564624540414871</v>
      </c>
      <c r="H34" s="2">
        <f t="shared" si="8"/>
        <v>0.53083333343965933</v>
      </c>
      <c r="I34" s="2">
        <f t="shared" si="9"/>
        <v>1.9901961453624066</v>
      </c>
    </row>
    <row r="35" spans="1:10" x14ac:dyDescent="0.25">
      <c r="A35" s="5">
        <v>34</v>
      </c>
      <c r="B35" s="50">
        <v>45078.061377314814</v>
      </c>
      <c r="C35" s="9">
        <f t="shared" si="0"/>
        <v>45078.186377314814</v>
      </c>
      <c r="D35" s="5" t="s">
        <v>0</v>
      </c>
      <c r="E35" s="5">
        <v>36.457653000000001</v>
      </c>
      <c r="F35" s="5">
        <v>29.068484999999999</v>
      </c>
      <c r="G35" s="2">
        <f t="shared" si="7"/>
        <v>0.839553464782127</v>
      </c>
      <c r="H35" s="2">
        <f t="shared" si="8"/>
        <v>0.67861111101228744</v>
      </c>
      <c r="I35" s="2">
        <f t="shared" si="9"/>
        <v>1.2371643363306579</v>
      </c>
    </row>
    <row r="36" spans="1:10" x14ac:dyDescent="0.25">
      <c r="A36" s="5">
        <v>35</v>
      </c>
      <c r="B36" s="50">
        <v>45078.089618055557</v>
      </c>
      <c r="C36" s="9">
        <f t="shared" si="0"/>
        <v>45078.214618055557</v>
      </c>
      <c r="D36" s="5" t="s">
        <v>0</v>
      </c>
      <c r="E36" s="5">
        <v>36.45364</v>
      </c>
      <c r="F36" s="5">
        <v>29.066193999999999</v>
      </c>
      <c r="G36" s="2">
        <f t="shared" si="7"/>
        <v>0.48967172202553716</v>
      </c>
      <c r="H36" s="2">
        <f t="shared" si="8"/>
        <v>0.67777777783339843</v>
      </c>
      <c r="I36" s="2">
        <f t="shared" si="9"/>
        <v>0.72246647506035699</v>
      </c>
    </row>
    <row r="37" spans="1:10" x14ac:dyDescent="0.25">
      <c r="A37" s="5">
        <v>36</v>
      </c>
      <c r="B37" s="50">
        <v>45078.117303240739</v>
      </c>
      <c r="C37" s="9">
        <f t="shared" si="0"/>
        <v>45078.242303240739</v>
      </c>
      <c r="D37" s="5" t="s">
        <v>0</v>
      </c>
      <c r="E37" s="5">
        <v>36.464485000000003</v>
      </c>
      <c r="F37" s="5">
        <v>29.056419999999999</v>
      </c>
      <c r="G37" s="2">
        <f t="shared" si="7"/>
        <v>1.4871215310560488</v>
      </c>
      <c r="H37" s="2">
        <f t="shared" si="8"/>
        <v>0.66444444435182959</v>
      </c>
      <c r="I37" s="2">
        <f t="shared" si="9"/>
        <v>2.2381427728043488</v>
      </c>
    </row>
    <row r="38" spans="1:10" x14ac:dyDescent="0.25">
      <c r="A38" s="5">
        <v>37</v>
      </c>
      <c r="B38" s="50">
        <v>45078.144305555557</v>
      </c>
      <c r="C38" s="9">
        <f t="shared" si="0"/>
        <v>45078.269305555557</v>
      </c>
      <c r="D38" s="5" t="s">
        <v>0</v>
      </c>
      <c r="E38" s="5">
        <v>36.471800000000002</v>
      </c>
      <c r="F38" s="5">
        <v>29.040296000000001</v>
      </c>
      <c r="G38" s="2">
        <f t="shared" si="7"/>
        <v>1.6578279016726538</v>
      </c>
      <c r="H38" s="2">
        <f t="shared" si="8"/>
        <v>0.64805555564817041</v>
      </c>
      <c r="I38" s="2">
        <f t="shared" si="9"/>
        <v>2.5581570703680367</v>
      </c>
    </row>
    <row r="39" spans="1:10" x14ac:dyDescent="0.25">
      <c r="A39" s="5">
        <v>38</v>
      </c>
      <c r="B39" s="50">
        <v>45078.166284722225</v>
      </c>
      <c r="C39" s="9">
        <f t="shared" si="0"/>
        <v>45078.291284722225</v>
      </c>
      <c r="D39" s="5" t="s">
        <v>0</v>
      </c>
      <c r="E39" s="5">
        <v>36.476318999999997</v>
      </c>
      <c r="F39" s="5">
        <v>29.026689000000001</v>
      </c>
      <c r="G39" s="2">
        <f t="shared" si="7"/>
        <v>1.3191459121660665</v>
      </c>
      <c r="H39" s="2">
        <f t="shared" si="8"/>
        <v>0.52750000002561137</v>
      </c>
      <c r="I39" s="2">
        <f t="shared" si="9"/>
        <v>2.5007505442692302</v>
      </c>
    </row>
    <row r="40" spans="1:10" x14ac:dyDescent="0.25">
      <c r="A40" s="5">
        <v>39</v>
      </c>
      <c r="B40" s="50">
        <v>45078.16673611111</v>
      </c>
      <c r="C40" s="9">
        <f t="shared" si="0"/>
        <v>45078.29173611111</v>
      </c>
      <c r="D40" s="5" t="s">
        <v>0</v>
      </c>
      <c r="E40" s="5">
        <v>36.476326</v>
      </c>
      <c r="F40" s="5">
        <v>29.026588</v>
      </c>
      <c r="G40" s="2">
        <f t="shared" si="7"/>
        <v>9.0923211507455502E-3</v>
      </c>
      <c r="H40" s="2">
        <f t="shared" si="8"/>
        <v>1.0833333246409893E-2</v>
      </c>
      <c r="I40" s="2">
        <f t="shared" si="9"/>
        <v>0.83929118987996565</v>
      </c>
    </row>
    <row r="41" spans="1:10" x14ac:dyDescent="0.25">
      <c r="A41" s="5">
        <v>40</v>
      </c>
      <c r="B41" s="50">
        <v>45078.227534722224</v>
      </c>
      <c r="C41" s="9">
        <f t="shared" si="0"/>
        <v>45078.352534722224</v>
      </c>
      <c r="D41" s="5" t="s">
        <v>0</v>
      </c>
      <c r="E41" s="5">
        <v>36.498430999999997</v>
      </c>
      <c r="F41" s="5">
        <v>28.995768999999999</v>
      </c>
      <c r="G41" s="2">
        <f t="shared" si="7"/>
        <v>3.6922488006430942</v>
      </c>
      <c r="H41" s="2">
        <f t="shared" si="8"/>
        <v>1.4591666667256504</v>
      </c>
      <c r="I41" s="2">
        <f t="shared" si="9"/>
        <v>2.5303818164435246</v>
      </c>
    </row>
    <row r="42" spans="1:10" x14ac:dyDescent="0.25">
      <c r="A42" s="5">
        <v>41</v>
      </c>
      <c r="B42" s="50">
        <v>45078.258958333332</v>
      </c>
      <c r="C42" s="9">
        <f t="shared" si="0"/>
        <v>45078.383958333332</v>
      </c>
      <c r="D42" s="5" t="s">
        <v>0</v>
      </c>
      <c r="E42" s="5">
        <v>36.506537000000002</v>
      </c>
      <c r="F42" s="5">
        <v>28.980544999999999</v>
      </c>
      <c r="G42" s="2">
        <f t="shared" si="7"/>
        <v>1.6338112950798025</v>
      </c>
      <c r="H42" s="2">
        <f t="shared" si="8"/>
        <v>0.75416666659293696</v>
      </c>
      <c r="I42" s="2">
        <f t="shared" si="9"/>
        <v>2.1663796179971655</v>
      </c>
    </row>
    <row r="43" spans="1:10" x14ac:dyDescent="0.25">
      <c r="A43" s="5">
        <v>42</v>
      </c>
      <c r="B43" s="50">
        <v>45078.28564814815</v>
      </c>
      <c r="C43" s="9">
        <f t="shared" si="0"/>
        <v>45078.41064814815</v>
      </c>
      <c r="D43" s="5" t="s">
        <v>0</v>
      </c>
      <c r="E43" s="5">
        <v>36.516325000000002</v>
      </c>
      <c r="F43" s="5">
        <v>28.969968000000001</v>
      </c>
      <c r="G43" s="2">
        <f t="shared" si="7"/>
        <v>1.4402623499983684</v>
      </c>
      <c r="H43" s="2">
        <f t="shared" si="8"/>
        <v>0.64055555564118549</v>
      </c>
      <c r="I43" s="2">
        <f t="shared" si="9"/>
        <v>2.2484581349960968</v>
      </c>
    </row>
    <row r="44" spans="1:10" x14ac:dyDescent="0.25">
      <c r="A44" s="5">
        <v>43</v>
      </c>
      <c r="B44" s="50">
        <v>45078.325057870374</v>
      </c>
      <c r="C44" s="9">
        <f t="shared" si="0"/>
        <v>45078.450057870374</v>
      </c>
      <c r="D44" s="5" t="s">
        <v>0</v>
      </c>
      <c r="E44" s="5">
        <v>36.526012000000001</v>
      </c>
      <c r="F44" s="5">
        <v>28.949383000000001</v>
      </c>
      <c r="G44" s="2">
        <f t="shared" si="7"/>
        <v>2.1345182783395549</v>
      </c>
      <c r="H44" s="2">
        <f t="shared" si="8"/>
        <v>0.94583333336049691</v>
      </c>
      <c r="I44" s="2">
        <f t="shared" si="9"/>
        <v>2.2567594131576247</v>
      </c>
    </row>
    <row r="45" spans="1:10" x14ac:dyDescent="0.25">
      <c r="A45" s="5">
        <v>44</v>
      </c>
      <c r="B45" s="50">
        <v>45078.350405092591</v>
      </c>
      <c r="C45" s="9">
        <f t="shared" si="0"/>
        <v>45078.475405092591</v>
      </c>
      <c r="D45" s="5" t="s">
        <v>0</v>
      </c>
      <c r="E45" s="5">
        <v>36.532958000000001</v>
      </c>
      <c r="F45" s="5">
        <v>28.93825</v>
      </c>
      <c r="G45" s="2">
        <f t="shared" si="7"/>
        <v>1.2599921510921697</v>
      </c>
      <c r="H45" s="2">
        <f t="shared" si="8"/>
        <v>0.60833333322079852</v>
      </c>
      <c r="I45" s="2">
        <f t="shared" si="9"/>
        <v>2.0712199747812394</v>
      </c>
    </row>
    <row r="46" spans="1:10" x14ac:dyDescent="0.25">
      <c r="A46" s="5">
        <v>45</v>
      </c>
      <c r="B46" s="50">
        <v>45078.392696759256</v>
      </c>
      <c r="C46" s="9">
        <f t="shared" si="0"/>
        <v>45078.517696759256</v>
      </c>
      <c r="D46" s="5" t="s">
        <v>0</v>
      </c>
      <c r="E46" s="5">
        <v>36.545282999999998</v>
      </c>
      <c r="F46" s="5">
        <v>28.916972000000001</v>
      </c>
      <c r="G46" s="2">
        <f t="shared" si="7"/>
        <v>2.3451802609458672</v>
      </c>
      <c r="H46" s="2">
        <f t="shared" si="8"/>
        <v>1.0149999999557622</v>
      </c>
      <c r="I46" s="2">
        <f t="shared" si="9"/>
        <v>2.3105224246779108</v>
      </c>
    </row>
    <row r="47" spans="1:10" x14ac:dyDescent="0.25">
      <c r="A47" s="5">
        <v>46</v>
      </c>
      <c r="B47" s="50">
        <v>45078.430520833332</v>
      </c>
      <c r="C47" s="9">
        <f t="shared" ref="C47:C94" si="10">B47+3/24</f>
        <v>45078.555520833332</v>
      </c>
      <c r="D47" s="5" t="s">
        <v>0</v>
      </c>
      <c r="E47" s="5">
        <v>36.557386999999999</v>
      </c>
      <c r="F47" s="5">
        <v>28.901675999999998</v>
      </c>
      <c r="G47" s="2">
        <f t="shared" si="7"/>
        <v>1.9172181656578744</v>
      </c>
      <c r="H47" s="2">
        <f t="shared" si="8"/>
        <v>0.90777777781477198</v>
      </c>
      <c r="I47" s="2">
        <f t="shared" si="9"/>
        <v>2.1119906352775626</v>
      </c>
    </row>
    <row r="48" spans="1:10" s="22" customFormat="1" x14ac:dyDescent="0.25">
      <c r="A48" s="22">
        <v>47</v>
      </c>
      <c r="B48" s="51">
        <v>45078.430636574078</v>
      </c>
      <c r="C48" s="23">
        <f t="shared" si="10"/>
        <v>45078.555636574078</v>
      </c>
      <c r="D48" s="22" t="s">
        <v>0</v>
      </c>
      <c r="E48" s="22">
        <v>36.557397000000002</v>
      </c>
      <c r="F48" s="22">
        <v>28.901669999999999</v>
      </c>
      <c r="G48" s="25">
        <f t="shared" si="7"/>
        <v>1.2311028346757077E-3</v>
      </c>
      <c r="H48" s="25">
        <f t="shared" si="8"/>
        <v>2.7777779032476246E-3</v>
      </c>
      <c r="I48" s="25">
        <f t="shared" si="9"/>
        <v>0.44319700046442523</v>
      </c>
      <c r="J48" s="31" t="s">
        <v>1574</v>
      </c>
    </row>
    <row r="49" spans="1:9" x14ac:dyDescent="0.25">
      <c r="A49" s="5">
        <v>48</v>
      </c>
      <c r="B49" s="50">
        <v>45078.491898148146</v>
      </c>
      <c r="C49" s="9">
        <f t="shared" si="10"/>
        <v>45078.616898148146</v>
      </c>
      <c r="D49" s="5" t="s">
        <v>0</v>
      </c>
      <c r="E49" s="5">
        <v>36.587412999999998</v>
      </c>
      <c r="F49" s="5">
        <v>28.893184000000002</v>
      </c>
      <c r="G49" s="2">
        <f t="shared" si="7"/>
        <v>3.4101375007597423</v>
      </c>
      <c r="H49" s="2">
        <f t="shared" si="8"/>
        <v>1.470277777640149</v>
      </c>
      <c r="I49" s="2">
        <f t="shared" si="9"/>
        <v>2.3193831482872174</v>
      </c>
    </row>
    <row r="50" spans="1:9" x14ac:dyDescent="0.25">
      <c r="A50" s="5">
        <v>49</v>
      </c>
      <c r="B50" s="50">
        <v>45078.505914351852</v>
      </c>
      <c r="C50" s="9">
        <f t="shared" si="10"/>
        <v>45078.630914351852</v>
      </c>
      <c r="D50" s="5" t="s">
        <v>0</v>
      </c>
      <c r="E50" s="5">
        <v>36.592883999999998</v>
      </c>
      <c r="F50" s="5">
        <v>28.893048</v>
      </c>
      <c r="G50" s="2">
        <f t="shared" si="7"/>
        <v>0.60604556686722222</v>
      </c>
      <c r="H50" s="2">
        <f t="shared" si="8"/>
        <v>0.33638888894347474</v>
      </c>
      <c r="I50" s="2">
        <f t="shared" si="9"/>
        <v>1.8016218334995582</v>
      </c>
    </row>
    <row r="51" spans="1:9" x14ac:dyDescent="0.25">
      <c r="A51" s="5">
        <v>50</v>
      </c>
      <c r="B51" s="50">
        <v>45078.516898148147</v>
      </c>
      <c r="C51" s="9">
        <f t="shared" si="10"/>
        <v>45078.641898148147</v>
      </c>
      <c r="D51" s="5" t="s">
        <v>0</v>
      </c>
      <c r="E51" s="5">
        <v>36.597040999999997</v>
      </c>
      <c r="F51" s="5">
        <v>28.891043</v>
      </c>
      <c r="G51" s="2">
        <f t="shared" si="7"/>
        <v>0.49417326581628329</v>
      </c>
      <c r="H51" s="2">
        <f t="shared" si="8"/>
        <v>0.26361111109144986</v>
      </c>
      <c r="I51" s="2">
        <f t="shared" si="9"/>
        <v>1.8746298810024311</v>
      </c>
    </row>
    <row r="52" spans="1:9" x14ac:dyDescent="0.25">
      <c r="A52" s="5">
        <v>51</v>
      </c>
      <c r="B52" s="50">
        <v>45078.532893518517</v>
      </c>
      <c r="C52" s="9">
        <f t="shared" si="10"/>
        <v>45078.657893518517</v>
      </c>
      <c r="D52" s="5" t="s">
        <v>0</v>
      </c>
      <c r="E52" s="5">
        <v>36.596718000000003</v>
      </c>
      <c r="F52" s="5">
        <v>28.883678</v>
      </c>
      <c r="G52" s="2">
        <f t="shared" si="7"/>
        <v>0.66054877882012186</v>
      </c>
      <c r="H52" s="2">
        <f t="shared" si="8"/>
        <v>0.38388888887129724</v>
      </c>
      <c r="I52" s="2">
        <f t="shared" si="9"/>
        <v>1.720676992663827</v>
      </c>
    </row>
    <row r="53" spans="1:9" x14ac:dyDescent="0.25">
      <c r="A53" s="5">
        <v>52</v>
      </c>
      <c r="B53" s="50">
        <v>45078.556319444448</v>
      </c>
      <c r="C53" s="9">
        <f t="shared" si="10"/>
        <v>45078.681319444448</v>
      </c>
      <c r="D53" s="5" t="s">
        <v>0</v>
      </c>
      <c r="E53" s="5">
        <v>36.593854</v>
      </c>
      <c r="F53" s="5">
        <v>28.872389999999999</v>
      </c>
      <c r="G53" s="2">
        <f t="shared" si="7"/>
        <v>1.0595221732273117</v>
      </c>
      <c r="H53" s="2">
        <f t="shared" si="8"/>
        <v>0.56222222233191133</v>
      </c>
      <c r="I53" s="2">
        <f t="shared" si="9"/>
        <v>1.8845256041868375</v>
      </c>
    </row>
    <row r="54" spans="1:9" x14ac:dyDescent="0.25">
      <c r="A54" s="5">
        <v>53</v>
      </c>
      <c r="B54" s="50">
        <v>45078.575671296298</v>
      </c>
      <c r="C54" s="9">
        <f t="shared" si="10"/>
        <v>45078.700671296298</v>
      </c>
      <c r="D54" s="5" t="s">
        <v>0</v>
      </c>
      <c r="E54" s="5">
        <v>36.587020000000003</v>
      </c>
      <c r="F54" s="5">
        <v>28.867996999999999</v>
      </c>
      <c r="G54" s="2">
        <f t="shared" si="7"/>
        <v>0.85303489678398303</v>
      </c>
      <c r="H54" s="2">
        <f t="shared" si="8"/>
        <v>0.46444444439839572</v>
      </c>
      <c r="I54" s="2">
        <f t="shared" si="9"/>
        <v>1.8366780076117315</v>
      </c>
    </row>
    <row r="55" spans="1:9" x14ac:dyDescent="0.25">
      <c r="A55" s="5">
        <v>54</v>
      </c>
      <c r="B55" s="50">
        <v>45078.667662037034</v>
      </c>
      <c r="C55" s="9">
        <f t="shared" si="10"/>
        <v>45078.792662037034</v>
      </c>
      <c r="D55" s="5" t="s">
        <v>0</v>
      </c>
      <c r="E55" s="5">
        <v>36.585538999999997</v>
      </c>
      <c r="F55" s="5">
        <v>28.811755000000002</v>
      </c>
      <c r="G55" s="2">
        <f t="shared" si="7"/>
        <v>5.0401634564497941</v>
      </c>
      <c r="H55" s="2">
        <f t="shared" si="8"/>
        <v>2.2077777776867151</v>
      </c>
      <c r="I55" s="2">
        <f t="shared" si="9"/>
        <v>2.2829124866592418</v>
      </c>
    </row>
    <row r="56" spans="1:9" x14ac:dyDescent="0.25">
      <c r="A56" s="5">
        <v>55</v>
      </c>
      <c r="B56" s="50">
        <v>45078.695416666669</v>
      </c>
      <c r="C56" s="9">
        <f t="shared" si="10"/>
        <v>45078.820416666669</v>
      </c>
      <c r="D56" s="5" t="s">
        <v>0</v>
      </c>
      <c r="E56" s="5">
        <v>36.596119000000002</v>
      </c>
      <c r="F56" s="5">
        <v>28.798504000000001</v>
      </c>
      <c r="G56" s="2">
        <f t="shared" si="7"/>
        <v>1.6677823974159205</v>
      </c>
      <c r="H56" s="2">
        <f t="shared" si="8"/>
        <v>0.66611111123347655</v>
      </c>
      <c r="I56" s="2">
        <f t="shared" si="9"/>
        <v>2.5037600623829728</v>
      </c>
    </row>
    <row r="57" spans="1:9" x14ac:dyDescent="0.25">
      <c r="A57" s="5">
        <v>56</v>
      </c>
      <c r="B57" s="50">
        <v>45078.731516203705</v>
      </c>
      <c r="C57" s="9">
        <f t="shared" si="10"/>
        <v>45078.856516203705</v>
      </c>
      <c r="D57" s="5" t="s">
        <v>0</v>
      </c>
      <c r="E57" s="5">
        <v>36.612653000000002</v>
      </c>
      <c r="F57" s="5">
        <v>28.785342</v>
      </c>
      <c r="G57" s="2">
        <f t="shared" si="7"/>
        <v>2.1776912879684747</v>
      </c>
      <c r="H57" s="2">
        <f t="shared" si="8"/>
        <v>0.8663888888549991</v>
      </c>
      <c r="I57" s="2">
        <f t="shared" si="9"/>
        <v>2.5135263343998613</v>
      </c>
    </row>
    <row r="58" spans="1:9" x14ac:dyDescent="0.25">
      <c r="A58" s="5">
        <v>57</v>
      </c>
      <c r="B58" s="50">
        <v>45078.778124999997</v>
      </c>
      <c r="C58" s="9">
        <f t="shared" si="10"/>
        <v>45078.903124999997</v>
      </c>
      <c r="D58" s="5" t="s">
        <v>0</v>
      </c>
      <c r="E58" s="5">
        <v>36.630979000000004</v>
      </c>
      <c r="F58" s="5">
        <v>28.769204999999999</v>
      </c>
      <c r="G58" s="2">
        <f t="shared" si="7"/>
        <v>2.4913053528938089</v>
      </c>
      <c r="H58" s="2">
        <f t="shared" si="8"/>
        <v>1.1186111110146157</v>
      </c>
      <c r="I58" s="2">
        <f t="shared" si="9"/>
        <v>2.2271416119174035</v>
      </c>
    </row>
    <row r="59" spans="1:9" x14ac:dyDescent="0.25">
      <c r="A59" s="5">
        <v>58</v>
      </c>
      <c r="B59" s="50">
        <v>45078.795347222222</v>
      </c>
      <c r="C59" s="9">
        <f t="shared" si="10"/>
        <v>45078.920347222222</v>
      </c>
      <c r="D59" s="5" t="s">
        <v>2</v>
      </c>
      <c r="E59" s="5">
        <v>36.639527999999999</v>
      </c>
      <c r="F59" s="5">
        <v>28.765703999999999</v>
      </c>
      <c r="G59" s="2">
        <f t="shared" si="7"/>
        <v>0.99733437255846136</v>
      </c>
      <c r="H59" s="2">
        <f t="shared" si="8"/>
        <v>0.41333333338843659</v>
      </c>
      <c r="I59" s="2">
        <f t="shared" si="9"/>
        <v>2.4129057397391187</v>
      </c>
    </row>
    <row r="60" spans="1:9" x14ac:dyDescent="0.25">
      <c r="A60" s="5">
        <v>59</v>
      </c>
      <c r="B60" s="50">
        <v>45078.908425925925</v>
      </c>
      <c r="C60" s="9">
        <f t="shared" si="10"/>
        <v>45079.033425925925</v>
      </c>
      <c r="D60" s="5" t="s">
        <v>0</v>
      </c>
      <c r="E60" s="5">
        <v>36.687550000000002</v>
      </c>
      <c r="F60" s="5">
        <v>28.709178999999999</v>
      </c>
      <c r="G60" s="2">
        <f t="shared" si="7"/>
        <v>7.3394973453368726</v>
      </c>
      <c r="H60" s="2">
        <f t="shared" si="8"/>
        <v>2.7138888888875954</v>
      </c>
      <c r="I60" s="2">
        <f t="shared" si="9"/>
        <v>2.7044207209033098</v>
      </c>
    </row>
    <row r="61" spans="1:9" x14ac:dyDescent="0.25">
      <c r="A61" s="5">
        <v>60</v>
      </c>
      <c r="B61" s="50">
        <v>45078.928356481483</v>
      </c>
      <c r="C61" s="9">
        <f t="shared" si="10"/>
        <v>45079.053356481483</v>
      </c>
      <c r="D61" s="5" t="s">
        <v>0</v>
      </c>
      <c r="E61" s="5">
        <v>36.693143999999997</v>
      </c>
      <c r="F61" s="5">
        <v>28.699579</v>
      </c>
      <c r="G61" s="2">
        <f t="shared" si="7"/>
        <v>1.0588696551567625</v>
      </c>
      <c r="H61" s="2">
        <f t="shared" si="8"/>
        <v>0.47833333339076489</v>
      </c>
      <c r="I61" s="2">
        <f t="shared" si="9"/>
        <v>2.2136647840340662</v>
      </c>
    </row>
    <row r="62" spans="1:9" x14ac:dyDescent="0.25">
      <c r="A62" s="5">
        <v>61</v>
      </c>
      <c r="B62" s="50">
        <v>45078.932210648149</v>
      </c>
      <c r="C62" s="9">
        <f t="shared" si="10"/>
        <v>45079.057210648149</v>
      </c>
      <c r="D62" s="5" t="s">
        <v>0</v>
      </c>
      <c r="E62" s="5">
        <v>36.69332</v>
      </c>
      <c r="F62" s="5">
        <v>28.698778999999998</v>
      </c>
      <c r="G62" s="2">
        <f t="shared" ref="G62:G94" si="11">(((((((E62-E61)*3600)*6335508)*((1-0.00672267*((SIN(((E62+E61)/2)*2*3.14159265359/360))^2))^(-2/3))*(1/206265))^2)+(((((F62-F61)*3600)*6378388)*((1-0.00672267*(SIN(((E62+E61)/2)*2*3.14159265359/360)))^(-1/2))*(1/206265)*(COS(((E62+E61)/2)*2*3.14159265359/360)))^2))^(1/2))/1000</f>
        <v>7.4162967201057584E-2</v>
      </c>
      <c r="H62" s="2">
        <f t="shared" ref="H62:H94" si="12">(B62-B61)*24</f>
        <v>9.2499999969732016E-2</v>
      </c>
      <c r="I62" s="2">
        <f t="shared" ref="I62:I94" si="13">G62/H62</f>
        <v>0.80176180784135453</v>
      </c>
    </row>
    <row r="63" spans="1:9" x14ac:dyDescent="0.25">
      <c r="A63" s="5">
        <v>62</v>
      </c>
      <c r="B63" s="50">
        <v>45078.946481481478</v>
      </c>
      <c r="C63" s="9">
        <f t="shared" si="10"/>
        <v>45079.071481481478</v>
      </c>
      <c r="D63" s="5" t="s">
        <v>0</v>
      </c>
      <c r="E63" s="5">
        <v>36.696783000000003</v>
      </c>
      <c r="F63" s="5">
        <v>28.699660999999999</v>
      </c>
      <c r="G63" s="2">
        <f t="shared" si="11"/>
        <v>0.3915655797830036</v>
      </c>
      <c r="H63" s="2">
        <f t="shared" si="12"/>
        <v>0.34249999991152436</v>
      </c>
      <c r="I63" s="2">
        <f t="shared" si="13"/>
        <v>1.1432571675449752</v>
      </c>
    </row>
    <row r="64" spans="1:9" x14ac:dyDescent="0.25">
      <c r="A64" s="5">
        <v>63</v>
      </c>
      <c r="B64" s="50">
        <v>45078.962037037039</v>
      </c>
      <c r="C64" s="9">
        <f t="shared" si="10"/>
        <v>45079.087037037039</v>
      </c>
      <c r="D64" s="5" t="s">
        <v>0</v>
      </c>
      <c r="E64" s="5">
        <v>36.702618999999999</v>
      </c>
      <c r="F64" s="5">
        <v>28.692140999999999</v>
      </c>
      <c r="G64" s="2">
        <f t="shared" si="11"/>
        <v>0.9328001468478847</v>
      </c>
      <c r="H64" s="2">
        <f t="shared" si="12"/>
        <v>0.373333333467599</v>
      </c>
      <c r="I64" s="2">
        <f t="shared" si="13"/>
        <v>2.49857182101539</v>
      </c>
    </row>
    <row r="65" spans="1:9" x14ac:dyDescent="0.25">
      <c r="A65" s="5">
        <v>64</v>
      </c>
      <c r="B65" s="50">
        <v>45078.980023148149</v>
      </c>
      <c r="C65" s="9">
        <f t="shared" si="10"/>
        <v>45079.105023148149</v>
      </c>
      <c r="D65" s="5" t="s">
        <v>2</v>
      </c>
      <c r="E65" s="5">
        <v>36.697498000000003</v>
      </c>
      <c r="F65" s="5">
        <v>28.691317999999999</v>
      </c>
      <c r="G65" s="2">
        <f t="shared" si="11"/>
        <v>0.57192103088030333</v>
      </c>
      <c r="H65" s="2">
        <f t="shared" si="12"/>
        <v>0.4316666666418314</v>
      </c>
      <c r="I65" s="2">
        <f t="shared" si="13"/>
        <v>1.3249135851271225</v>
      </c>
    </row>
    <row r="66" spans="1:9" x14ac:dyDescent="0.25">
      <c r="A66" s="5">
        <v>65</v>
      </c>
      <c r="B66" s="50">
        <v>45079.008009259262</v>
      </c>
      <c r="C66" s="9">
        <f t="shared" si="10"/>
        <v>45079.133009259262</v>
      </c>
      <c r="D66" s="5" t="s">
        <v>0</v>
      </c>
      <c r="E66" s="5">
        <v>36.690317999999998</v>
      </c>
      <c r="F66" s="5">
        <v>28.681566</v>
      </c>
      <c r="G66" s="2">
        <f t="shared" si="11"/>
        <v>1.1803289939216355</v>
      </c>
      <c r="H66" s="2">
        <f t="shared" si="12"/>
        <v>0.67166666669072583</v>
      </c>
      <c r="I66" s="2">
        <f t="shared" si="13"/>
        <v>1.7573136385300585</v>
      </c>
    </row>
    <row r="67" spans="1:9" x14ac:dyDescent="0.25">
      <c r="A67" s="5">
        <v>66</v>
      </c>
      <c r="B67" s="50">
        <v>45079.053946759261</v>
      </c>
      <c r="C67" s="9">
        <f t="shared" si="10"/>
        <v>45079.178946759261</v>
      </c>
      <c r="D67" s="5" t="s">
        <v>1</v>
      </c>
      <c r="E67" s="5">
        <v>36.682527</v>
      </c>
      <c r="F67" s="5">
        <v>28.651765999999999</v>
      </c>
      <c r="G67" s="2">
        <f t="shared" si="11"/>
        <v>2.8018542726148152</v>
      </c>
      <c r="H67" s="2">
        <f t="shared" si="12"/>
        <v>1.1024999999790452</v>
      </c>
      <c r="I67" s="2">
        <f t="shared" si="13"/>
        <v>2.5413644196535774</v>
      </c>
    </row>
    <row r="68" spans="1:9" x14ac:dyDescent="0.25">
      <c r="A68" s="5">
        <v>67</v>
      </c>
      <c r="B68" s="50">
        <v>45079.072500000002</v>
      </c>
      <c r="C68" s="9">
        <f t="shared" si="10"/>
        <v>45079.197500000002</v>
      </c>
      <c r="D68" s="5" t="s">
        <v>0</v>
      </c>
      <c r="E68" s="5">
        <v>36.684159000000001</v>
      </c>
      <c r="F68" s="5">
        <v>28.637395999999999</v>
      </c>
      <c r="G68" s="2">
        <f t="shared" si="11"/>
        <v>1.2981254196317271</v>
      </c>
      <c r="H68" s="2">
        <f t="shared" si="12"/>
        <v>0.44527777779148892</v>
      </c>
      <c r="I68" s="2">
        <f t="shared" si="13"/>
        <v>2.9153159766252759</v>
      </c>
    </row>
    <row r="69" spans="1:9" x14ac:dyDescent="0.25">
      <c r="A69" s="5">
        <v>68</v>
      </c>
      <c r="B69" s="50">
        <v>45079.083969907406</v>
      </c>
      <c r="C69" s="9">
        <f t="shared" si="10"/>
        <v>45079.208969907406</v>
      </c>
      <c r="D69" s="5" t="s">
        <v>0</v>
      </c>
      <c r="E69" s="5">
        <v>36.683886000000001</v>
      </c>
      <c r="F69" s="5">
        <v>28.628865999999999</v>
      </c>
      <c r="G69" s="2">
        <f t="shared" si="11"/>
        <v>0.76365034236070684</v>
      </c>
      <c r="H69" s="2">
        <f t="shared" si="12"/>
        <v>0.27527777769137174</v>
      </c>
      <c r="I69" s="2">
        <f t="shared" si="13"/>
        <v>2.7741082072265022</v>
      </c>
    </row>
    <row r="70" spans="1:9" x14ac:dyDescent="0.25">
      <c r="A70" s="5">
        <v>69</v>
      </c>
      <c r="B70" s="50">
        <v>45079.098958333336</v>
      </c>
      <c r="C70" s="9">
        <f t="shared" si="10"/>
        <v>45079.223958333336</v>
      </c>
      <c r="D70" s="5" t="s">
        <v>0</v>
      </c>
      <c r="E70" s="5">
        <v>36.684697999999997</v>
      </c>
      <c r="F70" s="5">
        <v>28.616942000000002</v>
      </c>
      <c r="G70" s="2">
        <f t="shared" si="11"/>
        <v>1.0704426310306636</v>
      </c>
      <c r="H70" s="2">
        <f t="shared" si="12"/>
        <v>0.35972222231794149</v>
      </c>
      <c r="I70" s="2">
        <f t="shared" si="13"/>
        <v>2.9757478538107938</v>
      </c>
    </row>
    <row r="71" spans="1:9" x14ac:dyDescent="0.25">
      <c r="A71" s="5">
        <v>70</v>
      </c>
      <c r="B71" s="50">
        <v>45079.125138888892</v>
      </c>
      <c r="C71" s="9">
        <f t="shared" si="10"/>
        <v>45079.250138888892</v>
      </c>
      <c r="D71" s="5" t="s">
        <v>0</v>
      </c>
      <c r="E71" s="5">
        <v>36.687299000000003</v>
      </c>
      <c r="F71" s="5">
        <v>28.595158999999999</v>
      </c>
      <c r="G71" s="2">
        <f t="shared" si="11"/>
        <v>1.9697278109820997</v>
      </c>
      <c r="H71" s="2">
        <f t="shared" si="12"/>
        <v>0.6283333333558403</v>
      </c>
      <c r="I71" s="2">
        <f t="shared" si="13"/>
        <v>3.1348453224056403</v>
      </c>
    </row>
    <row r="72" spans="1:9" x14ac:dyDescent="0.25">
      <c r="A72" s="5">
        <v>71</v>
      </c>
      <c r="B72" s="50">
        <v>45079.141041666669</v>
      </c>
      <c r="C72" s="9">
        <f t="shared" si="10"/>
        <v>45079.266041666669</v>
      </c>
      <c r="D72" s="5" t="s">
        <v>0</v>
      </c>
      <c r="E72" s="5">
        <v>36.691521999999999</v>
      </c>
      <c r="F72" s="5">
        <v>28.581513999999999</v>
      </c>
      <c r="G72" s="2">
        <f t="shared" si="11"/>
        <v>1.307073806783811</v>
      </c>
      <c r="H72" s="2">
        <f t="shared" si="12"/>
        <v>0.38166666665347293</v>
      </c>
      <c r="I72" s="2">
        <f t="shared" si="13"/>
        <v>3.4246475288095937</v>
      </c>
    </row>
    <row r="73" spans="1:9" x14ac:dyDescent="0.25">
      <c r="A73" s="5">
        <v>72</v>
      </c>
      <c r="B73" s="50">
        <v>45079.156956018516</v>
      </c>
      <c r="C73" s="9">
        <f t="shared" si="10"/>
        <v>45079.281956018516</v>
      </c>
      <c r="D73" s="5" t="s">
        <v>0</v>
      </c>
      <c r="E73" s="5">
        <v>36.697769999999998</v>
      </c>
      <c r="F73" s="5">
        <v>28.568434</v>
      </c>
      <c r="G73" s="2">
        <f t="shared" si="11"/>
        <v>1.3592394041590312</v>
      </c>
      <c r="H73" s="2">
        <f t="shared" si="12"/>
        <v>0.3819444443215616</v>
      </c>
      <c r="I73" s="2">
        <f t="shared" si="13"/>
        <v>3.5587358956704143</v>
      </c>
    </row>
    <row r="74" spans="1:9" x14ac:dyDescent="0.25">
      <c r="A74" s="5">
        <v>73</v>
      </c>
      <c r="B74" s="50">
        <v>45079.168483796297</v>
      </c>
      <c r="C74" s="9">
        <f t="shared" si="10"/>
        <v>45079.293483796297</v>
      </c>
      <c r="D74" s="5" t="s">
        <v>0</v>
      </c>
      <c r="E74" s="5">
        <v>36.702137999999998</v>
      </c>
      <c r="F74" s="5">
        <v>28.560015</v>
      </c>
      <c r="G74" s="2">
        <f t="shared" si="11"/>
        <v>0.89498046618272808</v>
      </c>
      <c r="H74" s="2">
        <f t="shared" si="12"/>
        <v>0.27666666673030704</v>
      </c>
      <c r="I74" s="2">
        <f t="shared" si="13"/>
        <v>3.2348691541332282</v>
      </c>
    </row>
    <row r="75" spans="1:9" x14ac:dyDescent="0.25">
      <c r="A75" s="5">
        <v>74</v>
      </c>
      <c r="B75" s="50">
        <v>45079.182326388887</v>
      </c>
      <c r="C75" s="9">
        <f t="shared" si="10"/>
        <v>45079.307326388887</v>
      </c>
      <c r="D75" s="5" t="s">
        <v>0</v>
      </c>
      <c r="E75" s="5">
        <v>36.708872999999997</v>
      </c>
      <c r="F75" s="5">
        <v>28.551093999999999</v>
      </c>
      <c r="G75" s="2">
        <f t="shared" si="11"/>
        <v>1.0921956864230526</v>
      </c>
      <c r="H75" s="2">
        <f t="shared" si="12"/>
        <v>0.33222222217591479</v>
      </c>
      <c r="I75" s="2">
        <f t="shared" si="13"/>
        <v>3.287545544875456</v>
      </c>
    </row>
    <row r="76" spans="1:9" x14ac:dyDescent="0.25">
      <c r="A76" s="5">
        <v>75</v>
      </c>
      <c r="B76" s="50">
        <v>45079.198958333334</v>
      </c>
      <c r="C76" s="9">
        <f t="shared" si="10"/>
        <v>45079.323958333334</v>
      </c>
      <c r="D76" s="5" t="s">
        <v>0</v>
      </c>
      <c r="E76" s="5">
        <v>36.716205000000002</v>
      </c>
      <c r="F76" s="5">
        <v>28.540647</v>
      </c>
      <c r="G76" s="2">
        <f t="shared" si="11"/>
        <v>1.2377892865850726</v>
      </c>
      <c r="H76" s="2">
        <f t="shared" si="12"/>
        <v>0.39916666672797874</v>
      </c>
      <c r="I76" s="2">
        <f t="shared" si="13"/>
        <v>3.1009334941000786</v>
      </c>
    </row>
    <row r="77" spans="1:9" x14ac:dyDescent="0.25">
      <c r="A77" s="5">
        <v>76</v>
      </c>
      <c r="B77" s="50">
        <v>45079.215173611112</v>
      </c>
      <c r="C77" s="9">
        <f t="shared" si="10"/>
        <v>45079.340173611112</v>
      </c>
      <c r="D77" s="5" t="s">
        <v>0</v>
      </c>
      <c r="E77" s="5">
        <v>36.724024999999997</v>
      </c>
      <c r="F77" s="5">
        <v>28.532518</v>
      </c>
      <c r="G77" s="2">
        <f t="shared" si="11"/>
        <v>1.1306652967033204</v>
      </c>
      <c r="H77" s="2">
        <f t="shared" si="12"/>
        <v>0.38916666666045785</v>
      </c>
      <c r="I77" s="2">
        <f t="shared" si="13"/>
        <v>2.9053497988557409</v>
      </c>
    </row>
    <row r="78" spans="1:9" x14ac:dyDescent="0.25">
      <c r="A78" s="5">
        <v>77</v>
      </c>
      <c r="B78" s="50">
        <v>45079.225081018521</v>
      </c>
      <c r="C78" s="9">
        <f t="shared" si="10"/>
        <v>45079.350081018521</v>
      </c>
      <c r="D78" s="5" t="s">
        <v>1</v>
      </c>
      <c r="E78" s="5">
        <v>36.728940999999999</v>
      </c>
      <c r="F78" s="5">
        <v>28.529465999999999</v>
      </c>
      <c r="G78" s="2">
        <f t="shared" si="11"/>
        <v>0.60901103953913249</v>
      </c>
      <c r="H78" s="2">
        <f t="shared" si="12"/>
        <v>0.23777777783107013</v>
      </c>
      <c r="I78" s="2">
        <f t="shared" si="13"/>
        <v>2.5612613806652953</v>
      </c>
    </row>
    <row r="79" spans="1:9" x14ac:dyDescent="0.25">
      <c r="A79" s="5">
        <v>78</v>
      </c>
      <c r="B79" s="50">
        <v>45079.254814814813</v>
      </c>
      <c r="C79" s="9">
        <f t="shared" si="10"/>
        <v>45079.379814814813</v>
      </c>
      <c r="D79" s="5" t="s">
        <v>0</v>
      </c>
      <c r="E79" s="5">
        <v>36.741773999999999</v>
      </c>
      <c r="F79" s="5">
        <v>28.524834999999999</v>
      </c>
      <c r="G79" s="2">
        <f t="shared" si="11"/>
        <v>1.4803592086106119</v>
      </c>
      <c r="H79" s="2">
        <f t="shared" si="12"/>
        <v>0.71361111098667607</v>
      </c>
      <c r="I79" s="2">
        <f t="shared" si="13"/>
        <v>2.074462106628062</v>
      </c>
    </row>
    <row r="80" spans="1:9" x14ac:dyDescent="0.25">
      <c r="A80" s="5">
        <v>79</v>
      </c>
      <c r="B80" s="50">
        <v>45079.264386574076</v>
      </c>
      <c r="C80" s="9">
        <f t="shared" si="10"/>
        <v>45079.389386574076</v>
      </c>
      <c r="D80" s="5" t="s">
        <v>0</v>
      </c>
      <c r="E80" s="5">
        <v>36.745896999999999</v>
      </c>
      <c r="F80" s="5">
        <v>28.524585999999999</v>
      </c>
      <c r="G80" s="2">
        <f t="shared" si="11"/>
        <v>0.45717707820114156</v>
      </c>
      <c r="H80" s="2">
        <f t="shared" si="12"/>
        <v>0.22972222231328487</v>
      </c>
      <c r="I80" s="2">
        <f t="shared" si="13"/>
        <v>1.9901299647783484</v>
      </c>
    </row>
    <row r="81" spans="1:9" x14ac:dyDescent="0.25">
      <c r="A81" s="5">
        <v>80</v>
      </c>
      <c r="B81" s="50">
        <v>45079.294212962966</v>
      </c>
      <c r="C81" s="9">
        <f t="shared" si="10"/>
        <v>45079.419212962966</v>
      </c>
      <c r="D81" s="5" t="s">
        <v>0</v>
      </c>
      <c r="E81" s="5">
        <v>36.757322000000002</v>
      </c>
      <c r="F81" s="5">
        <v>28.523468999999999</v>
      </c>
      <c r="G81" s="2">
        <f t="shared" si="11"/>
        <v>1.2692869875319068</v>
      </c>
      <c r="H81" s="2">
        <f t="shared" si="12"/>
        <v>0.71583333337912336</v>
      </c>
      <c r="I81" s="2">
        <f t="shared" si="13"/>
        <v>1.7731599359032091</v>
      </c>
    </row>
    <row r="82" spans="1:9" x14ac:dyDescent="0.25">
      <c r="A82" s="5">
        <v>81</v>
      </c>
      <c r="B82" s="50">
        <v>45079.314050925925</v>
      </c>
      <c r="C82" s="9">
        <f t="shared" si="10"/>
        <v>45079.439050925925</v>
      </c>
      <c r="D82" s="5" t="s">
        <v>0</v>
      </c>
      <c r="E82" s="5">
        <v>36.764518000000002</v>
      </c>
      <c r="F82" s="5">
        <v>28.523934000000001</v>
      </c>
      <c r="G82" s="2">
        <f t="shared" si="11"/>
        <v>0.79806286386967862</v>
      </c>
      <c r="H82" s="2">
        <f t="shared" si="12"/>
        <v>0.4761111109983176</v>
      </c>
      <c r="I82" s="2">
        <f t="shared" si="13"/>
        <v>1.6762113830872112</v>
      </c>
    </row>
    <row r="83" spans="1:9" x14ac:dyDescent="0.25">
      <c r="A83" s="5">
        <v>82</v>
      </c>
      <c r="B83" s="50">
        <v>45079.319722222222</v>
      </c>
      <c r="C83" s="9">
        <f t="shared" si="10"/>
        <v>45079.444722222222</v>
      </c>
      <c r="D83" s="5" t="s">
        <v>0</v>
      </c>
      <c r="E83" s="5">
        <v>36.766550000000002</v>
      </c>
      <c r="F83" s="5">
        <v>28.524280000000001</v>
      </c>
      <c r="G83" s="2">
        <f t="shared" si="11"/>
        <v>0.227164607893455</v>
      </c>
      <c r="H83" s="2">
        <f t="shared" si="12"/>
        <v>0.13611111114732921</v>
      </c>
      <c r="I83" s="2">
        <f t="shared" si="13"/>
        <v>1.6689644657118976</v>
      </c>
    </row>
    <row r="84" spans="1:9" x14ac:dyDescent="0.25">
      <c r="A84" s="5">
        <v>83</v>
      </c>
      <c r="B84" s="50">
        <v>45079.415949074071</v>
      </c>
      <c r="C84" s="9">
        <f t="shared" si="10"/>
        <v>45079.540949074071</v>
      </c>
      <c r="D84" s="5" t="s">
        <v>0</v>
      </c>
      <c r="E84" s="5">
        <v>36.804474999999996</v>
      </c>
      <c r="F84" s="5">
        <v>28.554379999999998</v>
      </c>
      <c r="G84" s="2">
        <f t="shared" si="11"/>
        <v>4.9873565611781725</v>
      </c>
      <c r="H84" s="2">
        <f t="shared" si="12"/>
        <v>2.309444444370456</v>
      </c>
      <c r="I84" s="2">
        <f t="shared" si="13"/>
        <v>2.1595481862901895</v>
      </c>
    </row>
    <row r="85" spans="1:9" x14ac:dyDescent="0.25">
      <c r="A85" s="5">
        <v>84</v>
      </c>
      <c r="B85" s="50">
        <v>45079.423634259256</v>
      </c>
      <c r="C85" s="9">
        <f t="shared" si="10"/>
        <v>45079.548634259256</v>
      </c>
      <c r="D85" s="5" t="s">
        <v>0</v>
      </c>
      <c r="E85" s="5">
        <v>36.808081000000001</v>
      </c>
      <c r="F85" s="5">
        <v>28.555420999999999</v>
      </c>
      <c r="G85" s="2">
        <f t="shared" si="11"/>
        <v>0.41005700435989739</v>
      </c>
      <c r="H85" s="2">
        <f t="shared" si="12"/>
        <v>0.1844444444286637</v>
      </c>
      <c r="I85" s="2">
        <f t="shared" si="13"/>
        <v>2.2232006262378494</v>
      </c>
    </row>
    <row r="86" spans="1:9" x14ac:dyDescent="0.25">
      <c r="A86" s="5">
        <v>85</v>
      </c>
      <c r="B86" s="50">
        <v>45079.763564814813</v>
      </c>
      <c r="C86" s="9">
        <f t="shared" si="10"/>
        <v>45079.888564814813</v>
      </c>
      <c r="D86" s="5" t="s">
        <v>0</v>
      </c>
      <c r="E86" s="5">
        <v>36.800767</v>
      </c>
      <c r="F86" s="5">
        <v>28.603930999999999</v>
      </c>
      <c r="G86" s="2">
        <f t="shared" si="11"/>
        <v>4.4077606490778498</v>
      </c>
      <c r="H86" s="2">
        <f t="shared" si="12"/>
        <v>8.15833333338378</v>
      </c>
      <c r="I86" s="2">
        <f t="shared" si="13"/>
        <v>0.54027709692142123</v>
      </c>
    </row>
    <row r="87" spans="1:9" x14ac:dyDescent="0.25">
      <c r="A87" s="5">
        <v>86</v>
      </c>
      <c r="B87" s="50">
        <v>45086.877604166664</v>
      </c>
      <c r="C87" s="9">
        <f t="shared" si="10"/>
        <v>45087.002604166664</v>
      </c>
      <c r="D87" s="5" t="s">
        <v>0</v>
      </c>
      <c r="E87" s="5">
        <v>36.819628000000002</v>
      </c>
      <c r="F87" s="5">
        <v>28.607726</v>
      </c>
      <c r="G87" s="2">
        <f t="shared" si="11"/>
        <v>2.1162410422709095</v>
      </c>
      <c r="H87" s="2">
        <f t="shared" si="12"/>
        <v>170.73694444441935</v>
      </c>
      <c r="I87" s="2">
        <f t="shared" si="13"/>
        <v>1.2394745900819477E-2</v>
      </c>
    </row>
    <row r="88" spans="1:9" x14ac:dyDescent="0.25">
      <c r="A88" s="5">
        <v>87</v>
      </c>
      <c r="B88" s="50">
        <v>45088.721180555556</v>
      </c>
      <c r="C88" s="9">
        <f t="shared" si="10"/>
        <v>45088.846180555556</v>
      </c>
      <c r="D88" s="5" t="s">
        <v>0</v>
      </c>
      <c r="E88" s="5">
        <v>36.796055000000003</v>
      </c>
      <c r="F88" s="5">
        <v>28.599398999999998</v>
      </c>
      <c r="G88" s="2">
        <f t="shared" si="11"/>
        <v>2.7146517674846131</v>
      </c>
      <c r="H88" s="2">
        <f t="shared" si="12"/>
        <v>44.245833333407063</v>
      </c>
      <c r="I88" s="2">
        <f t="shared" si="13"/>
        <v>6.1353839739638524E-2</v>
      </c>
    </row>
    <row r="89" spans="1:9" x14ac:dyDescent="0.25">
      <c r="A89" s="5">
        <v>88</v>
      </c>
      <c r="B89" s="50">
        <v>45088.770173611112</v>
      </c>
      <c r="C89" s="9">
        <f t="shared" si="10"/>
        <v>45088.895173611112</v>
      </c>
      <c r="D89" s="5" t="s">
        <v>0</v>
      </c>
      <c r="E89" s="5">
        <v>36.798186000000001</v>
      </c>
      <c r="F89" s="5">
        <v>28.606942</v>
      </c>
      <c r="G89" s="2">
        <f t="shared" si="11"/>
        <v>0.71391089585690592</v>
      </c>
      <c r="H89" s="2">
        <f t="shared" si="12"/>
        <v>1.1758333333418705</v>
      </c>
      <c r="I89" s="2">
        <f t="shared" si="13"/>
        <v>0.60715313608934596</v>
      </c>
    </row>
    <row r="90" spans="1:9" x14ac:dyDescent="0.25">
      <c r="A90" s="5">
        <v>89</v>
      </c>
      <c r="B90" s="50">
        <v>45088.791759259257</v>
      </c>
      <c r="C90" s="9">
        <f t="shared" si="10"/>
        <v>45088.916759259257</v>
      </c>
      <c r="D90" s="5" t="s">
        <v>0</v>
      </c>
      <c r="E90" s="5">
        <v>36.801454999999997</v>
      </c>
      <c r="F90" s="5">
        <v>28.603832000000001</v>
      </c>
      <c r="G90" s="2">
        <f t="shared" si="11"/>
        <v>0.45634243481728831</v>
      </c>
      <c r="H90" s="2">
        <f t="shared" si="12"/>
        <v>0.51805555546889082</v>
      </c>
      <c r="I90" s="2">
        <f t="shared" si="13"/>
        <v>0.88087547754266216</v>
      </c>
    </row>
    <row r="91" spans="1:9" x14ac:dyDescent="0.25">
      <c r="A91" s="5">
        <v>90</v>
      </c>
      <c r="B91" s="50">
        <v>45088.813622685186</v>
      </c>
      <c r="C91" s="9">
        <f t="shared" si="10"/>
        <v>45088.938622685186</v>
      </c>
      <c r="D91" s="5" t="s">
        <v>1</v>
      </c>
      <c r="E91" s="5">
        <v>36.799078999999999</v>
      </c>
      <c r="F91" s="5">
        <v>28.608734999999999</v>
      </c>
      <c r="G91" s="2">
        <f t="shared" si="11"/>
        <v>0.51091752706524352</v>
      </c>
      <c r="H91" s="2">
        <f t="shared" si="12"/>
        <v>0.52472222229698673</v>
      </c>
      <c r="I91" s="2">
        <f t="shared" si="13"/>
        <v>0.9736914225372183</v>
      </c>
    </row>
    <row r="92" spans="1:9" x14ac:dyDescent="0.25">
      <c r="A92" s="5">
        <v>91</v>
      </c>
      <c r="B92" s="50">
        <v>45088.81958333333</v>
      </c>
      <c r="C92" s="9">
        <f t="shared" si="10"/>
        <v>45088.94458333333</v>
      </c>
      <c r="D92" s="5" t="s">
        <v>0</v>
      </c>
      <c r="E92" s="5">
        <v>36.799236000000001</v>
      </c>
      <c r="F92" s="5">
        <v>28.60868</v>
      </c>
      <c r="G92" s="2">
        <f t="shared" si="11"/>
        <v>1.8068969016599094E-2</v>
      </c>
      <c r="H92" s="2">
        <f t="shared" si="12"/>
        <v>0.14305555546889082</v>
      </c>
      <c r="I92" s="2">
        <f t="shared" si="13"/>
        <v>0.12630735630905585</v>
      </c>
    </row>
    <row r="93" spans="1:9" x14ac:dyDescent="0.25">
      <c r="A93" s="5">
        <v>92</v>
      </c>
      <c r="B93" s="50">
        <v>45088.833449074074</v>
      </c>
      <c r="C93" s="9">
        <f t="shared" si="10"/>
        <v>45088.958449074074</v>
      </c>
      <c r="D93" s="5" t="s">
        <v>0</v>
      </c>
      <c r="E93" s="5">
        <v>36.799314000000003</v>
      </c>
      <c r="F93" s="5">
        <v>28.608684</v>
      </c>
      <c r="G93" s="2">
        <f t="shared" si="11"/>
        <v>8.6461620495742048E-3</v>
      </c>
      <c r="H93" s="2">
        <f t="shared" si="12"/>
        <v>0.33277777786133811</v>
      </c>
      <c r="I93" s="2">
        <f t="shared" si="13"/>
        <v>2.5981789124082943E-2</v>
      </c>
    </row>
    <row r="94" spans="1:9" x14ac:dyDescent="0.25">
      <c r="A94" s="5">
        <v>93</v>
      </c>
      <c r="B94" s="50">
        <v>45088.858240740738</v>
      </c>
      <c r="C94" s="9">
        <f t="shared" si="10"/>
        <v>45088.983240740738</v>
      </c>
      <c r="D94" s="5" t="s">
        <v>0</v>
      </c>
      <c r="E94" s="5">
        <v>36.792931000000003</v>
      </c>
      <c r="F94" s="5">
        <v>28.619399999999999</v>
      </c>
      <c r="G94" s="2">
        <f t="shared" si="11"/>
        <v>1.1899612609210957</v>
      </c>
      <c r="H94" s="2">
        <f t="shared" si="12"/>
        <v>0.59499999991385266</v>
      </c>
      <c r="I94" s="2">
        <f t="shared" si="13"/>
        <v>1.999934892593924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BBE5-6941-489F-BFCF-F377F37C8E0B}">
  <dimension ref="A1:J226"/>
  <sheetViews>
    <sheetView workbookViewId="0">
      <pane ySplit="1" topLeftCell="A95" activePane="bottomLeft" state="frozen"/>
      <selection pane="bottomLeft" activeCell="D117" sqref="D117"/>
    </sheetView>
  </sheetViews>
  <sheetFormatPr defaultRowHeight="15" x14ac:dyDescent="0.25"/>
  <cols>
    <col min="1" max="1" width="9.140625" style="5"/>
    <col min="2" max="2" width="23.5703125" style="46" bestFit="1" customWidth="1"/>
    <col min="3" max="3" width="23.5703125" style="46" customWidth="1"/>
    <col min="4" max="4" width="23.5703125" style="5" customWidth="1"/>
    <col min="5" max="6" width="11.85546875" style="5" customWidth="1"/>
    <col min="7" max="8" width="16" customWidth="1"/>
    <col min="9" max="9" width="12.85546875" customWidth="1"/>
    <col min="10" max="16384" width="9.140625" style="5"/>
  </cols>
  <sheetData>
    <row r="1" spans="1:9" s="3" customFormat="1" x14ac:dyDescent="0.25">
      <c r="A1" s="3" t="s">
        <v>1128</v>
      </c>
      <c r="B1" s="41" t="s">
        <v>1127</v>
      </c>
      <c r="C1" s="41" t="s">
        <v>1286</v>
      </c>
      <c r="D1" s="3" t="s">
        <v>1125</v>
      </c>
      <c r="E1" s="3" t="s">
        <v>1124</v>
      </c>
      <c r="F1" s="3" t="s">
        <v>1123</v>
      </c>
      <c r="G1" s="4" t="s">
        <v>1122</v>
      </c>
      <c r="H1" s="4" t="s">
        <v>7</v>
      </c>
      <c r="I1" s="4" t="s">
        <v>8</v>
      </c>
    </row>
    <row r="2" spans="1:9" s="11" customFormat="1" x14ac:dyDescent="0.25">
      <c r="A2" s="13" t="s">
        <v>13</v>
      </c>
      <c r="B2" s="42"/>
      <c r="C2" s="42">
        <v>45077.373611111114</v>
      </c>
      <c r="D2" s="15">
        <f>C2+3/24</f>
        <v>45077.498611111114</v>
      </c>
      <c r="E2" s="16">
        <v>36.299999999999997</v>
      </c>
      <c r="F2" s="16">
        <v>28.75</v>
      </c>
      <c r="G2" s="12"/>
      <c r="H2" s="12"/>
      <c r="I2" s="12"/>
    </row>
    <row r="3" spans="1:9" x14ac:dyDescent="0.25">
      <c r="A3" s="5" t="s">
        <v>1287</v>
      </c>
      <c r="B3" s="46" t="s">
        <v>1285</v>
      </c>
      <c r="C3" s="47">
        <v>45077.378433425925</v>
      </c>
      <c r="D3" s="10">
        <f>C3+3/24</f>
        <v>45077.503433425925</v>
      </c>
      <c r="E3" s="5">
        <v>36.307130000000001</v>
      </c>
      <c r="F3" s="5">
        <v>28.752012000000001</v>
      </c>
      <c r="G3" s="2">
        <f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0.81009227802876238</v>
      </c>
      <c r="H3" s="2">
        <f>(C3-C2)*24</f>
        <v>0.11573555547511205</v>
      </c>
      <c r="I3" s="2">
        <f>G3/H3</f>
        <v>6.9995108651201479</v>
      </c>
    </row>
    <row r="4" spans="1:9" x14ac:dyDescent="0.25">
      <c r="A4" s="5" t="s">
        <v>1288</v>
      </c>
      <c r="B4" s="46" t="s">
        <v>1284</v>
      </c>
      <c r="C4" s="47">
        <v>45077.38329484954</v>
      </c>
      <c r="D4" s="10">
        <f>C4+3/24</f>
        <v>45077.50829484954</v>
      </c>
      <c r="E4" s="5">
        <v>36.305816999999998</v>
      </c>
      <c r="F4" s="5">
        <v>28.74858</v>
      </c>
      <c r="G4" s="2">
        <f>(((((((E4-E3)*3600)*6335508)*((1-0.00672267*((SIN(((E4+E3)/2)*2*3.14159265359/360))^2))^(-2/3))*(1/206265))^2)+(((((F4-F3)*3600)*6378388)*((1-0.00672267*(SIN(((E4+E3)/2)*2*3.14159265359/360)))^(-1/2))*(1/206265)*(COS(((E4+E3)/2)*2*3.14159265359/360)))^2))^(1/2))/1000</f>
        <v>0.34105763798231159</v>
      </c>
      <c r="H4" s="2">
        <f>(C4-C3)*24</f>
        <v>0.11667416675481945</v>
      </c>
      <c r="I4" s="2">
        <f>G4/H4</f>
        <v>2.9231632628584729</v>
      </c>
    </row>
    <row r="5" spans="1:9" x14ac:dyDescent="0.25">
      <c r="A5" s="5" t="s">
        <v>1289</v>
      </c>
      <c r="B5" s="46" t="s">
        <v>1283</v>
      </c>
      <c r="C5" s="47">
        <v>45077.383989166665</v>
      </c>
      <c r="D5" s="10">
        <f>C5+3/24</f>
        <v>45077.508989166665</v>
      </c>
      <c r="E5" s="5">
        <v>36.305824000000001</v>
      </c>
      <c r="F5" s="5">
        <v>28.748263999999999</v>
      </c>
      <c r="G5" s="2">
        <f>(((((((E5-E4)*3600)*6335508)*((1-0.00672267*((SIN(((E5+E4)/2)*2*3.14159265359/360))^2))^(-2/3))*(1/206265))^2)+(((((F5-F4)*3600)*6378388)*((1-0.00672267*(SIN(((E5+E4)/2)*2*3.14159265359/360)))^(-1/2))*(1/206265)*(COS(((E5+E4)/2)*2*3.14159265359/360)))^2))^(1/2))/1000</f>
        <v>2.8416246654093875E-2</v>
      </c>
      <c r="H5" s="2">
        <f>(C5-C4)*24</f>
        <v>1.6663610993418843E-2</v>
      </c>
      <c r="I5" s="2">
        <f>G5/H5</f>
        <v>1.70528744731959</v>
      </c>
    </row>
    <row r="6" spans="1:9" x14ac:dyDescent="0.25">
      <c r="A6" s="5" t="s">
        <v>1290</v>
      </c>
      <c r="B6" s="46" t="s">
        <v>1282</v>
      </c>
      <c r="C6" s="47">
        <v>45077.392322453707</v>
      </c>
      <c r="D6" s="10">
        <f>C6+3/24</f>
        <v>45077.517322453707</v>
      </c>
      <c r="E6" s="5">
        <v>36.306930000000001</v>
      </c>
      <c r="F6" s="5">
        <v>28.741802</v>
      </c>
      <c r="G6" s="2">
        <f>(((((((E6-E5)*3600)*6335508)*((1-0.00672267*((SIN(((E6+E5)/2)*2*3.14159265359/360))^2))^(-2/3))*(1/206265))^2)+(((((F6-F5)*3600)*6378388)*((1-0.00672267*(SIN(((E6+E5)/2)*2*3.14159265359/360)))^(-1/2))*(1/206265)*(COS(((E6+E5)/2)*2*3.14159265359/360)))^2))^(1/2))/1000</f>
        <v>0.59364799561625536</v>
      </c>
      <c r="H6" s="2">
        <f>(C6-C5)*24</f>
        <v>0.19999888900201768</v>
      </c>
      <c r="I6" s="2">
        <f>G6/H6</f>
        <v>2.9682564667160043</v>
      </c>
    </row>
    <row r="7" spans="1:9" x14ac:dyDescent="0.25">
      <c r="A7" s="5" t="s">
        <v>1291</v>
      </c>
      <c r="B7" s="46" t="s">
        <v>1281</v>
      </c>
      <c r="C7" s="47">
        <v>45077.393016967595</v>
      </c>
      <c r="D7" s="10">
        <f>C7+3/24</f>
        <v>45077.518016967595</v>
      </c>
      <c r="E7" s="5">
        <v>36.307163000000003</v>
      </c>
      <c r="F7" s="5">
        <v>28.741669000000002</v>
      </c>
      <c r="G7" s="2">
        <f>(((((((E7-E6)*3600)*6335508)*((1-0.00672267*((SIN(((E7+E6)/2)*2*3.14159265359/360))^2))^(-2/3))*(1/206265))^2)+(((((F7-F6)*3600)*6378388)*((1-0.00672267*(SIN(((E7+E6)/2)*2*3.14159265359/360)))^(-1/2))*(1/206265)*(COS(((E7+E6)/2)*2*3.14159265359/360)))^2))^(1/2))/1000</f>
        <v>2.8439573480906959E-2</v>
      </c>
      <c r="H7" s="2">
        <f>(C7-C6)*24</f>
        <v>1.6668333322741091E-2</v>
      </c>
      <c r="I7" s="2">
        <f>G7/H7</f>
        <v>1.706203789559813</v>
      </c>
    </row>
    <row r="8" spans="1:9" x14ac:dyDescent="0.25">
      <c r="A8" s="5" t="s">
        <v>1292</v>
      </c>
      <c r="B8" s="46" t="s">
        <v>1280</v>
      </c>
      <c r="C8" s="47">
        <v>45077.403433414351</v>
      </c>
      <c r="D8" s="10">
        <f>C8+3/24</f>
        <v>45077.528433414351</v>
      </c>
      <c r="E8" s="5">
        <v>36.31232</v>
      </c>
      <c r="F8" s="5">
        <v>28.741163</v>
      </c>
      <c r="G8" s="2">
        <f>(((((((E8-E7)*3600)*6335508)*((1-0.00672267*((SIN(((E8+E7)/2)*2*3.14159265359/360))^2))^(-2/3))*(1/206265))^2)+(((((F8-F7)*3600)*6378388)*((1-0.00672267*(SIN(((E8+E7)/2)*2*3.14159265359/360)))^(-1/2))*(1/206265)*(COS(((E8+E7)/2)*2*3.14159265359/360)))^2))^(1/2))/1000</f>
        <v>0.57294324067559876</v>
      </c>
      <c r="H8" s="2">
        <f>(C8-C7)*24</f>
        <v>0.24999472213676199</v>
      </c>
      <c r="I8" s="2">
        <f>G8/H8</f>
        <v>2.2918213463809236</v>
      </c>
    </row>
    <row r="9" spans="1:9" x14ac:dyDescent="0.25">
      <c r="A9" s="5" t="s">
        <v>1293</v>
      </c>
      <c r="B9" s="46" t="s">
        <v>1279</v>
      </c>
      <c r="C9" s="47">
        <v>45077.404127824077</v>
      </c>
      <c r="D9" s="10">
        <f>C9+3/24</f>
        <v>45077.529127824077</v>
      </c>
      <c r="E9" s="5">
        <v>36.312305000000002</v>
      </c>
      <c r="F9" s="5">
        <v>28.740867999999999</v>
      </c>
      <c r="G9" s="2">
        <f>(((((((E9-E8)*3600)*6335508)*((1-0.00672267*((SIN(((E9+E8)/2)*2*3.14159265359/360))^2))^(-2/3))*(1/206265))^2)+(((((F9-F8)*3600)*6378388)*((1-0.00672267*(SIN(((E9+E8)/2)*2*3.14159265359/360)))^(-1/2))*(1/206265)*(COS(((E9+E8)/2)*2*3.14159265359/360)))^2))^(1/2))/1000</f>
        <v>2.6567739886408388E-2</v>
      </c>
      <c r="H9" s="2">
        <f>(C9-C8)*24</f>
        <v>1.666583342012018E-2</v>
      </c>
      <c r="I9" s="2">
        <f>G9/H9</f>
        <v>1.5941440920880634</v>
      </c>
    </row>
    <row r="10" spans="1:9" x14ac:dyDescent="0.25">
      <c r="A10" s="5" t="s">
        <v>1294</v>
      </c>
      <c r="B10" s="46" t="s">
        <v>1278</v>
      </c>
      <c r="C10" s="47">
        <v>45077.415239756941</v>
      </c>
      <c r="D10" s="10">
        <f>C10+3/24</f>
        <v>45077.540239756941</v>
      </c>
      <c r="E10" s="5">
        <v>36.31664</v>
      </c>
      <c r="F10" s="5">
        <v>28.743857999999999</v>
      </c>
      <c r="G10" s="2">
        <f>(((((((E10-E9)*3600)*6335508)*((1-0.00672267*((SIN(((E10+E9)/2)*2*3.14159265359/360))^2))^(-2/3))*(1/206265))^2)+(((((F10-F9)*3600)*6378388)*((1-0.00672267*(SIN(((E10+E9)/2)*2*3.14159265359/360)))^(-1/2))*(1/206265)*(COS(((E10+E9)/2)*2*3.14159265359/360)))^2))^(1/2))/1000</f>
        <v>0.55019935872092074</v>
      </c>
      <c r="H10" s="2">
        <f>(C10-C9)*24</f>
        <v>0.26668638875707984</v>
      </c>
      <c r="I10" s="2">
        <f>G10/H10</f>
        <v>2.0630950131545265</v>
      </c>
    </row>
    <row r="11" spans="1:9" x14ac:dyDescent="0.25">
      <c r="A11" s="5" t="s">
        <v>1295</v>
      </c>
      <c r="B11" s="46" t="s">
        <v>1277</v>
      </c>
      <c r="C11" s="47">
        <v>45077.445099988428</v>
      </c>
      <c r="D11" s="10">
        <f>C11+3/24</f>
        <v>45077.570099988428</v>
      </c>
      <c r="E11" s="5">
        <v>36.332996000000001</v>
      </c>
      <c r="F11" s="5">
        <v>28.7514</v>
      </c>
      <c r="G11" s="2">
        <f>(((((((E11-E10)*3600)*6335508)*((1-0.00672267*((SIN(((E11+E10)/2)*2*3.14159265359/360))^2))^(-2/3))*(1/206265))^2)+(((((F11-F10)*3600)*6378388)*((1-0.00672267*(SIN(((E11+E10)/2)*2*3.14159265359/360)))^(-1/2))*(1/206265)*(COS(((E11+E10)/2)*2*3.14159265359/360)))^2))^(1/2))/1000</f>
        <v>1.9340765115977445</v>
      </c>
      <c r="H11" s="2">
        <f>(C11-C10)*24</f>
        <v>0.71664555568713695</v>
      </c>
      <c r="I11" s="2">
        <f>G11/H11</f>
        <v>2.6987909103033587</v>
      </c>
    </row>
    <row r="12" spans="1:9" x14ac:dyDescent="0.25">
      <c r="A12" s="5" t="s">
        <v>1296</v>
      </c>
      <c r="B12" s="46" t="s">
        <v>1276</v>
      </c>
      <c r="C12" s="47">
        <v>45077.456211562501</v>
      </c>
      <c r="D12" s="10">
        <f>C12+3/24</f>
        <v>45077.581211562501</v>
      </c>
      <c r="E12" s="5">
        <v>36.338810000000002</v>
      </c>
      <c r="F12" s="5">
        <v>28.753658000000001</v>
      </c>
      <c r="G12" s="2">
        <f>(((((((E12-E11)*3600)*6335508)*((1-0.00672267*((SIN(((E12+E11)/2)*2*3.14159265359/360))^2))^(-2/3))*(1/206265))^2)+(((((F12-F11)*3600)*6378388)*((1-0.00672267*(SIN(((E12+E11)/2)*2*3.14159265359/360)))^(-1/2))*(1/206265)*(COS(((E12+E11)/2)*2*3.14159265359/360)))^2))^(1/2))/1000</f>
        <v>0.67510936029816082</v>
      </c>
      <c r="H12" s="2">
        <f>(C12-C11)*24</f>
        <v>0.26667777774855494</v>
      </c>
      <c r="I12" s="2">
        <f>G12/H12</f>
        <v>2.531554619953027</v>
      </c>
    </row>
    <row r="13" spans="1:9" x14ac:dyDescent="0.25">
      <c r="A13" s="5" t="s">
        <v>1297</v>
      </c>
      <c r="B13" s="46" t="s">
        <v>1275</v>
      </c>
      <c r="C13" s="47">
        <v>45077.474961377317</v>
      </c>
      <c r="D13" s="10">
        <f>C13+3/24</f>
        <v>45077.599961377317</v>
      </c>
      <c r="E13" s="5">
        <v>36.348731999999998</v>
      </c>
      <c r="F13" s="5">
        <v>28.761285999999998</v>
      </c>
      <c r="G13" s="2">
        <f>(((((((E13-E12)*3600)*6335508)*((1-0.00672267*((SIN(((E13+E12)/2)*2*3.14159265359/360))^2))^(-2/3))*(1/206265))^2)+(((((F13-F12)*3600)*6378388)*((1-0.00672267*(SIN(((E13+E12)/2)*2*3.14159265359/360)))^(-1/2))*(1/206265)*(COS(((E13+E12)/2)*2*3.14159265359/360)))^2))^(1/2))/1000</f>
        <v>1.2950706406881067</v>
      </c>
      <c r="H13" s="2">
        <f>(C13-C12)*24</f>
        <v>0.44999555556569248</v>
      </c>
      <c r="I13" s="2">
        <f>G13/H13</f>
        <v>2.8779631813475683</v>
      </c>
    </row>
    <row r="14" spans="1:9" x14ac:dyDescent="0.25">
      <c r="A14" s="5" t="s">
        <v>1298</v>
      </c>
      <c r="B14" s="46" t="s">
        <v>1274</v>
      </c>
      <c r="C14" s="47">
        <v>45077.497877928239</v>
      </c>
      <c r="D14" s="10">
        <f>C14+3/24</f>
        <v>45077.622877928239</v>
      </c>
      <c r="E14" s="5">
        <v>36.358066999999998</v>
      </c>
      <c r="F14" s="5">
        <v>28.774149000000001</v>
      </c>
      <c r="G14" s="2">
        <f>(((((((E14-E13)*3600)*6335508)*((1-0.00672267*((SIN(((E14+E13)/2)*2*3.14159265359/360))^2))^(-2/3))*(1/206265))^2)+(((((F14-F13)*3600)*6378388)*((1-0.00672267*(SIN(((E14+E13)/2)*2*3.14159265359/360)))^(-1/2))*(1/206265)*(COS(((E14+E13)/2)*2*3.14159265359/360)))^2))^(1/2))/1000</f>
        <v>1.5505437067307113</v>
      </c>
      <c r="H14" s="2">
        <f>(C14-C13)*24</f>
        <v>0.54999722214415669</v>
      </c>
      <c r="I14" s="2">
        <f>G14/H14</f>
        <v>2.8191846145803021</v>
      </c>
    </row>
    <row r="15" spans="1:9" x14ac:dyDescent="0.25">
      <c r="A15" s="5" t="s">
        <v>1299</v>
      </c>
      <c r="B15" s="46" t="s">
        <v>1273</v>
      </c>
      <c r="C15" s="47">
        <v>45077.498572604163</v>
      </c>
      <c r="D15" s="10">
        <f>C15+3/24</f>
        <v>45077.623572604163</v>
      </c>
      <c r="E15" s="5">
        <v>36.358310000000003</v>
      </c>
      <c r="F15" s="5">
        <v>28.774597</v>
      </c>
      <c r="G15" s="2">
        <f>(((((((E15-E14)*3600)*6335508)*((1-0.00672267*((SIN(((E15+E14)/2)*2*3.14159265359/360))^2))^(-2/3))*(1/206265))^2)+(((((F15-F14)*3600)*6378388)*((1-0.00672267*(SIN(((E15+E14)/2)*2*3.14159265359/360)))^(-1/2))*(1/206265)*(COS(((E15+E14)/2)*2*3.14159265359/360)))^2))^(1/2))/1000</f>
        <v>4.8413602155455961E-2</v>
      </c>
      <c r="H15" s="2">
        <f>(C15-C14)*24</f>
        <v>1.667222217656672E-2</v>
      </c>
      <c r="I15" s="2">
        <f>G15/H15</f>
        <v>2.9038481878859943</v>
      </c>
    </row>
    <row r="16" spans="1:9" x14ac:dyDescent="0.25">
      <c r="A16" s="5" t="s">
        <v>1300</v>
      </c>
      <c r="B16" s="46" t="s">
        <v>1272</v>
      </c>
      <c r="C16" s="47">
        <v>45077.50412795139</v>
      </c>
      <c r="D16" s="10">
        <f>C16+3/24</f>
        <v>45077.62912795139</v>
      </c>
      <c r="E16" s="5">
        <v>36.359009999999998</v>
      </c>
      <c r="F16" s="5">
        <v>28.777889999999999</v>
      </c>
      <c r="G16" s="2">
        <f>(((((((E16-E15)*3600)*6335508)*((1-0.00672267*((SIN(((E16+E15)/2)*2*3.14159265359/360))^2))^(-2/3))*(1/206265))^2)+(((((F16-F15)*3600)*6378388)*((1-0.00672267*(SIN(((E16+E15)/2)*2*3.14159265359/360)))^(-1/2))*(1/206265)*(COS(((E16+E15)/2)*2*3.14159265359/360)))^2))^(1/2))/1000</f>
        <v>0.30580226306366465</v>
      </c>
      <c r="H16" s="2">
        <f>(C16-C15)*24</f>
        <v>0.13332833343883976</v>
      </c>
      <c r="I16" s="2">
        <f>G16/H16</f>
        <v>2.2936029812743586</v>
      </c>
    </row>
    <row r="17" spans="1:9" x14ac:dyDescent="0.25">
      <c r="A17" s="5" t="s">
        <v>1301</v>
      </c>
      <c r="B17" s="46" t="s">
        <v>1271</v>
      </c>
      <c r="C17" s="47">
        <v>45077.513156307868</v>
      </c>
      <c r="D17" s="10">
        <f>C17+3/24</f>
        <v>45077.638156307868</v>
      </c>
      <c r="E17" s="5">
        <v>36.362354000000003</v>
      </c>
      <c r="F17" s="5">
        <v>28.783728</v>
      </c>
      <c r="G17" s="2">
        <f>(((((((E17-E16)*3600)*6335508)*((1-0.00672267*((SIN(((E17+E16)/2)*2*3.14159265359/360))^2))^(-2/3))*(1/206265))^2)+(((((F17-F16)*3600)*6378388)*((1-0.00672267*(SIN(((E17+E16)/2)*2*3.14159265359/360)))^(-1/2))*(1/206265)*(COS(((E17+E16)/2)*2*3.14159265359/360)))^2))^(1/2))/1000</f>
        <v>0.64200569692004961</v>
      </c>
      <c r="H17" s="2">
        <f>(C17-C16)*24</f>
        <v>0.21668055548798293</v>
      </c>
      <c r="I17" s="2">
        <f>G17/H17</f>
        <v>2.9629132871392105</v>
      </c>
    </row>
    <row r="18" spans="1:9" x14ac:dyDescent="0.25">
      <c r="A18" s="5" t="s">
        <v>1302</v>
      </c>
      <c r="B18" s="46" t="s">
        <v>1270</v>
      </c>
      <c r="C18" s="47">
        <v>45077.524961631942</v>
      </c>
      <c r="D18" s="10">
        <f>C18+3/24</f>
        <v>45077.649961631942</v>
      </c>
      <c r="E18" s="5">
        <v>36.36674</v>
      </c>
      <c r="F18" s="5">
        <v>28.791447000000002</v>
      </c>
      <c r="G18" s="2">
        <f>(((((((E18-E17)*3600)*6335508)*((1-0.00672267*((SIN(((E18+E17)/2)*2*3.14159265359/360))^2))^(-2/3))*(1/206265))^2)+(((((F18-F17)*3600)*6378388)*((1-0.00672267*(SIN(((E18+E17)/2)*2*3.14159265359/360)))^(-1/2))*(1/206265)*(COS(((E18+E17)/2)*2*3.14159265359/360)))^2))^(1/2))/1000</f>
        <v>0.84657375876618246</v>
      </c>
      <c r="H18" s="2">
        <f>(C18-C17)*24</f>
        <v>0.28332777775358409</v>
      </c>
      <c r="I18" s="2">
        <f>G18/H18</f>
        <v>2.9879659717038574</v>
      </c>
    </row>
    <row r="19" spans="1:9" x14ac:dyDescent="0.25">
      <c r="A19" s="5" t="s">
        <v>1303</v>
      </c>
      <c r="B19" s="46" t="s">
        <v>1269</v>
      </c>
      <c r="C19" s="47">
        <v>45077.534683773149</v>
      </c>
      <c r="D19" s="10">
        <f>C19+3/24</f>
        <v>45077.659683773149</v>
      </c>
      <c r="E19" s="5">
        <v>36.367710000000002</v>
      </c>
      <c r="F19" s="5">
        <v>28.79833</v>
      </c>
      <c r="G19" s="2">
        <f>(((((((E19-E18)*3600)*6335508)*((1-0.00672267*((SIN(((E19+E18)/2)*2*3.14159265359/360))^2))^(-2/3))*(1/206265))^2)+(((((F19-F18)*3600)*6378388)*((1-0.00672267*(SIN(((E19+E18)/2)*2*3.14159265359/360)))^(-1/2))*(1/206265)*(COS(((E19+E18)/2)*2*3.14159265359/360)))^2))^(1/2))/1000</f>
        <v>0.62750060245302497</v>
      </c>
      <c r="H19" s="2">
        <f>(C19-C18)*24</f>
        <v>0.23333138896850869</v>
      </c>
      <c r="I19" s="2">
        <f>G19/H19</f>
        <v>2.6893107062321344</v>
      </c>
    </row>
    <row r="20" spans="1:9" x14ac:dyDescent="0.25">
      <c r="A20" s="5" t="s">
        <v>1304</v>
      </c>
      <c r="B20" s="46" t="s">
        <v>1268</v>
      </c>
      <c r="C20" s="47">
        <v>45077.553434062502</v>
      </c>
      <c r="D20" s="10">
        <f>C20+3/24</f>
        <v>45077.678434062502</v>
      </c>
      <c r="E20" s="5">
        <v>36.374073000000003</v>
      </c>
      <c r="F20" s="5">
        <v>28.811260000000001</v>
      </c>
      <c r="G20" s="2">
        <f>(((((((E20-E19)*3600)*6335508)*((1-0.00672267*((SIN(((E20+E19)/2)*2*3.14159265359/360))^2))^(-2/3))*(1/206265))^2)+(((((F20-F19)*3600)*6378388)*((1-0.00672267*(SIN(((E20+E19)/2)*2*3.14159265359/360)))^(-1/2))*(1/206265)*(COS(((E20+E19)/2)*2*3.14159265359/360)))^2))^(1/2))/1000</f>
        <v>1.3584139569657463</v>
      </c>
      <c r="H20" s="2">
        <f>(C20-C19)*24</f>
        <v>0.45000694447662681</v>
      </c>
      <c r="I20" s="2">
        <f>G20/H20</f>
        <v>3.0186510978083403</v>
      </c>
    </row>
    <row r="21" spans="1:9" x14ac:dyDescent="0.25">
      <c r="A21" s="5" t="s">
        <v>1305</v>
      </c>
      <c r="B21" s="46" t="s">
        <v>1267</v>
      </c>
      <c r="C21" s="47">
        <v>45077.570100335652</v>
      </c>
      <c r="D21" s="10">
        <f>C21+3/24</f>
        <v>45077.695100335652</v>
      </c>
      <c r="E21" s="5">
        <v>36.378307</v>
      </c>
      <c r="F21" s="5">
        <v>28.823868000000001</v>
      </c>
      <c r="G21" s="2">
        <f>(((((((E21-E20)*3600)*6335508)*((1-0.00672267*((SIN(((E21+E20)/2)*2*3.14159265359/360))^2))^(-2/3))*(1/206265))^2)+(((((F21-F20)*3600)*6378388)*((1-0.00672267*(SIN(((E21+E20)/2)*2*3.14159265359/360)))^(-1/2))*(1/206265)*(COS(((E21+E20)/2)*2*3.14159265359/360)))^2))^(1/2))/1000</f>
        <v>1.2255832005933105</v>
      </c>
      <c r="H21" s="2">
        <f>(C21-C20)*24</f>
        <v>0.39999055559746921</v>
      </c>
      <c r="I21" s="2">
        <f>G21/H21</f>
        <v>3.0640303463231695</v>
      </c>
    </row>
    <row r="22" spans="1:9" x14ac:dyDescent="0.25">
      <c r="A22" s="5" t="s">
        <v>1306</v>
      </c>
      <c r="B22" s="46" t="s">
        <v>1266</v>
      </c>
      <c r="C22" s="47">
        <v>45077.578433680559</v>
      </c>
      <c r="D22" s="10">
        <f>C22+3/24</f>
        <v>45077.703433680559</v>
      </c>
      <c r="E22" s="5">
        <v>36.379910000000002</v>
      </c>
      <c r="F22" s="5">
        <v>28.829377999999998</v>
      </c>
      <c r="G22" s="2">
        <f>(((((((E22-E21)*3600)*6335508)*((1-0.00672267*((SIN(((E22+E21)/2)*2*3.14159265359/360))^2))^(-2/3))*(1/206265))^2)+(((((F22-F21)*3600)*6378388)*((1-0.00672267*(SIN(((E22+E21)/2)*2*3.14159265359/360)))^(-1/2))*(1/206265)*(COS(((E22+E21)/2)*2*3.14159265359/360)))^2))^(1/2))/1000</f>
        <v>0.52572008396237246</v>
      </c>
      <c r="H22" s="2">
        <f>(C22-C21)*24</f>
        <v>0.20000027777859941</v>
      </c>
      <c r="I22" s="2">
        <f>G22/H22</f>
        <v>2.6285967689722178</v>
      </c>
    </row>
    <row r="23" spans="1:9" x14ac:dyDescent="0.25">
      <c r="A23" s="5" t="s">
        <v>1307</v>
      </c>
      <c r="B23" s="46" t="s">
        <v>1265</v>
      </c>
      <c r="C23" s="47">
        <v>45077.589544699076</v>
      </c>
      <c r="D23" s="10">
        <f>C23+3/24</f>
        <v>45077.714544699076</v>
      </c>
      <c r="E23" s="5">
        <v>36.382781999999999</v>
      </c>
      <c r="F23" s="5">
        <v>28.837696000000001</v>
      </c>
      <c r="G23" s="2">
        <f>(((((((E23-E22)*3600)*6335508)*((1-0.00672267*((SIN(((E23+E22)/2)*2*3.14159265359/360))^2))^(-2/3))*(1/206265))^2)+(((((F23-F22)*3600)*6378388)*((1-0.00672267*(SIN(((E23+E22)/2)*2*3.14159265359/360)))^(-1/2))*(1/206265)*(COS(((E23+E22)/2)*2*3.14159265359/360)))^2))^(1/2))/1000</f>
        <v>0.81189379520616867</v>
      </c>
      <c r="H23" s="2">
        <f>(C23-C22)*24</f>
        <v>0.2666644444107078</v>
      </c>
      <c r="I23" s="2">
        <f>G23/H23</f>
        <v>3.0446271043008513</v>
      </c>
    </row>
    <row r="24" spans="1:9" x14ac:dyDescent="0.25">
      <c r="A24" s="5" t="s">
        <v>1308</v>
      </c>
      <c r="B24" s="46" t="s">
        <v>1264</v>
      </c>
      <c r="C24" s="47">
        <v>45077.599961944441</v>
      </c>
      <c r="D24" s="10">
        <f>C24+3/24</f>
        <v>45077.724961944441</v>
      </c>
      <c r="E24" s="5">
        <v>36.384323000000002</v>
      </c>
      <c r="F24" s="5">
        <v>28.845234000000001</v>
      </c>
      <c r="G24" s="2">
        <f>(((((((E24-E23)*3600)*6335508)*((1-0.00672267*((SIN(((E24+E23)/2)*2*3.14159265359/360))^2))^(-2/3))*(1/206265))^2)+(((((F24-F23)*3600)*6378388)*((1-0.00672267*(SIN(((E24+E23)/2)*2*3.14159265359/360)))^(-1/2))*(1/206265)*(COS(((E24+E23)/2)*2*3.14159265359/360)))^2))^(1/2))/1000</f>
        <v>0.69811009656175449</v>
      </c>
      <c r="H24" s="2">
        <f>(C24-C23)*24</f>
        <v>0.25001388875534758</v>
      </c>
      <c r="I24" s="2">
        <f>G24/H24</f>
        <v>2.7922852607796274</v>
      </c>
    </row>
    <row r="25" spans="1:9" x14ac:dyDescent="0.25">
      <c r="A25" s="5" t="s">
        <v>1309</v>
      </c>
      <c r="B25" s="46" t="s">
        <v>1263</v>
      </c>
      <c r="C25" s="47">
        <v>45077.610378414349</v>
      </c>
      <c r="D25" s="10">
        <f>C25+3/24</f>
        <v>45077.735378414349</v>
      </c>
      <c r="E25" s="5">
        <v>36.386284000000003</v>
      </c>
      <c r="F25" s="5">
        <v>28.854042</v>
      </c>
      <c r="G25" s="2">
        <f>(((((((E25-E24)*3600)*6335508)*((1-0.00672267*((SIN(((E25+E24)/2)*2*3.14159265359/360))^2))^(-2/3))*(1/206265))^2)+(((((F25-F24)*3600)*6378388)*((1-0.00672267*(SIN(((E25+E24)/2)*2*3.14159265359/360)))^(-1/2))*(1/206265)*(COS(((E25+E24)/2)*2*3.14159265359/360)))^2))^(1/2))/1000</f>
        <v>0.82023327548198</v>
      </c>
      <c r="H25" s="2">
        <f>(C25-C24)*24</f>
        <v>0.24999527778709307</v>
      </c>
      <c r="I25" s="2">
        <f>G25/H25</f>
        <v>3.280995076157105</v>
      </c>
    </row>
    <row r="26" spans="1:9" x14ac:dyDescent="0.25">
      <c r="A26" s="5" t="s">
        <v>1310</v>
      </c>
      <c r="B26" s="46" t="s">
        <v>1262</v>
      </c>
      <c r="C26" s="47">
        <v>45077.611767337963</v>
      </c>
      <c r="D26" s="10">
        <f>C26+3/24</f>
        <v>45077.736767337963</v>
      </c>
      <c r="E26" s="5">
        <v>36.386443999999997</v>
      </c>
      <c r="F26" s="5">
        <v>28.855246000000001</v>
      </c>
      <c r="G26" s="2">
        <f>(((((((E26-E25)*3600)*6335508)*((1-0.00672267*((SIN(((E26+E25)/2)*2*3.14159265359/360))^2))^(-2/3))*(1/206265))^2)+(((((F26-F25)*3600)*6378388)*((1-0.00672267*(SIN(((E26+E25)/2)*2*3.14159265359/360)))^(-1/2))*(1/206265)*(COS(((E26+E25)/2)*2*3.14159265359/360)))^2))^(1/2))/1000</f>
        <v>0.10956021294401344</v>
      </c>
      <c r="H26" s="2">
        <f>(C26-C25)*24</f>
        <v>3.3334166742861271E-2</v>
      </c>
      <c r="I26" s="2">
        <f>G26/H26</f>
        <v>3.2867242127021661</v>
      </c>
    </row>
    <row r="27" spans="1:9" x14ac:dyDescent="0.25">
      <c r="A27" s="5" t="s">
        <v>1311</v>
      </c>
      <c r="B27" s="46" t="s">
        <v>1261</v>
      </c>
      <c r="C27" s="47">
        <v>45077.644406122687</v>
      </c>
      <c r="D27" s="10">
        <f>C27+3/24</f>
        <v>45077.769406122687</v>
      </c>
      <c r="E27" s="5">
        <v>36.388297999999999</v>
      </c>
      <c r="F27" s="5">
        <v>28.881274999999999</v>
      </c>
      <c r="G27" s="2">
        <f>(((((((E27-E26)*3600)*6335508)*((1-0.00672267*((SIN(((E27+E26)/2)*2*3.14159265359/360))^2))^(-2/3))*(1/206265))^2)+(((((F27-F26)*3600)*6378388)*((1-0.00672267*(SIN(((E27+E26)/2)*2*3.14159265359/360)))^(-1/2))*(1/206265)*(COS(((E27+E26)/2)*2*3.14159265359/360)))^2))^(1/2))/1000</f>
        <v>2.3463436349397151</v>
      </c>
      <c r="H27" s="2">
        <f>(C27-C26)*24</f>
        <v>0.78333083336474374</v>
      </c>
      <c r="I27" s="2">
        <f>G27/H27</f>
        <v>2.9953418594046113</v>
      </c>
    </row>
    <row r="28" spans="1:9" x14ac:dyDescent="0.25">
      <c r="A28" s="5" t="s">
        <v>1312</v>
      </c>
      <c r="B28" s="46" t="s">
        <v>1260</v>
      </c>
      <c r="C28" s="47">
        <v>45077.656211863425</v>
      </c>
      <c r="D28" s="10">
        <f>C28+3/24</f>
        <v>45077.781211863425</v>
      </c>
      <c r="E28" s="5">
        <v>36.388370000000002</v>
      </c>
      <c r="F28" s="5">
        <v>28.891977000000001</v>
      </c>
      <c r="G28" s="2">
        <f>(((((((E28-E27)*3600)*6335508)*((1-0.00672267*((SIN(((E28+E27)/2)*2*3.14159265359/360))^2))^(-2/3))*(1/206265))^2)+(((((F28-F27)*3600)*6378388)*((1-0.00672267*(SIN(((E28+E27)/2)*2*3.14159265359/360)))^(-1/2))*(1/206265)*(COS(((E28+E27)/2)*2*3.14159265359/360)))^2))^(1/2))/1000</f>
        <v>0.96103525923761102</v>
      </c>
      <c r="H28" s="2">
        <f>(C28-C27)*24</f>
        <v>0.2833377777133137</v>
      </c>
      <c r="I28" s="2">
        <f>G28/H28</f>
        <v>3.3918359457523661</v>
      </c>
    </row>
    <row r="29" spans="1:9" x14ac:dyDescent="0.25">
      <c r="A29" s="5" t="s">
        <v>1313</v>
      </c>
      <c r="B29" s="46" t="s">
        <v>1259</v>
      </c>
      <c r="C29" s="47">
        <v>45077.656906400465</v>
      </c>
      <c r="D29" s="10">
        <f>C29+3/24</f>
        <v>45077.781906400465</v>
      </c>
      <c r="E29" s="5">
        <v>36.388461999999997</v>
      </c>
      <c r="F29" s="5">
        <v>28.892482999999999</v>
      </c>
      <c r="G29" s="2">
        <f>(((((((E29-E28)*3600)*6335508)*((1-0.00672267*((SIN(((E29+E28)/2)*2*3.14159265359/360))^2))^(-2/3))*(1/206265))^2)+(((((F29-F28)*3600)*6378388)*((1-0.00672267*(SIN(((E29+E28)/2)*2*3.14159265359/360)))^(-1/2))*(1/206265)*(COS(((E29+E28)/2)*2*3.14159265359/360)))^2))^(1/2))/1000</f>
        <v>4.6565388270913256E-2</v>
      </c>
      <c r="H29" s="2">
        <f>(C29-C28)*24</f>
        <v>1.6668888973072171E-2</v>
      </c>
      <c r="I29" s="2">
        <f>G29/H29</f>
        <v>2.7935508087034182</v>
      </c>
    </row>
    <row r="30" spans="1:9" x14ac:dyDescent="0.25">
      <c r="A30" s="5" t="s">
        <v>1314</v>
      </c>
      <c r="B30" s="46" t="s">
        <v>1258</v>
      </c>
      <c r="C30" s="47">
        <v>45077.668711747683</v>
      </c>
      <c r="D30" s="10">
        <f>C30+3/24</f>
        <v>45077.793711747683</v>
      </c>
      <c r="E30" s="5">
        <v>36.388911999999998</v>
      </c>
      <c r="F30" s="5">
        <v>28.901008999999998</v>
      </c>
      <c r="G30" s="2">
        <f>(((((((E30-E29)*3600)*6335508)*((1-0.00672267*((SIN(((E30+E29)/2)*2*3.14159265359/360))^2))^(-2/3))*(1/206265))^2)+(((((F30-F29)*3600)*6378388)*((1-0.00672267*(SIN(((E30+E29)/2)*2*3.14159265359/360)))^(-1/2))*(1/206265)*(COS(((E30+E29)/2)*2*3.14159265359/360)))^2))^(1/2))/1000</f>
        <v>0.76722191996991262</v>
      </c>
      <c r="H30" s="2">
        <f>(C30-C29)*24</f>
        <v>0.28332833322929218</v>
      </c>
      <c r="I30" s="2">
        <f>G30/H30</f>
        <v>2.7078898577680004</v>
      </c>
    </row>
    <row r="31" spans="1:9" x14ac:dyDescent="0.25">
      <c r="A31" s="5" t="s">
        <v>1315</v>
      </c>
      <c r="B31" s="46" t="s">
        <v>1257</v>
      </c>
      <c r="C31" s="47">
        <v>45077.669406458335</v>
      </c>
      <c r="D31" s="10">
        <f>C31+3/24</f>
        <v>45077.794406458335</v>
      </c>
      <c r="E31" s="5">
        <v>36.388800000000003</v>
      </c>
      <c r="F31" s="5">
        <v>28.901533000000001</v>
      </c>
      <c r="G31" s="2">
        <f>(((((((E31-E30)*3600)*6335508)*((1-0.00672267*((SIN(((E31+E30)/2)*2*3.14159265359/360))^2))^(-2/3))*(1/206265))^2)+(((((F31-F30)*3600)*6378388)*((1-0.00672267*(SIN(((E31+E30)/2)*2*3.14159265359/360)))^(-1/2))*(1/206265)*(COS(((E31+E30)/2)*2*3.14159265359/360)))^2))^(1/2))/1000</f>
        <v>4.8660552684463509E-2</v>
      </c>
      <c r="H31" s="2">
        <f>(C31-C30)*24</f>
        <v>1.667305565206334E-2</v>
      </c>
      <c r="I31" s="2">
        <f>G31/H31</f>
        <v>2.9185143803224589</v>
      </c>
    </row>
    <row r="32" spans="1:9" x14ac:dyDescent="0.25">
      <c r="A32" s="5" t="s">
        <v>1316</v>
      </c>
      <c r="B32" s="46" t="s">
        <v>1256</v>
      </c>
      <c r="C32" s="47">
        <v>45077.687461956019</v>
      </c>
      <c r="D32" s="10">
        <f>C32+3/24</f>
        <v>45077.812461956019</v>
      </c>
      <c r="E32" s="5">
        <v>36.387745000000002</v>
      </c>
      <c r="F32" s="5">
        <v>28.917705999999999</v>
      </c>
      <c r="G32" s="2">
        <f>(((((((E32-E31)*3600)*6335508)*((1-0.00672267*((SIN(((E32+E31)/2)*2*3.14159265359/360))^2))^(-2/3))*(1/206265))^2)+(((((F32-F31)*3600)*6378388)*((1-0.00672267*(SIN(((E32+E31)/2)*2*3.14159265359/360)))^(-1/2))*(1/206265)*(COS(((E32+E31)/2)*2*3.14159265359/360)))^2))^(1/2))/1000</f>
        <v>1.4569725742550512</v>
      </c>
      <c r="H32" s="2">
        <f>(C32-C31)*24</f>
        <v>0.43333194439765066</v>
      </c>
      <c r="I32" s="2">
        <f>G32/H32</f>
        <v>3.3622551789490234</v>
      </c>
    </row>
    <row r="33" spans="1:9" x14ac:dyDescent="0.25">
      <c r="A33" s="5" t="s">
        <v>1317</v>
      </c>
      <c r="B33" s="46" t="s">
        <v>1255</v>
      </c>
      <c r="C33" s="47">
        <v>45077.700656076391</v>
      </c>
      <c r="D33" s="10">
        <f>C33+3/24</f>
        <v>45077.825656076391</v>
      </c>
      <c r="E33" s="5">
        <v>36.388570000000001</v>
      </c>
      <c r="F33" s="5">
        <v>28.926850000000002</v>
      </c>
      <c r="G33" s="2">
        <f>(((((((E33-E32)*3600)*6335508)*((1-0.00672267*((SIN(((E33+E32)/2)*2*3.14159265359/360))^2))^(-2/3))*(1/206265))^2)+(((((F33-F32)*3600)*6378388)*((1-0.00672267*(SIN(((E33+E32)/2)*2*3.14159265359/360)))^(-1/2))*(1/206265)*(COS(((E33+E32)/2)*2*3.14159265359/360)))^2))^(1/2))/1000</f>
        <v>0.82616902381606949</v>
      </c>
      <c r="H33" s="2">
        <f>(C33-C32)*24</f>
        <v>0.31665888894349337</v>
      </c>
      <c r="I33" s="2">
        <f>G33/H33</f>
        <v>2.6090188927666462</v>
      </c>
    </row>
    <row r="34" spans="1:9" x14ac:dyDescent="0.25">
      <c r="A34" s="5" t="s">
        <v>1318</v>
      </c>
      <c r="B34" s="46" t="s">
        <v>1254</v>
      </c>
      <c r="C34" s="47">
        <v>45077.715933749998</v>
      </c>
      <c r="D34" s="10">
        <f>C34+3/24</f>
        <v>45077.840933749998</v>
      </c>
      <c r="E34" s="5">
        <v>36.386271999999998</v>
      </c>
      <c r="F34" s="5">
        <v>28.941739999999999</v>
      </c>
      <c r="G34" s="2">
        <f>(((((((E34-E33)*3600)*6335508)*((1-0.00672267*((SIN(((E34+E33)/2)*2*3.14159265359/360))^2))^(-2/3))*(1/206265))^2)+(((((F34-F33)*3600)*6378388)*((1-0.00672267*(SIN(((E34+E33)/2)*2*3.14159265359/360)))^(-1/2))*(1/206265)*(COS(((E34+E33)/2)*2*3.14159265359/360)))^2))^(1/2))/1000</f>
        <v>1.361091479758104</v>
      </c>
      <c r="H34" s="2">
        <f>(C34-C33)*24</f>
        <v>0.3666641665622592</v>
      </c>
      <c r="I34" s="2">
        <f>G34/H34</f>
        <v>3.7120929828494491</v>
      </c>
    </row>
    <row r="35" spans="1:9" x14ac:dyDescent="0.25">
      <c r="A35" s="5" t="s">
        <v>1319</v>
      </c>
      <c r="B35" s="46" t="s">
        <v>1253</v>
      </c>
      <c r="C35" s="47">
        <v>45077.716628090275</v>
      </c>
      <c r="D35" s="10">
        <f>C35+3/24</f>
        <v>45077.841628090275</v>
      </c>
      <c r="E35" s="5">
        <v>36.386150000000001</v>
      </c>
      <c r="F35" s="5">
        <v>28.941960999999999</v>
      </c>
      <c r="G35" s="2">
        <f>(((((((E35-E34)*3600)*6335508)*((1-0.00672267*((SIN(((E35+E34)/2)*2*3.14159265359/360))^2))^(-2/3))*(1/206265))^2)+(((((F35-F34)*3600)*6378388)*((1-0.00672267*(SIN(((E35+E34)/2)*2*3.14159265359/360)))^(-1/2))*(1/206265)*(COS(((E35+E34)/2)*2*3.14159265359/360)))^2))^(1/2))/1000</f>
        <v>2.4008489060164485E-2</v>
      </c>
      <c r="H35" s="2">
        <f>(C35-C34)*24</f>
        <v>1.6664166643749923E-2</v>
      </c>
      <c r="I35" s="2">
        <f>G35/H35</f>
        <v>1.4407254544090347</v>
      </c>
    </row>
    <row r="36" spans="1:9" x14ac:dyDescent="0.25">
      <c r="A36" s="5" t="s">
        <v>1320</v>
      </c>
      <c r="B36" s="46" t="s">
        <v>1252</v>
      </c>
      <c r="C36" s="47">
        <v>45077.755517349535</v>
      </c>
      <c r="D36" s="10">
        <f>C36+3/24</f>
        <v>45077.880517349535</v>
      </c>
      <c r="E36" s="5">
        <v>36.388775000000003</v>
      </c>
      <c r="F36" s="5">
        <v>28.967157</v>
      </c>
      <c r="G36" s="2">
        <f>(((((((E36-E35)*3600)*6335508)*((1-0.00672267*((SIN(((E36+E35)/2)*2*3.14159265359/360))^2))^(-2/3))*(1/206265))^2)+(((((F36-F35)*3600)*6378388)*((1-0.00672267*(SIN(((E36+E35)/2)*2*3.14159265359/360)))^(-1/2))*(1/206265)*(COS(((E36+E35)/2)*2*3.14159265359/360)))^2))^(1/2))/1000</f>
        <v>2.281139104656595</v>
      </c>
      <c r="H36" s="2">
        <f>(C36-C35)*24</f>
        <v>0.93334222224075347</v>
      </c>
      <c r="I36" s="2">
        <f>G36/H36</f>
        <v>2.4440543353755837</v>
      </c>
    </row>
    <row r="37" spans="1:9" x14ac:dyDescent="0.25">
      <c r="A37" s="5" t="s">
        <v>1321</v>
      </c>
      <c r="B37" s="46" t="s">
        <v>1251</v>
      </c>
      <c r="C37" s="47">
        <v>45077.769405868057</v>
      </c>
      <c r="D37" s="10">
        <f>C37+3/24</f>
        <v>45077.894405868057</v>
      </c>
      <c r="E37" s="5">
        <v>36.392437000000001</v>
      </c>
      <c r="F37" s="5">
        <v>28.972999999999999</v>
      </c>
      <c r="G37" s="2">
        <f>(((((((E37-E36)*3600)*6335508)*((1-0.00672267*((SIN(((E37+E36)/2)*2*3.14159265359/360))^2))^(-2/3))*(1/206265))^2)+(((((F37-F36)*3600)*6378388)*((1-0.00672267*(SIN(((E37+E36)/2)*2*3.14159265359/360)))^(-1/2))*(1/206265)*(COS(((E37+E36)/2)*2*3.14159265359/360)))^2))^(1/2))/1000</f>
        <v>0.66314306590352923</v>
      </c>
      <c r="H37" s="2">
        <f>(C37-C36)*24</f>
        <v>0.33332444453844801</v>
      </c>
      <c r="I37" s="2">
        <f>G37/H37</f>
        <v>1.9894822500095326</v>
      </c>
    </row>
    <row r="38" spans="1:9" x14ac:dyDescent="0.25">
      <c r="A38" s="5" t="s">
        <v>1322</v>
      </c>
      <c r="B38" s="46" t="s">
        <v>1250</v>
      </c>
      <c r="C38" s="47">
        <v>45077.78121158565</v>
      </c>
      <c r="D38" s="10">
        <f>C38+3/24</f>
        <v>45077.90621158565</v>
      </c>
      <c r="E38" s="5">
        <v>36.394238000000001</v>
      </c>
      <c r="F38" s="5">
        <v>28.979203999999999</v>
      </c>
      <c r="G38" s="2">
        <f>(((((((E38-E37)*3600)*6335508)*((1-0.00672267*((SIN(((E38+E37)/2)*2*3.14159265359/360))^2))^(-2/3))*(1/206265))^2)+(((((F38-F37)*3600)*6378388)*((1-0.00672267*(SIN(((E38+E37)/2)*2*3.14159265359/360)))^(-1/2))*(1/206265)*(COS(((E38+E37)/2)*2*3.14159265359/360)))^2))^(1/2))/1000</f>
        <v>0.5916946398591213</v>
      </c>
      <c r="H38" s="2">
        <f>(C38-C37)*24</f>
        <v>0.2833372222376056</v>
      </c>
      <c r="I38" s="2">
        <f>G38/H38</f>
        <v>2.0883053599040662</v>
      </c>
    </row>
    <row r="39" spans="1:9" x14ac:dyDescent="0.25">
      <c r="A39" s="5" t="s">
        <v>1323</v>
      </c>
      <c r="B39" s="46" t="s">
        <v>1249</v>
      </c>
      <c r="C39" s="47">
        <v>45077.798572708336</v>
      </c>
      <c r="D39" s="10">
        <f>C39+3/24</f>
        <v>45077.923572708336</v>
      </c>
      <c r="E39" s="5">
        <v>36.395287000000003</v>
      </c>
      <c r="F39" s="5">
        <v>28.990546999999999</v>
      </c>
      <c r="G39" s="2">
        <f>(((((((E39-E38)*3600)*6335508)*((1-0.00672267*((SIN(((E39+E38)/2)*2*3.14159265359/360))^2))^(-2/3))*(1/206265))^2)+(((((F39-F38)*3600)*6378388)*((1-0.00672267*(SIN(((E39+E38)/2)*2*3.14159265359/360)))^(-1/2))*(1/206265)*(COS(((E39+E38)/2)*2*3.14159265359/360)))^2))^(1/2))/1000</f>
        <v>1.0250825105680383</v>
      </c>
      <c r="H39" s="2">
        <f>(C39-C38)*24</f>
        <v>0.4166669444530271</v>
      </c>
      <c r="I39" s="2">
        <f>G39/H39</f>
        <v>2.4601963851816926</v>
      </c>
    </row>
    <row r="40" spans="1:9" x14ac:dyDescent="0.25">
      <c r="A40" s="5" t="s">
        <v>1324</v>
      </c>
      <c r="B40" s="46" t="s">
        <v>1248</v>
      </c>
      <c r="C40" s="47">
        <v>45077.799267233793</v>
      </c>
      <c r="D40" s="10">
        <f>C40+3/24</f>
        <v>45077.924267233793</v>
      </c>
      <c r="E40" s="5">
        <v>36.395096000000002</v>
      </c>
      <c r="F40" s="5">
        <v>28.990590999999998</v>
      </c>
      <c r="G40" s="2">
        <f>(((((((E40-E39)*3600)*6335508)*((1-0.00672267*((SIN(((E40+E39)/2)*2*3.14159265359/360))^2))^(-2/3))*(1/206265))^2)+(((((F40-F39)*3600)*6378388)*((1-0.00672267*(SIN(((E40+E39)/2)*2*3.14159265359/360)))^(-1/2))*(1/206265)*(COS(((E40+E39)/2)*2*3.14159265359/360)))^2))^(1/2))/1000</f>
        <v>2.1519050730099361E-2</v>
      </c>
      <c r="H40" s="2">
        <f>(C40-C39)*24</f>
        <v>1.6668610973283648E-2</v>
      </c>
      <c r="I40" s="2">
        <f>G40/H40</f>
        <v>1.2909924386974996</v>
      </c>
    </row>
    <row r="41" spans="1:9" x14ac:dyDescent="0.25">
      <c r="A41" s="5" t="s">
        <v>1325</v>
      </c>
      <c r="B41" s="46" t="s">
        <v>1247</v>
      </c>
      <c r="C41" s="47">
        <v>45077.810378449074</v>
      </c>
      <c r="D41" s="10">
        <f>C41+3/24</f>
        <v>45077.935378449074</v>
      </c>
      <c r="E41" s="5">
        <v>36.395389999999999</v>
      </c>
      <c r="F41" s="5">
        <v>28.996777999999999</v>
      </c>
      <c r="G41" s="2">
        <f>(((((((E41-E40)*3600)*6335508)*((1-0.00672267*((SIN(((E41+E40)/2)*2*3.14159265359/360))^2))^(-2/3))*(1/206265))^2)+(((((F41-F40)*3600)*6378388)*((1-0.00672267*(SIN(((E41+E40)/2)*2*3.14159265359/360)))^(-1/2))*(1/206265)*(COS(((E41+E40)/2)*2*3.14159265359/360)))^2))^(1/2))/1000</f>
        <v>0.55647518319978995</v>
      </c>
      <c r="H41" s="2">
        <f>(C41-C40)*24</f>
        <v>0.26666916674003005</v>
      </c>
      <c r="I41" s="2">
        <f>G41/H41</f>
        <v>2.0867623730278702</v>
      </c>
    </row>
    <row r="42" spans="1:9" x14ac:dyDescent="0.25">
      <c r="A42" s="5" t="s">
        <v>1326</v>
      </c>
      <c r="B42" s="46" t="s">
        <v>1246</v>
      </c>
      <c r="C42" s="47">
        <v>45077.823572083333</v>
      </c>
      <c r="D42" s="10">
        <f>C42+3/24</f>
        <v>45077.948572083333</v>
      </c>
      <c r="E42" s="5">
        <v>36.397269999999999</v>
      </c>
      <c r="F42" s="5">
        <v>29.00497</v>
      </c>
      <c r="G42" s="2">
        <f>(((((((E42-E41)*3600)*6335508)*((1-0.00672267*((SIN(((E42+E41)/2)*2*3.14159265359/360))^2))^(-2/3))*(1/206265))^2)+(((((F42-F41)*3600)*6378388)*((1-0.00672267*(SIN(((E42+E41)/2)*2*3.14159265359/360)))^(-1/2))*(1/206265)*(COS(((E42+E41)/2)*2*3.14159265359/360)))^2))^(1/2))/1000</f>
        <v>0.76443906149186047</v>
      </c>
      <c r="H42" s="2">
        <f>(C42-C41)*24</f>
        <v>0.3166472222073935</v>
      </c>
      <c r="I42" s="2">
        <f>G42/H42</f>
        <v>2.4141663273179703</v>
      </c>
    </row>
    <row r="43" spans="1:9" x14ac:dyDescent="0.25">
      <c r="A43" s="5" t="s">
        <v>1327</v>
      </c>
      <c r="B43" s="46" t="s">
        <v>1245</v>
      </c>
      <c r="C43" s="47">
        <v>45077.8242669213</v>
      </c>
      <c r="D43" s="10">
        <f>C43+3/24</f>
        <v>45077.9492669213</v>
      </c>
      <c r="E43" s="5">
        <v>36.397396000000001</v>
      </c>
      <c r="F43" s="5">
        <v>29.005490000000002</v>
      </c>
      <c r="G43" s="2">
        <f>(((((((E43-E42)*3600)*6335508)*((1-0.00672267*((SIN(((E43+E42)/2)*2*3.14159265359/360))^2))^(-2/3))*(1/206265))^2)+(((((F43-F42)*3600)*6378388)*((1-0.00672267*(SIN(((E43+E42)/2)*2*3.14159265359/360)))^(-1/2))*(1/206265)*(COS(((E43+E42)/2)*2*3.14159265359/360)))^2))^(1/2))/1000</f>
        <v>4.8729585488226687E-2</v>
      </c>
      <c r="H43" s="2">
        <f>(C43-C42)*24</f>
        <v>1.6676111205015332E-2</v>
      </c>
      <c r="I43" s="2">
        <f>G43/H43</f>
        <v>2.922119245257329</v>
      </c>
    </row>
    <row r="44" spans="1:9" x14ac:dyDescent="0.25">
      <c r="A44" s="5" t="s">
        <v>1328</v>
      </c>
      <c r="B44" s="46" t="s">
        <v>1244</v>
      </c>
      <c r="C44" s="47">
        <v>45077.826350358795</v>
      </c>
      <c r="D44" s="10">
        <f>C44+3/24</f>
        <v>45077.951350358795</v>
      </c>
      <c r="E44" s="5">
        <v>36.397506999999997</v>
      </c>
      <c r="F44" s="5">
        <v>29.00676</v>
      </c>
      <c r="G44" s="2">
        <f>(((((((E44-E43)*3600)*6335508)*((1-0.00672267*((SIN(((E44+E43)/2)*2*3.14159265359/360))^2))^(-2/3))*(1/206265))^2)+(((((F44-F43)*3600)*6378388)*((1-0.00672267*(SIN(((E44+E43)/2)*2*3.14159265359/360)))^(-1/2))*(1/206265)*(COS(((E44+E43)/2)*2*3.14159265359/360)))^2))^(1/2))/1000</f>
        <v>0.11468898168123209</v>
      </c>
      <c r="H44" s="2">
        <f>(C44-C43)*24</f>
        <v>5.0002499890979379E-2</v>
      </c>
      <c r="I44" s="2">
        <f>G44/H44</f>
        <v>2.2936649553780084</v>
      </c>
    </row>
    <row r="45" spans="1:9" x14ac:dyDescent="0.25">
      <c r="A45" s="5" t="s">
        <v>1329</v>
      </c>
      <c r="B45" s="46" t="s">
        <v>1243</v>
      </c>
      <c r="C45" s="47">
        <v>45077.827044953701</v>
      </c>
      <c r="D45" s="10">
        <f>C45+3/24</f>
        <v>45077.952044953701</v>
      </c>
      <c r="E45" s="5">
        <v>36.397682000000003</v>
      </c>
      <c r="F45" s="5">
        <v>29.007217000000001</v>
      </c>
      <c r="G45" s="2">
        <f>(((((((E45-E44)*3600)*6335508)*((1-0.00672267*((SIN(((E45+E44)/2)*2*3.14159265359/360))^2))^(-2/3))*(1/206265))^2)+(((((F45-F44)*3600)*6378388)*((1-0.00672267*(SIN(((E45+E44)/2)*2*3.14159265359/360)))^(-1/2))*(1/206265)*(COS(((E45+E44)/2)*2*3.14159265359/360)))^2))^(1/2))/1000</f>
        <v>4.5379181277206769E-2</v>
      </c>
      <c r="H45" s="2">
        <f>(C45-C44)*24</f>
        <v>1.6670277749653906E-2</v>
      </c>
      <c r="I45" s="2">
        <f>G45/H45</f>
        <v>2.7221610796586093</v>
      </c>
    </row>
    <row r="46" spans="1:9" x14ac:dyDescent="0.25">
      <c r="A46" s="5" t="s">
        <v>1330</v>
      </c>
      <c r="B46" s="46" t="s">
        <v>1242</v>
      </c>
      <c r="C46" s="47">
        <v>45077.842322662036</v>
      </c>
      <c r="D46" s="10">
        <f>C46+3/24</f>
        <v>45077.967322662036</v>
      </c>
      <c r="E46" s="5">
        <v>36.39846</v>
      </c>
      <c r="F46" s="5">
        <v>29.016075000000001</v>
      </c>
      <c r="G46" s="2">
        <f>(((((((E46-E45)*3600)*6335508)*((1-0.00672267*((SIN(((E46+E45)/2)*2*3.14159265359/360))^2))^(-2/3))*(1/206265))^2)+(((((F46-F45)*3600)*6378388)*((1-0.00672267*(SIN(((E46+E45)/2)*2*3.14159265359/360)))^(-1/2))*(1/206265)*(COS(((E46+E45)/2)*2*3.14159265359/360)))^2))^(1/2))/1000</f>
        <v>0.79997197376214901</v>
      </c>
      <c r="H46" s="2">
        <f>(C46-C45)*24</f>
        <v>0.36666500003775582</v>
      </c>
      <c r="I46" s="2">
        <f>G46/H46</f>
        <v>2.1817516634524026</v>
      </c>
    </row>
    <row r="47" spans="1:9" x14ac:dyDescent="0.25">
      <c r="A47" s="5" t="s">
        <v>1331</v>
      </c>
      <c r="B47" s="46" t="s">
        <v>1241</v>
      </c>
      <c r="C47" s="47">
        <v>45077.854822511574</v>
      </c>
      <c r="D47" s="10">
        <f>C47+3/24</f>
        <v>45077.979822511574</v>
      </c>
      <c r="E47" s="5">
        <v>36.400390000000002</v>
      </c>
      <c r="F47" s="5">
        <v>29.022690000000001</v>
      </c>
      <c r="G47" s="2">
        <f>(((((((E47-E46)*3600)*6335508)*((1-0.00672267*((SIN(((E47+E46)/2)*2*3.14159265359/360))^2))^(-2/3))*(1/206265))^2)+(((((F47-F46)*3600)*6378388)*((1-0.00672267*(SIN(((E47+E46)/2)*2*3.14159265359/360)))^(-1/2))*(1/206265)*(COS(((E47+E46)/2)*2*3.14159265359/360)))^2))^(1/2))/1000</f>
        <v>0.63121190731847299</v>
      </c>
      <c r="H47" s="2">
        <f>(C47-C46)*24</f>
        <v>0.29999638890149072</v>
      </c>
      <c r="I47" s="2">
        <f>G47/H47</f>
        <v>2.104065017681739</v>
      </c>
    </row>
    <row r="48" spans="1:9" x14ac:dyDescent="0.25">
      <c r="A48" s="5" t="s">
        <v>1332</v>
      </c>
      <c r="B48" s="46" t="s">
        <v>1240</v>
      </c>
      <c r="C48" s="47">
        <v>45077.87148947917</v>
      </c>
      <c r="D48" s="10">
        <f>C48+3/24</f>
        <v>45077.99648947917</v>
      </c>
      <c r="E48" s="5">
        <v>36.401493000000002</v>
      </c>
      <c r="F48" s="5">
        <v>29.032457000000001</v>
      </c>
      <c r="G48" s="2">
        <f>(((((((E48-E47)*3600)*6335508)*((1-0.00672267*((SIN(((E48+E47)/2)*2*3.14159265359/360))^2))^(-2/3))*(1/206265))^2)+(((((F48-F47)*3600)*6378388)*((1-0.00672267*(SIN(((E48+E47)/2)*2*3.14159265359/360)))^(-1/2))*(1/206265)*(COS(((E48+E47)/2)*2*3.14159265359/360)))^2))^(1/2))/1000</f>
        <v>0.88536847996613599</v>
      </c>
      <c r="H48" s="2">
        <f>(C48-C47)*24</f>
        <v>0.40000722231343389</v>
      </c>
      <c r="I48" s="2">
        <f>G48/H48</f>
        <v>2.21338123558276</v>
      </c>
    </row>
    <row r="49" spans="1:9" x14ac:dyDescent="0.25">
      <c r="A49" s="5" t="s">
        <v>1333</v>
      </c>
      <c r="B49" s="46" t="s">
        <v>1239</v>
      </c>
      <c r="C49" s="47">
        <v>45077.87843384259</v>
      </c>
      <c r="D49" s="10">
        <f>C49+3/24</f>
        <v>45078.00343384259</v>
      </c>
      <c r="E49" s="5">
        <v>36.402752</v>
      </c>
      <c r="F49" s="5">
        <v>29.035923</v>
      </c>
      <c r="G49" s="2">
        <f>(((((((E49-E48)*3600)*6335508)*((1-0.00672267*((SIN(((E49+E48)/2)*2*3.14159265359/360))^2))^(-2/3))*(1/206265))^2)+(((((F49-F48)*3600)*6378388)*((1-0.00672267*(SIN(((E49+E48)/2)*2*3.14159265359/360)))^(-1/2))*(1/206265)*(COS(((E49+E48)/2)*2*3.14159265359/360)))^2))^(1/2))/1000</f>
        <v>0.34099089192160559</v>
      </c>
      <c r="H49" s="2">
        <f>(C49-C48)*24</f>
        <v>0.16666472208453342</v>
      </c>
      <c r="I49" s="2">
        <f>G49/H49</f>
        <v>2.0459692228608093</v>
      </c>
    </row>
    <row r="50" spans="1:9" x14ac:dyDescent="0.25">
      <c r="A50" s="5" t="s">
        <v>1334</v>
      </c>
      <c r="B50" s="46" t="s">
        <v>1238</v>
      </c>
      <c r="C50" s="47">
        <v>45077.899267361114</v>
      </c>
      <c r="D50" s="10">
        <f>C50+3/24</f>
        <v>45078.024267361114</v>
      </c>
      <c r="E50" s="5">
        <v>36.407935999999999</v>
      </c>
      <c r="F50" s="5">
        <v>29.046776000000001</v>
      </c>
      <c r="G50" s="2">
        <f>(((((((E50-E49)*3600)*6335508)*((1-0.00672267*((SIN(((E50+E49)/2)*2*3.14159265359/360))^2))^(-2/3))*(1/206265))^2)+(((((F50-F49)*3600)*6378388)*((1-0.00672267*(SIN(((E50+E49)/2)*2*3.14159265359/360)))^(-1/2))*(1/206265)*(COS(((E50+E49)/2)*2*3.14159265359/360)))^2))^(1/2))/1000</f>
        <v>1.1309202061376868</v>
      </c>
      <c r="H50" s="2">
        <f>(C50-C49)*24</f>
        <v>0.50000444456236437</v>
      </c>
      <c r="I50" s="2">
        <f>G50/H50</f>
        <v>2.2618203066725537</v>
      </c>
    </row>
    <row r="51" spans="1:9" x14ac:dyDescent="0.25">
      <c r="A51" s="5" t="s">
        <v>1335</v>
      </c>
      <c r="B51" s="46" t="s">
        <v>1237</v>
      </c>
      <c r="C51" s="47">
        <v>45077.8999621412</v>
      </c>
      <c r="D51" s="10">
        <f>C51+3/24</f>
        <v>45078.0249621412</v>
      </c>
      <c r="E51" s="5">
        <v>36.407733999999998</v>
      </c>
      <c r="F51" s="5">
        <v>29.046785</v>
      </c>
      <c r="G51" s="2">
        <f>(((((((E51-E50)*3600)*6335508)*((1-0.00672267*((SIN(((E51+E50)/2)*2*3.14159265359/360))^2))^(-2/3))*(1/206265))^2)+(((((F51-F50)*3600)*6378388)*((1-0.00672267*(SIN(((E51+E50)/2)*2*3.14159265359/360)))^(-1/2))*(1/206265)*(COS(((E51+E50)/2)*2*3.14159265359/360)))^2))^(1/2))/1000</f>
        <v>2.2386145026486767E-2</v>
      </c>
      <c r="H51" s="2">
        <f>(C51-C50)*24</f>
        <v>1.6674722079187632E-2</v>
      </c>
      <c r="I51" s="2">
        <f>G51/H51</f>
        <v>1.3425198285270243</v>
      </c>
    </row>
    <row r="52" spans="1:9" x14ac:dyDescent="0.25">
      <c r="A52" s="5" t="s">
        <v>1336</v>
      </c>
      <c r="B52" s="46" t="s">
        <v>1236</v>
      </c>
      <c r="C52" s="47">
        <v>45077.903433738429</v>
      </c>
      <c r="D52" s="10">
        <f>C52+3/24</f>
        <v>45078.028433738429</v>
      </c>
      <c r="E52" s="5">
        <v>36.409213999999999</v>
      </c>
      <c r="F52" s="5">
        <v>29.048126</v>
      </c>
      <c r="G52" s="2">
        <f>(((((((E52-E51)*3600)*6335508)*((1-0.00672267*((SIN(((E52+E51)/2)*2*3.14159265359/360))^2))^(-2/3))*(1/206265))^2)+(((((F52-F51)*3600)*6378388)*((1-0.00672267*(SIN(((E52+E51)/2)*2*3.14159265359/360)))^(-1/2))*(1/206265)*(COS(((E52+E51)/2)*2*3.14159265359/360)))^2))^(1/2))/1000</f>
        <v>0.20337017684815822</v>
      </c>
      <c r="H52" s="2">
        <f>(C52-C51)*24</f>
        <v>8.3318333490751684E-2</v>
      </c>
      <c r="I52" s="2">
        <f>G52/H52</f>
        <v>2.4408814762327462</v>
      </c>
    </row>
    <row r="53" spans="1:9" x14ac:dyDescent="0.25">
      <c r="A53" s="5" t="s">
        <v>1337</v>
      </c>
      <c r="B53" s="46" t="s">
        <v>1235</v>
      </c>
      <c r="C53" s="47">
        <v>45077.904128553244</v>
      </c>
      <c r="D53" s="10">
        <f>C53+3/24</f>
        <v>45078.029128553244</v>
      </c>
      <c r="E53" s="5">
        <v>36.409205999999998</v>
      </c>
      <c r="F53" s="5">
        <v>29.04813</v>
      </c>
      <c r="G53" s="2">
        <f>(((((((E53-E52)*3600)*6335508)*((1-0.00672267*((SIN(((E53+E52)/2)*2*3.14159265359/360))^2))^(-2/3))*(1/206265))^2)+(((((F53-F52)*3600)*6378388)*((1-0.00672267*(SIN(((E53+E52)/2)*2*3.14159265359/360)))^(-1/2))*(1/206265)*(COS(((E53+E52)/2)*2*3.14159265359/360)))^2))^(1/2))/1000</f>
        <v>9.5600517811172828E-4</v>
      </c>
      <c r="H53" s="2">
        <f>(C53-C52)*24</f>
        <v>1.6675555554684252E-2</v>
      </c>
      <c r="I53" s="2">
        <f>G53/H53</f>
        <v>5.7329734831124197E-2</v>
      </c>
    </row>
    <row r="54" spans="1:9" x14ac:dyDescent="0.25">
      <c r="A54" s="5" t="s">
        <v>1338</v>
      </c>
      <c r="B54" s="46" t="s">
        <v>1234</v>
      </c>
      <c r="C54" s="47">
        <v>45077.921489699074</v>
      </c>
      <c r="D54" s="10">
        <f>C54+3/24</f>
        <v>45078.046489699074</v>
      </c>
      <c r="E54" s="5">
        <v>36.414099999999998</v>
      </c>
      <c r="F54" s="5">
        <v>29.055444999999999</v>
      </c>
      <c r="G54" s="2">
        <f>(((((((E54-E53)*3600)*6335508)*((1-0.00672267*((SIN(((E54+E53)/2)*2*3.14159265359/360))^2))^(-2/3))*(1/206265))^2)+(((((F54-F53)*3600)*6378388)*((1-0.00672267*(SIN(((E54+E53)/2)*2*3.14159265359/360)))^(-1/2))*(1/206265)*(COS(((E54+E53)/2)*2*3.14159265359/360)))^2))^(1/2))/1000</f>
        <v>0.85146117936806076</v>
      </c>
      <c r="H54" s="2">
        <f>(C54-C53)*24</f>
        <v>0.4166674999287352</v>
      </c>
      <c r="I54" s="2">
        <f>G54/H54</f>
        <v>2.0435027438273696</v>
      </c>
    </row>
    <row r="55" spans="1:9" x14ac:dyDescent="0.25">
      <c r="A55" s="5" t="s">
        <v>1339</v>
      </c>
      <c r="B55" s="46" t="s">
        <v>1233</v>
      </c>
      <c r="C55" s="47">
        <v>45077.922183726849</v>
      </c>
      <c r="D55" s="10">
        <f>C55+3/24</f>
        <v>45078.047183726849</v>
      </c>
      <c r="E55" s="5">
        <v>36.413986000000001</v>
      </c>
      <c r="F55" s="5">
        <v>29.055439</v>
      </c>
      <c r="G55" s="2">
        <f>(((((((E55-E54)*3600)*6335508)*((1-0.00672267*((SIN(((E55+E54)/2)*2*3.14159265359/360))^2))^(-2/3))*(1/206265))^2)+(((((F55-F54)*3600)*6378388)*((1-0.00672267*(SIN(((E55+E54)/2)*2*3.14159265359/360)))^(-1/2))*(1/206265)*(COS(((E55+E54)/2)*2*3.14159265359/360)))^2))^(1/2))/1000</f>
        <v>1.2637022571191496E-2</v>
      </c>
      <c r="H55" s="2">
        <f>(C55-C54)*24</f>
        <v>1.6656666586641222E-2</v>
      </c>
      <c r="I55" s="2">
        <f>G55/H55</f>
        <v>0.75867656385260707</v>
      </c>
    </row>
    <row r="56" spans="1:9" x14ac:dyDescent="0.25">
      <c r="A56" s="5" t="s">
        <v>1340</v>
      </c>
      <c r="B56" s="46" t="s">
        <v>1232</v>
      </c>
      <c r="C56" s="47">
        <v>45077.922879768521</v>
      </c>
      <c r="D56" s="10">
        <f>C56+3/24</f>
        <v>45078.047879768521</v>
      </c>
      <c r="E56" s="5">
        <v>36.414158</v>
      </c>
      <c r="F56" s="5">
        <v>29.055907999999999</v>
      </c>
      <c r="G56" s="2">
        <f>(((((((E56-E55)*3600)*6335508)*((1-0.00672267*((SIN(((E56+E55)/2)*2*3.14159265359/360))^2))^(-2/3))*(1/206265))^2)+(((((F56-F55)*3600)*6378388)*((1-0.00672267*(SIN(((E56+E55)/2)*2*3.14159265359/360)))^(-1/2))*(1/206265)*(COS(((E56+E55)/2)*2*3.14159265359/360)))^2))^(1/2))/1000</f>
        <v>4.6209660090229206E-2</v>
      </c>
      <c r="H56" s="2">
        <f>(C56-C55)*24</f>
        <v>1.6705000132787973E-2</v>
      </c>
      <c r="I56" s="2">
        <f>G56/H56</f>
        <v>2.7662172836221983</v>
      </c>
    </row>
    <row r="57" spans="1:9" x14ac:dyDescent="0.25">
      <c r="A57" s="5" t="s">
        <v>1341</v>
      </c>
      <c r="B57" s="46" t="s">
        <v>1231</v>
      </c>
      <c r="C57" s="47">
        <v>45077.936072696757</v>
      </c>
      <c r="D57" s="10">
        <f>C57+3/24</f>
        <v>45078.061072696757</v>
      </c>
      <c r="E57" s="5">
        <v>36.417045999999999</v>
      </c>
      <c r="F57" s="5">
        <v>29.060659999999999</v>
      </c>
      <c r="G57" s="2">
        <f>(((((((E57-E56)*3600)*6335508)*((1-0.00672267*((SIN(((E57+E56)/2)*2*3.14159265359/360))^2))^(-2/3))*(1/206265))^2)+(((((F57-F56)*3600)*6378388)*((1-0.00672267*(SIN(((E57+E56)/2)*2*3.14159265359/360)))^(-1/2))*(1/206265)*(COS(((E57+E56)/2)*2*3.14159265359/360)))^2))^(1/2))/1000</f>
        <v>0.53315928792135936</v>
      </c>
      <c r="H57" s="2">
        <f>(C57-C56)*24</f>
        <v>0.31663027766626328</v>
      </c>
      <c r="I57" s="2">
        <f>G57/H57</f>
        <v>1.683854405368407</v>
      </c>
    </row>
    <row r="58" spans="1:9" x14ac:dyDescent="0.25">
      <c r="A58" s="5" t="s">
        <v>1342</v>
      </c>
      <c r="B58" s="46" t="s">
        <v>1230</v>
      </c>
      <c r="C58" s="47">
        <v>45077.956211643519</v>
      </c>
      <c r="D58" s="10">
        <f>C58+3/24</f>
        <v>45078.081211643519</v>
      </c>
      <c r="E58" s="5">
        <v>36.423110000000001</v>
      </c>
      <c r="F58" s="5">
        <v>29.069825999999999</v>
      </c>
      <c r="G58" s="2">
        <f>(((((((E58-E57)*3600)*6335508)*((1-0.00672267*((SIN(((E58+E57)/2)*2*3.14159265359/360))^2))^(-2/3))*(1/206265))^2)+(((((F58-F57)*3600)*6378388)*((1-0.00672267*(SIN(((E58+E57)/2)*2*3.14159265359/360)))^(-1/2))*(1/206265)*(COS(((E58+E57)/2)*2*3.14159265359/360)))^2))^(1/2))/1000</f>
        <v>1.0620425850289641</v>
      </c>
      <c r="H58" s="2">
        <f>(C58-C57)*24</f>
        <v>0.48333472228841856</v>
      </c>
      <c r="I58" s="2">
        <f>G58/H58</f>
        <v>2.197323171818836</v>
      </c>
    </row>
    <row r="59" spans="1:9" x14ac:dyDescent="0.25">
      <c r="A59" s="5" t="s">
        <v>1343</v>
      </c>
      <c r="B59" s="46" t="s">
        <v>1229</v>
      </c>
      <c r="C59" s="47">
        <v>45077.956906481479</v>
      </c>
      <c r="D59" s="10">
        <f>C59+3/24</f>
        <v>45078.081906481479</v>
      </c>
      <c r="E59" s="5">
        <v>36.4236</v>
      </c>
      <c r="F59" s="5">
        <v>29.069265000000001</v>
      </c>
      <c r="G59" s="2">
        <f>(((((((E59-E58)*3600)*6335508)*((1-0.00672267*((SIN(((E59+E58)/2)*2*3.14159265359/360))^2))^(-2/3))*(1/206265))^2)+(((((F59-F58)*3600)*6378388)*((1-0.00672267*(SIN(((E59+E58)/2)*2*3.14159265359/360)))^(-1/2))*(1/206265)*(COS(((E59+E58)/2)*2*3.14159265359/360)))^2))^(1/2))/1000</f>
        <v>7.4029932776523186E-2</v>
      </c>
      <c r="H59" s="2">
        <f>(C59-C58)*24</f>
        <v>1.6676111030392349E-2</v>
      </c>
      <c r="I59" s="2">
        <f>G59/H59</f>
        <v>4.4392803958670592</v>
      </c>
    </row>
    <row r="60" spans="1:9" x14ac:dyDescent="0.25">
      <c r="A60" s="5" t="s">
        <v>1344</v>
      </c>
      <c r="B60" s="46" t="s">
        <v>1228</v>
      </c>
      <c r="C60" s="47">
        <v>45077.957601377311</v>
      </c>
      <c r="D60" s="10">
        <f>C60+3/24</f>
        <v>45078.082601377311</v>
      </c>
      <c r="E60" s="5">
        <v>36.423380000000002</v>
      </c>
      <c r="F60" s="5">
        <v>29.069766999999999</v>
      </c>
      <c r="G60" s="2">
        <f>(((((((E60-E59)*3600)*6335508)*((1-0.00672267*((SIN(((E60+E59)/2)*2*3.14159265359/360))^2))^(-2/3))*(1/206265))^2)+(((((F60-F59)*3600)*6378388)*((1-0.00672267*(SIN(((E60+E59)/2)*2*3.14159265359/360)))^(-1/2))*(1/206265)*(COS(((E60+E59)/2)*2*3.14159265359/360)))^2))^(1/2))/1000</f>
        <v>5.1223418370143853E-2</v>
      </c>
      <c r="H60" s="2">
        <f>(C60-C59)*24</f>
        <v>1.6677499981597066E-2</v>
      </c>
      <c r="I60" s="2">
        <f>G60/H60</f>
        <v>3.0714086899515385</v>
      </c>
    </row>
    <row r="61" spans="1:9" x14ac:dyDescent="0.25">
      <c r="A61" s="5" t="s">
        <v>1345</v>
      </c>
      <c r="B61" s="46" t="s">
        <v>1227</v>
      </c>
      <c r="C61" s="47">
        <v>45077.958295613425</v>
      </c>
      <c r="D61" s="10">
        <f>C61+3/24</f>
        <v>45078.083295613425</v>
      </c>
      <c r="E61" s="5">
        <v>36.423732999999999</v>
      </c>
      <c r="F61" s="5">
        <v>29.069893</v>
      </c>
      <c r="G61" s="2">
        <f>(((((((E61-E60)*3600)*6335508)*((1-0.00672267*((SIN(((E61+E60)/2)*2*3.14159265359/360))^2))^(-2/3))*(1/206265))^2)+(((((F61-F60)*3600)*6378388)*((1-0.00672267*(SIN(((E61+E60)/2)*2*3.14159265359/360)))^(-1/2))*(1/206265)*(COS(((E61+E60)/2)*2*3.14159265359/360)))^2))^(1/2))/1000</f>
        <v>4.0697793119883828E-2</v>
      </c>
      <c r="H61" s="2">
        <f>(C61-C60)*24</f>
        <v>1.6661666741129011E-2</v>
      </c>
      <c r="I61" s="2">
        <f>G61/H61</f>
        <v>2.4426003563870409</v>
      </c>
    </row>
    <row r="62" spans="1:9" x14ac:dyDescent="0.25">
      <c r="A62" s="5" t="s">
        <v>1346</v>
      </c>
      <c r="B62" s="46" t="s">
        <v>1226</v>
      </c>
      <c r="C62" s="47">
        <v>45077.979129224535</v>
      </c>
      <c r="D62" s="10">
        <f>C62+3/24</f>
        <v>45078.104129224535</v>
      </c>
      <c r="E62" s="5">
        <v>36.430430000000001</v>
      </c>
      <c r="F62" s="5">
        <v>29.078716</v>
      </c>
      <c r="G62" s="2">
        <f>(((((((E62-E61)*3600)*6335508)*((1-0.00672267*((SIN(((E62+E61)/2)*2*3.14159265359/360))^2))^(-2/3))*(1/206265))^2)+(((((F62-F61)*3600)*6378388)*((1-0.00672267*(SIN(((E62+E61)/2)*2*3.14159265359/360)))^(-1/2))*(1/206265)*(COS(((E62+E61)/2)*2*3.14159265359/360)))^2))^(1/2))/1000</f>
        <v>1.0849830055726095</v>
      </c>
      <c r="H62" s="2">
        <f>(C62-C61)*24</f>
        <v>0.50000666663981974</v>
      </c>
      <c r="I62" s="2">
        <f>G62/H62</f>
        <v>2.1699370787673478</v>
      </c>
    </row>
    <row r="63" spans="1:9" x14ac:dyDescent="0.25">
      <c r="A63" s="5" t="s">
        <v>1347</v>
      </c>
      <c r="B63" s="46" t="s">
        <v>1225</v>
      </c>
      <c r="C63" s="47">
        <v>45077.97982364583</v>
      </c>
      <c r="D63" s="10">
        <f>C63+3/24</f>
        <v>45078.10482364583</v>
      </c>
      <c r="E63" s="5">
        <v>36.430439999999997</v>
      </c>
      <c r="F63" s="5">
        <v>29.078385999999998</v>
      </c>
      <c r="G63" s="2">
        <f>(((((((E63-E62)*3600)*6335508)*((1-0.00672267*((SIN(((E63+E62)/2)*2*3.14159265359/360))^2))^(-2/3))*(1/206265))^2)+(((((F63-F62)*3600)*6378388)*((1-0.00672267*(SIN(((E63+E62)/2)*2*3.14159265359/360)))^(-1/2))*(1/206265)*(COS(((E63+E62)/2)*2*3.14159265359/360)))^2))^(1/2))/1000</f>
        <v>2.9637550662100214E-2</v>
      </c>
      <c r="H63" s="2">
        <f>(C63-C62)*24</f>
        <v>1.6666111070662737E-2</v>
      </c>
      <c r="I63" s="2">
        <f>G63/H63</f>
        <v>1.778312321119174</v>
      </c>
    </row>
    <row r="64" spans="1:9" x14ac:dyDescent="0.25">
      <c r="A64" s="5" t="s">
        <v>1348</v>
      </c>
      <c r="B64" s="46" t="s">
        <v>1224</v>
      </c>
      <c r="C64" s="47">
        <v>45077.999267870371</v>
      </c>
      <c r="D64" s="10">
        <f>C64+3/24</f>
        <v>45078.124267870371</v>
      </c>
      <c r="E64" s="5">
        <v>36.440285000000003</v>
      </c>
      <c r="F64" s="5">
        <v>29.075602</v>
      </c>
      <c r="G64" s="2">
        <f>(((((((E64-E63)*3600)*6335508)*((1-0.00672267*((SIN(((E64+E63)/2)*2*3.14159265359/360))^2))^(-2/3))*(1/206265))^2)+(((((F64-F63)*3600)*6378388)*((1-0.00672267*(SIN(((E64+E63)/2)*2*3.14159265359/360)))^(-1/2))*(1/206265)*(COS(((E64+E63)/2)*2*3.14159265359/360)))^2))^(1/2))/1000</f>
        <v>1.1185974742146216</v>
      </c>
      <c r="H64" s="2">
        <f>(C64-C63)*24</f>
        <v>0.46666138898581266</v>
      </c>
      <c r="I64" s="2">
        <f>G64/H64</f>
        <v>2.39702169627886</v>
      </c>
    </row>
    <row r="65" spans="1:9" x14ac:dyDescent="0.25">
      <c r="A65" s="5" t="s">
        <v>1349</v>
      </c>
      <c r="B65" s="46" t="s">
        <v>1223</v>
      </c>
      <c r="C65" s="47">
        <v>45078.011072627312</v>
      </c>
      <c r="D65" s="10">
        <f>C65+3/24</f>
        <v>45078.136072627312</v>
      </c>
      <c r="E65" s="5">
        <v>36.447240000000001</v>
      </c>
      <c r="F65" s="5">
        <v>29.075184</v>
      </c>
      <c r="G65" s="2">
        <f>(((((((E65-E64)*3600)*6335508)*((1-0.00672267*((SIN(((E65+E64)/2)*2*3.14159265359/360))^2))^(-2/3))*(1/206265))^2)+(((((F65-F64)*3600)*6378388)*((1-0.00672267*(SIN(((E65+E64)/2)*2*3.14159265359/360)))^(-1/2))*(1/206265)*(COS(((E65+E64)/2)*2*3.14159265359/360)))^2))^(1/2))/1000</f>
        <v>0.7711830659351504</v>
      </c>
      <c r="H65" s="2">
        <f>(C65-C64)*24</f>
        <v>0.2833141665905714</v>
      </c>
      <c r="I65" s="2">
        <f>G65/H65</f>
        <v>2.7220067221333757</v>
      </c>
    </row>
    <row r="66" spans="1:9" x14ac:dyDescent="0.25">
      <c r="A66" s="5" t="s">
        <v>1350</v>
      </c>
      <c r="B66" s="46" t="s">
        <v>1222</v>
      </c>
      <c r="C66" s="47">
        <v>45078.0117650463</v>
      </c>
      <c r="D66" s="10">
        <f>C66+3/24</f>
        <v>45078.1367650463</v>
      </c>
      <c r="E66" s="5">
        <v>36.447299999999998</v>
      </c>
      <c r="F66" s="5">
        <v>29.073784</v>
      </c>
      <c r="G66" s="2">
        <f>(((((((E66-E65)*3600)*6335508)*((1-0.00672267*((SIN(((E66+E65)/2)*2*3.14159265359/360))^2))^(-2/3))*(1/206265))^2)+(((((F66-F65)*3600)*6378388)*((1-0.00672267*(SIN(((E66+E65)/2)*2*3.14159265359/360)))^(-1/2))*(1/206265)*(COS(((E66+E65)/2)*2*3.14159265359/360)))^2))^(1/2))/1000</f>
        <v>0.12579572249010459</v>
      </c>
      <c r="H66" s="2">
        <f>(C66-C65)*24</f>
        <v>1.6618055698927492E-2</v>
      </c>
      <c r="I66" s="2">
        <f>G66/H66</f>
        <v>7.5698219315887414</v>
      </c>
    </row>
    <row r="67" spans="1:9" x14ac:dyDescent="0.25">
      <c r="A67" s="5" t="s">
        <v>1351</v>
      </c>
      <c r="B67" s="46" t="s">
        <v>1221</v>
      </c>
      <c r="C67" s="47">
        <v>45078.012462152779</v>
      </c>
      <c r="D67" s="10">
        <f>C67+3/24</f>
        <v>45078.137462152779</v>
      </c>
      <c r="E67" s="5">
        <v>36.446857000000001</v>
      </c>
      <c r="F67" s="5">
        <v>29.075071000000001</v>
      </c>
      <c r="G67" s="2">
        <f>(((((((E67-E66)*3600)*6335508)*((1-0.00672267*((SIN(((E67+E66)/2)*2*3.14159265359/360))^2))^(-2/3))*(1/206265))^2)+(((((F67-F66)*3600)*6378388)*((1-0.00672267*(SIN(((E67+E66)/2)*2*3.14159265359/360)))^(-1/2))*(1/206265)*(COS(((E67+E66)/2)*2*3.14159265359/360)))^2))^(1/2))/1000</f>
        <v>0.12547111921585336</v>
      </c>
      <c r="H67" s="2">
        <f>(C67-C66)*24</f>
        <v>1.67305555078201E-2</v>
      </c>
      <c r="I67" s="2">
        <f>G67/H67</f>
        <v>7.4995190181943672</v>
      </c>
    </row>
    <row r="68" spans="1:9" x14ac:dyDescent="0.25">
      <c r="A68" s="5" t="s">
        <v>1352</v>
      </c>
      <c r="B68" s="46" t="s">
        <v>1220</v>
      </c>
      <c r="C68" s="47">
        <v>45078.033294942128</v>
      </c>
      <c r="D68" s="10">
        <f>C68+3/24</f>
        <v>45078.158294942128</v>
      </c>
      <c r="E68" s="5">
        <v>36.455719999999999</v>
      </c>
      <c r="F68" s="5">
        <v>29.077480000000001</v>
      </c>
      <c r="G68" s="2">
        <f>(((((((E68-E67)*3600)*6335508)*((1-0.00672267*((SIN(((E68+E67)/2)*2*3.14159265359/360))^2))^(-2/3))*(1/206265))^2)+(((((F68-F67)*3600)*6378388)*((1-0.00672267*(SIN(((E68+E67)/2)*2*3.14159265359/360)))^(-1/2))*(1/206265)*(COS(((E68+E67)/2)*2*3.14159265359/360)))^2))^(1/2))/1000</f>
        <v>1.0050990114492615</v>
      </c>
      <c r="H68" s="2">
        <f>(C68-C67)*24</f>
        <v>0.49998694437090307</v>
      </c>
      <c r="I68" s="2">
        <f>G68/H68</f>
        <v>2.0102505130687041</v>
      </c>
    </row>
    <row r="69" spans="1:9" x14ac:dyDescent="0.25">
      <c r="A69" s="5" t="s">
        <v>1353</v>
      </c>
      <c r="B69" s="46" t="s">
        <v>1219</v>
      </c>
      <c r="C69" s="47">
        <v>45078.03398990741</v>
      </c>
      <c r="D69" s="10">
        <f>C69+3/24</f>
        <v>45078.15898990741</v>
      </c>
      <c r="E69" s="5">
        <v>36.455550000000002</v>
      </c>
      <c r="F69" s="5">
        <v>29.077621000000001</v>
      </c>
      <c r="G69" s="2">
        <f>(((((((E69-E68)*3600)*6335508)*((1-0.00672267*((SIN(((E69+E68)/2)*2*3.14159265359/360))^2))^(-2/3))*(1/206265))^2)+(((((F69-F68)*3600)*6378388)*((1-0.00672267*(SIN(((E69+E68)/2)*2*3.14159265359/360)))^(-1/2))*(1/206265)*(COS(((E69+E68)/2)*2*3.14159265359/360)))^2))^(1/2))/1000</f>
        <v>2.2682840638075373E-2</v>
      </c>
      <c r="H69" s="2">
        <f>(C69-C68)*24</f>
        <v>1.6679166757967323E-2</v>
      </c>
      <c r="I69" s="2">
        <f>G69/H69</f>
        <v>1.3599504679836725</v>
      </c>
    </row>
    <row r="70" spans="1:9" x14ac:dyDescent="0.25">
      <c r="A70" s="5" t="s">
        <v>1354</v>
      </c>
      <c r="B70" s="46" t="s">
        <v>1218</v>
      </c>
      <c r="C70" s="47">
        <v>45078.034683819445</v>
      </c>
      <c r="D70" s="10">
        <f>C70+3/24</f>
        <v>45078.159683819445</v>
      </c>
      <c r="E70" s="5">
        <v>36.455482000000003</v>
      </c>
      <c r="F70" s="5">
        <v>29.077121999999999</v>
      </c>
      <c r="G70" s="2">
        <f>(((((((E70-E69)*3600)*6335508)*((1-0.00672267*((SIN(((E70+E69)/2)*2*3.14159265359/360))^2))^(-2/3))*(1/206265))^2)+(((((F70-F69)*3600)*6378388)*((1-0.00672267*(SIN(((E70+E69)/2)*2*3.14159265359/360)))^(-1/2))*(1/206265)*(COS(((E70+E69)/2)*2*3.14159265359/360)))^2))^(1/2))/1000</f>
        <v>4.5398853680403868E-2</v>
      </c>
      <c r="H70" s="2">
        <f>(C70-C69)*24</f>
        <v>1.6653888858854771E-2</v>
      </c>
      <c r="I70" s="2">
        <f>G70/H70</f>
        <v>2.7260211753043841</v>
      </c>
    </row>
    <row r="71" spans="1:9" x14ac:dyDescent="0.25">
      <c r="A71" s="5" t="s">
        <v>1355</v>
      </c>
      <c r="B71" s="46" t="s">
        <v>1217</v>
      </c>
      <c r="C71" s="47">
        <v>45078.035377280095</v>
      </c>
      <c r="D71" s="10">
        <f>C71+3/24</f>
        <v>45078.160377280095</v>
      </c>
      <c r="E71" s="5">
        <v>36.455770000000001</v>
      </c>
      <c r="F71" s="5">
        <v>29.077190000000002</v>
      </c>
      <c r="G71" s="2">
        <f>(((((((E71-E70)*3600)*6335508)*((1-0.00672267*((SIN(((E71+E70)/2)*2*3.14159265359/360))^2))^(-2/3))*(1/206265))^2)+(((((F71-F70)*3600)*6378388)*((1-0.00672267*(SIN(((E71+E70)/2)*2*3.14159265359/360)))^(-1/2))*(1/206265)*(COS(((E71+E70)/2)*2*3.14159265359/360)))^2))^(1/2))/1000</f>
        <v>3.2474427045165746E-2</v>
      </c>
      <c r="H71" s="2">
        <f>(C71-C70)*24</f>
        <v>1.6643055598251522E-2</v>
      </c>
      <c r="I71" s="2">
        <f>G71/H71</f>
        <v>1.9512298600130513</v>
      </c>
    </row>
    <row r="72" spans="1:9" x14ac:dyDescent="0.25">
      <c r="A72" s="5" t="s">
        <v>1356</v>
      </c>
      <c r="B72" s="46" t="s">
        <v>1216</v>
      </c>
      <c r="C72" s="47">
        <v>45078.036073368057</v>
      </c>
      <c r="D72" s="10">
        <f>C72+3/24</f>
        <v>45078.161073368057</v>
      </c>
      <c r="E72" s="5">
        <v>36.455800000000004</v>
      </c>
      <c r="F72" s="5">
        <v>29.077423</v>
      </c>
      <c r="G72" s="2">
        <f>(((((((E72-E71)*3600)*6335508)*((1-0.00672267*((SIN(((E72+E71)/2)*2*3.14159265359/360))^2))^(-2/3))*(1/206265))^2)+(((((F72-F71)*3600)*6378388)*((1-0.00672267*(SIN(((E72+E71)/2)*2*3.14159265359/360)))^(-1/2))*(1/206265)*(COS(((E72+E71)/2)*2*3.14159265359/360)))^2))^(1/2))/1000</f>
        <v>2.1166876761173212E-2</v>
      </c>
      <c r="H72" s="2">
        <f>(C72-C71)*24</f>
        <v>1.6706111084204167E-2</v>
      </c>
      <c r="I72" s="2">
        <f>G72/H72</f>
        <v>1.2670140078971912</v>
      </c>
    </row>
    <row r="73" spans="1:9" x14ac:dyDescent="0.25">
      <c r="A73" s="5" t="s">
        <v>1357</v>
      </c>
      <c r="B73" s="46" t="s">
        <v>1215</v>
      </c>
      <c r="C73" s="47">
        <v>45078.06176715278</v>
      </c>
      <c r="D73" s="10">
        <f>C73+3/24</f>
        <v>45078.18676715278</v>
      </c>
      <c r="E73" s="5">
        <v>36.457610000000003</v>
      </c>
      <c r="F73" s="5">
        <v>29.068394000000001</v>
      </c>
      <c r="G73" s="2">
        <f>(((((((E73-E72)*3600)*6335508)*((1-0.00672267*((SIN(((E73+E72)/2)*2*3.14159265359/360))^2))^(-2/3))*(1/206265))^2)+(((((F73-F72)*3600)*6378388)*((1-0.00672267*(SIN(((E73+E72)/2)*2*3.14159265359/360)))^(-1/2))*(1/206265)*(COS(((E73+E72)/2)*2*3.14159265359/360)))^2))^(1/2))/1000</f>
        <v>0.83449604243899689</v>
      </c>
      <c r="H73" s="2">
        <f>(C73-C72)*24</f>
        <v>0.61665083334082738</v>
      </c>
      <c r="I73" s="2">
        <f>G73/H73</f>
        <v>1.3532715717222827</v>
      </c>
    </row>
    <row r="74" spans="1:9" x14ac:dyDescent="0.25">
      <c r="A74" s="5" t="s">
        <v>1358</v>
      </c>
      <c r="B74" s="46" t="s">
        <v>1214</v>
      </c>
      <c r="C74" s="47">
        <v>45078.062461851849</v>
      </c>
      <c r="D74" s="10">
        <f>C74+3/24</f>
        <v>45078.187461851849</v>
      </c>
      <c r="E74" s="5">
        <v>36.457732999999998</v>
      </c>
      <c r="F74" s="5">
        <v>29.068203</v>
      </c>
      <c r="G74" s="2">
        <f>(((((((E74-E73)*3600)*6335508)*((1-0.00672267*((SIN(((E74+E73)/2)*2*3.14159265359/360))^2))^(-2/3))*(1/206265))^2)+(((((F74-F73)*3600)*6378388)*((1-0.00672267*(SIN(((E74+E73)/2)*2*3.14159265359/360)))^(-1/2))*(1/206265)*(COS(((E74+E73)/2)*2*3.14159265359/360)))^2))^(1/2))/1000</f>
        <v>2.1890784612297497E-2</v>
      </c>
      <c r="H74" s="2">
        <f>(C74-C73)*24</f>
        <v>1.6672777652274817E-2</v>
      </c>
      <c r="I74" s="2">
        <f>G74/H74</f>
        <v>1.3129656658805584</v>
      </c>
    </row>
    <row r="75" spans="1:9" x14ac:dyDescent="0.25">
      <c r="A75" s="5" t="s">
        <v>1359</v>
      </c>
      <c r="B75" s="46" t="s">
        <v>1213</v>
      </c>
      <c r="C75" s="47">
        <v>45078.063156296295</v>
      </c>
      <c r="D75" s="10">
        <f>C75+3/24</f>
        <v>45078.188156296295</v>
      </c>
      <c r="E75" s="5">
        <v>36.457714000000003</v>
      </c>
      <c r="F75" s="5">
        <v>29.068224000000001</v>
      </c>
      <c r="G75" s="2">
        <f>(((((((E75-E74)*3600)*6335508)*((1-0.00672267*((SIN(((E75+E74)/2)*2*3.14159265359/360))^2))^(-2/3))*(1/206265))^2)+(((((F75-F74)*3600)*6378388)*((1-0.00672267*(SIN(((E75+E74)/2)*2*3.14159265359/360)))^(-1/2))*(1/206265)*(COS(((E75+E74)/2)*2*3.14159265359/360)))^2))^(1/2))/1000</f>
        <v>2.8244580030366883E-3</v>
      </c>
      <c r="H75" s="2">
        <f>(C75-C74)*24</f>
        <v>1.6666666720993817E-2</v>
      </c>
      <c r="I75" s="2">
        <f>G75/H75</f>
        <v>0.16946747962980019</v>
      </c>
    </row>
    <row r="76" spans="1:9" x14ac:dyDescent="0.25">
      <c r="A76" s="5" t="s">
        <v>1360</v>
      </c>
      <c r="B76" s="46" t="s">
        <v>1212</v>
      </c>
      <c r="C76" s="47">
        <v>45078.063850671293</v>
      </c>
      <c r="D76" s="10">
        <f>C76+3/24</f>
        <v>45078.188850671293</v>
      </c>
      <c r="E76" s="5">
        <v>36.457799999999999</v>
      </c>
      <c r="F76" s="5">
        <v>29.06814</v>
      </c>
      <c r="G76" s="2">
        <f>(((((((E76-E75)*3600)*6335508)*((1-0.00672267*((SIN(((E76+E75)/2)*2*3.14159265359/360))^2))^(-2/3))*(1/206265))^2)+(((((F76-F75)*3600)*6378388)*((1-0.00672267*(SIN(((E76+E75)/2)*2*3.14159265359/360)))^(-1/2))*(1/206265)*(COS(((E76+E75)/2)*2*3.14159265359/360)))^2))^(1/2))/1000</f>
        <v>1.2145428171186197E-2</v>
      </c>
      <c r="H76" s="2">
        <f>(C76-C75)*24</f>
        <v>1.666499994462356E-2</v>
      </c>
      <c r="I76" s="2">
        <f>G76/H76</f>
        <v>0.72879857254992308</v>
      </c>
    </row>
    <row r="77" spans="1:9" x14ac:dyDescent="0.25">
      <c r="A77" s="5" t="s">
        <v>1361</v>
      </c>
      <c r="B77" s="46" t="s">
        <v>1211</v>
      </c>
      <c r="C77" s="47">
        <v>45078.089544641203</v>
      </c>
      <c r="D77" s="10">
        <f>C77+3/24</f>
        <v>45078.214544641203</v>
      </c>
      <c r="E77" s="5">
        <v>36.453420000000001</v>
      </c>
      <c r="F77" s="5">
        <v>29.066500000000001</v>
      </c>
      <c r="G77" s="2">
        <f>(((((((E77-E76)*3600)*6335508)*((1-0.00672267*((SIN(((E77+E76)/2)*2*3.14159265359/360))^2))^(-2/3))*(1/206265))^2)+(((((F77-F76)*3600)*6378388)*((1-0.00672267*(SIN(((E77+E76)/2)*2*3.14159265359/360)))^(-1/2))*(1/206265)*(COS(((E77+E76)/2)*2*3.14159265359/360)))^2))^(1/2))/1000</f>
        <v>0.50691255679190661</v>
      </c>
      <c r="H77" s="2">
        <f>(C77-C76)*24</f>
        <v>0.61665527784498408</v>
      </c>
      <c r="I77" s="2">
        <f>G77/H77</f>
        <v>0.82203554401319046</v>
      </c>
    </row>
    <row r="78" spans="1:9" x14ac:dyDescent="0.25">
      <c r="A78" s="5" t="s">
        <v>1362</v>
      </c>
      <c r="B78" s="46" t="s">
        <v>1210</v>
      </c>
      <c r="C78" s="47">
        <v>45078.090239687503</v>
      </c>
      <c r="D78" s="10">
        <f>C78+3/24</f>
        <v>45078.215239687503</v>
      </c>
      <c r="E78" s="5">
        <v>36.453685999999998</v>
      </c>
      <c r="F78" s="5">
        <v>29.066078000000001</v>
      </c>
      <c r="G78" s="2">
        <f>(((((((E78-E77)*3600)*6335508)*((1-0.00672267*((SIN(((E78+E77)/2)*2*3.14159265359/360))^2))^(-2/3))*(1/206265))^2)+(((((F78-F77)*3600)*6378388)*((1-0.00672267*(SIN(((E78+E77)/2)*2*3.14159265359/360)))^(-1/2))*(1/206265)*(COS(((E78+E77)/2)*2*3.14159265359/360)))^2))^(1/2))/1000</f>
        <v>4.7973286742584977E-2</v>
      </c>
      <c r="H78" s="2">
        <f>(C78-C77)*24</f>
        <v>1.6681111184880137E-2</v>
      </c>
      <c r="I78" s="2">
        <f>G78/H78</f>
        <v>2.87590474105036</v>
      </c>
    </row>
    <row r="79" spans="1:9" x14ac:dyDescent="0.25">
      <c r="A79" s="5" t="s">
        <v>1363</v>
      </c>
      <c r="B79" s="46" t="s">
        <v>1209</v>
      </c>
      <c r="C79" s="47">
        <v>45078.091628564813</v>
      </c>
      <c r="D79" s="10">
        <f>C79+3/24</f>
        <v>45078.216628564813</v>
      </c>
      <c r="E79" s="5">
        <v>36.453560000000003</v>
      </c>
      <c r="F79" s="5">
        <v>29.066101</v>
      </c>
      <c r="G79" s="2">
        <f>(((((((E79-E78)*3600)*6335508)*((1-0.00672267*((SIN(((E79+E78)/2)*2*3.14159265359/360))^2))^(-2/3))*(1/206265))^2)+(((((F79-F78)*3600)*6378388)*((1-0.00672267*(SIN(((E79+E78)/2)*2*3.14159265359/360)))^(-1/2))*(1/206265)*(COS(((E79+E78)/2)*2*3.14159265359/360)))^2))^(1/2))/1000</f>
        <v>1.410634072799927E-2</v>
      </c>
      <c r="H79" s="2">
        <f>(C79-C78)*24</f>
        <v>3.3333055442199111E-2</v>
      </c>
      <c r="I79" s="2">
        <f>G79/H79</f>
        <v>0.42319374989371272</v>
      </c>
    </row>
    <row r="80" spans="1:9" x14ac:dyDescent="0.25">
      <c r="A80" s="5" t="s">
        <v>1364</v>
      </c>
      <c r="B80" s="46" t="s">
        <v>1208</v>
      </c>
      <c r="C80" s="47">
        <v>45078.11732287037</v>
      </c>
      <c r="D80" s="10">
        <f>C80+3/24</f>
        <v>45078.24232287037</v>
      </c>
      <c r="E80" s="5">
        <v>36.464509999999997</v>
      </c>
      <c r="F80" s="5">
        <v>29.056315999999999</v>
      </c>
      <c r="G80" s="2">
        <f>(((((((E80-E79)*3600)*6335508)*((1-0.00672267*((SIN(((E80+E79)/2)*2*3.14159265359/360))^2))^(-2/3))*(1/206265))^2)+(((((F80-F79)*3600)*6378388)*((1-0.00672267*(SIN(((E80+E79)/2)*2*3.14159265359/360)))^(-1/2))*(1/206265)*(COS(((E80+E79)/2)*2*3.14159265359/360)))^2))^(1/2))/1000</f>
        <v>1.4971080367927354</v>
      </c>
      <c r="H80" s="2">
        <f>(C80-C79)*24</f>
        <v>0.61666333337780088</v>
      </c>
      <c r="I80" s="2">
        <f>G80/H80</f>
        <v>2.4277558851963184</v>
      </c>
    </row>
    <row r="81" spans="1:9" x14ac:dyDescent="0.25">
      <c r="A81" s="5" t="s">
        <v>1365</v>
      </c>
      <c r="B81" s="46" t="s">
        <v>1207</v>
      </c>
      <c r="C81" s="47">
        <v>45078.118017523149</v>
      </c>
      <c r="D81" s="10">
        <f>C81+3/24</f>
        <v>45078.243017523149</v>
      </c>
      <c r="E81" s="5">
        <v>36.464427999999998</v>
      </c>
      <c r="F81" s="5">
        <v>29.0562</v>
      </c>
      <c r="G81" s="2">
        <f>(((((((E81-E80)*3600)*6335508)*((1-0.00672267*((SIN(((E81+E80)/2)*2*3.14159265359/360))^2))^(-2/3))*(1/206265))^2)+(((((F81-F80)*3600)*6378388)*((1-0.00672267*(SIN(((E81+E80)/2)*2*3.14159265359/360)))^(-1/2))*(1/206265)*(COS(((E81+E80)/2)*2*3.14159265359/360)))^2))^(1/2))/1000</f>
        <v>1.3811743012046266E-2</v>
      </c>
      <c r="H81" s="2">
        <f>(C81-C80)*24</f>
        <v>1.6671666700858623E-2</v>
      </c>
      <c r="I81" s="2">
        <f>G81/H81</f>
        <v>0.82845604221052083</v>
      </c>
    </row>
    <row r="82" spans="1:9" x14ac:dyDescent="0.25">
      <c r="A82" s="5" t="s">
        <v>1366</v>
      </c>
      <c r="B82" s="46" t="s">
        <v>1206</v>
      </c>
      <c r="C82" s="47">
        <v>45078.118712187497</v>
      </c>
      <c r="D82" s="10">
        <f>C82+3/24</f>
        <v>45078.243712187497</v>
      </c>
      <c r="E82" s="5">
        <v>36.464573000000001</v>
      </c>
      <c r="F82" s="5">
        <v>29.055971</v>
      </c>
      <c r="G82" s="2">
        <f>(((((((E82-E81)*3600)*6335508)*((1-0.00672267*((SIN(((E82+E81)/2)*2*3.14159265359/360))^2))^(-2/3))*(1/206265))^2)+(((((F82-F81)*3600)*6378388)*((1-0.00672267*(SIN(((E82+E81)/2)*2*3.14159265359/360)))^(-1/2))*(1/206265)*(COS(((E82+E81)/2)*2*3.14159265359/360)))^2))^(1/2))/1000</f>
        <v>2.6075172063093011E-2</v>
      </c>
      <c r="H82" s="2">
        <f>(C82-C81)*24</f>
        <v>1.667194435140118E-2</v>
      </c>
      <c r="I82" s="2">
        <f>G82/H82</f>
        <v>1.5640150610808357</v>
      </c>
    </row>
    <row r="83" spans="1:9" x14ac:dyDescent="0.25">
      <c r="A83" s="5" t="s">
        <v>1367</v>
      </c>
      <c r="B83" s="46" t="s">
        <v>1205</v>
      </c>
      <c r="C83" s="47">
        <v>45078.119405902777</v>
      </c>
      <c r="D83" s="10">
        <f>C83+3/24</f>
        <v>45078.244405902777</v>
      </c>
      <c r="E83" s="5">
        <v>36.464793999999998</v>
      </c>
      <c r="F83" s="5">
        <v>29.055624000000002</v>
      </c>
      <c r="G83" s="2">
        <f>(((((((E83-E82)*3600)*6335508)*((1-0.00672267*((SIN(((E83+E82)/2)*2*3.14159265359/360))^2))^(-2/3))*(1/206265))^2)+(((((F83-F82)*3600)*6378388)*((1-0.00672267*(SIN(((E83+E82)/2)*2*3.14159265359/360)))^(-1/2))*(1/206265)*(COS(((E83+E82)/2)*2*3.14159265359/360)))^2))^(1/2))/1000</f>
        <v>3.9598956177207156E-2</v>
      </c>
      <c r="H83" s="2">
        <f>(C83-C82)*24</f>
        <v>1.6649166704155505E-2</v>
      </c>
      <c r="I83" s="2">
        <f>G83/H83</f>
        <v>2.3784347217403714</v>
      </c>
    </row>
    <row r="84" spans="1:9" x14ac:dyDescent="0.25">
      <c r="A84" s="5" t="s">
        <v>1368</v>
      </c>
      <c r="B84" s="46" t="s">
        <v>1204</v>
      </c>
      <c r="C84" s="47">
        <v>45078.144406064814</v>
      </c>
      <c r="D84" s="10">
        <f>C84+3/24</f>
        <v>45078.269406064814</v>
      </c>
      <c r="E84" s="5">
        <v>36.471960000000003</v>
      </c>
      <c r="F84" s="5">
        <v>29.040323000000001</v>
      </c>
      <c r="G84" s="2">
        <f>(((((((E84-E83)*3600)*6335508)*((1-0.00672267*((SIN(((E84+E83)/2)*2*3.14159265359/360))^2))^(-2/3))*(1/206265))^2)+(((((F84-F83)*3600)*6378388)*((1-0.00672267*(SIN(((E84+E83)/2)*2*3.14159265359/360)))^(-1/2))*(1/206265)*(COS(((E84+E83)/2)*2*3.14159265359/360)))^2))^(1/2))/1000</f>
        <v>1.5854971320872751</v>
      </c>
      <c r="H84" s="2">
        <f>(C84-C83)*24</f>
        <v>0.60000388888875023</v>
      </c>
      <c r="I84" s="2">
        <f>G84/H84</f>
        <v>2.6424780929732443</v>
      </c>
    </row>
    <row r="85" spans="1:9" x14ac:dyDescent="0.25">
      <c r="A85" s="5" t="s">
        <v>1369</v>
      </c>
      <c r="B85" s="46" t="s">
        <v>1203</v>
      </c>
      <c r="C85" s="47">
        <v>45078.145100613423</v>
      </c>
      <c r="D85" s="10">
        <f>C85+3/24</f>
        <v>45078.270100613423</v>
      </c>
      <c r="E85" s="5">
        <v>36.471825000000003</v>
      </c>
      <c r="F85" s="5">
        <v>29.039950000000001</v>
      </c>
      <c r="G85" s="2">
        <f>(((((((E85-E84)*3600)*6335508)*((1-0.00672267*((SIN(((E85+E84)/2)*2*3.14159265359/360))^2))^(-2/3))*(1/206265))^2)+(((((F85-F84)*3600)*6378388)*((1-0.00672267*(SIN(((E85+E84)/2)*2*3.14159265359/360)))^(-1/2))*(1/206265)*(COS(((E85+E84)/2)*2*3.14159265359/360)))^2))^(1/2))/1000</f>
        <v>3.664688285706641E-2</v>
      </c>
      <c r="H85" s="2">
        <f>(C85-C84)*24</f>
        <v>1.6669166623614728E-2</v>
      </c>
      <c r="I85" s="2">
        <f>G85/H85</f>
        <v>2.1984832046222289</v>
      </c>
    </row>
    <row r="86" spans="1:9" x14ac:dyDescent="0.25">
      <c r="A86" s="5" t="s">
        <v>1370</v>
      </c>
      <c r="B86" s="46" t="s">
        <v>1202</v>
      </c>
      <c r="C86" s="47">
        <v>45078.145795081022</v>
      </c>
      <c r="D86" s="10">
        <f>C86+3/24</f>
        <v>45078.270795081022</v>
      </c>
      <c r="E86" s="5">
        <v>36.471992</v>
      </c>
      <c r="F86" s="5">
        <v>29.039555</v>
      </c>
      <c r="G86" s="2">
        <f>(((((((E86-E85)*3600)*6335508)*((1-0.00672267*((SIN(((E86+E85)/2)*2*3.14159265359/360))^2))^(-2/3))*(1/206265))^2)+(((((F86-F85)*3600)*6378388)*((1-0.00672267*(SIN(((E86+E85)/2)*2*3.14159265359/360)))^(-1/2))*(1/206265)*(COS(((E86+E85)/2)*2*3.14159265359/360)))^2))^(1/2))/1000</f>
        <v>3.9968452327047141E-2</v>
      </c>
      <c r="H86" s="2">
        <f>(C86-C85)*24</f>
        <v>1.6667222371324897E-2</v>
      </c>
      <c r="I86" s="2">
        <f>G86/H86</f>
        <v>2.3980271839302283</v>
      </c>
    </row>
    <row r="87" spans="1:9" x14ac:dyDescent="0.25">
      <c r="A87" s="5" t="s">
        <v>1371</v>
      </c>
      <c r="B87" s="46" t="s">
        <v>1201</v>
      </c>
      <c r="C87" s="47">
        <v>45078.203434131945</v>
      </c>
      <c r="D87" s="10">
        <f>C87+3/24</f>
        <v>45078.328434131945</v>
      </c>
      <c r="E87" s="5">
        <v>36.489879999999999</v>
      </c>
      <c r="F87" s="5">
        <v>29.005962</v>
      </c>
      <c r="G87" s="2">
        <f>(((((((E87-E86)*3600)*6335508)*((1-0.00672267*((SIN(((E87+E86)/2)*2*3.14159265359/360))^2))^(-2/3))*(1/206265))^2)+(((((F87-F86)*3600)*6378388)*((1-0.00672267*(SIN(((E87+E86)/2)*2*3.14159265359/360)))^(-1/2))*(1/206265)*(COS(((E87+E86)/2)*2*3.14159265359/360)))^2))^(1/2))/1000</f>
        <v>3.6059222058593843</v>
      </c>
      <c r="H87" s="2">
        <f>(C87-C86)*24</f>
        <v>1.3833372221561149</v>
      </c>
      <c r="I87" s="2">
        <f>G87/H87</f>
        <v>2.6066834233225324</v>
      </c>
    </row>
    <row r="88" spans="1:9" x14ac:dyDescent="0.25">
      <c r="A88" s="5" t="s">
        <v>1372</v>
      </c>
      <c r="B88" s="46" t="s">
        <v>1200</v>
      </c>
      <c r="C88" s="47">
        <v>45078.204128344907</v>
      </c>
      <c r="D88" s="10">
        <f>C88+3/24</f>
        <v>45078.329128344907</v>
      </c>
      <c r="E88" s="5">
        <v>36.489983000000002</v>
      </c>
      <c r="F88" s="5">
        <v>29.005493000000001</v>
      </c>
      <c r="G88" s="2">
        <f>(((((((E88-E87)*3600)*6335508)*((1-0.00672267*((SIN(((E88+E87)/2)*2*3.14159265359/360))^2))^(-2/3))*(1/206265))^2)+(((((F88-F87)*3600)*6378388)*((1-0.00672267*(SIN(((E88+E87)/2)*2*3.14159265359/360)))^(-1/2))*(1/206265)*(COS(((E88+E87)/2)*2*3.14159265359/360)))^2))^(1/2))/1000</f>
        <v>4.3579156127034994E-2</v>
      </c>
      <c r="H88" s="2">
        <f>(C88-C87)*24</f>
        <v>1.6661111090797931E-2</v>
      </c>
      <c r="I88" s="2">
        <f>G88/H88</f>
        <v>2.6156212445581808</v>
      </c>
    </row>
    <row r="89" spans="1:9" x14ac:dyDescent="0.25">
      <c r="A89" s="5" t="s">
        <v>1373</v>
      </c>
      <c r="B89" s="46" t="s">
        <v>1199</v>
      </c>
      <c r="C89" s="47">
        <v>45078.227739629627</v>
      </c>
      <c r="D89" s="10">
        <f>C89+3/24</f>
        <v>45078.352739629627</v>
      </c>
      <c r="E89" s="5">
        <v>36.498130000000003</v>
      </c>
      <c r="F89" s="5">
        <v>28.995218000000001</v>
      </c>
      <c r="G89" s="2">
        <f>(((((((E89-E88)*3600)*6335508)*((1-0.00672267*((SIN(((E89+E88)/2)*2*3.14159265359/360))^2))^(-2/3))*(1/206265))^2)+(((((F89-F88)*3600)*6378388)*((1-0.00672267*(SIN(((E89+E88)/2)*2*3.14159265359/360)))^(-1/2))*(1/206265)*(COS(((E89+E88)/2)*2*3.14159265359/360)))^2))^(1/2))/1000</f>
        <v>1.2896186342806624</v>
      </c>
      <c r="H89" s="2">
        <f>(C89-C88)*24</f>
        <v>0.56667083327192813</v>
      </c>
      <c r="I89" s="2">
        <f>G89/H89</f>
        <v>2.2757808564708917</v>
      </c>
    </row>
    <row r="90" spans="1:9" x14ac:dyDescent="0.25">
      <c r="A90" s="5" t="s">
        <v>1374</v>
      </c>
      <c r="B90" s="46" t="s">
        <v>1198</v>
      </c>
      <c r="C90" s="47">
        <v>45078.228434108794</v>
      </c>
      <c r="D90" s="10">
        <f>C90+3/24</f>
        <v>45078.353434108794</v>
      </c>
      <c r="E90" s="5">
        <v>36.498553999999999</v>
      </c>
      <c r="F90" s="5">
        <v>28.995058</v>
      </c>
      <c r="G90" s="2">
        <f>(((((((E90-E89)*3600)*6335508)*((1-0.00672267*((SIN(((E90+E89)/2)*2*3.14159265359/360))^2))^(-2/3))*(1/206265))^2)+(((((F90-F89)*3600)*6378388)*((1-0.00672267*(SIN(((E90+E89)/2)*2*3.14159265359/360)))^(-1/2))*(1/206265)*(COS(((E90+E89)/2)*2*3.14159265359/360)))^2))^(1/2))/1000</f>
        <v>4.9101287354021923E-2</v>
      </c>
      <c r="H90" s="2">
        <f>(C90-C89)*24</f>
        <v>1.6667500021867454E-2</v>
      </c>
      <c r="I90" s="2">
        <f>G90/H90</f>
        <v>2.945929940879072</v>
      </c>
    </row>
    <row r="91" spans="1:9" x14ac:dyDescent="0.25">
      <c r="A91" s="5" t="s">
        <v>1375</v>
      </c>
      <c r="B91" s="46" t="s">
        <v>1197</v>
      </c>
      <c r="C91" s="47">
        <v>45078.229128576386</v>
      </c>
      <c r="D91" s="10">
        <f>C91+3/24</f>
        <v>45078.354128576386</v>
      </c>
      <c r="E91" s="5">
        <v>36.498930000000001</v>
      </c>
      <c r="F91" s="5">
        <v>28.995249000000001</v>
      </c>
      <c r="G91" s="2">
        <f>(((((((E91-E90)*3600)*6335508)*((1-0.00672267*((SIN(((E91+E90)/2)*2*3.14159265359/360))^2))^(-2/3))*(1/206265))^2)+(((((F91-F90)*3600)*6378388)*((1-0.00672267*(SIN(((E91+E90)/2)*2*3.14159265359/360)))^(-1/2))*(1/206265)*(COS(((E91+E90)/2)*2*3.14159265359/360)))^2))^(1/2))/1000</f>
        <v>4.5026852734224042E-2</v>
      </c>
      <c r="H91" s="2">
        <f>(C91-C90)*24</f>
        <v>1.6667222196701914E-2</v>
      </c>
      <c r="I91" s="2">
        <f>G91/H91</f>
        <v>2.7015211174861453</v>
      </c>
    </row>
    <row r="92" spans="1:9" x14ac:dyDescent="0.25">
      <c r="A92" s="5" t="s">
        <v>1376</v>
      </c>
      <c r="B92" s="46" t="s">
        <v>1196</v>
      </c>
      <c r="C92" s="47">
        <v>45078.229823275462</v>
      </c>
      <c r="D92" s="10">
        <f>C92+3/24</f>
        <v>45078.354823275462</v>
      </c>
      <c r="E92" s="5">
        <v>36.499200000000002</v>
      </c>
      <c r="F92" s="5">
        <v>28.994741000000001</v>
      </c>
      <c r="G92" s="2">
        <f>(((((((E92-E91)*3600)*6335508)*((1-0.00672267*((SIN(((E92+E91)/2)*2*3.14159265359/360))^2))^(-2/3))*(1/206265))^2)+(((((F92-F91)*3600)*6378388)*((1-0.00672267*(SIN(((E92+E91)/2)*2*3.14159265359/360)))^(-1/2))*(1/206265)*(COS(((E92+E91)/2)*2*3.14159265359/360)))^2))^(1/2))/1000</f>
        <v>5.4489849857315198E-2</v>
      </c>
      <c r="H92" s="2">
        <f>(C92-C91)*24</f>
        <v>1.66727778268978E-2</v>
      </c>
      <c r="I92" s="2">
        <f>G92/H92</f>
        <v>3.2681926445039053</v>
      </c>
    </row>
    <row r="93" spans="1:9" x14ac:dyDescent="0.25">
      <c r="A93" s="5" t="s">
        <v>1377</v>
      </c>
      <c r="B93" s="46" t="s">
        <v>1195</v>
      </c>
      <c r="C93" s="47">
        <v>45078.230518124998</v>
      </c>
      <c r="D93" s="10">
        <f>C93+3/24</f>
        <v>45078.355518124998</v>
      </c>
      <c r="E93" s="5">
        <v>36.499412999999997</v>
      </c>
      <c r="F93" s="5">
        <v>28.994820000000001</v>
      </c>
      <c r="G93" s="2">
        <f>(((((((E93-E92)*3600)*6335508)*((1-0.00672267*((SIN(((E93+E92)/2)*2*3.14159265359/360))^2))^(-2/3))*(1/206265))^2)+(((((F93-F92)*3600)*6378388)*((1-0.00672267*(SIN(((E93+E92)/2)*2*3.14159265359/360)))^(-1/2))*(1/206265)*(COS(((E93+E92)/2)*2*3.14159265359/360)))^2))^(1/2))/1000</f>
        <v>2.4630619905966912E-2</v>
      </c>
      <c r="H93" s="2">
        <f>(C93-C92)*24</f>
        <v>1.6676388855557889E-2</v>
      </c>
      <c r="I93" s="2">
        <f>G93/H93</f>
        <v>1.4769756281953119</v>
      </c>
    </row>
    <row r="94" spans="1:9" x14ac:dyDescent="0.25">
      <c r="A94" s="5" t="s">
        <v>1378</v>
      </c>
      <c r="B94" s="46" t="s">
        <v>1194</v>
      </c>
      <c r="C94" s="47">
        <v>45078.258990752314</v>
      </c>
      <c r="D94" s="10">
        <f>C94+3/24</f>
        <v>45078.383990752314</v>
      </c>
      <c r="E94" s="5">
        <v>36.506287</v>
      </c>
      <c r="F94" s="5">
        <v>28.980851999999999</v>
      </c>
      <c r="G94" s="2">
        <f>(((((((E94-E93)*3600)*6335508)*((1-0.00672267*((SIN(((E94+E93)/2)*2*3.14159265359/360))^2))^(-2/3))*(1/206265))^2)+(((((F94-F93)*3600)*6378388)*((1-0.00672267*(SIN(((E94+E93)/2)*2*3.14159265359/360)))^(-1/2))*(1/206265)*(COS(((E94+E93)/2)*2*3.14159265359/360)))^2))^(1/2))/1000</f>
        <v>1.4656650642116704</v>
      </c>
      <c r="H94" s="2">
        <f>(C94-C93)*24</f>
        <v>0.68334305559983477</v>
      </c>
      <c r="I94" s="2">
        <f>G94/H94</f>
        <v>2.144845187495346</v>
      </c>
    </row>
    <row r="95" spans="1:9" x14ac:dyDescent="0.25">
      <c r="A95" s="5" t="s">
        <v>1379</v>
      </c>
      <c r="B95" s="46" t="s">
        <v>1193</v>
      </c>
      <c r="C95" s="47">
        <v>45078.25968476852</v>
      </c>
      <c r="D95" s="10">
        <f>C95+3/24</f>
        <v>45078.38468476852</v>
      </c>
      <c r="E95" s="5">
        <v>36.506495999999999</v>
      </c>
      <c r="F95" s="5">
        <v>28.980276</v>
      </c>
      <c r="G95" s="2">
        <f>(((((((E95-E94)*3600)*6335508)*((1-0.00672267*((SIN(((E95+E94)/2)*2*3.14159265359/360))^2))^(-2/3))*(1/206265))^2)+(((((F95-F94)*3600)*6378388)*((1-0.00672267*(SIN(((E95+E94)/2)*2*3.14159265359/360)))^(-1/2))*(1/206265)*(COS(((E95+E94)/2)*2*3.14159265359/360)))^2))^(1/2))/1000</f>
        <v>5.659442944940675E-2</v>
      </c>
      <c r="H95" s="2">
        <f>(C95-C94)*24</f>
        <v>1.6656388936098665E-2</v>
      </c>
      <c r="I95" s="2">
        <f>G95/H95</f>
        <v>3.3977610433166645</v>
      </c>
    </row>
    <row r="96" spans="1:9" x14ac:dyDescent="0.25">
      <c r="A96" s="5" t="s">
        <v>1380</v>
      </c>
      <c r="B96" s="46" t="s">
        <v>1192</v>
      </c>
      <c r="C96" s="47">
        <v>45078.260378449071</v>
      </c>
      <c r="D96" s="10">
        <f>C96+3/24</f>
        <v>45078.385378449071</v>
      </c>
      <c r="E96" s="5">
        <v>36.506264000000002</v>
      </c>
      <c r="F96" s="5">
        <v>28.979389999999999</v>
      </c>
      <c r="G96" s="2">
        <f>(((((((E96-E95)*3600)*6335508)*((1-0.00672267*((SIN(((E96+E95)/2)*2*3.14159265359/360))^2))^(-2/3))*(1/206265))^2)+(((((F96-F95)*3600)*6378388)*((1-0.00672267*(SIN(((E96+E95)/2)*2*3.14159265359/360)))^(-1/2))*(1/206265)*(COS(((E96+E95)/2)*2*3.14159265359/360)))^2))^(1/2))/1000</f>
        <v>8.3491185997124434E-2</v>
      </c>
      <c r="H96" s="2">
        <f>(C96-C95)*24</f>
        <v>1.6648333228658885E-2</v>
      </c>
      <c r="I96" s="2">
        <f>G96/H96</f>
        <v>5.0149876777694766</v>
      </c>
    </row>
    <row r="97" spans="1:9" x14ac:dyDescent="0.25">
      <c r="A97" s="5" t="s">
        <v>1381</v>
      </c>
      <c r="B97" s="46" t="s">
        <v>1191</v>
      </c>
      <c r="C97" s="47">
        <v>45078.286073553238</v>
      </c>
      <c r="D97" s="10">
        <f>C97+3/24</f>
        <v>45078.411073553238</v>
      </c>
      <c r="E97" s="5">
        <v>36.516468000000003</v>
      </c>
      <c r="F97" s="5">
        <v>28.970009999999998</v>
      </c>
      <c r="G97" s="2">
        <f>(((((((E97-E96)*3600)*6335508)*((1-0.00672267*((SIN(((E97+E96)/2)*2*3.14159265359/360))^2))^(-2/3))*(1/206265))^2)+(((((F97-F96)*3600)*6378388)*((1-0.00672267*(SIN(((E97+E96)/2)*2*3.14159265359/360)))^(-1/2))*(1/206265)*(COS(((E97+E96)/2)*2*3.14159265359/360)))^2))^(1/2))/1000</f>
        <v>1.4086705322510482</v>
      </c>
      <c r="H97" s="2">
        <f>(C97-C96)*24</f>
        <v>0.61668249999638647</v>
      </c>
      <c r="I97" s="2">
        <f>G97/H97</f>
        <v>2.284271942627369</v>
      </c>
    </row>
    <row r="98" spans="1:9" x14ac:dyDescent="0.25">
      <c r="A98" s="5" t="s">
        <v>1382</v>
      </c>
      <c r="B98" s="46" t="s">
        <v>1190</v>
      </c>
      <c r="C98" s="47">
        <v>45078.286767916667</v>
      </c>
      <c r="D98" s="10">
        <f>C98+3/24</f>
        <v>45078.411767916667</v>
      </c>
      <c r="E98" s="5">
        <v>36.516407000000001</v>
      </c>
      <c r="F98" s="5">
        <v>28.969639000000001</v>
      </c>
      <c r="G98" s="2">
        <f>(((((((E98-E97)*3600)*6335508)*((1-0.00672267*((SIN(((E98+E97)/2)*2*3.14159265359/360))^2))^(-2/3))*(1/206265))^2)+(((((F98-F97)*3600)*6378388)*((1-0.00672267*(SIN(((E98+E97)/2)*2*3.14159265359/360)))^(-1/2))*(1/206265)*(COS(((E98+E97)/2)*2*3.14159265359/360)))^2))^(1/2))/1000</f>
        <v>3.3938926569387205E-2</v>
      </c>
      <c r="H98" s="2">
        <f>(C98-C97)*24</f>
        <v>1.6664722294081002E-2</v>
      </c>
      <c r="I98" s="2">
        <f>G98/H98</f>
        <v>2.0365731855874776</v>
      </c>
    </row>
    <row r="99" spans="1:9" x14ac:dyDescent="0.25">
      <c r="A99" s="5" t="s">
        <v>1383</v>
      </c>
      <c r="B99" s="46" t="s">
        <v>1189</v>
      </c>
      <c r="C99" s="47">
        <v>45078.302043935182</v>
      </c>
      <c r="D99" s="10">
        <f>C99+3/24</f>
        <v>45078.427043935182</v>
      </c>
      <c r="E99" s="5">
        <v>36.520564999999998</v>
      </c>
      <c r="F99" s="5">
        <v>28.961732999999999</v>
      </c>
      <c r="G99" s="2">
        <f>(((((((E99-E98)*3600)*6335508)*((1-0.00672267*((SIN(((E99+E98)/2)*2*3.14159265359/360))^2))^(-2/3))*(1/206265))^2)+(((((F99-F98)*3600)*6378388)*((1-0.00672267*(SIN(((E99+E98)/2)*2*3.14159265359/360)))^(-1/2))*(1/206265)*(COS(((E99+E98)/2)*2*3.14159265359/360)))^2))^(1/2))/1000</f>
        <v>0.84521200432444121</v>
      </c>
      <c r="H99" s="2">
        <f>(C99-C98)*24</f>
        <v>0.36662444437388331</v>
      </c>
      <c r="I99" s="2">
        <f>G99/H99</f>
        <v>2.3053891176511261</v>
      </c>
    </row>
    <row r="100" spans="1:9" x14ac:dyDescent="0.25">
      <c r="A100" s="5" t="s">
        <v>1384</v>
      </c>
      <c r="B100" s="46" t="s">
        <v>1188</v>
      </c>
      <c r="C100" s="47">
        <v>45078.302740613428</v>
      </c>
      <c r="D100" s="10">
        <f>C100+3/24</f>
        <v>45078.427740613428</v>
      </c>
      <c r="E100" s="5">
        <v>36.520713999999998</v>
      </c>
      <c r="F100" s="5">
        <v>28.961694999999999</v>
      </c>
      <c r="G100" s="2">
        <f>(((((((E100-E99)*3600)*6335508)*((1-0.00672267*((SIN(((E100+E99)/2)*2*3.14159265359/360))^2))^(-2/3))*(1/206265))^2)+(((((F100-F99)*3600)*6378388)*((1-0.00672267*(SIN(((E100+E99)/2)*2*3.14159265359/360)))^(-1/2))*(1/206265)*(COS(((E100+E99)/2)*2*3.14159265359/360)))^2))^(1/2))/1000</f>
        <v>1.6849862447480369E-2</v>
      </c>
      <c r="H100" s="2">
        <f>(C100-C99)*24</f>
        <v>1.672027789754793E-2</v>
      </c>
      <c r="I100" s="2">
        <f>G100/H100</f>
        <v>1.0077501433125966</v>
      </c>
    </row>
    <row r="101" spans="1:9" x14ac:dyDescent="0.25">
      <c r="A101" s="5" t="s">
        <v>1385</v>
      </c>
      <c r="B101" s="46" t="s">
        <v>1187</v>
      </c>
      <c r="C101" s="47">
        <v>45078.324963009261</v>
      </c>
      <c r="D101" s="10">
        <f>C101+3/24</f>
        <v>45078.449963009261</v>
      </c>
      <c r="E101" s="5">
        <v>36.525967000000001</v>
      </c>
      <c r="F101" s="5">
        <v>28.949470000000002</v>
      </c>
      <c r="G101" s="2">
        <f>(((((((E101-E100)*3600)*6335508)*((1-0.00672267*((SIN(((E101+E100)/2)*2*3.14159265359/360))^2))^(-2/3))*(1/206265))^2)+(((((F101-F100)*3600)*6378388)*((1-0.00672267*(SIN(((E101+E100)/2)*2*3.14159265359/360)))^(-1/2))*(1/206265)*(COS(((E101+E100)/2)*2*3.14159265359/360)))^2))^(1/2))/1000</f>
        <v>1.24071462756957</v>
      </c>
      <c r="H101" s="2">
        <f>(C101-C100)*24</f>
        <v>0.53333750000456348</v>
      </c>
      <c r="I101" s="2">
        <f>G101/H101</f>
        <v>2.3263217522843487</v>
      </c>
    </row>
    <row r="102" spans="1:9" x14ac:dyDescent="0.25">
      <c r="A102" s="5" t="s">
        <v>1386</v>
      </c>
      <c r="B102" s="46" t="s">
        <v>1186</v>
      </c>
      <c r="C102" s="47">
        <v>45078.325657175927</v>
      </c>
      <c r="D102" s="10">
        <f>C102+3/24</f>
        <v>45078.450657175927</v>
      </c>
      <c r="E102" s="5">
        <v>36.526336999999998</v>
      </c>
      <c r="F102" s="5">
        <v>28.949455</v>
      </c>
      <c r="G102" s="2">
        <f>(((((((E102-E101)*3600)*6335508)*((1-0.00672267*((SIN(((E102+E101)/2)*2*3.14159265359/360))^2))^(-2/3))*(1/206265))^2)+(((((F102-F101)*3600)*6378388)*((1-0.00672267*(SIN(((E102+E101)/2)*2*3.14159265359/360)))^(-1/2))*(1/206265)*(COS(((E102+E101)/2)*2*3.14159265359/360)))^2))^(1/2))/1000</f>
        <v>4.100002551470721E-2</v>
      </c>
      <c r="H102" s="2">
        <f>(C102-C101)*24</f>
        <v>1.6659999964758754E-2</v>
      </c>
      <c r="I102" s="2">
        <f>G102/H102</f>
        <v>2.4609859304583086</v>
      </c>
    </row>
    <row r="103" spans="1:9" x14ac:dyDescent="0.25">
      <c r="A103" s="5" t="s">
        <v>1387</v>
      </c>
      <c r="B103" s="46" t="s">
        <v>1185</v>
      </c>
      <c r="C103" s="47">
        <v>45078.326353807868</v>
      </c>
      <c r="D103" s="10">
        <f>C103+3/24</f>
        <v>45078.451353807868</v>
      </c>
      <c r="E103" s="5">
        <v>36.524253999999999</v>
      </c>
      <c r="F103" s="5">
        <v>28.950894999999999</v>
      </c>
      <c r="G103" s="2">
        <f>(((((((E103-E102)*3600)*6335508)*((1-0.00672267*((SIN(((E103+E102)/2)*2*3.14159265359/360))^2))^(-2/3))*(1/206265))^2)+(((((F103-F102)*3600)*6378388)*((1-0.00672267*(SIN(((E103+E102)/2)*2*3.14159265359/360)))^(-1/2))*(1/206265)*(COS(((E103+E102)/2)*2*3.14159265359/360)))^2))^(1/2))/1000</f>
        <v>0.26435144984677328</v>
      </c>
      <c r="H103" s="2">
        <f>(C103-C102)*24</f>
        <v>1.6719166596885771E-2</v>
      </c>
      <c r="I103" s="2">
        <f>G103/H103</f>
        <v>15.811281520217236</v>
      </c>
    </row>
    <row r="104" spans="1:9" x14ac:dyDescent="0.25">
      <c r="A104" s="5" t="s">
        <v>1388</v>
      </c>
      <c r="B104" s="46" t="s">
        <v>1184</v>
      </c>
      <c r="C104" s="47">
        <v>45078.327045949074</v>
      </c>
      <c r="D104" s="10">
        <f>C104+3/24</f>
        <v>45078.452045949074</v>
      </c>
      <c r="E104" s="5">
        <v>36.526400000000002</v>
      </c>
      <c r="F104" s="5">
        <v>28.949133</v>
      </c>
      <c r="G104" s="2">
        <f>(((((((E104-E103)*3600)*6335508)*((1-0.00672267*((SIN(((E104+E103)/2)*2*3.14159265359/360))^2))^(-2/3))*(1/206265))^2)+(((((F104-F103)*3600)*6378388)*((1-0.00672267*(SIN(((E104+E103)/2)*2*3.14159265359/360)))^(-1/2))*(1/206265)*(COS(((E104+E103)/2)*2*3.14159265359/360)))^2))^(1/2))/1000</f>
        <v>0.28536669066470727</v>
      </c>
      <c r="H104" s="2">
        <f>(C104-C103)*24</f>
        <v>1.6611388942692429E-2</v>
      </c>
      <c r="I104" s="2">
        <f>G104/H104</f>
        <v>17.17897832921695</v>
      </c>
    </row>
    <row r="105" spans="1:9" x14ac:dyDescent="0.25">
      <c r="A105" s="5" t="s">
        <v>1389</v>
      </c>
      <c r="B105" s="46" t="s">
        <v>1183</v>
      </c>
      <c r="C105" s="47">
        <v>45078.350657025461</v>
      </c>
      <c r="D105" s="10">
        <f>C105+3/24</f>
        <v>45078.475657025461</v>
      </c>
      <c r="E105" s="5">
        <v>36.532850000000003</v>
      </c>
      <c r="F105" s="5">
        <v>28.938406000000001</v>
      </c>
      <c r="G105" s="2">
        <f>(((((((E105-E104)*3600)*6335508)*((1-0.00672267*((SIN(((E105+E104)/2)*2*3.14159265359/360))^2))^(-2/3))*(1/206265))^2)+(((((F105-F104)*3600)*6378388)*((1-0.00672267*(SIN(((E105+E104)/2)*2*3.14159265359/360)))^(-1/2))*(1/206265)*(COS(((E105+E104)/2)*2*3.14159265359/360)))^2))^(1/2))/1000</f>
        <v>1.1978198945782061</v>
      </c>
      <c r="H105" s="2">
        <f>(C105-C104)*24</f>
        <v>0.56666583329206333</v>
      </c>
      <c r="I105" s="2">
        <f>G105/H105</f>
        <v>2.1138029226491972</v>
      </c>
    </row>
    <row r="106" spans="1:9" x14ac:dyDescent="0.25">
      <c r="A106" s="5" t="s">
        <v>1390</v>
      </c>
      <c r="B106" s="46" t="s">
        <v>1182</v>
      </c>
      <c r="C106" s="47">
        <v>45078.369406504629</v>
      </c>
      <c r="D106" s="10">
        <f>C106+3/24</f>
        <v>45078.494406504629</v>
      </c>
      <c r="E106" s="5">
        <v>36.538485999999999</v>
      </c>
      <c r="F106" s="5">
        <v>28.928925</v>
      </c>
      <c r="G106" s="2">
        <f>(((((((E106-E105)*3600)*6335508)*((1-0.00672267*((SIN(((E106+E105)/2)*2*3.14159265359/360))^2))^(-2/3))*(1/206265))^2)+(((((F106-F105)*3600)*6378388)*((1-0.00672267*(SIN(((E106+E105)/2)*2*3.14159265359/360)))^(-1/2))*(1/206265)*(COS(((E106+E105)/2)*2*3.14159265359/360)))^2))^(1/2))/1000</f>
        <v>1.0543693386870374</v>
      </c>
      <c r="H106" s="2">
        <f>(C106-C105)*24</f>
        <v>0.44998750003287569</v>
      </c>
      <c r="I106" s="2">
        <f>G106/H106</f>
        <v>2.3431080610239308</v>
      </c>
    </row>
    <row r="107" spans="1:9" x14ac:dyDescent="0.25">
      <c r="A107" s="5" t="s">
        <v>1391</v>
      </c>
      <c r="B107" s="46" t="s">
        <v>1181</v>
      </c>
      <c r="C107" s="47">
        <v>45078.370099942127</v>
      </c>
      <c r="D107" s="10">
        <f>C107+3/24</f>
        <v>45078.495099942127</v>
      </c>
      <c r="E107" s="5">
        <v>36.538704000000003</v>
      </c>
      <c r="F107" s="5">
        <v>28.928191999999999</v>
      </c>
      <c r="G107" s="2">
        <f>(((((((E107-E106)*3600)*6335508)*((1-0.00672267*((SIN(((E107+E106)/2)*2*3.14159265359/360))^2))^(-2/3))*(1/206265))^2)+(((((F107-F106)*3600)*6378388)*((1-0.00672267*(SIN(((E107+E106)/2)*2*3.14159265359/360)))^(-1/2))*(1/206265)*(COS(((E107+E106)/2)*2*3.14159265359/360)))^2))^(1/2))/1000</f>
        <v>6.999005157346079E-2</v>
      </c>
      <c r="H107" s="2">
        <f>(C107-C106)*24</f>
        <v>1.6642499947920442E-2</v>
      </c>
      <c r="I107" s="2">
        <f>G107/H107</f>
        <v>4.2055010841208613</v>
      </c>
    </row>
    <row r="108" spans="1:9" x14ac:dyDescent="0.25">
      <c r="A108" s="5" t="s">
        <v>1392</v>
      </c>
      <c r="B108" s="46" t="s">
        <v>1180</v>
      </c>
      <c r="C108" s="47">
        <v>45078.393017557872</v>
      </c>
      <c r="D108" s="10">
        <f>C108+3/24</f>
        <v>45078.518017557872</v>
      </c>
      <c r="E108" s="5">
        <v>36.545321999999999</v>
      </c>
      <c r="F108" s="5">
        <v>28.916933</v>
      </c>
      <c r="G108" s="2">
        <f>(((((((E108-E107)*3600)*6335508)*((1-0.00672267*((SIN(((E108+E107)/2)*2*3.14159265359/360))^2))^(-2/3))*(1/206265))^2)+(((((F108-F107)*3600)*6378388)*((1-0.00672267*(SIN(((E108+E107)/2)*2*3.14159265359/360)))^(-1/2))*(1/206265)*(COS(((E108+E107)/2)*2*3.14159265359/360)))^2))^(1/2))/1000</f>
        <v>1.2471365205952203</v>
      </c>
      <c r="H108" s="2">
        <f>(C108-C107)*24</f>
        <v>0.55002277786843479</v>
      </c>
      <c r="I108" s="2">
        <f>G108/H108</f>
        <v>2.267427042618833</v>
      </c>
    </row>
    <row r="109" spans="1:9" x14ac:dyDescent="0.25">
      <c r="A109" s="5" t="s">
        <v>1393</v>
      </c>
      <c r="B109" s="46" t="s">
        <v>1179</v>
      </c>
      <c r="C109" s="47">
        <v>45078.409684710648</v>
      </c>
      <c r="D109" s="10">
        <f>C109+3/24</f>
        <v>45078.534684710648</v>
      </c>
      <c r="E109" s="5">
        <v>36.552914000000001</v>
      </c>
      <c r="F109" s="5">
        <v>28.910767</v>
      </c>
      <c r="G109" s="2">
        <f>(((((((E109-E108)*3600)*6335508)*((1-0.00672267*((SIN(((E109+E108)/2)*2*3.14159265359/360))^2))^(-2/3))*(1/206265))^2)+(((((F109-F108)*3600)*6378388)*((1-0.00672267*(SIN(((E109+E108)/2)*2*3.14159265359/360)))^(-1/2))*(1/206265)*(COS(((E109+E108)/2)*2*3.14159265359/360)))^2))^(1/2))/1000</f>
        <v>1.0061261546939828</v>
      </c>
      <c r="H109" s="2">
        <f>(C109-C108)*24</f>
        <v>0.40001166664296761</v>
      </c>
      <c r="I109" s="2">
        <f>G109/H109</f>
        <v>2.5152420256582309</v>
      </c>
    </row>
    <row r="110" spans="1:9" x14ac:dyDescent="0.25">
      <c r="A110" s="5" t="s">
        <v>1394</v>
      </c>
      <c r="B110" s="46" t="s">
        <v>1178</v>
      </c>
      <c r="C110" s="47">
        <v>45078.430517858797</v>
      </c>
      <c r="D110" s="10">
        <f>C110+3/24</f>
        <v>45078.555517858797</v>
      </c>
      <c r="E110" s="5">
        <v>36.557377000000002</v>
      </c>
      <c r="F110" s="5">
        <v>28.901675999999998</v>
      </c>
      <c r="G110" s="2">
        <f>(((((((E110-E109)*3600)*6335508)*((1-0.00672267*((SIN(((E110+E109)/2)*2*3.14159265359/360))^2))^(-2/3))*(1/206265))^2)+(((((F110-F109)*3600)*6378388)*((1-0.00672267*(SIN(((E110+E109)/2)*2*3.14159265359/360)))^(-1/2))*(1/206265)*(COS(((E110+E109)/2)*2*3.14159265359/360)))^2))^(1/2))/1000</f>
        <v>0.9528252620094112</v>
      </c>
      <c r="H110" s="2">
        <f>(C110-C109)*24</f>
        <v>0.49999555555405095</v>
      </c>
      <c r="I110" s="2">
        <f>G110/H110</f>
        <v>1.9056674632908972</v>
      </c>
    </row>
    <row r="111" spans="1:9" x14ac:dyDescent="0.25">
      <c r="A111" s="5" t="s">
        <v>1395</v>
      </c>
      <c r="B111" s="46" t="s">
        <v>1177</v>
      </c>
      <c r="C111" s="47">
        <v>45078.431211921299</v>
      </c>
      <c r="D111" s="10">
        <f>C111+3/24</f>
        <v>45078.556211921299</v>
      </c>
      <c r="E111" s="5">
        <v>36.557552000000001</v>
      </c>
      <c r="F111" s="5">
        <v>28.901598</v>
      </c>
      <c r="G111" s="2">
        <f>(((((((E111-E110)*3600)*6335508)*((1-0.00672267*((SIN(((E111+E110)/2)*2*3.14159265359/360))^2))^(-2/3))*(1/206265))^2)+(((((F111-F110)*3600)*6378388)*((1-0.00672267*(SIN(((E111+E110)/2)*2*3.14159265359/360)))^(-1/2))*(1/206265)*(COS(((E111+E110)/2)*2*3.14159265359/360)))^2))^(1/2))/1000</f>
        <v>2.0603112097239036E-2</v>
      </c>
      <c r="H111" s="2">
        <f>(C111-C110)*24</f>
        <v>1.6657500062137842E-2</v>
      </c>
      <c r="I111" s="2">
        <f>G111/H111</f>
        <v>1.2368669980719069</v>
      </c>
    </row>
    <row r="112" spans="1:9" x14ac:dyDescent="0.25">
      <c r="A112" s="5" t="s">
        <v>1396</v>
      </c>
      <c r="B112" s="46" t="s">
        <v>1176</v>
      </c>
      <c r="C112" s="47">
        <v>45078.46940652778</v>
      </c>
      <c r="D112" s="10">
        <f>C112+3/24</f>
        <v>45078.59440652778</v>
      </c>
      <c r="E112" s="5">
        <v>36.578265999999999</v>
      </c>
      <c r="F112" s="5">
        <v>28.896229000000002</v>
      </c>
      <c r="G112" s="2">
        <f>(((((((E112-E111)*3600)*6335508)*((1-0.00672267*((SIN(((E112+E111)/2)*2*3.14159265359/360))^2))^(-2/3))*(1/206265))^2)+(((((F112-F111)*3600)*6378388)*((1-0.00672267*(SIN(((E112+E111)/2)*2*3.14159265359/360)))^(-1/2))*(1/206265)*(COS(((E112+E111)/2)*2*3.14159265359/360)))^2))^(1/2))/1000</f>
        <v>2.3439929912048347</v>
      </c>
      <c r="H112" s="2">
        <f>(C112-C111)*24</f>
        <v>0.91667055553989485</v>
      </c>
      <c r="I112" s="2">
        <f>G112/H112</f>
        <v>2.55707241499023</v>
      </c>
    </row>
    <row r="113" spans="1:10" s="22" customFormat="1" x14ac:dyDescent="0.25">
      <c r="A113" s="22" t="s">
        <v>1397</v>
      </c>
      <c r="B113" s="52" t="s">
        <v>1175</v>
      </c>
      <c r="C113" s="48">
        <v>45078.470101203704</v>
      </c>
      <c r="D113" s="24">
        <f>C113+3/24</f>
        <v>45078.595101203704</v>
      </c>
      <c r="E113" s="22">
        <v>36.578533</v>
      </c>
      <c r="F113" s="22">
        <v>28.896104999999999</v>
      </c>
      <c r="G113" s="25">
        <f>(((((((E113-E112)*3600)*6335508)*((1-0.00672267*((SIN(((E113+E112)/2)*2*3.14159265359/360))^2))^(-2/3))*(1/206265))^2)+(((((F113-F112)*3600)*6378388)*((1-0.00672267*(SIN(((E113+E112)/2)*2*3.14159265359/360)))^(-1/2))*(1/206265)*(COS(((E113+E112)/2)*2*3.14159265359/360)))^2))^(1/2))/1000</f>
        <v>3.1588053781397264E-2</v>
      </c>
      <c r="H113" s="25">
        <f>(C113-C112)*24</f>
        <v>1.667222217656672E-2</v>
      </c>
      <c r="I113" s="25">
        <f>G113/H113</f>
        <v>1.8946516815134078</v>
      </c>
      <c r="J113" s="31" t="s">
        <v>1574</v>
      </c>
    </row>
    <row r="114" spans="1:10" x14ac:dyDescent="0.25">
      <c r="A114" s="5" t="s">
        <v>1398</v>
      </c>
      <c r="B114" s="46" t="s">
        <v>1174</v>
      </c>
      <c r="C114" s="47">
        <v>45078.492323148152</v>
      </c>
      <c r="D114" s="10">
        <f>C114+3/24</f>
        <v>45078.617323148152</v>
      </c>
      <c r="E114" s="5">
        <v>36.587634999999999</v>
      </c>
      <c r="F114" s="5">
        <v>28.893227</v>
      </c>
      <c r="G114" s="2">
        <f>(((((((E114-E113)*3600)*6335508)*((1-0.00672267*((SIN(((E114+E113)/2)*2*3.14159265359/360))^2))^(-2/3))*(1/206265))^2)+(((((F114-F113)*3600)*6378388)*((1-0.00672267*(SIN(((E114+E113)/2)*2*3.14159265359/360)))^(-1/2))*(1/206265)*(COS(((E114+E113)/2)*2*3.14159265359/360)))^2))^(1/2))/1000</f>
        <v>1.0405020183943905</v>
      </c>
      <c r="H114" s="2">
        <f>(C114-C113)*24</f>
        <v>0.53332666674396023</v>
      </c>
      <c r="I114" s="2">
        <f>G114/H114</f>
        <v>1.9509656712776287</v>
      </c>
    </row>
    <row r="115" spans="1:10" x14ac:dyDescent="0.25">
      <c r="A115" s="5" t="s">
        <v>1399</v>
      </c>
      <c r="B115" s="46" t="s">
        <v>1173</v>
      </c>
      <c r="C115" s="47">
        <v>45078.522184409725</v>
      </c>
      <c r="D115" s="10">
        <f>C115+3/24</f>
        <v>45078.647184409725</v>
      </c>
      <c r="E115" s="5">
        <v>36.595973999999998</v>
      </c>
      <c r="F115" s="5">
        <v>28.889135</v>
      </c>
      <c r="G115" s="2">
        <f>(((((((E115-E114)*3600)*6335508)*((1-0.00672267*((SIN(((E115+E114)/2)*2*3.14159265359/360))^2))^(-2/3))*(1/206265))^2)+(((((F115-F114)*3600)*6378388)*((1-0.00672267*(SIN(((E115+E114)/2)*2*3.14159265359/360)))^(-1/2))*(1/206265)*(COS(((E115+E114)/2)*2*3.14159265359/360)))^2))^(1/2))/1000</f>
        <v>0.99361697060493293</v>
      </c>
      <c r="H115" s="2">
        <f>(C115-C114)*24</f>
        <v>0.71667027776129544</v>
      </c>
      <c r="I115" s="2">
        <f>G115/H115</f>
        <v>1.3864352986826132</v>
      </c>
    </row>
    <row r="116" spans="1:10" x14ac:dyDescent="0.25">
      <c r="A116" s="5" t="s">
        <v>1400</v>
      </c>
      <c r="B116" s="46" t="s">
        <v>1172</v>
      </c>
      <c r="C116" s="47">
        <v>45078.522878993055</v>
      </c>
      <c r="D116" s="10">
        <f>C116+3/24</f>
        <v>45078.647878993055</v>
      </c>
      <c r="E116" s="5">
        <v>36.595818000000001</v>
      </c>
      <c r="F116" s="5">
        <v>28.88917</v>
      </c>
      <c r="G116" s="2">
        <f>(((((((E116-E115)*3600)*6335508)*((1-0.00672267*((SIN(((E116+E115)/2)*2*3.14159265359/360))^2))^(-2/3))*(1/206265))^2)+(((((F116-F115)*3600)*6378388)*((1-0.00672267*(SIN(((E116+E115)/2)*2*3.14159265359/360)))^(-1/2))*(1/206265)*(COS(((E116+E115)/2)*2*3.14159265359/360)))^2))^(1/2))/1000</f>
        <v>1.7559322633402083E-2</v>
      </c>
      <c r="H116" s="2">
        <f>(C116-C115)*24</f>
        <v>1.6669999924488366E-2</v>
      </c>
      <c r="I116" s="2">
        <f>G116/H116</f>
        <v>1.0533486930379223</v>
      </c>
    </row>
    <row r="117" spans="1:10" x14ac:dyDescent="0.25">
      <c r="A117" s="5" t="s">
        <v>1401</v>
      </c>
      <c r="B117" s="46" t="s">
        <v>1171</v>
      </c>
      <c r="C117" s="47">
        <v>45078.533295601854</v>
      </c>
      <c r="D117" s="10">
        <f>C117+3/24</f>
        <v>45078.658295601854</v>
      </c>
      <c r="E117" s="5">
        <v>36.596559999999997</v>
      </c>
      <c r="F117" s="5">
        <v>28.883662999999999</v>
      </c>
      <c r="G117" s="2">
        <f>(((((((E117-E116)*3600)*6335508)*((1-0.00672267*((SIN(((E117+E116)/2)*2*3.14159265359/360))^2))^(-2/3))*(1/206265))^2)+(((((F117-F116)*3600)*6378388)*((1-0.00672267*(SIN(((E117+E116)/2)*2*3.14159265359/360)))^(-1/2))*(1/206265)*(COS(((E117+E116)/2)*2*3.14159265359/360)))^2))^(1/2))/1000</f>
        <v>0.49998848483640174</v>
      </c>
      <c r="H117" s="2">
        <f>(C117-C116)*24</f>
        <v>0.2499986111652106</v>
      </c>
      <c r="I117" s="2">
        <f>G117/H117</f>
        <v>1.9999650498297621</v>
      </c>
    </row>
    <row r="118" spans="1:10" x14ac:dyDescent="0.25">
      <c r="A118" s="5" t="s">
        <v>1402</v>
      </c>
      <c r="B118" s="46" t="s">
        <v>1170</v>
      </c>
      <c r="C118" s="47">
        <v>45078.537462152781</v>
      </c>
      <c r="D118" s="10">
        <f>C118+3/24</f>
        <v>45078.662462152781</v>
      </c>
      <c r="E118" s="5">
        <v>36.595356000000002</v>
      </c>
      <c r="F118" s="5">
        <v>28.882296</v>
      </c>
      <c r="G118" s="2">
        <f>(((((((E118-E117)*3600)*6335508)*((1-0.00672267*((SIN(((E118+E117)/2)*2*3.14159265359/360))^2))^(-2/3))*(1/206265))^2)+(((((F118-F117)*3600)*6378388)*((1-0.00672267*(SIN(((E118+E117)/2)*2*3.14159265359/360)))^(-1/2))*(1/206265)*(COS(((E118+E117)/2)*2*3.14159265359/360)))^2))^(1/2))/1000</f>
        <v>0.18102123656561223</v>
      </c>
      <c r="H118" s="2">
        <f>(C118-C117)*24</f>
        <v>9.9997222248930484E-2</v>
      </c>
      <c r="I118" s="2">
        <f>G118/H118</f>
        <v>1.8102626502462504</v>
      </c>
    </row>
    <row r="119" spans="1:10" x14ac:dyDescent="0.25">
      <c r="A119" s="5" t="s">
        <v>1403</v>
      </c>
      <c r="B119" s="46" t="s">
        <v>1169</v>
      </c>
      <c r="C119" s="47">
        <v>45078.556906562502</v>
      </c>
      <c r="D119" s="10">
        <f>C119+3/24</f>
        <v>45078.681906562502</v>
      </c>
      <c r="E119" s="5">
        <v>36.593800000000002</v>
      </c>
      <c r="F119" s="5">
        <v>28.872385000000001</v>
      </c>
      <c r="G119" s="2">
        <f>(((((((E119-E118)*3600)*6335508)*((1-0.00672267*((SIN(((E119+E118)/2)*2*3.14159265359/360))^2))^(-2/3))*(1/206265))^2)+(((((F119-F118)*3600)*6378388)*((1-0.00672267*(SIN(((E119+E118)/2)*2*3.14159265359/360)))^(-1/2))*(1/206265)*(COS(((E119+E118)/2)*2*3.14159265359/360)))^2))^(1/2))/1000</f>
        <v>0.90418929637954548</v>
      </c>
      <c r="H119" s="2">
        <f>(C119-C118)*24</f>
        <v>0.46666583331534639</v>
      </c>
      <c r="I119" s="2">
        <f>G119/H119</f>
        <v>1.9375519522307636</v>
      </c>
    </row>
    <row r="120" spans="1:10" x14ac:dyDescent="0.25">
      <c r="A120" s="5" t="s">
        <v>1404</v>
      </c>
      <c r="B120" s="46" t="s">
        <v>1168</v>
      </c>
      <c r="C120" s="47">
        <v>45078.557601157408</v>
      </c>
      <c r="D120" s="10">
        <f>C120+3/24</f>
        <v>45078.682601157408</v>
      </c>
      <c r="E120" s="5">
        <v>36.593445000000003</v>
      </c>
      <c r="F120" s="5">
        <v>28.872316000000001</v>
      </c>
      <c r="G120" s="2">
        <f>(((((((E120-E119)*3600)*6335508)*((1-0.00672267*((SIN(((E120+E119)/2)*2*3.14159265359/360))^2))^(-2/3))*(1/206265))^2)+(((((F120-F119)*3600)*6378388)*((1-0.00672267*(SIN(((E120+E119)/2)*2*3.14159265359/360)))^(-1/2))*(1/206265)*(COS(((E120+E119)/2)*2*3.14159265359/360)))^2))^(1/2))/1000</f>
        <v>3.9799579258735264E-2</v>
      </c>
      <c r="H120" s="2">
        <f>(C120-C119)*24</f>
        <v>1.6670277749653906E-2</v>
      </c>
      <c r="I120" s="2">
        <f>G120/H120</f>
        <v>2.3874574770994172</v>
      </c>
    </row>
    <row r="121" spans="1:10" s="32" customFormat="1" x14ac:dyDescent="0.25">
      <c r="A121" s="32" t="s">
        <v>1405</v>
      </c>
      <c r="B121" s="53" t="s">
        <v>1167</v>
      </c>
      <c r="C121" s="49">
        <v>45078.575656412038</v>
      </c>
      <c r="D121" s="34">
        <f>C121+3/24</f>
        <v>45078.700656412038</v>
      </c>
      <c r="E121" s="32">
        <v>36.587085999999999</v>
      </c>
      <c r="F121" s="32">
        <v>28.867891</v>
      </c>
      <c r="G121" s="35">
        <f>(((((((E121-E120)*3600)*6335508)*((1-0.00672267*((SIN(((E121+E120)/2)*2*3.14159265359/360))^2))^(-2/3))*(1/206265))^2)+(((((F121-F120)*3600)*6378388)*((1-0.00672267*(SIN(((E121+E120)/2)*2*3.14159265359/360)))^(-1/2))*(1/206265)*(COS(((E121+E120)/2)*2*3.14159265359/360)))^2))^(1/2))/1000</f>
        <v>0.80812493597899471</v>
      </c>
      <c r="H121" s="35">
        <f>(C121-C120)*24</f>
        <v>0.43332611111691222</v>
      </c>
      <c r="I121" s="35">
        <f>G121/H121</f>
        <v>1.8649347806344425</v>
      </c>
    </row>
    <row r="122" spans="1:10" x14ac:dyDescent="0.25">
      <c r="A122" s="5" t="s">
        <v>1406</v>
      </c>
      <c r="B122" s="46" t="s">
        <v>1166</v>
      </c>
      <c r="C122" s="47">
        <v>45078.657601238425</v>
      </c>
      <c r="D122" s="10">
        <f>C122+3/24</f>
        <v>45078.782601238425</v>
      </c>
      <c r="E122" s="5">
        <v>36.583674999999999</v>
      </c>
      <c r="F122" s="5">
        <v>28.818605000000002</v>
      </c>
      <c r="G122" s="2">
        <f>(((((((E122-E121)*3600)*6335508)*((1-0.00672267*((SIN(((E122+E121)/2)*2*3.14159265359/360))^2))^(-2/3))*(1/206265))^2)+(((((F122-F121)*3600)*6378388)*((1-0.00672267*(SIN(((E122+E121)/2)*2*3.14159265359/360)))^(-1/2))*(1/206265)*(COS(((E122+E121)/2)*2*3.14159265359/360)))^2))^(1/2))/1000</f>
        <v>4.4306434053373049</v>
      </c>
      <c r="H122" s="2">
        <f>(C122-C121)*24</f>
        <v>1.966675833275076</v>
      </c>
      <c r="I122" s="2">
        <f>G122/H122</f>
        <v>2.2528590275902363</v>
      </c>
    </row>
    <row r="123" spans="1:10" x14ac:dyDescent="0.25">
      <c r="A123" s="5" t="s">
        <v>1407</v>
      </c>
      <c r="B123" s="46" t="s">
        <v>1165</v>
      </c>
      <c r="C123" s="47">
        <v>45078.695796041669</v>
      </c>
      <c r="D123" s="10">
        <f>C123+3/24</f>
        <v>45078.820796041669</v>
      </c>
      <c r="E123" s="5">
        <v>36.59628</v>
      </c>
      <c r="F123" s="5">
        <v>28.798748</v>
      </c>
      <c r="G123" s="2">
        <f>(((((((E123-E122)*3600)*6335508)*((1-0.00672267*((SIN(((E123+E122)/2)*2*3.14159265359/360))^2))^(-2/3))*(1/206265))^2)+(((((F123-F122)*3600)*6378388)*((1-0.00672267*(SIN(((E123+E122)/2)*2*3.14159265359/360)))^(-1/2))*(1/206265)*(COS(((E123+E122)/2)*2*3.14159265359/360)))^2))^(1/2))/1000</f>
        <v>2.2609395227854749</v>
      </c>
      <c r="H123" s="2">
        <f>(C123-C122)*24</f>
        <v>0.9166752778692171</v>
      </c>
      <c r="I123" s="2">
        <f>G123/H123</f>
        <v>2.4664563094152139</v>
      </c>
    </row>
    <row r="124" spans="1:10" x14ac:dyDescent="0.25">
      <c r="A124" s="5" t="s">
        <v>1408</v>
      </c>
      <c r="B124" s="46" t="s">
        <v>1164</v>
      </c>
      <c r="C124" s="47">
        <v>45078.713157314814</v>
      </c>
      <c r="D124" s="10">
        <f>C124+3/24</f>
        <v>45078.838157314814</v>
      </c>
      <c r="E124" s="5">
        <v>36.60333</v>
      </c>
      <c r="F124" s="5">
        <v>28.791931000000002</v>
      </c>
      <c r="G124" s="2">
        <f>(((((((E124-E123)*3600)*6335508)*((1-0.00672267*((SIN(((E124+E123)/2)*2*3.14159265359/360))^2))^(-2/3))*(1/206265))^2)+(((((F124-F123)*3600)*6378388)*((1-0.00672267*(SIN(((E124+E123)/2)*2*3.14159265359/360)))^(-1/2))*(1/206265)*(COS(((E124+E123)/2)*2*3.14159265359/360)))^2))^(1/2))/1000</f>
        <v>0.99112833480632723</v>
      </c>
      <c r="H124" s="2">
        <f>(C124-C123)*24</f>
        <v>0.41667055548168719</v>
      </c>
      <c r="I124" s="2">
        <f>G124/H124</f>
        <v>2.3786858028893949</v>
      </c>
    </row>
    <row r="125" spans="1:10" x14ac:dyDescent="0.25">
      <c r="A125" s="5" t="s">
        <v>1409</v>
      </c>
      <c r="B125" s="46" t="s">
        <v>1163</v>
      </c>
      <c r="C125" s="47">
        <v>45078.713851909721</v>
      </c>
      <c r="D125" s="10">
        <f>C125+3/24</f>
        <v>45078.838851909721</v>
      </c>
      <c r="E125" s="5">
        <v>36.603549999999998</v>
      </c>
      <c r="F125" s="5">
        <v>28.791855000000002</v>
      </c>
      <c r="G125" s="2">
        <f>(((((((E125-E124)*3600)*6335508)*((1-0.00672267*((SIN(((E125+E124)/2)*2*3.14159265359/360))^2))^(-2/3))*(1/206265))^2)+(((((F125-F124)*3600)*6378388)*((1-0.00672267*(SIN(((E125+E124)/2)*2*3.14159265359/360)))^(-1/2))*(1/206265)*(COS(((E125+E124)/2)*2*3.14159265359/360)))^2))^(1/2))/1000</f>
        <v>2.5298043408464161E-2</v>
      </c>
      <c r="H125" s="2">
        <f>(C125-C124)*24</f>
        <v>1.6670277749653906E-2</v>
      </c>
      <c r="I125" s="2">
        <f>G125/H125</f>
        <v>1.5175538037444745</v>
      </c>
    </row>
    <row r="126" spans="1:10" x14ac:dyDescent="0.25">
      <c r="A126" s="5" t="s">
        <v>1410</v>
      </c>
      <c r="B126" s="46" t="s">
        <v>1162</v>
      </c>
      <c r="C126" s="47">
        <v>45078.731907187503</v>
      </c>
      <c r="D126" s="10">
        <f>C126+3/24</f>
        <v>45078.856907187503</v>
      </c>
      <c r="E126" s="5">
        <v>36.612644000000003</v>
      </c>
      <c r="F126" s="5">
        <v>28.785509999999999</v>
      </c>
      <c r="G126" s="2">
        <f>(((((((E126-E125)*3600)*6335508)*((1-0.00672267*((SIN(((E126+E125)/2)*2*3.14159265359/360))^2))^(-2/3))*(1/206265))^2)+(((((F126-F125)*3600)*6378388)*((1-0.00672267*(SIN(((E126+E125)/2)*2*3.14159265359/360)))^(-1/2))*(1/206265)*(COS(((E126+E125)/2)*2*3.14159265359/360)))^2))^(1/2))/1000</f>
        <v>1.1563747709441097</v>
      </c>
      <c r="H126" s="2">
        <f>(C126-C125)*24</f>
        <v>0.4333266667672433</v>
      </c>
      <c r="I126" s="2">
        <f>G126/H126</f>
        <v>2.6685982184550019</v>
      </c>
    </row>
    <row r="127" spans="1:10" x14ac:dyDescent="0.25">
      <c r="A127" s="5" t="s">
        <v>1411</v>
      </c>
      <c r="B127" s="46" t="s">
        <v>1161</v>
      </c>
      <c r="C127" s="47">
        <v>45078.778434444444</v>
      </c>
      <c r="D127" s="10">
        <f>C127+3/24</f>
        <v>45078.903434444444</v>
      </c>
      <c r="E127" s="5">
        <v>36.631058000000003</v>
      </c>
      <c r="F127" s="5">
        <v>28.769100000000002</v>
      </c>
      <c r="G127" s="2">
        <f>(((((((E127-E126)*3600)*6335508)*((1-0.00672267*((SIN(((E127+E126)/2)*2*3.14159265359/360))^2))^(-2/3))*(1/206265))^2)+(((((F127-F126)*3600)*6378388)*((1-0.00672267*(SIN(((E127+E126)/2)*2*3.14159265359/360)))^(-1/2))*(1/206265)*(COS(((E127+E126)/2)*2*3.14159265359/360)))^2))^(1/2))/1000</f>
        <v>2.5134587227082887</v>
      </c>
      <c r="H127" s="2">
        <f>(C127-C126)*24</f>
        <v>1.1166541666025296</v>
      </c>
      <c r="I127" s="2">
        <f>G127/H127</f>
        <v>2.2508837542384317</v>
      </c>
    </row>
    <row r="128" spans="1:10" x14ac:dyDescent="0.25">
      <c r="A128" s="5" t="s">
        <v>1412</v>
      </c>
      <c r="B128" s="46" t="s">
        <v>1160</v>
      </c>
      <c r="C128" s="47">
        <v>45078.795795740742</v>
      </c>
      <c r="D128" s="10">
        <f>C128+3/24</f>
        <v>45078.920795740742</v>
      </c>
      <c r="E128" s="5">
        <v>36.638890000000004</v>
      </c>
      <c r="F128" s="5">
        <v>28.761545000000002</v>
      </c>
      <c r="G128" s="2">
        <f>(((((((E128-E127)*3600)*6335508)*((1-0.00672267*((SIN(((E128+E127)/2)*2*3.14159265359/360))^2))^(-2/3))*(1/206265))^2)+(((((F128-F127)*3600)*6378388)*((1-0.00672267*(SIN(((E128+E127)/2)*2*3.14159265359/360)))^(-1/2))*(1/206265)*(COS(((E128+E127)/2)*2*3.14159265359/360)))^2))^(1/2))/1000</f>
        <v>1.0998783362316595</v>
      </c>
      <c r="H128" s="2">
        <f>(C128-C127)*24</f>
        <v>0.41667111113201827</v>
      </c>
      <c r="I128" s="2">
        <f>G128/H128</f>
        <v>2.639679850238462</v>
      </c>
    </row>
    <row r="129" spans="1:9" x14ac:dyDescent="0.25">
      <c r="A129" s="5" t="s">
        <v>1413</v>
      </c>
      <c r="B129" s="46" t="s">
        <v>1159</v>
      </c>
      <c r="C129" s="47">
        <v>45078.839545659721</v>
      </c>
      <c r="D129" s="10">
        <f>C129+3/24</f>
        <v>45078.964545659721</v>
      </c>
      <c r="E129" s="5">
        <v>36.657561999999999</v>
      </c>
      <c r="F129" s="5">
        <v>28.740811999999998</v>
      </c>
      <c r="G129" s="2">
        <f>(((((((E129-E128)*3600)*6335508)*((1-0.00672267*((SIN(((E129+E128)/2)*2*3.14159265359/360))^2))^(-2/3))*(1/206265))^2)+(((((F129-F128)*3600)*6378388)*((1-0.00672267*(SIN(((E129+E128)/2)*2*3.14159265359/360)))^(-1/2))*(1/206265)*(COS(((E129+E128)/2)*2*3.14159265359/360)))^2))^(1/2))/1000</f>
        <v>2.7783956878276657</v>
      </c>
      <c r="H129" s="2">
        <f>(C129-C128)*24</f>
        <v>1.049998055503238</v>
      </c>
      <c r="I129" s="2">
        <f>G129/H129</f>
        <v>2.6460960315741247</v>
      </c>
    </row>
    <row r="130" spans="1:9" x14ac:dyDescent="0.25">
      <c r="A130" s="5" t="s">
        <v>1414</v>
      </c>
      <c r="B130" s="46" t="s">
        <v>1158</v>
      </c>
      <c r="C130" s="47">
        <v>45078.840934722219</v>
      </c>
      <c r="D130" s="10">
        <f>C130+3/24</f>
        <v>45078.965934722219</v>
      </c>
      <c r="E130" s="5">
        <v>36.658349999999999</v>
      </c>
      <c r="F130" s="5">
        <v>28.739993999999999</v>
      </c>
      <c r="G130" s="2">
        <f>(((((((E130-E129)*3600)*6335508)*((1-0.00672267*((SIN(((E130+E129)/2)*2*3.14159265359/360))^2))^(-2/3))*(1/206265))^2)+(((((F130-F129)*3600)*6378388)*((1-0.00672267*(SIN(((E130+E129)/2)*2*3.14159265359/360)))^(-1/2))*(1/206265)*(COS(((E130+E129)/2)*2*3.14159265359/360)))^2))^(1/2))/1000</f>
        <v>0.11390626464076105</v>
      </c>
      <c r="H130" s="2">
        <f>(C130-C129)*24</f>
        <v>3.333749994635582E-2</v>
      </c>
      <c r="I130" s="2">
        <f>G130/H130</f>
        <v>3.4167608496153097</v>
      </c>
    </row>
    <row r="131" spans="1:9" x14ac:dyDescent="0.25">
      <c r="A131" s="5" t="s">
        <v>1415</v>
      </c>
      <c r="B131" s="46" t="s">
        <v>1157</v>
      </c>
      <c r="C131" s="47">
        <v>45078.888156898145</v>
      </c>
      <c r="D131" s="10">
        <f>C131+3/24</f>
        <v>45079.013156898145</v>
      </c>
      <c r="E131" s="5">
        <v>36.679935</v>
      </c>
      <c r="F131" s="5">
        <v>28.719778000000002</v>
      </c>
      <c r="G131" s="2">
        <f>(((((((E131-E130)*3600)*6335508)*((1-0.00672267*((SIN(((E131+E130)/2)*2*3.14159265359/360))^2))^(-2/3))*(1/206265))^2)+(((((F131-F130)*3600)*6378388)*((1-0.00672267*(SIN(((E131+E130)/2)*2*3.14159265359/360)))^(-1/2))*(1/206265)*(COS(((E131+E130)/2)*2*3.14159265359/360)))^2))^(1/2))/1000</f>
        <v>2.9977633772000005</v>
      </c>
      <c r="H131" s="2">
        <f>(C131-C130)*24</f>
        <v>1.1333322222344577</v>
      </c>
      <c r="I131" s="2">
        <f>G131/H131</f>
        <v>2.6450879260184301</v>
      </c>
    </row>
    <row r="132" spans="1:9" x14ac:dyDescent="0.25">
      <c r="A132" s="5" t="s">
        <v>1416</v>
      </c>
      <c r="B132" s="46" t="s">
        <v>1156</v>
      </c>
      <c r="C132" s="47">
        <v>45078.888851053242</v>
      </c>
      <c r="D132" s="10">
        <f>C132+3/24</f>
        <v>45079.013851053242</v>
      </c>
      <c r="E132" s="5">
        <v>36.679920000000003</v>
      </c>
      <c r="F132" s="5">
        <v>28.719427</v>
      </c>
      <c r="G132" s="2">
        <f>(((((((E132-E131)*3600)*6335508)*((1-0.00672267*((SIN(((E132+E131)/2)*2*3.14159265359/360))^2))^(-2/3))*(1/206265))^2)+(((((F132-F131)*3600)*6378388)*((1-0.00672267*(SIN(((E132+E131)/2)*2*3.14159265359/360)))^(-1/2))*(1/206265)*(COS(((E132+E131)/2)*2*3.14159265359/360)))^2))^(1/2))/1000</f>
        <v>3.1444302755745356E-2</v>
      </c>
      <c r="H132" s="2">
        <f>(C132-C131)*24</f>
        <v>1.6659722314216197E-2</v>
      </c>
      <c r="I132" s="2">
        <f>G132/H132</f>
        <v>1.8874445901726149</v>
      </c>
    </row>
    <row r="133" spans="1:9" x14ac:dyDescent="0.25">
      <c r="A133" s="5" t="s">
        <v>1417</v>
      </c>
      <c r="B133" s="46" t="s">
        <v>1155</v>
      </c>
      <c r="C133" s="47">
        <v>45078.908989791664</v>
      </c>
      <c r="D133" s="10">
        <f>C133+3/24</f>
        <v>45079.033989791664</v>
      </c>
      <c r="E133" s="5">
        <v>36.687779999999997</v>
      </c>
      <c r="F133" s="5">
        <v>28.708946000000001</v>
      </c>
      <c r="G133" s="2">
        <f>(((((((E133-E132)*3600)*6335508)*((1-0.00672267*((SIN(((E133+E132)/2)*2*3.14159265359/360))^2))^(-2/3))*(1/206265))^2)+(((((F133-F132)*3600)*6378388)*((1-0.00672267*(SIN(((E133+E132)/2)*2*3.14159265359/360)))^(-1/2))*(1/206265)*(COS(((E133+E132)/2)*2*3.14159265359/360)))^2))^(1/2))/1000</f>
        <v>1.2793959672918851</v>
      </c>
      <c r="H133" s="2">
        <f>(C133-C132)*24</f>
        <v>0.48332972213393077</v>
      </c>
      <c r="I133" s="2">
        <f>G133/H133</f>
        <v>2.6470459164879667</v>
      </c>
    </row>
    <row r="134" spans="1:9" x14ac:dyDescent="0.25">
      <c r="A134" s="5" t="s">
        <v>1418</v>
      </c>
      <c r="B134" s="46" t="s">
        <v>1154</v>
      </c>
      <c r="C134" s="47">
        <v>45078.909684722224</v>
      </c>
      <c r="D134" s="10">
        <f>C134+3/24</f>
        <v>45079.034684722224</v>
      </c>
      <c r="E134" s="5">
        <v>36.687609999999999</v>
      </c>
      <c r="F134" s="5">
        <v>28.708828</v>
      </c>
      <c r="G134" s="2">
        <f>(((((((E134-E133)*3600)*6335508)*((1-0.00672267*((SIN(((E134+E133)/2)*2*3.14159265359/360))^2))^(-2/3))*(1/206265))^2)+(((((F134-F133)*3600)*6378388)*((1-0.00672267*(SIN(((E134+E133)/2)*2*3.14159265359/360)))^(-1/2))*(1/206265)*(COS(((E134+E133)/2)*2*3.14159265359/360)))^2))^(1/2))/1000</f>
        <v>2.1584801021269619E-2</v>
      </c>
      <c r="H134" s="2">
        <f>(C134-C133)*24</f>
        <v>1.6678333457093686E-2</v>
      </c>
      <c r="I134" s="2">
        <f>G134/H134</f>
        <v>1.2941821241791456</v>
      </c>
    </row>
    <row r="135" spans="1:9" x14ac:dyDescent="0.25">
      <c r="A135" s="5" t="s">
        <v>1419</v>
      </c>
      <c r="B135" s="46" t="s">
        <v>1153</v>
      </c>
      <c r="C135" s="47">
        <v>45078.928434687499</v>
      </c>
      <c r="D135" s="10">
        <f>C135+3/24</f>
        <v>45079.053434687499</v>
      </c>
      <c r="E135" s="5">
        <v>36.693129999999996</v>
      </c>
      <c r="F135" s="5">
        <v>28.699639999999999</v>
      </c>
      <c r="G135" s="2">
        <f>(((((((E135-E134)*3600)*6335508)*((1-0.00672267*((SIN(((E135+E134)/2)*2*3.14159265359/360))^2))^(-2/3))*(1/206265))^2)+(((((F135-F134)*3600)*6378388)*((1-0.00672267*(SIN(((E135+E134)/2)*2*3.14159265359/360)))^(-1/2))*(1/206265)*(COS(((E135+E134)/2)*2*3.14159265359/360)))^2))^(1/2))/1000</f>
        <v>1.0242969565964724</v>
      </c>
      <c r="H135" s="2">
        <f>(C135-C134)*24</f>
        <v>0.44999916659435257</v>
      </c>
      <c r="I135" s="2">
        <f>G135/H135</f>
        <v>2.2762196746906755</v>
      </c>
    </row>
    <row r="136" spans="1:9" x14ac:dyDescent="0.25">
      <c r="A136" s="5" t="s">
        <v>1420</v>
      </c>
      <c r="B136" s="46" t="s">
        <v>1152</v>
      </c>
      <c r="C136" s="47">
        <v>45079.008296111111</v>
      </c>
      <c r="D136" s="10">
        <f>C136+3/24</f>
        <v>45079.133296111111</v>
      </c>
      <c r="E136" s="5">
        <v>36.690295999999996</v>
      </c>
      <c r="F136" s="5">
        <v>28.681827999999999</v>
      </c>
      <c r="G136" s="2">
        <f>(((((((E136-E135)*3600)*6335508)*((1-0.00672267*((SIN(((E136+E135)/2)*2*3.14159265359/360))^2))^(-2/3))*(1/206265))^2)+(((((F136-F135)*3600)*6378388)*((1-0.00672267*(SIN(((E136+E135)/2)*2*3.14159265359/360)))^(-1/2))*(1/206265)*(COS(((E136+E135)/2)*2*3.14159265359/360)))^2))^(1/2))/1000</f>
        <v>1.6238376815589701</v>
      </c>
      <c r="H136" s="2">
        <f>(C136-C135)*24</f>
        <v>1.9166741666849703</v>
      </c>
      <c r="I136" s="2">
        <f>G136/H136</f>
        <v>0.84721634474132734</v>
      </c>
    </row>
    <row r="137" spans="1:9" x14ac:dyDescent="0.25">
      <c r="A137" s="5" t="s">
        <v>1421</v>
      </c>
      <c r="B137" s="46" t="s">
        <v>1151</v>
      </c>
      <c r="C137" s="47">
        <v>45079.05413074074</v>
      </c>
      <c r="D137" s="10">
        <f>C137+3/24</f>
        <v>45079.17913074074</v>
      </c>
      <c r="E137" s="5">
        <v>36.682845999999998</v>
      </c>
      <c r="F137" s="5">
        <v>28.652024999999998</v>
      </c>
      <c r="G137" s="2">
        <f>(((((((E137-E136)*3600)*6335508)*((1-0.00672267*((SIN(((E137+E136)/2)*2*3.14159265359/360))^2))^(-2/3))*(1/206265))^2)+(((((F137-F136)*3600)*6378388)*((1-0.00672267*(SIN(((E137+E136)/2)*2*3.14159265359/360)))^(-1/2))*(1/206265)*(COS(((E137+E136)/2)*2*3.14159265359/360)))^2))^(1/2))/1000</f>
        <v>2.7907062649692334</v>
      </c>
      <c r="H137" s="2">
        <f>(C137-C136)*24</f>
        <v>1.1000311110983603</v>
      </c>
      <c r="I137" s="2">
        <f>G137/H137</f>
        <v>2.536933943788886</v>
      </c>
    </row>
    <row r="138" spans="1:9" x14ac:dyDescent="0.25">
      <c r="A138" s="5" t="s">
        <v>1422</v>
      </c>
      <c r="B138" s="46" t="s">
        <v>1150</v>
      </c>
      <c r="C138" s="47">
        <v>45079.08399082176</v>
      </c>
      <c r="D138" s="10">
        <f>C138+3/24</f>
        <v>45079.20899082176</v>
      </c>
      <c r="E138" s="5">
        <v>36.683900000000001</v>
      </c>
      <c r="F138" s="5">
        <v>28.628990000000002</v>
      </c>
      <c r="G138" s="2">
        <f>(((((((E138-E137)*3600)*6335508)*((1-0.00672267*((SIN(((E138+E137)/2)*2*3.14159265359/360))^2))^(-2/3))*(1/206265))^2)+(((((F138-F137)*3600)*6378388)*((1-0.00672267*(SIN(((E138+E137)/2)*2*3.14159265359/360)))^(-1/2))*(1/206265)*(COS(((E138+E137)/2)*2*3.14159265359/360)))^2))^(1/2))/1000</f>
        <v>2.0639181368535775</v>
      </c>
      <c r="H138" s="2">
        <f>(C138-C137)*24</f>
        <v>0.71664194448385388</v>
      </c>
      <c r="I138" s="2">
        <f>G138/H138</f>
        <v>2.8799851205193838</v>
      </c>
    </row>
    <row r="139" spans="1:9" x14ac:dyDescent="0.25">
      <c r="A139" s="5" t="s">
        <v>1423</v>
      </c>
      <c r="B139" s="46" t="s">
        <v>1149</v>
      </c>
      <c r="C139" s="47">
        <v>45079.099268472222</v>
      </c>
      <c r="D139" s="10">
        <f>C139+3/24</f>
        <v>45079.224268472222</v>
      </c>
      <c r="E139" s="5">
        <v>36.684730000000002</v>
      </c>
      <c r="F139" s="5">
        <v>28.616951</v>
      </c>
      <c r="G139" s="2">
        <f>(((((((E139-E138)*3600)*6335508)*((1-0.00672267*((SIN(((E139+E138)/2)*2*3.14159265359/360))^2))^(-2/3))*(1/206265))^2)+(((((F139-F138)*3600)*6378388)*((1-0.00672267*(SIN(((E139+E138)/2)*2*3.14159265359/360)))^(-1/2))*(1/206265)*(COS(((E139+E138)/2)*2*3.14159265359/360)))^2))^(1/2))/1000</f>
        <v>1.0808613030930361</v>
      </c>
      <c r="H139" s="2">
        <f>(C139-C138)*24</f>
        <v>0.3666636110865511</v>
      </c>
      <c r="I139" s="2">
        <f>G139/H139</f>
        <v>2.9478281193218772</v>
      </c>
    </row>
    <row r="140" spans="1:9" x14ac:dyDescent="0.25">
      <c r="A140" s="5" t="s">
        <v>1424</v>
      </c>
      <c r="B140" s="46" t="s">
        <v>1148</v>
      </c>
      <c r="C140" s="47">
        <v>45079.099962754626</v>
      </c>
      <c r="D140" s="10">
        <f>C140+3/24</f>
        <v>45079.224962754626</v>
      </c>
      <c r="E140" s="5">
        <v>36.684764999999999</v>
      </c>
      <c r="F140" s="5">
        <v>28.616773999999999</v>
      </c>
      <c r="G140" s="2">
        <f>(((((((E140-E139)*3600)*6335508)*((1-0.00672267*((SIN(((E140+E139)/2)*2*3.14159265359/360))^2))^(-2/3))*(1/206265))^2)+(((((F140-F139)*3600)*6378388)*((1-0.00672267*(SIN(((E140+E139)/2)*2*3.14159265359/360)))^(-1/2))*(1/206265)*(COS(((E140+E139)/2)*2*3.14159265359/360)))^2))^(1/2))/1000</f>
        <v>1.6300993844662059E-2</v>
      </c>
      <c r="H140" s="2">
        <f>(C140-C139)*24</f>
        <v>1.6662777692545205E-2</v>
      </c>
      <c r="I140" s="2">
        <f>G140/H140</f>
        <v>0.97828790285997724</v>
      </c>
    </row>
    <row r="141" spans="1:9" x14ac:dyDescent="0.25">
      <c r="A141" s="5" t="s">
        <v>1425</v>
      </c>
      <c r="B141" s="46" t="s">
        <v>1147</v>
      </c>
      <c r="C141" s="47">
        <v>45079.140935000003</v>
      </c>
      <c r="D141" s="10">
        <f>C141+3/24</f>
        <v>45079.265935000003</v>
      </c>
      <c r="E141" s="5">
        <v>36.691569999999999</v>
      </c>
      <c r="F141" s="5">
        <v>28.581923</v>
      </c>
      <c r="G141" s="2">
        <f>(((((((E141-E140)*3600)*6335508)*((1-0.00672267*((SIN(((E141+E140)/2)*2*3.14159265359/360))^2))^(-2/3))*(1/206265))^2)+(((((F141-F140)*3600)*6378388)*((1-0.00672267*(SIN(((E141+E140)/2)*2*3.14159265359/360)))^(-1/2))*(1/206265)*(COS(((E141+E140)/2)*2*3.14159265359/360)))^2))^(1/2))/1000</f>
        <v>3.2072407569554624</v>
      </c>
      <c r="H141" s="2">
        <f>(C141-C140)*24</f>
        <v>0.98333388904575258</v>
      </c>
      <c r="I141" s="2">
        <f>G141/H141</f>
        <v>3.2615989265536598</v>
      </c>
    </row>
    <row r="142" spans="1:9" x14ac:dyDescent="0.25">
      <c r="A142" s="5" t="s">
        <v>1426</v>
      </c>
      <c r="B142" s="46" t="s">
        <v>1146</v>
      </c>
      <c r="C142" s="47">
        <v>45079.141628414349</v>
      </c>
      <c r="D142" s="10">
        <f>C142+3/24</f>
        <v>45079.266628414349</v>
      </c>
      <c r="E142" s="5">
        <v>36.691760000000002</v>
      </c>
      <c r="F142" s="5">
        <v>28.580680000000001</v>
      </c>
      <c r="G142" s="2">
        <f>(((((((E142-E141)*3600)*6335508)*((1-0.00672267*((SIN(((E142+E141)/2)*2*3.14159265359/360))^2))^(-2/3))*(1/206265))^2)+(((((F142-F141)*3600)*6378388)*((1-0.00672267*(SIN(((E142+E141)/2)*2*3.14159265359/360)))^(-1/2))*(1/206265)*(COS(((E142+E141)/2)*2*3.14159265359/360)))^2))^(1/2))/1000</f>
        <v>0.11315546445404923</v>
      </c>
      <c r="H142" s="2">
        <f>(C142-C141)*24</f>
        <v>1.6641944297589362E-2</v>
      </c>
      <c r="I142" s="2">
        <f>G142/H142</f>
        <v>6.7994137241788604</v>
      </c>
    </row>
    <row r="143" spans="1:9" x14ac:dyDescent="0.25">
      <c r="A143" s="5" t="s">
        <v>1427</v>
      </c>
      <c r="B143" s="46" t="s">
        <v>1145</v>
      </c>
      <c r="C143" s="47">
        <v>45079.168712650462</v>
      </c>
      <c r="D143" s="10">
        <f>C143+3/24</f>
        <v>45079.293712650462</v>
      </c>
      <c r="E143" s="5">
        <v>36.702407999999998</v>
      </c>
      <c r="F143" s="5">
        <v>28.559683</v>
      </c>
      <c r="G143" s="2">
        <f>(((((((E143-E142)*3600)*6335508)*((1-0.00672267*((SIN(((E143+E142)/2)*2*3.14159265359/360))^2))^(-2/3))*(1/206265))^2)+(((((F143-F142)*3600)*6378388)*((1-0.00672267*(SIN(((E143+E142)/2)*2*3.14159265359/360)))^(-1/2))*(1/206265)*(COS(((E143+E142)/2)*2*3.14159265359/360)))^2))^(1/2))/1000</f>
        <v>2.2175451372865864</v>
      </c>
      <c r="H143" s="2">
        <f>(C143-C142)*24</f>
        <v>0.65002166671911255</v>
      </c>
      <c r="I143" s="2">
        <f>G143/H143</f>
        <v>3.4114941867696733</v>
      </c>
    </row>
    <row r="144" spans="1:9" x14ac:dyDescent="0.25">
      <c r="A144" s="5" t="s">
        <v>1428</v>
      </c>
      <c r="B144" s="46" t="s">
        <v>1144</v>
      </c>
      <c r="C144" s="47">
        <v>45079.182601574073</v>
      </c>
      <c r="D144" s="10">
        <f>C144+3/24</f>
        <v>45079.307601574073</v>
      </c>
      <c r="E144" s="5">
        <v>36.708979999999997</v>
      </c>
      <c r="F144" s="5">
        <v>28.550709000000001</v>
      </c>
      <c r="G144" s="2">
        <f>(((((((E144-E143)*3600)*6335508)*((1-0.00672267*((SIN(((E144+E143)/2)*2*3.14159265359/360))^2))^(-2/3))*(1/206265))^2)+(((((F144-F143)*3600)*6378388)*((1-0.00672267*(SIN(((E144+E143)/2)*2*3.14159265359/360)))^(-1/2))*(1/206265)*(COS(((E144+E143)/2)*2*3.14159265359/360)))^2))^(1/2))/1000</f>
        <v>1.0834517954462852</v>
      </c>
      <c r="H144" s="2">
        <f>(C144-C143)*24</f>
        <v>0.33333416667301208</v>
      </c>
      <c r="I144" s="2">
        <f>G144/H144</f>
        <v>3.2503472604088302</v>
      </c>
    </row>
    <row r="145" spans="1:9" x14ac:dyDescent="0.25">
      <c r="A145" s="5" t="s">
        <v>1429</v>
      </c>
      <c r="B145" s="46" t="s">
        <v>1143</v>
      </c>
      <c r="C145" s="47">
        <v>45079.183296053241</v>
      </c>
      <c r="D145" s="10">
        <f>C145+3/24</f>
        <v>45079.308296053241</v>
      </c>
      <c r="E145" s="5">
        <v>36.709212999999998</v>
      </c>
      <c r="F145" s="5">
        <v>28.550757999999998</v>
      </c>
      <c r="G145" s="2">
        <f>(((((((E145-E144)*3600)*6335508)*((1-0.00672267*((SIN(((E145+E144)/2)*2*3.14159265359/360))^2))^(-2/3))*(1/206265))^2)+(((((F145-F144)*3600)*6378388)*((1-0.00672267*(SIN(((E145+E144)/2)*2*3.14159265359/360)))^(-1/2))*(1/206265)*(COS(((E145+E144)/2)*2*3.14159265359/360)))^2))^(1/2))/1000</f>
        <v>2.6174789127618718E-2</v>
      </c>
      <c r="H145" s="2">
        <f>(C145-C144)*24</f>
        <v>1.6667500021867454E-2</v>
      </c>
      <c r="I145" s="2">
        <f>G145/H145</f>
        <v>1.5704088251554147</v>
      </c>
    </row>
    <row r="146" spans="1:9" x14ac:dyDescent="0.25">
      <c r="A146" s="5" t="s">
        <v>1430</v>
      </c>
      <c r="B146" s="46" t="s">
        <v>1142</v>
      </c>
      <c r="C146" s="47">
        <v>45079.225656898147</v>
      </c>
      <c r="D146" s="10">
        <f>C146+3/24</f>
        <v>45079.350656898147</v>
      </c>
      <c r="E146" s="5">
        <v>36.729225</v>
      </c>
      <c r="F146" s="5">
        <v>28.528524000000001</v>
      </c>
      <c r="G146" s="2">
        <f>(((((((E146-E145)*3600)*6335508)*((1-0.00672267*((SIN(((E146+E145)/2)*2*3.14159265359/360))^2))^(-2/3))*(1/206265))^2)+(((((F146-F145)*3600)*6378388)*((1-0.00672267*(SIN(((E146+E145)/2)*2*3.14159265359/360)))^(-1/2))*(1/206265)*(COS(((E146+E145)/2)*2*3.14159265359/360)))^2))^(1/2))/1000</f>
        <v>2.9773575758181541</v>
      </c>
      <c r="H146" s="2">
        <f>(C146-C145)*24</f>
        <v>1.0166602777317166</v>
      </c>
      <c r="I146" s="2">
        <f>G146/H146</f>
        <v>2.9285668389257555</v>
      </c>
    </row>
    <row r="147" spans="1:9" x14ac:dyDescent="0.25">
      <c r="A147" s="5" t="s">
        <v>1431</v>
      </c>
      <c r="B147" s="46" t="s">
        <v>1141</v>
      </c>
      <c r="C147" s="47">
        <v>45079.234684907409</v>
      </c>
      <c r="D147" s="10">
        <f>C147+3/24</f>
        <v>45079.359684907409</v>
      </c>
      <c r="E147" s="5">
        <v>36.733092999999997</v>
      </c>
      <c r="F147" s="5">
        <v>28.526323000000001</v>
      </c>
      <c r="G147" s="2">
        <f>(((((((E147-E146)*3600)*6335508)*((1-0.00672267*((SIN(((E147+E146)/2)*2*3.14159265359/360))^2))^(-2/3))*(1/206265))^2)+(((((F147-F146)*3600)*6378388)*((1-0.00672267*(SIN(((E147+E146)/2)*2*3.14159265359/360)))^(-1/2))*(1/206265)*(COS(((E147+E146)/2)*2*3.14159265359/360)))^2))^(1/2))/1000</f>
        <v>0.47142199810663371</v>
      </c>
      <c r="H147" s="2">
        <f>(C147-C146)*24</f>
        <v>0.21667222230462357</v>
      </c>
      <c r="I147" s="2">
        <f>G147/H147</f>
        <v>2.1757380484326809</v>
      </c>
    </row>
    <row r="148" spans="1:9" x14ac:dyDescent="0.25">
      <c r="A148" s="5" t="s">
        <v>1432</v>
      </c>
      <c r="B148" s="46" t="s">
        <v>1140</v>
      </c>
      <c r="C148" s="47">
        <v>45079.244406967591</v>
      </c>
      <c r="D148" s="10">
        <f>C148+3/24</f>
        <v>45079.369406967591</v>
      </c>
      <c r="E148" s="5">
        <v>36.737400000000001</v>
      </c>
      <c r="F148" s="5">
        <v>28.525879</v>
      </c>
      <c r="G148" s="2">
        <f>(((((((E148-E147)*3600)*6335508)*((1-0.00672267*((SIN(((E148+E147)/2)*2*3.14159265359/360))^2))^(-2/3))*(1/206265))^2)+(((((F148-F147)*3600)*6378388)*((1-0.00672267*(SIN(((E148+E147)/2)*2*3.14159265359/360)))^(-1/2))*(1/206265)*(COS(((E148+E147)/2)*2*3.14159265359/360)))^2))^(1/2))/1000</f>
        <v>0.47866173868871603</v>
      </c>
      <c r="H148" s="2">
        <f>(C148-C147)*24</f>
        <v>0.23332944436697289</v>
      </c>
      <c r="I148" s="2">
        <f>G148/H148</f>
        <v>2.0514416428982387</v>
      </c>
    </row>
    <row r="149" spans="1:9" x14ac:dyDescent="0.25">
      <c r="A149" s="5" t="s">
        <v>1433</v>
      </c>
      <c r="B149" s="46" t="s">
        <v>1139</v>
      </c>
      <c r="C149" s="47">
        <v>45079.256212928238</v>
      </c>
      <c r="D149" s="10">
        <f>C149+3/24</f>
        <v>45079.381212928238</v>
      </c>
      <c r="E149" s="5">
        <v>36.742373999999998</v>
      </c>
      <c r="F149" s="5">
        <v>28.524818</v>
      </c>
      <c r="G149" s="2">
        <f>(((((((E149-E148)*3600)*6335508)*((1-0.00672267*((SIN(((E149+E148)/2)*2*3.14159265359/360))^2))^(-2/3))*(1/206265))^2)+(((((F149-F148)*3600)*6378388)*((1-0.00672267*(SIN(((E149+E148)/2)*2*3.14159265359/360)))^(-1/2))*(1/206265)*(COS(((E149+E148)/2)*2*3.14159265359/360)))^2))^(1/2))/1000</f>
        <v>0.5589903903188379</v>
      </c>
      <c r="H149" s="2">
        <f>(C149-C148)*24</f>
        <v>0.28334305551834404</v>
      </c>
      <c r="I149" s="2">
        <f>G149/H149</f>
        <v>1.9728395647326815</v>
      </c>
    </row>
    <row r="150" spans="1:9" x14ac:dyDescent="0.25">
      <c r="A150" s="5" t="s">
        <v>1434</v>
      </c>
      <c r="B150" s="46" t="s">
        <v>1138</v>
      </c>
      <c r="C150" s="47">
        <v>45079.264545763886</v>
      </c>
      <c r="D150" s="10">
        <f>C150+3/24</f>
        <v>45079.389545763886</v>
      </c>
      <c r="E150" s="5">
        <v>36.745902999999998</v>
      </c>
      <c r="F150" s="5">
        <v>28.523879999999998</v>
      </c>
      <c r="G150" s="2">
        <f>(((((((E150-E149)*3600)*6335508)*((1-0.00672267*((SIN(((E150+E149)/2)*2*3.14159265359/360))^2))^(-2/3))*(1/206265))^2)+(((((F150-F149)*3600)*6378388)*((1-0.00672267*(SIN(((E150+E149)/2)*2*3.14159265359/360)))^(-1/2))*(1/206265)*(COS(((E150+E149)/2)*2*3.14159265359/360)))^2))^(1/2))/1000</f>
        <v>0.39973943035563686</v>
      </c>
      <c r="H150" s="2">
        <f>(C150-C149)*24</f>
        <v>0.19998805556679145</v>
      </c>
      <c r="I150" s="2">
        <f>G150/H150</f>
        <v>1.9988165254306052</v>
      </c>
    </row>
    <row r="151" spans="1:9" x14ac:dyDescent="0.25">
      <c r="A151" s="5" t="s">
        <v>1435</v>
      </c>
      <c r="B151" s="46" t="s">
        <v>1137</v>
      </c>
      <c r="C151" s="47">
        <v>45079.273573900464</v>
      </c>
      <c r="D151" s="10">
        <f>C151+3/24</f>
        <v>45079.398573900464</v>
      </c>
      <c r="E151" s="5">
        <v>36.749523000000003</v>
      </c>
      <c r="F151" s="5">
        <v>28.523354000000001</v>
      </c>
      <c r="G151" s="2">
        <f>(((((((E151-E150)*3600)*6335508)*((1-0.00672267*((SIN(((E151+E150)/2)*2*3.14159265359/360))^2))^(-2/3))*(1/206265))^2)+(((((F151-F150)*3600)*6378388)*((1-0.00672267*(SIN(((E151+E150)/2)*2*3.14159265359/360)))^(-1/2))*(1/206265)*(COS(((E151+E150)/2)*2*3.14159265359/360)))^2))^(1/2))/1000</f>
        <v>0.40367345309516417</v>
      </c>
      <c r="H151" s="2">
        <f>(C151-C150)*24</f>
        <v>0.21667527785757557</v>
      </c>
      <c r="I151" s="2">
        <f>G151/H151</f>
        <v>1.8630342007015022</v>
      </c>
    </row>
    <row r="152" spans="1:9" x14ac:dyDescent="0.25">
      <c r="A152" s="5" t="s">
        <v>1436</v>
      </c>
      <c r="B152" s="46" t="s">
        <v>1136</v>
      </c>
      <c r="C152" s="47">
        <v>45079.294407222224</v>
      </c>
      <c r="D152" s="10">
        <f>C152+3/24</f>
        <v>45079.419407222224</v>
      </c>
      <c r="E152" s="5">
        <v>36.757483999999998</v>
      </c>
      <c r="F152" s="5">
        <v>28.523599999999998</v>
      </c>
      <c r="G152" s="2">
        <f>(((((((E152-E151)*3600)*6335508)*((1-0.00672267*((SIN(((E152+E151)/2)*2*3.14159265359/360))^2))^(-2/3))*(1/206265))^2)+(((((F152-F151)*3600)*6378388)*((1-0.00672267*(SIN(((E152+E151)/2)*2*3.14159265359/360)))^(-1/2))*(1/206265)*(COS(((E152+E151)/2)*2*3.14159265359/360)))^2))^(1/2))/1000</f>
        <v>0.88198005049514083</v>
      </c>
      <c r="H152" s="2">
        <f>(C152-C151)*24</f>
        <v>0.49999972223304212</v>
      </c>
      <c r="I152" s="2">
        <f>G152/H152</f>
        <v>1.7639610809304882</v>
      </c>
    </row>
    <row r="153" spans="1:9" x14ac:dyDescent="0.25">
      <c r="A153" s="5" t="s">
        <v>1437</v>
      </c>
      <c r="B153" s="46" t="s">
        <v>1135</v>
      </c>
      <c r="C153" s="47">
        <v>45079.302739930557</v>
      </c>
      <c r="D153" s="10">
        <f>C153+3/24</f>
        <v>45079.427739930557</v>
      </c>
      <c r="E153" s="5">
        <v>36.760345000000001</v>
      </c>
      <c r="F153" s="5">
        <v>28.523396000000002</v>
      </c>
      <c r="G153" s="2">
        <f>(((((((E153-E152)*3600)*6335508)*((1-0.00672267*((SIN(((E153+E152)/2)*2*3.14159265359/360))^2))^(-2/3))*(1/206265))^2)+(((((F153-F152)*3600)*6378388)*((1-0.00672267*(SIN(((E153+E152)/2)*2*3.14159265359/360)))^(-1/2))*(1/206265)*(COS(((E153+E152)/2)*2*3.14159265359/360)))^2))^(1/2))/1000</f>
        <v>0.31738898120229775</v>
      </c>
      <c r="H153" s="2">
        <f>(C153-C152)*24</f>
        <v>0.19998500001383945</v>
      </c>
      <c r="I153" s="2">
        <f>G153/H153</f>
        <v>1.5870639356968455</v>
      </c>
    </row>
    <row r="154" spans="1:9" x14ac:dyDescent="0.25">
      <c r="A154" s="5" t="s">
        <v>1438</v>
      </c>
      <c r="B154" s="46" t="s">
        <v>1134</v>
      </c>
      <c r="C154" s="47">
        <v>45079.345796817128</v>
      </c>
      <c r="D154" s="10">
        <f>C154+3/24</f>
        <v>45079.470796817128</v>
      </c>
      <c r="E154" s="5">
        <v>36.775115999999997</v>
      </c>
      <c r="F154" s="5">
        <v>28.534334000000001</v>
      </c>
      <c r="G154" s="2">
        <f>(((((((E154-E153)*3600)*6335508)*((1-0.00672267*((SIN(((E154+E153)/2)*2*3.14159265359/360))^2))^(-2/3))*(1/206265))^2)+(((((F154-F153)*3600)*6378388)*((1-0.00672267*(SIN(((E154+E153)/2)*2*3.14159265359/360)))^(-1/2))*(1/206265)*(COS(((E154+E153)/2)*2*3.14159265359/360)))^2))^(1/2))/1000</f>
        <v>1.9056742939473565</v>
      </c>
      <c r="H154" s="2">
        <f>(C154-C153)*24</f>
        <v>1.0333652776898816</v>
      </c>
      <c r="I154" s="2">
        <f>G154/H154</f>
        <v>1.8441439199578558</v>
      </c>
    </row>
    <row r="155" spans="1:9" x14ac:dyDescent="0.25">
      <c r="A155" s="5" t="s">
        <v>1439</v>
      </c>
      <c r="B155" s="46" t="s">
        <v>1133</v>
      </c>
      <c r="C155" s="47">
        <v>45079.415935960649</v>
      </c>
      <c r="D155" s="10">
        <f>C155+3/24</f>
        <v>45079.540935960649</v>
      </c>
      <c r="E155" s="5">
        <v>36.804659999999998</v>
      </c>
      <c r="F155" s="5">
        <v>28.553722</v>
      </c>
      <c r="G155" s="2">
        <f>(((((((E155-E154)*3600)*6335508)*((1-0.00672267*((SIN(((E155+E154)/2)*2*3.14159265359/360))^2))^(-2/3))*(1/206265))^2)+(((((F155-F154)*3600)*6378388)*((1-0.00672267*(SIN(((E155+E154)/2)*2*3.14159265359/360)))^(-1/2))*(1/206265)*(COS(((E155+E154)/2)*2*3.14159265359/360)))^2))^(1/2))/1000</f>
        <v>3.7022117980513691</v>
      </c>
      <c r="H155" s="2">
        <f>(C155-C154)*24</f>
        <v>1.683339444512967</v>
      </c>
      <c r="I155" s="2">
        <f>G155/H155</f>
        <v>2.199325756976195</v>
      </c>
    </row>
    <row r="156" spans="1:9" x14ac:dyDescent="0.25">
      <c r="A156" s="5" t="s">
        <v>1440</v>
      </c>
      <c r="B156" s="46" t="s">
        <v>1132</v>
      </c>
      <c r="C156" s="47">
        <v>45079.423574305554</v>
      </c>
      <c r="D156" s="10">
        <f>C156+3/24</f>
        <v>45079.548574305554</v>
      </c>
      <c r="E156" s="5">
        <v>36.808005999999999</v>
      </c>
      <c r="F156" s="5">
        <v>28.555600999999999</v>
      </c>
      <c r="G156" s="2">
        <f>(((((((E156-E155)*3600)*6335508)*((1-0.00672267*((SIN(((E156+E155)/2)*2*3.14159265359/360))^2))^(-2/3))*(1/206265))^2)+(((((F156-F155)*3600)*6378388)*((1-0.00672267*(SIN(((E156+E155)/2)*2*3.14159265359/360)))^(-1/2))*(1/206265)*(COS(((E156+E155)/2)*2*3.14159265359/360)))^2))^(1/2))/1000</f>
        <v>0.40680957018460895</v>
      </c>
      <c r="H156" s="2">
        <f>(C156-C155)*24</f>
        <v>0.18332027771975845</v>
      </c>
      <c r="I156" s="2">
        <f>G156/H156</f>
        <v>2.2191193208123892</v>
      </c>
    </row>
    <row r="157" spans="1:9" x14ac:dyDescent="0.25">
      <c r="A157" s="5" t="s">
        <v>1441</v>
      </c>
      <c r="B157" s="46" t="s">
        <v>1131</v>
      </c>
      <c r="C157" s="47">
        <v>45079.772879583332</v>
      </c>
      <c r="D157" s="10">
        <f>C157+3/24</f>
        <v>45079.897879583332</v>
      </c>
      <c r="E157" s="5">
        <v>36.802889999999998</v>
      </c>
      <c r="F157" s="5">
        <v>28.605328</v>
      </c>
      <c r="G157" s="2">
        <f>(((((((E157-E156)*3600)*6335508)*((1-0.00672267*((SIN(((E157+E156)/2)*2*3.14159265359/360))^2))^(-2/3))*(1/206265))^2)+(((((F157-F156)*3600)*6378388)*((1-0.00672267*(SIN(((E157+E156)/2)*2*3.14159265359/360)))^(-1/2))*(1/206265)*(COS(((E157+E156)/2)*2*3.14159265359/360)))^2))^(1/2))/1000</f>
        <v>4.4773217685144031</v>
      </c>
      <c r="H157" s="2">
        <f>(C157-C156)*24</f>
        <v>8.3833266666624695</v>
      </c>
      <c r="I157" s="2">
        <f>G157/H157</f>
        <v>0.53407459193009033</v>
      </c>
    </row>
    <row r="158" spans="1:9" x14ac:dyDescent="0.25">
      <c r="A158" s="5" t="s">
        <v>1442</v>
      </c>
      <c r="B158" s="46" t="s">
        <v>1130</v>
      </c>
      <c r="C158" s="47">
        <v>45081.324824247684</v>
      </c>
      <c r="D158" s="10">
        <f>C158+3/24</f>
        <v>45081.449824247684</v>
      </c>
      <c r="E158" s="5">
        <v>36.843277</v>
      </c>
      <c r="F158" s="5">
        <v>28.700244999999999</v>
      </c>
      <c r="G158" s="2">
        <f>(((((((E158-E157)*3600)*6335508)*((1-0.00672267*((SIN(((E158+E157)/2)*2*3.14159265359/360))^2))^(-2/3))*(1/206265))^2)+(((((F158-F157)*3600)*6378388)*((1-0.00672267*(SIN(((E158+E157)/2)*2*3.14159265359/360)))^(-1/2))*(1/206265)*(COS(((E158+E157)/2)*2*3.14159265359/360)))^2))^(1/2))/1000</f>
        <v>9.5834052256333084</v>
      </c>
      <c r="H158" s="2">
        <f>(C158-C157)*24</f>
        <v>37.24667194444919</v>
      </c>
      <c r="I158" s="2">
        <f>G158/H158</f>
        <v>0.25729561126766676</v>
      </c>
    </row>
    <row r="159" spans="1:9" x14ac:dyDescent="0.25">
      <c r="A159" s="5" t="s">
        <v>1443</v>
      </c>
      <c r="B159" s="46" t="s">
        <v>1129</v>
      </c>
      <c r="C159" s="47">
        <v>45083.515110960645</v>
      </c>
      <c r="D159" s="10">
        <f>C159+3/24</f>
        <v>45083.640110960645</v>
      </c>
      <c r="E159" s="5">
        <v>36.890900000000002</v>
      </c>
      <c r="F159" s="5">
        <v>28.681004000000001</v>
      </c>
      <c r="G159" s="2">
        <f>(((((((E159-E158)*3600)*6335508)*((1-0.00672267*((SIN(((E159+E158)/2)*2*3.14159265359/360))^2))^(-2/3))*(1/206265))^2)+(((((F159-F158)*3600)*6378388)*((1-0.00672267*(SIN(((E159+E158)/2)*2*3.14159265359/360)))^(-1/2))*(1/206265)*(COS(((E159+E158)/2)*2*3.14159265359/360)))^2))^(1/2))/1000</f>
        <v>5.5469118392350847</v>
      </c>
      <c r="H159" s="2">
        <f>(C159-C158)*24</f>
        <v>52.566881111066323</v>
      </c>
      <c r="I159" s="2">
        <f>G159/H159</f>
        <v>0.10552103761901435</v>
      </c>
    </row>
    <row r="160" spans="1:9" x14ac:dyDescent="0.25">
      <c r="G160" s="2"/>
      <c r="H160" s="2"/>
      <c r="I160" s="2"/>
    </row>
    <row r="161" spans="7:9" x14ac:dyDescent="0.25">
      <c r="G161" s="2"/>
      <c r="H161" s="2"/>
      <c r="I161" s="2"/>
    </row>
    <row r="162" spans="7:9" x14ac:dyDescent="0.25">
      <c r="G162" s="2"/>
      <c r="H162" s="2"/>
      <c r="I162" s="2"/>
    </row>
    <row r="163" spans="7:9" x14ac:dyDescent="0.25">
      <c r="G163" s="2"/>
      <c r="H163" s="2"/>
      <c r="I163" s="2"/>
    </row>
    <row r="164" spans="7:9" x14ac:dyDescent="0.25">
      <c r="G164" s="2"/>
      <c r="H164" s="2"/>
      <c r="I164" s="2"/>
    </row>
    <row r="165" spans="7:9" x14ac:dyDescent="0.25">
      <c r="G165" s="2"/>
      <c r="H165" s="2"/>
      <c r="I165" s="2"/>
    </row>
    <row r="166" spans="7:9" x14ac:dyDescent="0.25">
      <c r="G166" s="2"/>
      <c r="H166" s="2"/>
      <c r="I166" s="2"/>
    </row>
    <row r="167" spans="7:9" x14ac:dyDescent="0.25">
      <c r="G167" s="2"/>
      <c r="H167" s="2"/>
      <c r="I167" s="2"/>
    </row>
    <row r="168" spans="7:9" x14ac:dyDescent="0.25">
      <c r="G168" s="2"/>
      <c r="H168" s="2"/>
      <c r="I168" s="2"/>
    </row>
    <row r="169" spans="7:9" x14ac:dyDescent="0.25">
      <c r="G169" s="2"/>
      <c r="H169" s="2"/>
      <c r="I169" s="2"/>
    </row>
    <row r="170" spans="7:9" x14ac:dyDescent="0.25">
      <c r="G170" s="2"/>
      <c r="H170" s="2"/>
      <c r="I170" s="2"/>
    </row>
    <row r="171" spans="7:9" x14ac:dyDescent="0.25">
      <c r="G171" s="2"/>
      <c r="H171" s="2"/>
      <c r="I171" s="2"/>
    </row>
    <row r="172" spans="7:9" x14ac:dyDescent="0.25">
      <c r="G172" s="2"/>
      <c r="H172" s="2"/>
      <c r="I172" s="2"/>
    </row>
    <row r="173" spans="7:9" x14ac:dyDescent="0.25">
      <c r="G173" s="2"/>
      <c r="H173" s="2"/>
      <c r="I173" s="2"/>
    </row>
    <row r="174" spans="7:9" x14ac:dyDescent="0.25">
      <c r="G174" s="2"/>
      <c r="H174" s="2"/>
      <c r="I174" s="2"/>
    </row>
    <row r="175" spans="7:9" x14ac:dyDescent="0.25">
      <c r="G175" s="2"/>
      <c r="H175" s="2"/>
      <c r="I175" s="2"/>
    </row>
    <row r="176" spans="7:9" x14ac:dyDescent="0.25">
      <c r="G176" s="2"/>
      <c r="H176" s="2"/>
      <c r="I176" s="2"/>
    </row>
    <row r="177" spans="7:9" x14ac:dyDescent="0.25">
      <c r="G177" s="2"/>
      <c r="H177" s="2"/>
      <c r="I177" s="2"/>
    </row>
    <row r="178" spans="7:9" x14ac:dyDescent="0.25">
      <c r="G178" s="2"/>
      <c r="H178" s="2"/>
      <c r="I178" s="2"/>
    </row>
    <row r="179" spans="7:9" x14ac:dyDescent="0.25">
      <c r="G179" s="2"/>
      <c r="H179" s="2"/>
      <c r="I179" s="2"/>
    </row>
    <row r="180" spans="7:9" x14ac:dyDescent="0.25">
      <c r="G180" s="2"/>
      <c r="H180" s="2"/>
      <c r="I180" s="2"/>
    </row>
    <row r="181" spans="7:9" x14ac:dyDescent="0.25">
      <c r="G181" s="2"/>
      <c r="H181" s="2"/>
      <c r="I181" s="2"/>
    </row>
    <row r="182" spans="7:9" x14ac:dyDescent="0.25">
      <c r="G182" s="2"/>
      <c r="H182" s="2"/>
      <c r="I182" s="2"/>
    </row>
    <row r="183" spans="7:9" x14ac:dyDescent="0.25">
      <c r="G183" s="2"/>
      <c r="H183" s="2"/>
      <c r="I183" s="2"/>
    </row>
    <row r="184" spans="7:9" x14ac:dyDescent="0.25">
      <c r="G184" s="2"/>
      <c r="H184" s="2"/>
      <c r="I184" s="2"/>
    </row>
    <row r="185" spans="7:9" x14ac:dyDescent="0.25">
      <c r="G185" s="2"/>
      <c r="H185" s="2"/>
      <c r="I185" s="2"/>
    </row>
    <row r="186" spans="7:9" x14ac:dyDescent="0.25">
      <c r="G186" s="2"/>
      <c r="H186" s="2"/>
      <c r="I186" s="2"/>
    </row>
    <row r="187" spans="7:9" x14ac:dyDescent="0.25">
      <c r="G187" s="2"/>
      <c r="H187" s="2"/>
      <c r="I187" s="2"/>
    </row>
    <row r="188" spans="7:9" x14ac:dyDescent="0.25">
      <c r="G188" s="2"/>
      <c r="H188" s="2"/>
      <c r="I188" s="2"/>
    </row>
    <row r="189" spans="7:9" x14ac:dyDescent="0.25">
      <c r="G189" s="2"/>
      <c r="H189" s="2"/>
      <c r="I189" s="2"/>
    </row>
    <row r="190" spans="7:9" x14ac:dyDescent="0.25">
      <c r="G190" s="2"/>
      <c r="H190" s="2"/>
      <c r="I190" s="2"/>
    </row>
    <row r="191" spans="7:9" x14ac:dyDescent="0.25">
      <c r="G191" s="2"/>
      <c r="H191" s="2"/>
      <c r="I191" s="2"/>
    </row>
    <row r="192" spans="7:9" x14ac:dyDescent="0.25">
      <c r="G192" s="2"/>
      <c r="H192" s="2"/>
      <c r="I192" s="2"/>
    </row>
    <row r="193" spans="7:9" x14ac:dyDescent="0.25">
      <c r="G193" s="2"/>
      <c r="H193" s="2"/>
      <c r="I193" s="2"/>
    </row>
    <row r="194" spans="7:9" x14ac:dyDescent="0.25">
      <c r="G194" s="2"/>
      <c r="H194" s="2"/>
      <c r="I194" s="2"/>
    </row>
    <row r="195" spans="7:9" x14ac:dyDescent="0.25">
      <c r="G195" s="2"/>
      <c r="H195" s="2"/>
      <c r="I195" s="2"/>
    </row>
    <row r="196" spans="7:9" x14ac:dyDescent="0.25">
      <c r="G196" s="2"/>
      <c r="H196" s="2"/>
      <c r="I196" s="2"/>
    </row>
    <row r="197" spans="7:9" x14ac:dyDescent="0.25">
      <c r="G197" s="2"/>
      <c r="H197" s="2"/>
      <c r="I197" s="2"/>
    </row>
    <row r="198" spans="7:9" x14ac:dyDescent="0.25">
      <c r="G198" s="2"/>
      <c r="H198" s="2"/>
      <c r="I198" s="2"/>
    </row>
    <row r="199" spans="7:9" x14ac:dyDescent="0.25">
      <c r="G199" s="2"/>
      <c r="H199" s="2"/>
      <c r="I199" s="2"/>
    </row>
    <row r="200" spans="7:9" x14ac:dyDescent="0.25">
      <c r="G200" s="2"/>
      <c r="H200" s="2"/>
      <c r="I200" s="2"/>
    </row>
    <row r="201" spans="7:9" x14ac:dyDescent="0.25">
      <c r="G201" s="2"/>
      <c r="H201" s="2"/>
      <c r="I201" s="2"/>
    </row>
    <row r="202" spans="7:9" x14ac:dyDescent="0.25">
      <c r="G202" s="2"/>
      <c r="H202" s="2"/>
      <c r="I202" s="2"/>
    </row>
    <row r="203" spans="7:9" x14ac:dyDescent="0.25">
      <c r="G203" s="2"/>
      <c r="H203" s="2"/>
      <c r="I203" s="2"/>
    </row>
    <row r="204" spans="7:9" x14ac:dyDescent="0.25">
      <c r="G204" s="2"/>
      <c r="H204" s="2"/>
      <c r="I204" s="2"/>
    </row>
    <row r="205" spans="7:9" x14ac:dyDescent="0.25">
      <c r="G205" s="2"/>
      <c r="H205" s="2"/>
      <c r="I205" s="2"/>
    </row>
    <row r="206" spans="7:9" x14ac:dyDescent="0.25">
      <c r="G206" s="2"/>
      <c r="H206" s="2"/>
      <c r="I206" s="2"/>
    </row>
    <row r="207" spans="7:9" x14ac:dyDescent="0.25">
      <c r="G207" s="2"/>
      <c r="H207" s="2"/>
      <c r="I207" s="2"/>
    </row>
    <row r="208" spans="7:9" x14ac:dyDescent="0.25">
      <c r="G208" s="2"/>
      <c r="H208" s="2"/>
      <c r="I208" s="2"/>
    </row>
    <row r="209" spans="7:9" x14ac:dyDescent="0.25">
      <c r="G209" s="2"/>
      <c r="H209" s="2"/>
      <c r="I209" s="2"/>
    </row>
    <row r="210" spans="7:9" x14ac:dyDescent="0.25">
      <c r="G210" s="2"/>
      <c r="H210" s="2"/>
      <c r="I210" s="2"/>
    </row>
    <row r="211" spans="7:9" x14ac:dyDescent="0.25">
      <c r="G211" s="2"/>
      <c r="H211" s="2"/>
      <c r="I211" s="2"/>
    </row>
    <row r="212" spans="7:9" x14ac:dyDescent="0.25">
      <c r="G212" s="2"/>
      <c r="H212" s="2"/>
      <c r="I212" s="2"/>
    </row>
    <row r="213" spans="7:9" x14ac:dyDescent="0.25">
      <c r="G213" s="2"/>
      <c r="H213" s="2"/>
      <c r="I213" s="2"/>
    </row>
    <row r="214" spans="7:9" x14ac:dyDescent="0.25">
      <c r="G214" s="2"/>
      <c r="H214" s="2"/>
      <c r="I214" s="2"/>
    </row>
    <row r="215" spans="7:9" x14ac:dyDescent="0.25">
      <c r="G215" s="2"/>
      <c r="H215" s="2"/>
      <c r="I215" s="2"/>
    </row>
    <row r="216" spans="7:9" x14ac:dyDescent="0.25">
      <c r="G216" s="2"/>
      <c r="H216" s="2"/>
      <c r="I216" s="2"/>
    </row>
    <row r="217" spans="7:9" x14ac:dyDescent="0.25">
      <c r="G217" s="2"/>
      <c r="H217" s="2"/>
      <c r="I217" s="2"/>
    </row>
    <row r="218" spans="7:9" x14ac:dyDescent="0.25">
      <c r="G218" s="2"/>
      <c r="H218" s="2"/>
      <c r="I218" s="2"/>
    </row>
    <row r="219" spans="7:9" x14ac:dyDescent="0.25">
      <c r="G219" s="2"/>
      <c r="H219" s="2"/>
      <c r="I219" s="2"/>
    </row>
    <row r="220" spans="7:9" x14ac:dyDescent="0.25">
      <c r="G220" s="2"/>
      <c r="H220" s="2"/>
      <c r="I220" s="2"/>
    </row>
    <row r="221" spans="7:9" x14ac:dyDescent="0.25">
      <c r="G221" s="2"/>
      <c r="H221" s="2"/>
      <c r="I221" s="2"/>
    </row>
    <row r="222" spans="7:9" x14ac:dyDescent="0.25">
      <c r="G222" s="2"/>
      <c r="H222" s="2"/>
      <c r="I222" s="2"/>
    </row>
    <row r="223" spans="7:9" x14ac:dyDescent="0.25">
      <c r="G223" s="2"/>
      <c r="H223" s="2"/>
      <c r="I223" s="2"/>
    </row>
    <row r="224" spans="7:9" x14ac:dyDescent="0.25">
      <c r="G224" s="2"/>
      <c r="H224" s="2"/>
      <c r="I224" s="2"/>
    </row>
    <row r="225" spans="7:9" x14ac:dyDescent="0.25">
      <c r="G225" s="2"/>
      <c r="H225" s="2"/>
      <c r="I225" s="2"/>
    </row>
    <row r="226" spans="7:9" x14ac:dyDescent="0.25">
      <c r="G226" s="2"/>
      <c r="H226" s="2"/>
      <c r="I226" s="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4717-84BA-4CF1-8125-4A9447779A7E}">
  <dimension ref="A1:J175"/>
  <sheetViews>
    <sheetView workbookViewId="0">
      <selection activeCell="M20" sqref="M20"/>
    </sheetView>
  </sheetViews>
  <sheetFormatPr defaultRowHeight="15" x14ac:dyDescent="0.25"/>
  <cols>
    <col min="2" max="2" width="18.140625" style="46" customWidth="1"/>
    <col min="3" max="3" width="22.140625" style="5" customWidth="1"/>
    <col min="4" max="4" width="24" style="5" bestFit="1" customWidth="1"/>
    <col min="5" max="5" width="13.140625" style="5" customWidth="1"/>
    <col min="6" max="6" width="14" style="5" bestFit="1" customWidth="1"/>
    <col min="7" max="7" width="13.140625" style="5" customWidth="1"/>
    <col min="8" max="8" width="11.42578125" style="5" customWidth="1"/>
    <col min="9" max="9" width="14.140625" style="5" customWidth="1"/>
  </cols>
  <sheetData>
    <row r="1" spans="1:9" x14ac:dyDescent="0.25">
      <c r="A1" s="3" t="s">
        <v>9</v>
      </c>
      <c r="B1" s="41" t="s">
        <v>829</v>
      </c>
      <c r="C1" s="3" t="s">
        <v>830</v>
      </c>
      <c r="D1" s="3" t="s">
        <v>831</v>
      </c>
      <c r="E1" s="3" t="s">
        <v>832</v>
      </c>
      <c r="F1" s="3" t="s">
        <v>833</v>
      </c>
      <c r="G1" s="4" t="s">
        <v>834</v>
      </c>
      <c r="H1" s="4" t="s">
        <v>835</v>
      </c>
      <c r="I1" s="4" t="s">
        <v>836</v>
      </c>
    </row>
    <row r="2" spans="1:9" s="11" customFormat="1" x14ac:dyDescent="0.25">
      <c r="A2" s="13" t="s">
        <v>13</v>
      </c>
      <c r="B2" s="42">
        <v>45077.373611111114</v>
      </c>
      <c r="C2" s="15">
        <f>B2+3/24</f>
        <v>45077.498611111114</v>
      </c>
      <c r="D2" s="13" t="s">
        <v>14</v>
      </c>
      <c r="E2" s="16">
        <v>36.299999999999997</v>
      </c>
      <c r="F2" s="16">
        <v>28.75</v>
      </c>
      <c r="G2" s="12"/>
      <c r="H2" s="12"/>
      <c r="I2" s="12"/>
    </row>
    <row r="3" spans="1:9" x14ac:dyDescent="0.25">
      <c r="A3" s="5">
        <v>1</v>
      </c>
      <c r="B3" s="43">
        <v>45077.391122685185</v>
      </c>
      <c r="C3" s="9">
        <f t="shared" ref="C3:C66" si="0">B3+3/24</f>
        <v>45077.516122685185</v>
      </c>
      <c r="D3" s="5" t="s">
        <v>0</v>
      </c>
      <c r="E3" s="5">
        <v>36.304549000000002</v>
      </c>
      <c r="F3" s="5">
        <v>28.744999</v>
      </c>
      <c r="G3" s="2">
        <f t="shared" ref="G3" si="1"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0.67522150496368427</v>
      </c>
      <c r="H3" s="2">
        <f t="shared" ref="H3" si="2">(B3-B2)*24</f>
        <v>0.42027777770999819</v>
      </c>
      <c r="I3" s="2">
        <f t="shared" ref="I3" si="3">G3/H3</f>
        <v>1.6066076789565671</v>
      </c>
    </row>
    <row r="4" spans="1:9" x14ac:dyDescent="0.25">
      <c r="A4" s="5">
        <v>2</v>
      </c>
      <c r="B4" s="43">
        <v>45077.404733796298</v>
      </c>
      <c r="C4" s="9">
        <f t="shared" si="0"/>
        <v>45077.529733796298</v>
      </c>
      <c r="D4" s="5" t="s">
        <v>0</v>
      </c>
      <c r="E4" s="5">
        <v>36.302053000000001</v>
      </c>
      <c r="F4" s="5">
        <v>28.734196000000001</v>
      </c>
      <c r="G4" s="2">
        <f t="shared" ref="G4:G66" si="4">(((((((E4-E3)*3600)*6335508)*((1-0.00672267*((SIN(((E4+E3)/2)*2*3.14159265359/360))^2))^(-2/3))*(1/206265))^2)+(((((F4-F3)*3600)*6378388)*((1-0.00672267*(SIN(((E4+E3)/2)*2*3.14159265359/360)))^(-1/2))*(1/206265)*(COS(((E4+E3)/2)*2*3.14159265359/360)))^2))^(1/2))/1000</f>
        <v>1.009704267298813</v>
      </c>
      <c r="H4" s="2">
        <f t="shared" ref="H4:H66" si="5">(B4-B3)*24</f>
        <v>0.32666666671866551</v>
      </c>
      <c r="I4" s="2">
        <f t="shared" ref="I4:I66" si="6">G4/H4</f>
        <v>3.0909314300145554</v>
      </c>
    </row>
    <row r="5" spans="1:9" x14ac:dyDescent="0.25">
      <c r="A5" s="5">
        <v>3</v>
      </c>
      <c r="B5" s="43">
        <v>45077.427106481482</v>
      </c>
      <c r="C5" s="9">
        <f t="shared" si="0"/>
        <v>45077.552106481482</v>
      </c>
      <c r="D5" s="5" t="s">
        <v>0</v>
      </c>
      <c r="E5" s="5">
        <v>36.300719999999998</v>
      </c>
      <c r="F5" s="5">
        <v>28.736713000000002</v>
      </c>
      <c r="G5" s="2">
        <f t="shared" si="4"/>
        <v>0.27017057391781557</v>
      </c>
      <c r="H5" s="2">
        <f t="shared" si="5"/>
        <v>0.53694444440770894</v>
      </c>
      <c r="I5" s="2">
        <f t="shared" si="6"/>
        <v>0.50316299336299963</v>
      </c>
    </row>
    <row r="6" spans="1:9" x14ac:dyDescent="0.25">
      <c r="A6" s="5">
        <v>4</v>
      </c>
      <c r="B6" s="43">
        <v>45077.464618055557</v>
      </c>
      <c r="C6" s="9">
        <f t="shared" si="0"/>
        <v>45077.589618055557</v>
      </c>
      <c r="D6" s="5" t="s">
        <v>0</v>
      </c>
      <c r="E6" s="5">
        <v>36.306342000000001</v>
      </c>
      <c r="F6" s="5">
        <v>28.740680999999999</v>
      </c>
      <c r="G6" s="2">
        <f t="shared" si="4"/>
        <v>0.71756995991724637</v>
      </c>
      <c r="H6" s="2">
        <f t="shared" si="5"/>
        <v>0.90027777780778706</v>
      </c>
      <c r="I6" s="2">
        <f t="shared" si="6"/>
        <v>0.79705395113112576</v>
      </c>
    </row>
    <row r="7" spans="1:9" x14ac:dyDescent="0.25">
      <c r="A7" s="5">
        <v>5</v>
      </c>
      <c r="B7" s="43">
        <v>45077.487164351849</v>
      </c>
      <c r="C7" s="9">
        <f t="shared" si="0"/>
        <v>45077.612164351849</v>
      </c>
      <c r="D7" s="5" t="s">
        <v>0</v>
      </c>
      <c r="E7" s="5">
        <v>36.310405000000003</v>
      </c>
      <c r="F7" s="5">
        <v>28.744522</v>
      </c>
      <c r="G7" s="2">
        <f t="shared" si="4"/>
        <v>0.56717110112888092</v>
      </c>
      <c r="H7" s="2">
        <f t="shared" si="5"/>
        <v>0.54111111100064591</v>
      </c>
      <c r="I7" s="2">
        <f t="shared" si="6"/>
        <v>1.0481601460373706</v>
      </c>
    </row>
    <row r="8" spans="1:9" x14ac:dyDescent="0.25">
      <c r="A8" s="5">
        <v>6</v>
      </c>
      <c r="B8" s="43">
        <v>45077.517951388887</v>
      </c>
      <c r="C8" s="9">
        <f t="shared" si="0"/>
        <v>45077.642951388887</v>
      </c>
      <c r="D8" s="5" t="s">
        <v>0</v>
      </c>
      <c r="E8" s="5">
        <v>36.316146000000003</v>
      </c>
      <c r="F8" s="5">
        <v>28.752141000000002</v>
      </c>
      <c r="G8" s="2">
        <f t="shared" si="4"/>
        <v>0.93446908172354093</v>
      </c>
      <c r="H8" s="2">
        <f t="shared" si="5"/>
        <v>0.73888888891087845</v>
      </c>
      <c r="I8" s="2">
        <f t="shared" si="6"/>
        <v>1.2646949977836959</v>
      </c>
    </row>
    <row r="9" spans="1:9" x14ac:dyDescent="0.25">
      <c r="A9" s="5">
        <v>7</v>
      </c>
      <c r="B9" s="43">
        <v>45077.559108796297</v>
      </c>
      <c r="C9" s="9">
        <f t="shared" si="0"/>
        <v>45077.684108796297</v>
      </c>
      <c r="D9" s="5" t="s">
        <v>0</v>
      </c>
      <c r="E9" s="5">
        <v>36.321154</v>
      </c>
      <c r="F9" s="5">
        <v>28.759891</v>
      </c>
      <c r="G9" s="2">
        <f t="shared" si="4"/>
        <v>0.89038864062666778</v>
      </c>
      <c r="H9" s="2">
        <f t="shared" si="5"/>
        <v>0.98777777783107013</v>
      </c>
      <c r="I9" s="2">
        <f t="shared" si="6"/>
        <v>0.90140582285800541</v>
      </c>
    </row>
    <row r="10" spans="1:9" x14ac:dyDescent="0.25">
      <c r="A10" s="5">
        <v>8</v>
      </c>
      <c r="B10" s="43">
        <v>45077.616851851853</v>
      </c>
      <c r="C10" s="9">
        <f t="shared" si="0"/>
        <v>45077.741851851853</v>
      </c>
      <c r="D10" s="5" t="s">
        <v>0</v>
      </c>
      <c r="E10" s="5">
        <v>36.332904999999997</v>
      </c>
      <c r="F10" s="5">
        <v>28.774193</v>
      </c>
      <c r="G10" s="2">
        <f t="shared" si="4"/>
        <v>1.8291063301644297</v>
      </c>
      <c r="H10" s="2">
        <f t="shared" si="5"/>
        <v>1.3858333333628252</v>
      </c>
      <c r="I10" s="2">
        <f t="shared" si="6"/>
        <v>1.3198602502408932</v>
      </c>
    </row>
    <row r="11" spans="1:9" x14ac:dyDescent="0.25">
      <c r="A11" s="5">
        <v>9</v>
      </c>
      <c r="B11" s="43">
        <v>45077.627604166664</v>
      </c>
      <c r="C11" s="9">
        <f t="shared" si="0"/>
        <v>45077.752604166664</v>
      </c>
      <c r="D11" s="5" t="s">
        <v>0</v>
      </c>
      <c r="E11" s="5">
        <v>36.334321000000003</v>
      </c>
      <c r="F11" s="5">
        <v>28.779081000000001</v>
      </c>
      <c r="G11" s="2">
        <f t="shared" si="4"/>
        <v>0.46638882408035343</v>
      </c>
      <c r="H11" s="2">
        <f t="shared" si="5"/>
        <v>0.25805555545957759</v>
      </c>
      <c r="I11" s="2">
        <f t="shared" si="6"/>
        <v>1.8073194481310426</v>
      </c>
    </row>
    <row r="12" spans="1:9" x14ac:dyDescent="0.25">
      <c r="A12" s="5">
        <v>10</v>
      </c>
      <c r="B12" s="43">
        <v>45077.641446759262</v>
      </c>
      <c r="C12" s="9">
        <f t="shared" si="0"/>
        <v>45077.766446759262</v>
      </c>
      <c r="D12" s="5" t="s">
        <v>0</v>
      </c>
      <c r="E12" s="5">
        <v>36.337150999999999</v>
      </c>
      <c r="F12" s="5">
        <v>28.784087</v>
      </c>
      <c r="G12" s="2">
        <f t="shared" si="4"/>
        <v>0.54824706442666271</v>
      </c>
      <c r="H12" s="2">
        <f t="shared" si="5"/>
        <v>0.33222222235053778</v>
      </c>
      <c r="I12" s="2">
        <f t="shared" si="6"/>
        <v>1.6502419993090967</v>
      </c>
    </row>
    <row r="13" spans="1:9" x14ac:dyDescent="0.25">
      <c r="A13" s="5">
        <v>11</v>
      </c>
      <c r="B13" s="43">
        <v>45077.670682870368</v>
      </c>
      <c r="C13" s="9">
        <f t="shared" si="0"/>
        <v>45077.795682870368</v>
      </c>
      <c r="D13" s="5" t="s">
        <v>0</v>
      </c>
      <c r="E13" s="5">
        <v>36.339787000000001</v>
      </c>
      <c r="F13" s="5">
        <v>28.791426999999999</v>
      </c>
      <c r="G13" s="2">
        <f t="shared" si="4"/>
        <v>0.72125098517281028</v>
      </c>
      <c r="H13" s="2">
        <f t="shared" si="5"/>
        <v>0.70166666654404253</v>
      </c>
      <c r="I13" s="2">
        <f t="shared" si="6"/>
        <v>1.0279111429437391</v>
      </c>
    </row>
    <row r="14" spans="1:9" x14ac:dyDescent="0.25">
      <c r="A14" s="5">
        <v>12</v>
      </c>
      <c r="B14" s="43">
        <v>45077.685925925929</v>
      </c>
      <c r="C14" s="9">
        <f t="shared" si="0"/>
        <v>45077.810925925929</v>
      </c>
      <c r="D14" s="5" t="s">
        <v>0</v>
      </c>
      <c r="E14" s="5">
        <v>36.340564999999998</v>
      </c>
      <c r="F14" s="5">
        <v>28.798300999999999</v>
      </c>
      <c r="G14" s="2">
        <f t="shared" si="4"/>
        <v>0.6236229635104279</v>
      </c>
      <c r="H14" s="2">
        <f t="shared" si="5"/>
        <v>0.36583333346061409</v>
      </c>
      <c r="I14" s="2">
        <f t="shared" si="6"/>
        <v>1.7046641365652582</v>
      </c>
    </row>
    <row r="15" spans="1:9" x14ac:dyDescent="0.25">
      <c r="A15" s="5">
        <v>13</v>
      </c>
      <c r="B15" s="43">
        <v>45077.702337962961</v>
      </c>
      <c r="C15" s="9">
        <f t="shared" si="0"/>
        <v>45077.827337962961</v>
      </c>
      <c r="D15" s="5" t="s">
        <v>0</v>
      </c>
      <c r="E15" s="5">
        <v>36.340971000000003</v>
      </c>
      <c r="F15" s="5">
        <v>28.804843999999999</v>
      </c>
      <c r="G15" s="2">
        <f t="shared" si="4"/>
        <v>0.58961345980901947</v>
      </c>
      <c r="H15" s="2">
        <f t="shared" si="5"/>
        <v>0.39388888876419514</v>
      </c>
      <c r="I15" s="2">
        <f t="shared" si="6"/>
        <v>1.4969030013994542</v>
      </c>
    </row>
    <row r="16" spans="1:9" x14ac:dyDescent="0.25">
      <c r="A16" s="5">
        <v>14</v>
      </c>
      <c r="B16" s="43">
        <v>45077.726180555554</v>
      </c>
      <c r="C16" s="9">
        <f t="shared" si="0"/>
        <v>45077.851180555554</v>
      </c>
      <c r="D16" s="5" t="s">
        <v>0</v>
      </c>
      <c r="E16" s="5">
        <v>36.34055</v>
      </c>
      <c r="F16" s="5">
        <v>28.812180000000001</v>
      </c>
      <c r="G16" s="2">
        <f t="shared" si="4"/>
        <v>0.66079552194919267</v>
      </c>
      <c r="H16" s="2">
        <f t="shared" si="5"/>
        <v>0.57222222222480923</v>
      </c>
      <c r="I16" s="2">
        <f t="shared" si="6"/>
        <v>1.1547882907797762</v>
      </c>
    </row>
    <row r="17" spans="1:10" x14ac:dyDescent="0.25">
      <c r="A17" s="5">
        <v>15</v>
      </c>
      <c r="B17" s="43">
        <v>45077.767870370371</v>
      </c>
      <c r="C17" s="9">
        <f t="shared" si="0"/>
        <v>45077.892870370371</v>
      </c>
      <c r="D17" s="5" t="s">
        <v>0</v>
      </c>
      <c r="E17" s="5">
        <v>36.340778999999998</v>
      </c>
      <c r="F17" s="5">
        <v>28.826671000000001</v>
      </c>
      <c r="G17" s="2">
        <f t="shared" si="4"/>
        <v>1.3022825493738459</v>
      </c>
      <c r="H17" s="2">
        <f t="shared" si="5"/>
        <v>1.0005555556272157</v>
      </c>
      <c r="I17" s="2">
        <f t="shared" si="6"/>
        <v>1.301559460691303</v>
      </c>
    </row>
    <row r="18" spans="1:10" x14ac:dyDescent="0.25">
      <c r="A18" s="5">
        <v>16</v>
      </c>
      <c r="B18" s="43">
        <v>45077.810486111113</v>
      </c>
      <c r="C18" s="9">
        <f t="shared" si="0"/>
        <v>45077.935486111113</v>
      </c>
      <c r="D18" s="5" t="s">
        <v>0</v>
      </c>
      <c r="E18" s="5">
        <v>36.339717999999998</v>
      </c>
      <c r="F18" s="5">
        <v>28.839497000000001</v>
      </c>
      <c r="G18" s="2">
        <f t="shared" si="4"/>
        <v>1.1584143236605577</v>
      </c>
      <c r="H18" s="2">
        <f t="shared" si="5"/>
        <v>1.0227777778054588</v>
      </c>
      <c r="I18" s="2">
        <f t="shared" si="6"/>
        <v>1.1326158514571267</v>
      </c>
    </row>
    <row r="19" spans="1:10" x14ac:dyDescent="0.25">
      <c r="A19" s="5">
        <v>17</v>
      </c>
      <c r="B19" s="43">
        <v>45077.823252314818</v>
      </c>
      <c r="C19" s="9">
        <f t="shared" si="0"/>
        <v>45077.948252314818</v>
      </c>
      <c r="D19" s="5" t="s">
        <v>0</v>
      </c>
      <c r="E19" s="5">
        <v>36.338254999999997</v>
      </c>
      <c r="F19" s="5">
        <v>28.844031999999999</v>
      </c>
      <c r="G19" s="2">
        <f t="shared" si="4"/>
        <v>0.43851604965953433</v>
      </c>
      <c r="H19" s="2">
        <f t="shared" si="5"/>
        <v>0.30638888891553506</v>
      </c>
      <c r="I19" s="2">
        <f t="shared" si="6"/>
        <v>1.4312400531614053</v>
      </c>
    </row>
    <row r="20" spans="1:10" x14ac:dyDescent="0.25">
      <c r="A20" s="5">
        <v>18</v>
      </c>
      <c r="B20" s="43">
        <v>45077.864768518521</v>
      </c>
      <c r="C20" s="9">
        <f t="shared" si="0"/>
        <v>45077.989768518521</v>
      </c>
      <c r="D20" s="5" t="s">
        <v>0</v>
      </c>
      <c r="E20" s="5">
        <v>36.335270000000001</v>
      </c>
      <c r="F20" s="5">
        <v>28.861422000000001</v>
      </c>
      <c r="G20" s="2">
        <f t="shared" si="4"/>
        <v>1.5971799622528671</v>
      </c>
      <c r="H20" s="2">
        <f t="shared" si="5"/>
        <v>0.99638888885965571</v>
      </c>
      <c r="I20" s="2">
        <f t="shared" si="6"/>
        <v>1.602968459514641</v>
      </c>
    </row>
    <row r="21" spans="1:10" x14ac:dyDescent="0.25">
      <c r="A21" s="5">
        <v>19</v>
      </c>
      <c r="B21" s="43">
        <v>45077.875960648147</v>
      </c>
      <c r="C21" s="9">
        <f t="shared" si="0"/>
        <v>45078.000960648147</v>
      </c>
      <c r="D21" s="5" t="s">
        <v>0</v>
      </c>
      <c r="E21" s="5">
        <v>36.333154</v>
      </c>
      <c r="F21" s="5">
        <v>28.866831999999999</v>
      </c>
      <c r="G21" s="2">
        <f t="shared" si="4"/>
        <v>0.53967232225178619</v>
      </c>
      <c r="H21" s="2">
        <f t="shared" si="5"/>
        <v>0.26861111103789881</v>
      </c>
      <c r="I21" s="2">
        <f t="shared" si="6"/>
        <v>2.0091213657042015</v>
      </c>
    </row>
    <row r="22" spans="1:10" x14ac:dyDescent="0.25">
      <c r="A22" s="5">
        <v>20</v>
      </c>
      <c r="B22" s="43">
        <v>45077.910393518519</v>
      </c>
      <c r="C22" s="9">
        <f t="shared" si="0"/>
        <v>45078.035393518519</v>
      </c>
      <c r="D22" s="5" t="s">
        <v>0</v>
      </c>
      <c r="E22" s="5">
        <v>36.323808999999997</v>
      </c>
      <c r="F22" s="5">
        <v>28.883948</v>
      </c>
      <c r="G22" s="2">
        <f t="shared" si="4"/>
        <v>1.8539125394125551</v>
      </c>
      <c r="H22" s="2">
        <f t="shared" si="5"/>
        <v>0.82638888893416151</v>
      </c>
      <c r="I22" s="2">
        <f t="shared" si="6"/>
        <v>2.2433899635359889</v>
      </c>
    </row>
    <row r="23" spans="1:10" s="27" customFormat="1" x14ac:dyDescent="0.25">
      <c r="A23" s="22">
        <v>21</v>
      </c>
      <c r="B23" s="44">
        <v>45077.941967592589</v>
      </c>
      <c r="C23" s="23">
        <f t="shared" si="0"/>
        <v>45078.066967592589</v>
      </c>
      <c r="D23" s="22" t="s">
        <v>0</v>
      </c>
      <c r="E23" s="22">
        <v>36.317010000000003</v>
      </c>
      <c r="F23" s="22">
        <v>28.893602999999999</v>
      </c>
      <c r="G23" s="25">
        <f t="shared" si="4"/>
        <v>1.1488950648940177</v>
      </c>
      <c r="H23" s="25">
        <f t="shared" si="5"/>
        <v>0.75777777767507359</v>
      </c>
      <c r="I23" s="25">
        <f t="shared" si="6"/>
        <v>1.5161371826169476</v>
      </c>
      <c r="J23" s="31" t="s">
        <v>1573</v>
      </c>
    </row>
    <row r="24" spans="1:10" x14ac:dyDescent="0.25">
      <c r="A24" s="5">
        <v>22</v>
      </c>
      <c r="B24" s="43">
        <v>45077.963206018518</v>
      </c>
      <c r="C24" s="9">
        <f t="shared" si="0"/>
        <v>45078.088206018518</v>
      </c>
      <c r="D24" s="5" t="s">
        <v>0</v>
      </c>
      <c r="E24" s="5">
        <v>36.310284000000003</v>
      </c>
      <c r="F24" s="5">
        <v>28.89959</v>
      </c>
      <c r="G24" s="2">
        <f t="shared" si="4"/>
        <v>0.91894350740922437</v>
      </c>
      <c r="H24" s="2">
        <f t="shared" si="5"/>
        <v>0.50972222228301689</v>
      </c>
      <c r="I24" s="2">
        <f t="shared" si="6"/>
        <v>1.8028319489256885</v>
      </c>
    </row>
    <row r="25" spans="1:10" x14ac:dyDescent="0.25">
      <c r="A25" s="5">
        <v>23</v>
      </c>
      <c r="B25" s="43">
        <v>45077.977222222224</v>
      </c>
      <c r="C25" s="9">
        <f t="shared" si="0"/>
        <v>45078.102222222224</v>
      </c>
      <c r="D25" s="5" t="s">
        <v>1</v>
      </c>
      <c r="E25" s="5">
        <v>36.307823999999997</v>
      </c>
      <c r="F25" s="5">
        <v>28.901434999999999</v>
      </c>
      <c r="G25" s="2">
        <f t="shared" si="4"/>
        <v>0.31895043358361658</v>
      </c>
      <c r="H25" s="2">
        <f t="shared" si="5"/>
        <v>0.33638888894347474</v>
      </c>
      <c r="I25" s="2">
        <f t="shared" si="6"/>
        <v>0.94815983543740523</v>
      </c>
    </row>
    <row r="26" spans="1:10" x14ac:dyDescent="0.25">
      <c r="A26" s="5">
        <v>24</v>
      </c>
      <c r="B26" s="43">
        <v>45077.988067129627</v>
      </c>
      <c r="C26" s="9">
        <f t="shared" si="0"/>
        <v>45078.113067129627</v>
      </c>
      <c r="D26" s="5" t="s">
        <v>0</v>
      </c>
      <c r="E26" s="5">
        <v>36.304226</v>
      </c>
      <c r="F26" s="5">
        <v>28.904008999999999</v>
      </c>
      <c r="G26" s="2">
        <f t="shared" si="4"/>
        <v>0.46078208691994832</v>
      </c>
      <c r="H26" s="2">
        <f t="shared" si="5"/>
        <v>0.2602777776774019</v>
      </c>
      <c r="I26" s="2">
        <f t="shared" si="6"/>
        <v>1.7703473997348287</v>
      </c>
    </row>
    <row r="27" spans="1:10" x14ac:dyDescent="0.25">
      <c r="A27" s="5">
        <v>25</v>
      </c>
      <c r="B27" s="43">
        <v>45078.002581018518</v>
      </c>
      <c r="C27" s="9">
        <f t="shared" si="0"/>
        <v>45078.127581018518</v>
      </c>
      <c r="D27" s="5" t="s">
        <v>0</v>
      </c>
      <c r="E27" s="5">
        <v>36.302055000000003</v>
      </c>
      <c r="F27" s="5">
        <v>28.905089</v>
      </c>
      <c r="G27" s="2">
        <f t="shared" si="4"/>
        <v>0.25929836831275149</v>
      </c>
      <c r="H27" s="2">
        <f t="shared" si="5"/>
        <v>0.34833333338610828</v>
      </c>
      <c r="I27" s="2">
        <f t="shared" si="6"/>
        <v>0.74439722949320375</v>
      </c>
    </row>
    <row r="28" spans="1:10" x14ac:dyDescent="0.25">
      <c r="A28" s="5">
        <v>26</v>
      </c>
      <c r="B28" s="43">
        <v>45078.043055555558</v>
      </c>
      <c r="C28" s="9">
        <f t="shared" si="0"/>
        <v>45078.168055555558</v>
      </c>
      <c r="D28" s="5" t="s">
        <v>0</v>
      </c>
      <c r="E28" s="5">
        <v>36.293498</v>
      </c>
      <c r="F28" s="5">
        <v>28.914923000000002</v>
      </c>
      <c r="G28" s="2">
        <f t="shared" si="4"/>
        <v>1.2960339002312289</v>
      </c>
      <c r="H28" s="2">
        <f t="shared" si="5"/>
        <v>0.97138888895278797</v>
      </c>
      <c r="I28" s="2">
        <f t="shared" si="6"/>
        <v>1.3342070461897362</v>
      </c>
    </row>
    <row r="29" spans="1:10" s="36" customFormat="1" x14ac:dyDescent="0.25">
      <c r="A29" s="32">
        <v>27</v>
      </c>
      <c r="B29" s="45">
        <v>45078.074317129627</v>
      </c>
      <c r="C29" s="33">
        <f t="shared" si="0"/>
        <v>45078.199317129627</v>
      </c>
      <c r="D29" s="32" t="s">
        <v>0</v>
      </c>
      <c r="E29" s="32">
        <v>36.287744000000004</v>
      </c>
      <c r="F29" s="32">
        <v>28.917926999999999</v>
      </c>
      <c r="G29" s="35">
        <f t="shared" si="4"/>
        <v>0.6921243356984611</v>
      </c>
      <c r="H29" s="35">
        <f t="shared" si="5"/>
        <v>0.75027777766808867</v>
      </c>
      <c r="I29" s="35">
        <f t="shared" si="6"/>
        <v>0.92249078447935351</v>
      </c>
    </row>
    <row r="30" spans="1:10" x14ac:dyDescent="0.25">
      <c r="A30" s="5">
        <v>28</v>
      </c>
      <c r="B30" s="43">
        <v>45078.100069444445</v>
      </c>
      <c r="C30" s="9">
        <f t="shared" si="0"/>
        <v>45078.225069444445</v>
      </c>
      <c r="D30" s="5" t="s">
        <v>0</v>
      </c>
      <c r="E30" s="5">
        <v>36.289656000000001</v>
      </c>
      <c r="F30" s="5">
        <v>28.923254</v>
      </c>
      <c r="G30" s="2">
        <f t="shared" si="4"/>
        <v>0.52367741672432355</v>
      </c>
      <c r="H30" s="2">
        <f t="shared" si="5"/>
        <v>0.61805555562023073</v>
      </c>
      <c r="I30" s="2">
        <f t="shared" si="6"/>
        <v>0.84729829213945518</v>
      </c>
    </row>
    <row r="31" spans="1:10" x14ac:dyDescent="0.25">
      <c r="A31" s="5">
        <v>29</v>
      </c>
      <c r="B31" s="43">
        <v>45078.141759259262</v>
      </c>
      <c r="C31" s="9">
        <f t="shared" si="0"/>
        <v>45078.266759259262</v>
      </c>
      <c r="D31" s="5" t="s">
        <v>0</v>
      </c>
      <c r="E31" s="5">
        <v>36.296551000000001</v>
      </c>
      <c r="F31" s="5">
        <v>28.924199999999999</v>
      </c>
      <c r="G31" s="2">
        <f t="shared" si="4"/>
        <v>0.76833858660831433</v>
      </c>
      <c r="H31" s="2">
        <f t="shared" si="5"/>
        <v>1.0005555556272157</v>
      </c>
      <c r="I31" s="2">
        <f t="shared" si="6"/>
        <v>0.76791196879284518</v>
      </c>
    </row>
    <row r="32" spans="1:10" x14ac:dyDescent="0.25">
      <c r="A32" s="5">
        <v>30</v>
      </c>
      <c r="B32" s="43">
        <v>45078.155451388891</v>
      </c>
      <c r="C32" s="9">
        <f t="shared" si="0"/>
        <v>45078.280451388891</v>
      </c>
      <c r="D32" s="5" t="s">
        <v>2</v>
      </c>
      <c r="E32" s="5">
        <v>36.299939999999999</v>
      </c>
      <c r="F32" s="5">
        <v>28.924968</v>
      </c>
      <c r="G32" s="2">
        <f t="shared" si="4"/>
        <v>0.38162721524046178</v>
      </c>
      <c r="H32" s="2">
        <f t="shared" si="5"/>
        <v>0.32861111109377816</v>
      </c>
      <c r="I32" s="2">
        <f t="shared" si="6"/>
        <v>1.1613338756873441</v>
      </c>
    </row>
    <row r="33" spans="1:9" x14ac:dyDescent="0.25">
      <c r="A33" s="5">
        <v>31</v>
      </c>
      <c r="B33" s="43">
        <v>45078.183958333335</v>
      </c>
      <c r="C33" s="9">
        <f t="shared" si="0"/>
        <v>45078.308958333335</v>
      </c>
      <c r="D33" s="5" t="s">
        <v>1</v>
      </c>
      <c r="E33" s="5">
        <v>36.303747000000001</v>
      </c>
      <c r="F33" s="5">
        <v>28.928374000000002</v>
      </c>
      <c r="G33" s="2">
        <f t="shared" si="4"/>
        <v>0.5210715442906706</v>
      </c>
      <c r="H33" s="2">
        <f t="shared" si="5"/>
        <v>0.6841666666441597</v>
      </c>
      <c r="I33" s="2">
        <f t="shared" si="6"/>
        <v>0.76161492468864156</v>
      </c>
    </row>
    <row r="34" spans="1:9" x14ac:dyDescent="0.25">
      <c r="A34" s="5">
        <v>32</v>
      </c>
      <c r="B34" s="43">
        <v>45078.210925925923</v>
      </c>
      <c r="C34" s="9">
        <f t="shared" si="0"/>
        <v>45078.335925925923</v>
      </c>
      <c r="D34" s="5" t="s">
        <v>0</v>
      </c>
      <c r="E34" s="5">
        <v>36.309479000000003</v>
      </c>
      <c r="F34" s="5">
        <v>28.930247999999999</v>
      </c>
      <c r="G34" s="2">
        <f t="shared" si="4"/>
        <v>0.65678625832810822</v>
      </c>
      <c r="H34" s="2">
        <f t="shared" si="5"/>
        <v>0.64722222212003544</v>
      </c>
      <c r="I34" s="2">
        <f t="shared" si="6"/>
        <v>1.0147770516542911</v>
      </c>
    </row>
    <row r="35" spans="1:9" x14ac:dyDescent="0.25">
      <c r="A35" s="5">
        <v>33</v>
      </c>
      <c r="B35" s="43">
        <v>45078.245243055557</v>
      </c>
      <c r="C35" s="9">
        <f t="shared" si="0"/>
        <v>45078.370243055557</v>
      </c>
      <c r="D35" s="5" t="s">
        <v>2</v>
      </c>
      <c r="E35" s="5">
        <v>36.317067999999999</v>
      </c>
      <c r="F35" s="5">
        <v>28.93308</v>
      </c>
      <c r="G35" s="2">
        <f t="shared" si="4"/>
        <v>0.87817883328107027</v>
      </c>
      <c r="H35" s="2">
        <f t="shared" si="5"/>
        <v>0.82361111120553687</v>
      </c>
      <c r="I35" s="2">
        <f t="shared" si="6"/>
        <v>1.0662542325293081</v>
      </c>
    </row>
    <row r="36" spans="1:9" x14ac:dyDescent="0.25">
      <c r="A36" s="5">
        <v>34</v>
      </c>
      <c r="B36" s="43">
        <v>45078.282557870371</v>
      </c>
      <c r="C36" s="9">
        <f t="shared" si="0"/>
        <v>45078.407557870371</v>
      </c>
      <c r="D36" s="5" t="s">
        <v>0</v>
      </c>
      <c r="E36" s="5">
        <v>36.325001999999998</v>
      </c>
      <c r="F36" s="5">
        <v>28.94061</v>
      </c>
      <c r="G36" s="2">
        <f t="shared" si="4"/>
        <v>1.1090906627373598</v>
      </c>
      <c r="H36" s="2">
        <f t="shared" si="5"/>
        <v>0.89555555552942678</v>
      </c>
      <c r="I36" s="2">
        <f t="shared" si="6"/>
        <v>1.2384387053259887</v>
      </c>
    </row>
    <row r="37" spans="1:9" x14ac:dyDescent="0.25">
      <c r="A37" s="5">
        <v>35</v>
      </c>
      <c r="B37" s="43">
        <v>45078.306342592594</v>
      </c>
      <c r="C37" s="9">
        <f t="shared" si="0"/>
        <v>45078.431342592594</v>
      </c>
      <c r="D37" s="5" t="s">
        <v>0</v>
      </c>
      <c r="E37" s="5">
        <v>36.329770000000003</v>
      </c>
      <c r="F37" s="5">
        <v>28.946489</v>
      </c>
      <c r="G37" s="2">
        <f t="shared" si="4"/>
        <v>0.74697340624002495</v>
      </c>
      <c r="H37" s="2">
        <f t="shared" si="5"/>
        <v>0.57083333336049691</v>
      </c>
      <c r="I37" s="2">
        <f t="shared" si="6"/>
        <v>1.3085665510151467</v>
      </c>
    </row>
    <row r="38" spans="1:9" x14ac:dyDescent="0.25">
      <c r="A38" s="5">
        <v>36</v>
      </c>
      <c r="B38" s="43">
        <v>45078.321759259263</v>
      </c>
      <c r="C38" s="9">
        <f t="shared" si="0"/>
        <v>45078.446759259263</v>
      </c>
      <c r="D38" s="5" t="s">
        <v>0</v>
      </c>
      <c r="E38" s="5">
        <v>36.332141999999997</v>
      </c>
      <c r="F38" s="5">
        <v>28.950641999999998</v>
      </c>
      <c r="G38" s="2">
        <f t="shared" si="4"/>
        <v>0.45638553212428812</v>
      </c>
      <c r="H38" s="2">
        <f t="shared" si="5"/>
        <v>0.37000000005355105</v>
      </c>
      <c r="I38" s="2">
        <f t="shared" si="6"/>
        <v>1.2334744109682008</v>
      </c>
    </row>
    <row r="39" spans="1:9" x14ac:dyDescent="0.25">
      <c r="A39" s="5">
        <v>37</v>
      </c>
      <c r="B39" s="43">
        <v>45078.337476851855</v>
      </c>
      <c r="C39" s="9">
        <f t="shared" si="0"/>
        <v>45078.462476851855</v>
      </c>
      <c r="D39" s="5" t="s">
        <v>0</v>
      </c>
      <c r="E39" s="5">
        <v>36.338864000000001</v>
      </c>
      <c r="F39" s="5">
        <v>28.954802999999998</v>
      </c>
      <c r="G39" s="2">
        <f t="shared" si="4"/>
        <v>0.83307750742405806</v>
      </c>
      <c r="H39" s="2">
        <f t="shared" si="5"/>
        <v>0.37722222221782431</v>
      </c>
      <c r="I39" s="2">
        <f t="shared" si="6"/>
        <v>2.2084528915770063</v>
      </c>
    </row>
    <row r="40" spans="1:9" x14ac:dyDescent="0.25">
      <c r="A40" s="5">
        <v>38</v>
      </c>
      <c r="B40" s="43">
        <v>45078.363263888888</v>
      </c>
      <c r="C40" s="9">
        <f t="shared" si="0"/>
        <v>45078.488263888888</v>
      </c>
      <c r="D40" s="5" t="s">
        <v>0</v>
      </c>
      <c r="E40" s="5">
        <v>36.341496999999997</v>
      </c>
      <c r="F40" s="5">
        <v>28.962772000000001</v>
      </c>
      <c r="G40" s="2">
        <f t="shared" si="4"/>
        <v>0.77313089759754705</v>
      </c>
      <c r="H40" s="2">
        <f t="shared" si="5"/>
        <v>0.61888888879911974</v>
      </c>
      <c r="I40" s="2">
        <f t="shared" si="6"/>
        <v>1.2492240717032674</v>
      </c>
    </row>
    <row r="41" spans="1:9" x14ac:dyDescent="0.25">
      <c r="A41" s="5">
        <v>39</v>
      </c>
      <c r="B41" s="43">
        <v>45078.395219907405</v>
      </c>
      <c r="C41" s="9">
        <f t="shared" si="0"/>
        <v>45078.520219907405</v>
      </c>
      <c r="D41" s="5" t="s">
        <v>2</v>
      </c>
      <c r="E41" s="5">
        <v>36.346406000000002</v>
      </c>
      <c r="F41" s="5">
        <v>28.976389000000001</v>
      </c>
      <c r="G41" s="2">
        <f t="shared" si="4"/>
        <v>1.3388119954364126</v>
      </c>
      <c r="H41" s="2">
        <f t="shared" si="5"/>
        <v>0.76694444438908249</v>
      </c>
      <c r="I41" s="2">
        <f t="shared" si="6"/>
        <v>1.7456440361894232</v>
      </c>
    </row>
    <row r="42" spans="1:9" x14ac:dyDescent="0.25">
      <c r="A42" s="5">
        <v>40</v>
      </c>
      <c r="B42" s="43">
        <v>45078.404467592591</v>
      </c>
      <c r="C42" s="9">
        <f t="shared" si="0"/>
        <v>45078.529467592591</v>
      </c>
      <c r="D42" s="5" t="s">
        <v>0</v>
      </c>
      <c r="E42" s="5">
        <v>36.348118999999997</v>
      </c>
      <c r="F42" s="5">
        <v>28.980404</v>
      </c>
      <c r="G42" s="2">
        <f t="shared" si="4"/>
        <v>0.40756884429088269</v>
      </c>
      <c r="H42" s="2">
        <f t="shared" si="5"/>
        <v>0.2219444444635883</v>
      </c>
      <c r="I42" s="2">
        <f t="shared" si="6"/>
        <v>1.8363552432047809</v>
      </c>
    </row>
    <row r="43" spans="1:9" x14ac:dyDescent="0.25">
      <c r="A43" s="5">
        <v>41</v>
      </c>
      <c r="B43" s="43">
        <v>45078.446412037039</v>
      </c>
      <c r="C43" s="9">
        <f t="shared" si="0"/>
        <v>45078.571412037039</v>
      </c>
      <c r="D43" s="5" t="s">
        <v>0</v>
      </c>
      <c r="E43" s="5">
        <v>36.350943000000001</v>
      </c>
      <c r="F43" s="5">
        <v>28.996234999999999</v>
      </c>
      <c r="G43" s="2">
        <f t="shared" si="4"/>
        <v>1.4562566344152583</v>
      </c>
      <c r="H43" s="2">
        <f t="shared" si="5"/>
        <v>1.0066666667698883</v>
      </c>
      <c r="I43" s="2">
        <f t="shared" si="6"/>
        <v>1.4466125505953014</v>
      </c>
    </row>
    <row r="44" spans="1:9" x14ac:dyDescent="0.25">
      <c r="A44" s="5">
        <v>42</v>
      </c>
      <c r="B44" s="43">
        <v>45078.47519675926</v>
      </c>
      <c r="C44" s="9">
        <f t="shared" si="0"/>
        <v>45078.60019675926</v>
      </c>
      <c r="D44" s="5" t="s">
        <v>0</v>
      </c>
      <c r="E44" s="5">
        <v>36.352587999999997</v>
      </c>
      <c r="F44" s="5">
        <v>29.009675000000001</v>
      </c>
      <c r="G44" s="2">
        <f t="shared" si="4"/>
        <v>1.2210973664812463</v>
      </c>
      <c r="H44" s="2">
        <f t="shared" si="5"/>
        <v>0.69083333329763263</v>
      </c>
      <c r="I44" s="2">
        <f t="shared" si="6"/>
        <v>1.7675715800400722</v>
      </c>
    </row>
    <row r="45" spans="1:9" x14ac:dyDescent="0.25">
      <c r="A45" s="5">
        <v>43</v>
      </c>
      <c r="B45" s="43">
        <v>45078.495752314811</v>
      </c>
      <c r="C45" s="9">
        <f t="shared" si="0"/>
        <v>45078.620752314811</v>
      </c>
      <c r="D45" s="5" t="s">
        <v>2</v>
      </c>
      <c r="E45" s="5">
        <v>36.353420999999997</v>
      </c>
      <c r="F45" s="5">
        <v>29.01886</v>
      </c>
      <c r="G45" s="2">
        <f t="shared" si="4"/>
        <v>0.83029528547071507</v>
      </c>
      <c r="H45" s="2">
        <f t="shared" si="5"/>
        <v>0.49333333323011175</v>
      </c>
      <c r="I45" s="2">
        <f t="shared" si="6"/>
        <v>1.6830309844144058</v>
      </c>
    </row>
    <row r="46" spans="1:9" x14ac:dyDescent="0.25">
      <c r="A46" s="5">
        <v>44</v>
      </c>
      <c r="B46" s="43">
        <v>45078.549629629626</v>
      </c>
      <c r="C46" s="9">
        <f t="shared" si="0"/>
        <v>45078.674629629626</v>
      </c>
      <c r="D46" s="5" t="s">
        <v>0</v>
      </c>
      <c r="E46" s="5">
        <v>36.364403000000003</v>
      </c>
      <c r="F46" s="5">
        <v>29.036926999999999</v>
      </c>
      <c r="G46" s="2">
        <f t="shared" si="4"/>
        <v>2.0281252341609282</v>
      </c>
      <c r="H46" s="2">
        <f t="shared" si="5"/>
        <v>1.2930555555503815</v>
      </c>
      <c r="I46" s="2">
        <f t="shared" si="6"/>
        <v>1.5684749394218167</v>
      </c>
    </row>
    <row r="47" spans="1:9" x14ac:dyDescent="0.25">
      <c r="A47" s="5">
        <v>45</v>
      </c>
      <c r="B47" s="43">
        <v>45078.56449074074</v>
      </c>
      <c r="C47" s="9">
        <f t="shared" si="0"/>
        <v>45078.68949074074</v>
      </c>
      <c r="D47" s="5" t="s">
        <v>0</v>
      </c>
      <c r="E47" s="5">
        <v>36.368108999999997</v>
      </c>
      <c r="F47" s="5">
        <v>29.041132999999999</v>
      </c>
      <c r="G47" s="2">
        <f t="shared" si="4"/>
        <v>0.55784084759814478</v>
      </c>
      <c r="H47" s="2">
        <f t="shared" si="5"/>
        <v>0.35666666674660519</v>
      </c>
      <c r="I47" s="2">
        <f t="shared" si="6"/>
        <v>1.5640397592704236</v>
      </c>
    </row>
    <row r="48" spans="1:9" x14ac:dyDescent="0.25">
      <c r="A48" s="5">
        <v>46</v>
      </c>
      <c r="B48" s="43">
        <v>45078.600416666668</v>
      </c>
      <c r="C48" s="9">
        <f t="shared" si="0"/>
        <v>45078.725416666668</v>
      </c>
      <c r="D48" s="5" t="s">
        <v>0</v>
      </c>
      <c r="E48" s="5">
        <v>36.379358000000003</v>
      </c>
      <c r="F48" s="5">
        <v>29.047701</v>
      </c>
      <c r="G48" s="2">
        <f t="shared" si="4"/>
        <v>1.3784263803400236</v>
      </c>
      <c r="H48" s="2">
        <f t="shared" si="5"/>
        <v>0.86222222226206213</v>
      </c>
      <c r="I48" s="2">
        <f t="shared" si="6"/>
        <v>1.5986903894957458</v>
      </c>
    </row>
    <row r="49" spans="1:9" x14ac:dyDescent="0.25">
      <c r="A49" s="5">
        <v>47</v>
      </c>
      <c r="B49" s="43">
        <v>45078.619432870371</v>
      </c>
      <c r="C49" s="9">
        <f t="shared" si="0"/>
        <v>45078.744432870371</v>
      </c>
      <c r="D49" s="5" t="s">
        <v>0</v>
      </c>
      <c r="E49" s="5">
        <v>36.386060000000001</v>
      </c>
      <c r="F49" s="5">
        <v>29.050654000000002</v>
      </c>
      <c r="G49" s="2">
        <f t="shared" si="4"/>
        <v>0.78819762970563956</v>
      </c>
      <c r="H49" s="2">
        <f t="shared" si="5"/>
        <v>0.45638888888061047</v>
      </c>
      <c r="I49" s="2">
        <f t="shared" si="6"/>
        <v>1.7270307163674814</v>
      </c>
    </row>
    <row r="50" spans="1:9" x14ac:dyDescent="0.25">
      <c r="A50" s="5">
        <v>48</v>
      </c>
      <c r="B50" s="43">
        <v>45078.661516203705</v>
      </c>
      <c r="C50" s="9">
        <f t="shared" si="0"/>
        <v>45078.786516203705</v>
      </c>
      <c r="D50" s="5" t="s">
        <v>1</v>
      </c>
      <c r="E50" s="5">
        <v>36.402939000000003</v>
      </c>
      <c r="F50" s="5">
        <v>29.055585000000001</v>
      </c>
      <c r="G50" s="2">
        <f t="shared" si="4"/>
        <v>1.9210692886980523</v>
      </c>
      <c r="H50" s="2">
        <f t="shared" si="5"/>
        <v>1.0100000000093132</v>
      </c>
      <c r="I50" s="2">
        <f t="shared" si="6"/>
        <v>1.902048800673602</v>
      </c>
    </row>
    <row r="51" spans="1:9" x14ac:dyDescent="0.25">
      <c r="A51" s="5">
        <v>49</v>
      </c>
      <c r="B51" s="43">
        <v>45078.680868055555</v>
      </c>
      <c r="C51" s="9">
        <f t="shared" si="0"/>
        <v>45078.805868055555</v>
      </c>
      <c r="D51" s="5" t="s">
        <v>0</v>
      </c>
      <c r="E51" s="5">
        <v>36.409754</v>
      </c>
      <c r="F51" s="5">
        <v>29.054642999999999</v>
      </c>
      <c r="G51" s="2">
        <f t="shared" si="4"/>
        <v>0.75948622837306856</v>
      </c>
      <c r="H51" s="2">
        <f t="shared" si="5"/>
        <v>0.46444444439839572</v>
      </c>
      <c r="I51" s="2">
        <f t="shared" si="6"/>
        <v>1.6352574296735241</v>
      </c>
    </row>
    <row r="52" spans="1:9" x14ac:dyDescent="0.25">
      <c r="A52" s="5">
        <v>50</v>
      </c>
      <c r="B52" s="43">
        <v>45078.696828703702</v>
      </c>
      <c r="C52" s="9">
        <f t="shared" si="0"/>
        <v>45078.821828703702</v>
      </c>
      <c r="D52" s="5" t="s">
        <v>0</v>
      </c>
      <c r="E52" s="5">
        <v>36.417228000000001</v>
      </c>
      <c r="F52" s="5">
        <v>29.058547999999998</v>
      </c>
      <c r="G52" s="2">
        <f t="shared" si="4"/>
        <v>0.89891419218637769</v>
      </c>
      <c r="H52" s="2">
        <f t="shared" si="5"/>
        <v>0.38305555551778525</v>
      </c>
      <c r="I52" s="2">
        <f t="shared" si="6"/>
        <v>2.3466940479985836</v>
      </c>
    </row>
    <row r="53" spans="1:9" x14ac:dyDescent="0.25">
      <c r="A53" s="5">
        <v>51</v>
      </c>
      <c r="B53" s="43">
        <v>45078.715624999997</v>
      </c>
      <c r="C53" s="9">
        <f t="shared" si="0"/>
        <v>45078.840624999997</v>
      </c>
      <c r="D53" s="5" t="s">
        <v>0</v>
      </c>
      <c r="E53" s="5">
        <v>36.425154999999997</v>
      </c>
      <c r="F53" s="5">
        <v>29.058990999999999</v>
      </c>
      <c r="G53" s="2">
        <f t="shared" si="4"/>
        <v>0.8788184905590487</v>
      </c>
      <c r="H53" s="2">
        <f t="shared" si="5"/>
        <v>0.45111111109144986</v>
      </c>
      <c r="I53" s="2">
        <f t="shared" si="6"/>
        <v>1.9481198067428966</v>
      </c>
    </row>
    <row r="54" spans="1:9" x14ac:dyDescent="0.25">
      <c r="A54" s="5">
        <v>52</v>
      </c>
      <c r="B54" s="43">
        <v>45078.732002314813</v>
      </c>
      <c r="C54" s="9">
        <f t="shared" si="0"/>
        <v>45078.857002314813</v>
      </c>
      <c r="D54" s="5" t="s">
        <v>1</v>
      </c>
      <c r="E54" s="5">
        <v>36.432853999999999</v>
      </c>
      <c r="F54" s="5">
        <v>29.060127000000001</v>
      </c>
      <c r="G54" s="2">
        <f t="shared" si="4"/>
        <v>0.85874178620137498</v>
      </c>
      <c r="H54" s="2">
        <f t="shared" si="5"/>
        <v>0.39305555558530614</v>
      </c>
      <c r="I54" s="2">
        <f t="shared" si="6"/>
        <v>2.1847847562480247</v>
      </c>
    </row>
    <row r="55" spans="1:9" x14ac:dyDescent="0.25">
      <c r="A55" s="5">
        <v>53</v>
      </c>
      <c r="B55" s="43">
        <v>45078.742303240739</v>
      </c>
      <c r="C55" s="9">
        <f t="shared" si="0"/>
        <v>45078.867303240739</v>
      </c>
      <c r="D55" s="5" t="s">
        <v>2</v>
      </c>
      <c r="E55" s="5">
        <v>36.438521000000001</v>
      </c>
      <c r="F55" s="5">
        <v>29.059987</v>
      </c>
      <c r="G55" s="2">
        <f t="shared" si="4"/>
        <v>0.62774897229113458</v>
      </c>
      <c r="H55" s="2">
        <f t="shared" si="5"/>
        <v>0.2472222222131677</v>
      </c>
      <c r="I55" s="2">
        <f t="shared" si="6"/>
        <v>2.5392093262144417</v>
      </c>
    </row>
    <row r="56" spans="1:9" x14ac:dyDescent="0.25">
      <c r="A56" s="5">
        <v>54</v>
      </c>
      <c r="B56" s="43">
        <v>45078.832256944443</v>
      </c>
      <c r="C56" s="9">
        <f t="shared" si="0"/>
        <v>45078.957256944443</v>
      </c>
      <c r="D56" s="5" t="s">
        <v>0</v>
      </c>
      <c r="E56" s="5">
        <v>36.466881999999998</v>
      </c>
      <c r="F56" s="5">
        <v>29.066642999999999</v>
      </c>
      <c r="G56" s="2">
        <f t="shared" si="4"/>
        <v>3.1972671815694111</v>
      </c>
      <c r="H56" s="2">
        <f t="shared" si="5"/>
        <v>2.1588888888945803</v>
      </c>
      <c r="I56" s="2">
        <f t="shared" si="6"/>
        <v>1.480978107774001</v>
      </c>
    </row>
    <row r="57" spans="1:9" x14ac:dyDescent="0.25">
      <c r="A57" s="5">
        <v>55</v>
      </c>
      <c r="B57" s="43">
        <v>45078.839386574073</v>
      </c>
      <c r="C57" s="9">
        <f t="shared" si="0"/>
        <v>45078.964386574073</v>
      </c>
      <c r="D57" s="5" t="s">
        <v>2</v>
      </c>
      <c r="E57" s="5">
        <v>36.468769000000002</v>
      </c>
      <c r="F57" s="5">
        <v>29.066693000000001</v>
      </c>
      <c r="G57" s="2">
        <f t="shared" si="4"/>
        <v>0.20903487162026851</v>
      </c>
      <c r="H57" s="2">
        <f t="shared" si="5"/>
        <v>0.17111111112171784</v>
      </c>
      <c r="I57" s="2">
        <f t="shared" si="6"/>
        <v>1.221632366536233</v>
      </c>
    </row>
    <row r="58" spans="1:9" x14ac:dyDescent="0.25">
      <c r="A58" s="5">
        <v>56</v>
      </c>
      <c r="B58" s="43">
        <v>45078.848310185182</v>
      </c>
      <c r="C58" s="9">
        <f t="shared" si="0"/>
        <v>45078.973310185182</v>
      </c>
      <c r="D58" s="5" t="s">
        <v>0</v>
      </c>
      <c r="E58" s="5">
        <v>36.470399999999998</v>
      </c>
      <c r="F58" s="5">
        <v>29.066427999999998</v>
      </c>
      <c r="G58" s="2">
        <f t="shared" si="4"/>
        <v>0.18219198727863545</v>
      </c>
      <c r="H58" s="2">
        <f t="shared" si="5"/>
        <v>0.21416666661389172</v>
      </c>
      <c r="I58" s="2">
        <f t="shared" si="6"/>
        <v>0.85070188633555421</v>
      </c>
    </row>
    <row r="59" spans="1:9" x14ac:dyDescent="0.25">
      <c r="A59" s="5">
        <v>57</v>
      </c>
      <c r="B59" s="43">
        <v>45078.876655092594</v>
      </c>
      <c r="C59" s="9">
        <f t="shared" si="0"/>
        <v>45079.001655092594</v>
      </c>
      <c r="D59" s="5" t="s">
        <v>0</v>
      </c>
      <c r="E59" s="5">
        <v>36.475954999999999</v>
      </c>
      <c r="F59" s="5">
        <v>29.066666000000001</v>
      </c>
      <c r="G59" s="2">
        <f t="shared" si="4"/>
        <v>0.61559118571786842</v>
      </c>
      <c r="H59" s="2">
        <f t="shared" si="5"/>
        <v>0.6802777778939344</v>
      </c>
      <c r="I59" s="2">
        <f t="shared" si="6"/>
        <v>0.90491150192156999</v>
      </c>
    </row>
    <row r="60" spans="1:9" x14ac:dyDescent="0.25">
      <c r="A60" s="5">
        <v>58</v>
      </c>
      <c r="B60" s="43">
        <v>45078.899085648147</v>
      </c>
      <c r="C60" s="9">
        <f t="shared" si="0"/>
        <v>45079.024085648147</v>
      </c>
      <c r="D60" s="5" t="s">
        <v>0</v>
      </c>
      <c r="E60" s="5">
        <v>36.480234000000003</v>
      </c>
      <c r="F60" s="5">
        <v>29.064561999999999</v>
      </c>
      <c r="G60" s="2">
        <f t="shared" si="4"/>
        <v>0.51009522984058431</v>
      </c>
      <c r="H60" s="2">
        <f t="shared" si="5"/>
        <v>0.53833333327202126</v>
      </c>
      <c r="I60" s="2">
        <f t="shared" si="6"/>
        <v>0.9475453186972389</v>
      </c>
    </row>
    <row r="61" spans="1:9" x14ac:dyDescent="0.25">
      <c r="A61" s="5">
        <v>59</v>
      </c>
      <c r="B61" s="43">
        <v>45078.9765162037</v>
      </c>
      <c r="C61" s="9">
        <f t="shared" si="0"/>
        <v>45079.1015162037</v>
      </c>
      <c r="D61" s="5" t="s">
        <v>0</v>
      </c>
      <c r="E61" s="5">
        <v>36.494041000000003</v>
      </c>
      <c r="F61" s="5">
        <v>29.055070000000001</v>
      </c>
      <c r="G61" s="2">
        <f t="shared" si="4"/>
        <v>1.7501203911886718</v>
      </c>
      <c r="H61" s="2">
        <f t="shared" si="5"/>
        <v>1.8583333332790062</v>
      </c>
      <c r="I61" s="2">
        <f t="shared" si="6"/>
        <v>0.94176882039811771</v>
      </c>
    </row>
    <row r="62" spans="1:9" x14ac:dyDescent="0.25">
      <c r="A62" s="5">
        <v>60</v>
      </c>
      <c r="B62" s="43">
        <v>45079.030150462961</v>
      </c>
      <c r="C62" s="9">
        <f t="shared" si="0"/>
        <v>45079.155150462961</v>
      </c>
      <c r="D62" s="5" t="s">
        <v>0</v>
      </c>
      <c r="E62" s="5">
        <v>36.504344000000003</v>
      </c>
      <c r="F62" s="5">
        <v>29.047429000000001</v>
      </c>
      <c r="G62" s="2">
        <f t="shared" si="4"/>
        <v>1.3309693218901737</v>
      </c>
      <c r="H62" s="2">
        <f t="shared" si="5"/>
        <v>1.2872222222504206</v>
      </c>
      <c r="I62" s="2">
        <f t="shared" si="6"/>
        <v>1.0339856622139967</v>
      </c>
    </row>
    <row r="63" spans="1:9" x14ac:dyDescent="0.25">
      <c r="A63" s="5">
        <v>62</v>
      </c>
      <c r="B63" s="43">
        <v>45079.058599537035</v>
      </c>
      <c r="C63" s="9">
        <f t="shared" si="0"/>
        <v>45079.183599537035</v>
      </c>
      <c r="D63" s="5" t="s">
        <v>0</v>
      </c>
      <c r="E63" s="5">
        <v>36.510365</v>
      </c>
      <c r="F63" s="5">
        <v>29.044218000000001</v>
      </c>
      <c r="G63" s="2">
        <f t="shared" ref="G63:G65" si="7">(((((((E63-E62)*3600)*6335508)*((1-0.00672267*((SIN(((E63+E62)/2)*2*3.14159265359/360))^2))^(-2/3))*(1/206265))^2)+(((((F63-F62)*3600)*6378388)*((1-0.00672267*(SIN(((E63+E62)/2)*2*3.14159265359/360)))^(-1/2))*(1/206265)*(COS(((E63+E62)/2)*2*3.14159265359/360)))^2))^(1/2))/1000</f>
        <v>0.72632622690692339</v>
      </c>
      <c r="H63" s="2">
        <f t="shared" ref="H63:H65" si="8">(B63-B62)*24</f>
        <v>0.68277777777984738</v>
      </c>
      <c r="I63" s="2">
        <f t="shared" ref="I63:I65" si="9">G63/H63</f>
        <v>1.0637812924560612</v>
      </c>
    </row>
    <row r="64" spans="1:9" x14ac:dyDescent="0.25">
      <c r="A64" s="5">
        <v>63</v>
      </c>
      <c r="B64" s="43">
        <v>45079.077523148146</v>
      </c>
      <c r="C64" s="9">
        <f t="shared" si="0"/>
        <v>45079.202523148146</v>
      </c>
      <c r="D64" s="5" t="s">
        <v>0</v>
      </c>
      <c r="E64" s="5">
        <v>36.513444999999997</v>
      </c>
      <c r="F64" s="5">
        <v>29.041879000000002</v>
      </c>
      <c r="G64" s="2">
        <f t="shared" si="7"/>
        <v>0.40041596984426092</v>
      </c>
      <c r="H64" s="2">
        <f t="shared" si="8"/>
        <v>0.45416666666278616</v>
      </c>
      <c r="I64" s="2">
        <f t="shared" si="9"/>
        <v>0.88164984186645612</v>
      </c>
    </row>
    <row r="65" spans="1:9" x14ac:dyDescent="0.25">
      <c r="A65" s="5">
        <v>64</v>
      </c>
      <c r="B65" s="43">
        <v>45079.089085648149</v>
      </c>
      <c r="C65" s="9">
        <f t="shared" si="0"/>
        <v>45079.214085648149</v>
      </c>
      <c r="D65" s="5" t="s">
        <v>0</v>
      </c>
      <c r="E65" s="5">
        <v>36.515560999999998</v>
      </c>
      <c r="F65" s="5">
        <v>29.040293999999999</v>
      </c>
      <c r="G65" s="2">
        <f t="shared" si="7"/>
        <v>0.27406430311638841</v>
      </c>
      <c r="H65" s="2">
        <f t="shared" si="8"/>
        <v>0.27750000008381903</v>
      </c>
      <c r="I65" s="2">
        <f t="shared" si="9"/>
        <v>0.98761911003101666</v>
      </c>
    </row>
    <row r="66" spans="1:9" x14ac:dyDescent="0.25">
      <c r="A66" s="5">
        <v>65</v>
      </c>
      <c r="B66" s="43">
        <v>45079.11278935185</v>
      </c>
      <c r="C66" s="9">
        <f t="shared" si="0"/>
        <v>45079.23778935185</v>
      </c>
      <c r="D66" s="5" t="s">
        <v>1</v>
      </c>
      <c r="E66" s="5">
        <v>36.519584999999999</v>
      </c>
      <c r="F66" s="5">
        <v>29.037231999999999</v>
      </c>
      <c r="G66" s="2">
        <f t="shared" si="4"/>
        <v>0.5234176876086567</v>
      </c>
      <c r="H66" s="2">
        <f t="shared" si="5"/>
        <v>0.56888888881076127</v>
      </c>
      <c r="I66" s="2">
        <f t="shared" si="6"/>
        <v>0.9200701541259485</v>
      </c>
    </row>
    <row r="67" spans="1:9" x14ac:dyDescent="0.25">
      <c r="A67" s="5">
        <v>66</v>
      </c>
      <c r="B67" s="43">
        <v>45079.141400462962</v>
      </c>
      <c r="C67" s="9">
        <f t="shared" ref="C67:C130" si="10">B67+3/24</f>
        <v>45079.266400462962</v>
      </c>
      <c r="D67" s="5" t="s">
        <v>0</v>
      </c>
      <c r="E67" s="5">
        <v>36.524816999999999</v>
      </c>
      <c r="F67" s="5">
        <v>29.034099000000001</v>
      </c>
      <c r="G67" s="2">
        <f t="shared" ref="G67:G130" si="11">(((((((E67-E66)*3600)*6335508)*((1-0.00672267*((SIN(((E67+E66)/2)*2*3.14159265359/360))^2))^(-2/3))*(1/206265))^2)+(((((F67-F66)*3600)*6378388)*((1-0.00672267*(SIN(((E67+E66)/2)*2*3.14159265359/360)))^(-1/2))*(1/206265)*(COS(((E67+E66)/2)*2*3.14159265359/360)))^2))^(1/2))/1000</f>
        <v>0.64392475148471706</v>
      </c>
      <c r="H67" s="2">
        <f t="shared" ref="H67:H130" si="12">(B67-B66)*24</f>
        <v>0.68666666670469567</v>
      </c>
      <c r="I67" s="2">
        <f t="shared" ref="I67:I130" si="13">G67/H67</f>
        <v>0.93775449240153663</v>
      </c>
    </row>
    <row r="68" spans="1:9" x14ac:dyDescent="0.25">
      <c r="A68" s="5">
        <v>67</v>
      </c>
      <c r="B68" s="43">
        <v>45079.156458333331</v>
      </c>
      <c r="C68" s="9">
        <f t="shared" si="10"/>
        <v>45079.281458333331</v>
      </c>
      <c r="D68" s="5" t="s">
        <v>2</v>
      </c>
      <c r="E68" s="5">
        <v>36.525756999999999</v>
      </c>
      <c r="F68" s="5">
        <v>29.029225</v>
      </c>
      <c r="G68" s="2">
        <f t="shared" si="11"/>
        <v>0.44913098932063256</v>
      </c>
      <c r="H68" s="2">
        <f t="shared" si="12"/>
        <v>0.36138888885034248</v>
      </c>
      <c r="I68" s="2">
        <f t="shared" si="13"/>
        <v>1.2427913618191666</v>
      </c>
    </row>
    <row r="69" spans="1:9" x14ac:dyDescent="0.25">
      <c r="A69" s="5">
        <v>68</v>
      </c>
      <c r="B69" s="43">
        <v>45079.168124999997</v>
      </c>
      <c r="C69" s="9">
        <f t="shared" si="10"/>
        <v>45079.293124999997</v>
      </c>
      <c r="D69" s="5" t="s">
        <v>2</v>
      </c>
      <c r="E69" s="5">
        <v>36.526733</v>
      </c>
      <c r="F69" s="5">
        <v>29.026589000000001</v>
      </c>
      <c r="G69" s="2">
        <f t="shared" si="11"/>
        <v>0.25983561494694024</v>
      </c>
      <c r="H69" s="2">
        <f t="shared" si="12"/>
        <v>0.27999999996973202</v>
      </c>
      <c r="I69" s="2">
        <f t="shared" si="13"/>
        <v>0.92798433919653023</v>
      </c>
    </row>
    <row r="70" spans="1:9" x14ac:dyDescent="0.25">
      <c r="A70" s="5">
        <v>69</v>
      </c>
      <c r="B70" s="43">
        <v>45079.196886574071</v>
      </c>
      <c r="C70" s="9">
        <f t="shared" si="10"/>
        <v>45079.321886574071</v>
      </c>
      <c r="D70" s="5" t="s">
        <v>2</v>
      </c>
      <c r="E70" s="5">
        <v>36.525481999999997</v>
      </c>
      <c r="F70" s="5">
        <v>29.019100999999999</v>
      </c>
      <c r="G70" s="2">
        <f t="shared" si="11"/>
        <v>0.68535761473457069</v>
      </c>
      <c r="H70" s="2">
        <f t="shared" si="12"/>
        <v>0.6902777777868323</v>
      </c>
      <c r="I70" s="2">
        <f t="shared" si="13"/>
        <v>0.99287219839520746</v>
      </c>
    </row>
    <row r="71" spans="1:9" x14ac:dyDescent="0.25">
      <c r="A71" s="5">
        <v>70</v>
      </c>
      <c r="B71" s="43">
        <v>45079.214085648149</v>
      </c>
      <c r="C71" s="9">
        <f t="shared" si="10"/>
        <v>45079.339085648149</v>
      </c>
      <c r="D71" s="5" t="s">
        <v>0</v>
      </c>
      <c r="E71" s="5">
        <v>36.533186999999998</v>
      </c>
      <c r="F71" s="5">
        <v>29.016822999999999</v>
      </c>
      <c r="G71" s="2">
        <f t="shared" si="11"/>
        <v>0.87742754901073905</v>
      </c>
      <c r="H71" s="2">
        <f t="shared" si="12"/>
        <v>0.41277777787763625</v>
      </c>
      <c r="I71" s="2">
        <f t="shared" si="13"/>
        <v>2.1256656633072031</v>
      </c>
    </row>
    <row r="72" spans="1:9" x14ac:dyDescent="0.25">
      <c r="A72" s="5">
        <v>71</v>
      </c>
      <c r="B72" s="43">
        <v>45079.2815625</v>
      </c>
      <c r="C72" s="9">
        <f t="shared" si="10"/>
        <v>45079.4065625</v>
      </c>
      <c r="D72" s="5" t="s">
        <v>0</v>
      </c>
      <c r="E72" s="5">
        <v>36.541836000000004</v>
      </c>
      <c r="F72" s="5">
        <v>28.999976</v>
      </c>
      <c r="G72" s="2">
        <f t="shared" si="11"/>
        <v>1.7881169809348092</v>
      </c>
      <c r="H72" s="2">
        <f t="shared" si="12"/>
        <v>1.6194444444263354</v>
      </c>
      <c r="I72" s="2">
        <f t="shared" si="13"/>
        <v>1.1041545679995362</v>
      </c>
    </row>
    <row r="73" spans="1:9" x14ac:dyDescent="0.25">
      <c r="A73" s="5">
        <v>72</v>
      </c>
      <c r="B73" s="43">
        <v>45079.304560185185</v>
      </c>
      <c r="C73" s="9">
        <f t="shared" si="10"/>
        <v>45079.429560185185</v>
      </c>
      <c r="D73" s="5" t="s">
        <v>0</v>
      </c>
      <c r="E73" s="5">
        <v>36.547486999999997</v>
      </c>
      <c r="F73" s="5">
        <v>28.996058000000001</v>
      </c>
      <c r="G73" s="2">
        <f t="shared" si="11"/>
        <v>0.71762037614685603</v>
      </c>
      <c r="H73" s="2">
        <f t="shared" si="12"/>
        <v>0.55194444442167878</v>
      </c>
      <c r="I73" s="2">
        <f t="shared" si="13"/>
        <v>1.3001677676070653</v>
      </c>
    </row>
    <row r="74" spans="1:9" x14ac:dyDescent="0.25">
      <c r="A74" s="5">
        <v>73</v>
      </c>
      <c r="B74" s="43">
        <v>45079.313206018516</v>
      </c>
      <c r="C74" s="9">
        <f t="shared" si="10"/>
        <v>45079.438206018516</v>
      </c>
      <c r="D74" s="5" t="s">
        <v>0</v>
      </c>
      <c r="E74" s="5">
        <v>36.549526</v>
      </c>
      <c r="F74" s="5">
        <v>28.993703</v>
      </c>
      <c r="G74" s="2">
        <f t="shared" si="11"/>
        <v>0.30908222430228999</v>
      </c>
      <c r="H74" s="2">
        <f t="shared" si="12"/>
        <v>0.20749999996041879</v>
      </c>
      <c r="I74" s="2">
        <f t="shared" si="13"/>
        <v>1.4895528884879436</v>
      </c>
    </row>
    <row r="75" spans="1:9" x14ac:dyDescent="0.25">
      <c r="A75" s="5">
        <v>74</v>
      </c>
      <c r="B75" s="43">
        <v>45079.368159722224</v>
      </c>
      <c r="C75" s="9">
        <f t="shared" si="10"/>
        <v>45079.493159722224</v>
      </c>
      <c r="D75" s="5" t="s">
        <v>0</v>
      </c>
      <c r="E75" s="5">
        <v>36.560184999999997</v>
      </c>
      <c r="F75" s="5">
        <v>28.982994999999999</v>
      </c>
      <c r="G75" s="2">
        <f t="shared" si="11"/>
        <v>1.5212470832958989</v>
      </c>
      <c r="H75" s="2">
        <f t="shared" si="12"/>
        <v>1.3188888889853843</v>
      </c>
      <c r="I75" s="2">
        <f t="shared" si="13"/>
        <v>1.1534308128611106</v>
      </c>
    </row>
    <row r="76" spans="1:9" x14ac:dyDescent="0.25">
      <c r="A76" s="5">
        <v>75</v>
      </c>
      <c r="B76" s="43">
        <v>45079.458425925928</v>
      </c>
      <c r="C76" s="9">
        <f t="shared" si="10"/>
        <v>45079.583425925928</v>
      </c>
      <c r="D76" s="5" t="s">
        <v>0</v>
      </c>
      <c r="E76" s="5">
        <v>36.588154000000003</v>
      </c>
      <c r="F76" s="5">
        <v>28.962727000000001</v>
      </c>
      <c r="G76" s="2">
        <f t="shared" si="11"/>
        <v>3.5905154630825749</v>
      </c>
      <c r="H76" s="2">
        <f t="shared" si="12"/>
        <v>2.1663888889015652</v>
      </c>
      <c r="I76" s="2">
        <f t="shared" si="13"/>
        <v>1.6573734667292774</v>
      </c>
    </row>
    <row r="77" spans="1:9" x14ac:dyDescent="0.25">
      <c r="A77" s="5">
        <v>76</v>
      </c>
      <c r="B77" s="43">
        <v>45079.505671296298</v>
      </c>
      <c r="C77" s="9">
        <f t="shared" si="10"/>
        <v>45079.630671296298</v>
      </c>
      <c r="D77" s="5" t="s">
        <v>2</v>
      </c>
      <c r="E77" s="5">
        <v>36.604762000000001</v>
      </c>
      <c r="F77" s="5">
        <v>28.955376000000001</v>
      </c>
      <c r="G77" s="2">
        <f t="shared" si="11"/>
        <v>1.9536294415108395</v>
      </c>
      <c r="H77" s="2">
        <f t="shared" si="12"/>
        <v>1.1338888888712972</v>
      </c>
      <c r="I77" s="2">
        <f t="shared" si="13"/>
        <v>1.7229461022900874</v>
      </c>
    </row>
    <row r="78" spans="1:9" x14ac:dyDescent="0.25">
      <c r="A78" s="5">
        <v>77</v>
      </c>
      <c r="B78" s="43">
        <v>45079.515428240738</v>
      </c>
      <c r="C78" s="9">
        <f t="shared" si="10"/>
        <v>45079.640428240738</v>
      </c>
      <c r="D78" s="5" t="s">
        <v>0</v>
      </c>
      <c r="E78" s="5">
        <v>36.608533999999999</v>
      </c>
      <c r="F78" s="5">
        <v>28.952825000000001</v>
      </c>
      <c r="G78" s="2">
        <f t="shared" si="11"/>
        <v>0.47613009921647359</v>
      </c>
      <c r="H78" s="2">
        <f t="shared" si="12"/>
        <v>0.23416666657431051</v>
      </c>
      <c r="I78" s="2">
        <f t="shared" si="13"/>
        <v>2.0332957981676625</v>
      </c>
    </row>
    <row r="79" spans="1:9" x14ac:dyDescent="0.25">
      <c r="A79" s="5">
        <v>78</v>
      </c>
      <c r="B79" s="43">
        <v>45079.529895833337</v>
      </c>
      <c r="C79" s="9">
        <f t="shared" si="10"/>
        <v>45079.654895833337</v>
      </c>
      <c r="D79" s="5" t="s">
        <v>2</v>
      </c>
      <c r="E79" s="5">
        <v>36.615349000000002</v>
      </c>
      <c r="F79" s="5">
        <v>28.952135999999999</v>
      </c>
      <c r="G79" s="2">
        <f t="shared" si="11"/>
        <v>0.75729183652205623</v>
      </c>
      <c r="H79" s="2">
        <f t="shared" si="12"/>
        <v>0.34722222236450762</v>
      </c>
      <c r="I79" s="2">
        <f t="shared" si="13"/>
        <v>2.1810004882897873</v>
      </c>
    </row>
    <row r="80" spans="1:9" x14ac:dyDescent="0.25">
      <c r="A80" s="5">
        <v>79</v>
      </c>
      <c r="B80" s="43">
        <v>45079.576307870368</v>
      </c>
      <c r="C80" s="9">
        <f t="shared" si="10"/>
        <v>45079.701307870368</v>
      </c>
      <c r="D80" s="5" t="s">
        <v>0</v>
      </c>
      <c r="E80" s="5">
        <v>36.630789</v>
      </c>
      <c r="F80" s="5">
        <v>28.945067999999999</v>
      </c>
      <c r="G80" s="2">
        <f t="shared" si="11"/>
        <v>1.8233309791127401</v>
      </c>
      <c r="H80" s="2">
        <f t="shared" si="12"/>
        <v>1.1138888887362555</v>
      </c>
      <c r="I80" s="2">
        <f t="shared" si="13"/>
        <v>1.6369056173828709</v>
      </c>
    </row>
    <row r="81" spans="1:9" x14ac:dyDescent="0.25">
      <c r="A81" s="5">
        <v>80</v>
      </c>
      <c r="B81" s="43">
        <v>45079.623981481483</v>
      </c>
      <c r="C81" s="9">
        <f t="shared" si="10"/>
        <v>45079.748981481483</v>
      </c>
      <c r="D81" s="5" t="s">
        <v>0</v>
      </c>
      <c r="E81" s="5">
        <v>36.646005000000002</v>
      </c>
      <c r="F81" s="5">
        <v>28.938428999999999</v>
      </c>
      <c r="G81" s="2">
        <f t="shared" si="11"/>
        <v>1.786908678852698</v>
      </c>
      <c r="H81" s="2">
        <f t="shared" si="12"/>
        <v>1.1441666667815298</v>
      </c>
      <c r="I81" s="2">
        <f t="shared" si="13"/>
        <v>1.5617555822345024</v>
      </c>
    </row>
    <row r="82" spans="1:9" x14ac:dyDescent="0.25">
      <c r="A82" s="5">
        <v>81</v>
      </c>
      <c r="B82" s="43">
        <v>45079.672650462962</v>
      </c>
      <c r="C82" s="9">
        <f t="shared" si="10"/>
        <v>45079.797650462962</v>
      </c>
      <c r="D82" s="5" t="s">
        <v>0</v>
      </c>
      <c r="E82" s="5">
        <v>36.660125000000001</v>
      </c>
      <c r="F82" s="5">
        <v>28.931269</v>
      </c>
      <c r="G82" s="2">
        <f t="shared" si="11"/>
        <v>1.6900026643060415</v>
      </c>
      <c r="H82" s="2">
        <f t="shared" si="12"/>
        <v>1.1680555554921739</v>
      </c>
      <c r="I82" s="2">
        <f t="shared" si="13"/>
        <v>1.4468512703524099</v>
      </c>
    </row>
    <row r="83" spans="1:9" x14ac:dyDescent="0.25">
      <c r="A83" s="5">
        <v>82</v>
      </c>
      <c r="B83" s="43">
        <v>45079.696712962963</v>
      </c>
      <c r="C83" s="9">
        <f t="shared" si="10"/>
        <v>45079.821712962963</v>
      </c>
      <c r="D83" s="5" t="s">
        <v>1</v>
      </c>
      <c r="E83" s="5">
        <v>36.666235</v>
      </c>
      <c r="F83" s="5">
        <v>28.927302999999998</v>
      </c>
      <c r="G83" s="2">
        <f t="shared" si="11"/>
        <v>0.76410410632251724</v>
      </c>
      <c r="H83" s="2">
        <f t="shared" si="12"/>
        <v>0.57750000001396984</v>
      </c>
      <c r="I83" s="2">
        <f t="shared" si="13"/>
        <v>1.3231239936000578</v>
      </c>
    </row>
    <row r="84" spans="1:9" x14ac:dyDescent="0.25">
      <c r="A84" s="5">
        <v>83</v>
      </c>
      <c r="B84" s="43">
        <v>45079.724861111114</v>
      </c>
      <c r="C84" s="9">
        <f t="shared" si="10"/>
        <v>45079.849861111114</v>
      </c>
      <c r="D84" s="5" t="s">
        <v>0</v>
      </c>
      <c r="E84" s="5">
        <v>36.662393999999999</v>
      </c>
      <c r="F84" s="5">
        <v>28.922663</v>
      </c>
      <c r="G84" s="2">
        <f t="shared" si="11"/>
        <v>0.59442195363782724</v>
      </c>
      <c r="H84" s="2">
        <f t="shared" si="12"/>
        <v>0.67555555561557412</v>
      </c>
      <c r="I84" s="2">
        <f t="shared" si="13"/>
        <v>0.87990091813571569</v>
      </c>
    </row>
    <row r="85" spans="1:9" x14ac:dyDescent="0.25">
      <c r="A85" s="5">
        <v>84</v>
      </c>
      <c r="B85" s="43">
        <v>45079.789143518516</v>
      </c>
      <c r="C85" s="9">
        <f t="shared" si="10"/>
        <v>45079.914143518516</v>
      </c>
      <c r="D85" s="5" t="s">
        <v>0</v>
      </c>
      <c r="E85" s="5">
        <v>36.651757000000003</v>
      </c>
      <c r="F85" s="5">
        <v>28.915707999999999</v>
      </c>
      <c r="G85" s="2">
        <f t="shared" si="11"/>
        <v>1.3323696464031842</v>
      </c>
      <c r="H85" s="2">
        <f t="shared" si="12"/>
        <v>1.5427777776494622</v>
      </c>
      <c r="I85" s="2">
        <f t="shared" si="13"/>
        <v>0.86361734379733512</v>
      </c>
    </row>
    <row r="86" spans="1:9" x14ac:dyDescent="0.25">
      <c r="A86" s="5">
        <v>85</v>
      </c>
      <c r="B86" s="43">
        <v>45079.794270833336</v>
      </c>
      <c r="C86" s="9">
        <f t="shared" si="10"/>
        <v>45079.919270833336</v>
      </c>
      <c r="D86" s="5" t="s">
        <v>0</v>
      </c>
      <c r="E86" s="5">
        <v>36.650897000000001</v>
      </c>
      <c r="F86" s="5">
        <v>28.915399000000001</v>
      </c>
      <c r="G86" s="2">
        <f t="shared" si="11"/>
        <v>9.9180116067215537E-2</v>
      </c>
      <c r="H86" s="2">
        <f t="shared" si="12"/>
        <v>0.12305555568309501</v>
      </c>
      <c r="I86" s="2">
        <f t="shared" si="13"/>
        <v>0.8059783690111002</v>
      </c>
    </row>
    <row r="87" spans="1:9" x14ac:dyDescent="0.25">
      <c r="A87" s="5">
        <v>86</v>
      </c>
      <c r="B87" s="43">
        <v>45079.818159722221</v>
      </c>
      <c r="C87" s="9">
        <f t="shared" si="10"/>
        <v>45079.943159722221</v>
      </c>
      <c r="D87" s="5" t="s">
        <v>0</v>
      </c>
      <c r="E87" s="5">
        <v>36.647888000000002</v>
      </c>
      <c r="F87" s="5">
        <v>28.910302999999999</v>
      </c>
      <c r="G87" s="2">
        <f t="shared" si="11"/>
        <v>0.56484991849093524</v>
      </c>
      <c r="H87" s="2">
        <f t="shared" si="12"/>
        <v>0.57333333324640989</v>
      </c>
      <c r="I87" s="2">
        <f t="shared" si="13"/>
        <v>0.98520334635448692</v>
      </c>
    </row>
    <row r="88" spans="1:9" x14ac:dyDescent="0.25">
      <c r="A88" s="5">
        <v>87</v>
      </c>
      <c r="B88" s="43">
        <v>45079.819513888891</v>
      </c>
      <c r="C88" s="9">
        <f t="shared" si="10"/>
        <v>45079.944513888891</v>
      </c>
      <c r="D88" s="5" t="s">
        <v>0</v>
      </c>
      <c r="E88" s="5">
        <v>36.647709999999996</v>
      </c>
      <c r="F88" s="5">
        <v>28.910226999999999</v>
      </c>
      <c r="G88" s="2">
        <f t="shared" si="11"/>
        <v>2.0854310130536458E-2</v>
      </c>
      <c r="H88" s="2">
        <f t="shared" si="12"/>
        <v>3.2500000088475645E-2</v>
      </c>
      <c r="I88" s="2">
        <f t="shared" si="13"/>
        <v>0.64167107919274446</v>
      </c>
    </row>
    <row r="89" spans="1:9" x14ac:dyDescent="0.25">
      <c r="A89" s="5">
        <v>88</v>
      </c>
      <c r="B89" s="43">
        <v>45079.835451388892</v>
      </c>
      <c r="C89" s="9">
        <f t="shared" si="10"/>
        <v>45079.960451388892</v>
      </c>
      <c r="D89" s="5" t="s">
        <v>0</v>
      </c>
      <c r="E89" s="5">
        <v>36.646749</v>
      </c>
      <c r="F89" s="5">
        <v>28.908953</v>
      </c>
      <c r="G89" s="2">
        <f t="shared" si="11"/>
        <v>0.155976081245252</v>
      </c>
      <c r="H89" s="2">
        <f t="shared" si="12"/>
        <v>0.38250000000698492</v>
      </c>
      <c r="I89" s="2">
        <f t="shared" si="13"/>
        <v>0.40778060455530374</v>
      </c>
    </row>
    <row r="90" spans="1:9" x14ac:dyDescent="0.25">
      <c r="A90" s="5">
        <v>89</v>
      </c>
      <c r="B90" s="43">
        <v>45079.847754629627</v>
      </c>
      <c r="C90" s="9">
        <f t="shared" si="10"/>
        <v>45079.972754629627</v>
      </c>
      <c r="D90" s="5" t="s">
        <v>0</v>
      </c>
      <c r="E90" s="5">
        <v>36.643647000000001</v>
      </c>
      <c r="F90" s="5">
        <v>28.906088</v>
      </c>
      <c r="G90" s="2">
        <f t="shared" si="11"/>
        <v>0.4286945169129201</v>
      </c>
      <c r="H90" s="2">
        <f t="shared" si="12"/>
        <v>0.29527777765179053</v>
      </c>
      <c r="I90" s="2">
        <f t="shared" si="13"/>
        <v>1.4518346769002803</v>
      </c>
    </row>
    <row r="91" spans="1:9" x14ac:dyDescent="0.25">
      <c r="A91" s="5">
        <v>90</v>
      </c>
      <c r="B91" s="43">
        <v>45079.862233796295</v>
      </c>
      <c r="C91" s="9">
        <f t="shared" si="10"/>
        <v>45079.987233796295</v>
      </c>
      <c r="D91" s="5" t="s">
        <v>0</v>
      </c>
      <c r="E91" s="5">
        <v>36.640664999999998</v>
      </c>
      <c r="F91" s="5">
        <v>28.905878999999999</v>
      </c>
      <c r="G91" s="2">
        <f t="shared" si="11"/>
        <v>0.33079252439369328</v>
      </c>
      <c r="H91" s="2">
        <f t="shared" si="12"/>
        <v>0.34750000003259629</v>
      </c>
      <c r="I91" s="2">
        <f t="shared" si="13"/>
        <v>0.95192093341773865</v>
      </c>
    </row>
    <row r="92" spans="1:9" x14ac:dyDescent="0.25">
      <c r="A92" s="5">
        <v>91</v>
      </c>
      <c r="B92" s="43">
        <v>45079.940891203703</v>
      </c>
      <c r="C92" s="9">
        <f t="shared" si="10"/>
        <v>45080.065891203703</v>
      </c>
      <c r="D92" s="5" t="s">
        <v>0</v>
      </c>
      <c r="E92" s="5">
        <v>36.632249000000002</v>
      </c>
      <c r="F92" s="5">
        <v>28.891416</v>
      </c>
      <c r="G92" s="2">
        <f t="shared" si="11"/>
        <v>1.5952251329993725</v>
      </c>
      <c r="H92" s="2">
        <f t="shared" si="12"/>
        <v>1.8877777777961455</v>
      </c>
      <c r="I92" s="2">
        <f t="shared" si="13"/>
        <v>0.84502802806678412</v>
      </c>
    </row>
    <row r="93" spans="1:9" x14ac:dyDescent="0.25">
      <c r="A93" s="5">
        <v>92</v>
      </c>
      <c r="B93" s="43">
        <v>45079.949456018519</v>
      </c>
      <c r="C93" s="9">
        <f t="shared" si="10"/>
        <v>45080.074456018519</v>
      </c>
      <c r="D93" s="5" t="s">
        <v>0</v>
      </c>
      <c r="E93" s="5">
        <v>36.631098000000001</v>
      </c>
      <c r="F93" s="5">
        <v>28.890421</v>
      </c>
      <c r="G93" s="2">
        <f t="shared" si="11"/>
        <v>0.15550944394896593</v>
      </c>
      <c r="H93" s="2">
        <f t="shared" si="12"/>
        <v>0.20555555558530614</v>
      </c>
      <c r="I93" s="2">
        <f t="shared" si="13"/>
        <v>0.75653242991250158</v>
      </c>
    </row>
    <row r="94" spans="1:9" x14ac:dyDescent="0.25">
      <c r="A94" s="5">
        <v>93</v>
      </c>
      <c r="B94" s="43">
        <v>45079.967789351853</v>
      </c>
      <c r="C94" s="9">
        <f t="shared" si="10"/>
        <v>45080.092789351853</v>
      </c>
      <c r="D94" s="5" t="s">
        <v>0</v>
      </c>
      <c r="E94" s="5">
        <v>36.628273</v>
      </c>
      <c r="F94" s="5">
        <v>28.891891999999999</v>
      </c>
      <c r="G94" s="2">
        <f t="shared" si="11"/>
        <v>0.33945618812630246</v>
      </c>
      <c r="H94" s="2">
        <f t="shared" si="12"/>
        <v>0.44000000000232831</v>
      </c>
      <c r="I94" s="2">
        <f t="shared" si="13"/>
        <v>0.77149133664660496</v>
      </c>
    </row>
    <row r="95" spans="1:9" x14ac:dyDescent="0.25">
      <c r="A95" s="5">
        <v>94</v>
      </c>
      <c r="B95" s="43">
        <v>45080.024780092594</v>
      </c>
      <c r="C95" s="9">
        <f t="shared" si="10"/>
        <v>45080.149780092594</v>
      </c>
      <c r="D95" s="5" t="s">
        <v>0</v>
      </c>
      <c r="E95" s="5">
        <v>36.620372000000003</v>
      </c>
      <c r="F95" s="5">
        <v>28.879453999999999</v>
      </c>
      <c r="G95" s="2">
        <f t="shared" si="11"/>
        <v>1.4161930206599129</v>
      </c>
      <c r="H95" s="2">
        <f t="shared" si="12"/>
        <v>1.3677777777775191</v>
      </c>
      <c r="I95" s="2">
        <f t="shared" si="13"/>
        <v>1.0353970094184912</v>
      </c>
    </row>
    <row r="96" spans="1:9" x14ac:dyDescent="0.25">
      <c r="A96" s="5">
        <v>95</v>
      </c>
      <c r="B96" s="43">
        <v>45080.036828703705</v>
      </c>
      <c r="C96" s="9">
        <f t="shared" si="10"/>
        <v>45080.161828703705</v>
      </c>
      <c r="D96" s="5" t="s">
        <v>0</v>
      </c>
      <c r="E96" s="5">
        <v>36.618721999999998</v>
      </c>
      <c r="F96" s="5">
        <v>28.877051000000002</v>
      </c>
      <c r="G96" s="2">
        <f t="shared" si="11"/>
        <v>0.2822754013590944</v>
      </c>
      <c r="H96" s="2">
        <f t="shared" si="12"/>
        <v>0.28916666668374091</v>
      </c>
      <c r="I96" s="2">
        <f t="shared" si="13"/>
        <v>0.97616853490176503</v>
      </c>
    </row>
    <row r="97" spans="1:9" x14ac:dyDescent="0.25">
      <c r="A97" s="5">
        <v>96</v>
      </c>
      <c r="B97" s="43">
        <v>45080.099108796298</v>
      </c>
      <c r="C97" s="9">
        <f t="shared" si="10"/>
        <v>45080.224108796298</v>
      </c>
      <c r="D97" s="5" t="s">
        <v>0</v>
      </c>
      <c r="E97" s="5">
        <v>36.610900999999998</v>
      </c>
      <c r="F97" s="5">
        <v>28.869481</v>
      </c>
      <c r="G97" s="2">
        <f t="shared" si="11"/>
        <v>1.0998523913713092</v>
      </c>
      <c r="H97" s="2">
        <f t="shared" si="12"/>
        <v>1.4947222222108394</v>
      </c>
      <c r="I97" s="2">
        <f t="shared" si="13"/>
        <v>0.73582393773775612</v>
      </c>
    </row>
    <row r="98" spans="1:9" x14ac:dyDescent="0.25">
      <c r="A98" s="5">
        <v>97</v>
      </c>
      <c r="B98" s="43">
        <v>45080.11409722222</v>
      </c>
      <c r="C98" s="9">
        <f t="shared" si="10"/>
        <v>45080.23909722222</v>
      </c>
      <c r="D98" s="5" t="s">
        <v>0</v>
      </c>
      <c r="E98" s="5">
        <v>36.609468999999997</v>
      </c>
      <c r="F98" s="5">
        <v>28.867477000000001</v>
      </c>
      <c r="G98" s="2">
        <f t="shared" si="11"/>
        <v>0.23948151131219675</v>
      </c>
      <c r="H98" s="2">
        <f t="shared" si="12"/>
        <v>0.3597222221433185</v>
      </c>
      <c r="I98" s="2">
        <f t="shared" si="13"/>
        <v>0.66574010881313828</v>
      </c>
    </row>
    <row r="99" spans="1:9" x14ac:dyDescent="0.25">
      <c r="A99" s="5">
        <v>98</v>
      </c>
      <c r="B99" s="43">
        <v>45080.144479166665</v>
      </c>
      <c r="C99" s="9">
        <f t="shared" si="10"/>
        <v>45080.269479166665</v>
      </c>
      <c r="D99" s="5" t="s">
        <v>0</v>
      </c>
      <c r="E99" s="5">
        <v>36.604264999999998</v>
      </c>
      <c r="F99" s="5">
        <v>28.869091999999998</v>
      </c>
      <c r="G99" s="2">
        <f t="shared" si="11"/>
        <v>0.59421898035937837</v>
      </c>
      <c r="H99" s="2">
        <f t="shared" si="12"/>
        <v>0.72916666668606922</v>
      </c>
      <c r="I99" s="2">
        <f t="shared" si="13"/>
        <v>0.81492888732832003</v>
      </c>
    </row>
    <row r="100" spans="1:9" x14ac:dyDescent="0.25">
      <c r="A100" s="5">
        <v>99</v>
      </c>
      <c r="B100" s="43">
        <v>45080.182187500002</v>
      </c>
      <c r="C100" s="9">
        <f t="shared" si="10"/>
        <v>45080.307187500002</v>
      </c>
      <c r="D100" s="5" t="s">
        <v>2</v>
      </c>
      <c r="E100" s="5">
        <v>36.601010000000002</v>
      </c>
      <c r="F100" s="5">
        <v>28.875693999999999</v>
      </c>
      <c r="G100" s="2">
        <f t="shared" si="11"/>
        <v>0.69244560594197335</v>
      </c>
      <c r="H100" s="2">
        <f t="shared" si="12"/>
        <v>0.90500000008614734</v>
      </c>
      <c r="I100" s="2">
        <f t="shared" si="13"/>
        <v>0.76513326616139132</v>
      </c>
    </row>
    <row r="101" spans="1:9" x14ac:dyDescent="0.25">
      <c r="A101" s="5">
        <v>100</v>
      </c>
      <c r="B101" s="43">
        <v>45080.214768518519</v>
      </c>
      <c r="C101" s="9">
        <f t="shared" si="10"/>
        <v>45080.339768518519</v>
      </c>
      <c r="D101" s="5" t="s">
        <v>0</v>
      </c>
      <c r="E101" s="5">
        <v>36.595094000000003</v>
      </c>
      <c r="F101" s="5">
        <v>28.867182</v>
      </c>
      <c r="G101" s="2">
        <f t="shared" si="11"/>
        <v>1.005177307122298</v>
      </c>
      <c r="H101" s="2">
        <f t="shared" si="12"/>
        <v>0.78194444440305233</v>
      </c>
      <c r="I101" s="2">
        <f t="shared" si="13"/>
        <v>1.2854843004731171</v>
      </c>
    </row>
    <row r="102" spans="1:9" x14ac:dyDescent="0.25">
      <c r="A102" s="5">
        <v>101</v>
      </c>
      <c r="B102" s="43">
        <v>45080.225706018522</v>
      </c>
      <c r="C102" s="9">
        <f t="shared" si="10"/>
        <v>45080.350706018522</v>
      </c>
      <c r="D102" s="5" t="s">
        <v>0</v>
      </c>
      <c r="E102" s="5">
        <v>36.595799999999997</v>
      </c>
      <c r="F102" s="5">
        <v>28.864539000000001</v>
      </c>
      <c r="G102" s="2">
        <f t="shared" si="11"/>
        <v>0.24928100873430209</v>
      </c>
      <c r="H102" s="2">
        <f t="shared" si="12"/>
        <v>0.26250000006984919</v>
      </c>
      <c r="I102" s="2">
        <f t="shared" si="13"/>
        <v>0.94964193778274431</v>
      </c>
    </row>
    <row r="103" spans="1:9" x14ac:dyDescent="0.25">
      <c r="A103" s="5">
        <v>102</v>
      </c>
      <c r="B103" s="43">
        <v>45080.239502314813</v>
      </c>
      <c r="C103" s="9">
        <f t="shared" si="10"/>
        <v>45080.364502314813</v>
      </c>
      <c r="D103" s="5" t="s">
        <v>0</v>
      </c>
      <c r="E103" s="5">
        <v>36.590891999999997</v>
      </c>
      <c r="F103" s="5">
        <v>28.860956000000002</v>
      </c>
      <c r="G103" s="2">
        <f t="shared" si="11"/>
        <v>0.63122184039977436</v>
      </c>
      <c r="H103" s="2">
        <f t="shared" si="12"/>
        <v>0.33111111097969115</v>
      </c>
      <c r="I103" s="2">
        <f t="shared" si="13"/>
        <v>1.906374686527782</v>
      </c>
    </row>
    <row r="104" spans="1:9" x14ac:dyDescent="0.25">
      <c r="A104" s="5">
        <v>103</v>
      </c>
      <c r="B104" s="43">
        <v>45080.274756944447</v>
      </c>
      <c r="C104" s="9">
        <f t="shared" si="10"/>
        <v>45080.399756944447</v>
      </c>
      <c r="D104" s="5" t="s">
        <v>0</v>
      </c>
      <c r="E104" s="5">
        <v>36.583171</v>
      </c>
      <c r="F104" s="5">
        <v>28.848026000000001</v>
      </c>
      <c r="G104" s="2">
        <f t="shared" si="11"/>
        <v>1.4395933148109474</v>
      </c>
      <c r="H104" s="2">
        <f t="shared" si="12"/>
        <v>0.84611111122649163</v>
      </c>
      <c r="I104" s="2">
        <f t="shared" si="13"/>
        <v>1.7014234841144749</v>
      </c>
    </row>
    <row r="105" spans="1:9" x14ac:dyDescent="0.25">
      <c r="A105" s="5">
        <v>104</v>
      </c>
      <c r="B105" s="43">
        <v>45080.278449074074</v>
      </c>
      <c r="C105" s="9">
        <f t="shared" si="10"/>
        <v>45080.403449074074</v>
      </c>
      <c r="D105" s="5" t="s">
        <v>0</v>
      </c>
      <c r="E105" s="5">
        <v>36.582726000000001</v>
      </c>
      <c r="F105" s="5">
        <v>28.846036999999999</v>
      </c>
      <c r="G105" s="2">
        <f t="shared" si="11"/>
        <v>0.18484997973286049</v>
      </c>
      <c r="H105" s="2">
        <f t="shared" si="12"/>
        <v>8.8611111044883728E-2</v>
      </c>
      <c r="I105" s="2">
        <f t="shared" si="13"/>
        <v>2.0860812775412487</v>
      </c>
    </row>
    <row r="106" spans="1:9" x14ac:dyDescent="0.25">
      <c r="A106" s="5">
        <v>105</v>
      </c>
      <c r="B106" s="43">
        <v>45080.295474537037</v>
      </c>
      <c r="C106" s="9">
        <f t="shared" si="10"/>
        <v>45080.420474537037</v>
      </c>
      <c r="D106" s="5" t="s">
        <v>0</v>
      </c>
      <c r="E106" s="5">
        <v>36.582233000000002</v>
      </c>
      <c r="F106" s="5">
        <v>28.837508</v>
      </c>
      <c r="G106" s="2">
        <f t="shared" si="11"/>
        <v>0.76591318353894289</v>
      </c>
      <c r="H106" s="2">
        <f t="shared" si="12"/>
        <v>0.40861111111007631</v>
      </c>
      <c r="I106" s="2">
        <f t="shared" si="13"/>
        <v>1.8744306327309159</v>
      </c>
    </row>
    <row r="107" spans="1:9" x14ac:dyDescent="0.25">
      <c r="A107" s="5">
        <v>106</v>
      </c>
      <c r="B107" s="43">
        <v>45080.406458333331</v>
      </c>
      <c r="C107" s="9">
        <f t="shared" si="10"/>
        <v>45080.531458333331</v>
      </c>
      <c r="D107" s="5" t="s">
        <v>0</v>
      </c>
      <c r="E107" s="5">
        <v>36.610979999999998</v>
      </c>
      <c r="F107" s="5">
        <v>28.782322000000001</v>
      </c>
      <c r="G107" s="2">
        <f t="shared" si="11"/>
        <v>5.8789729190406144</v>
      </c>
      <c r="H107" s="2">
        <f t="shared" si="12"/>
        <v>2.6636111110565253</v>
      </c>
      <c r="I107" s="2">
        <f t="shared" si="13"/>
        <v>2.2071438636958947</v>
      </c>
    </row>
    <row r="108" spans="1:9" x14ac:dyDescent="0.25">
      <c r="A108" s="5">
        <v>107</v>
      </c>
      <c r="B108" s="43">
        <v>45080.427557870367</v>
      </c>
      <c r="C108" s="9">
        <f t="shared" si="10"/>
        <v>45080.552557870367</v>
      </c>
      <c r="D108" s="5" t="s">
        <v>0</v>
      </c>
      <c r="E108" s="5">
        <v>36.618966999999998</v>
      </c>
      <c r="F108" s="5">
        <v>28.776202999999999</v>
      </c>
      <c r="G108" s="2">
        <f t="shared" si="11"/>
        <v>1.0404955514572305</v>
      </c>
      <c r="H108" s="2">
        <f t="shared" si="12"/>
        <v>0.50638888886896893</v>
      </c>
      <c r="I108" s="2">
        <f t="shared" si="13"/>
        <v>2.0547361411921989</v>
      </c>
    </row>
    <row r="109" spans="1:9" x14ac:dyDescent="0.25">
      <c r="A109" s="5">
        <v>108</v>
      </c>
      <c r="B109" s="43">
        <v>45080.458472222221</v>
      </c>
      <c r="C109" s="9">
        <f t="shared" si="10"/>
        <v>45080.583472222221</v>
      </c>
      <c r="D109" s="5" t="s">
        <v>0</v>
      </c>
      <c r="E109" s="5">
        <v>36.631346999999998</v>
      </c>
      <c r="F109" s="5">
        <v>28.769553999999999</v>
      </c>
      <c r="G109" s="2">
        <f t="shared" si="11"/>
        <v>1.4947427399775641</v>
      </c>
      <c r="H109" s="2">
        <f t="shared" si="12"/>
        <v>0.74194444448221475</v>
      </c>
      <c r="I109" s="2">
        <f t="shared" si="13"/>
        <v>2.0146289268608371</v>
      </c>
    </row>
    <row r="110" spans="1:9" x14ac:dyDescent="0.25">
      <c r="A110" s="5">
        <v>109</v>
      </c>
      <c r="B110" s="43">
        <v>45080.480752314812</v>
      </c>
      <c r="C110" s="9">
        <f t="shared" si="10"/>
        <v>45080.605752314812</v>
      </c>
      <c r="D110" s="5" t="s">
        <v>2</v>
      </c>
      <c r="E110" s="5">
        <v>36.641222999999997</v>
      </c>
      <c r="F110" s="5">
        <v>28.768616000000002</v>
      </c>
      <c r="G110" s="2">
        <f t="shared" si="11"/>
        <v>1.0970063899164844</v>
      </c>
      <c r="H110" s="2">
        <f t="shared" si="12"/>
        <v>0.53472222218988463</v>
      </c>
      <c r="I110" s="2">
        <f t="shared" si="13"/>
        <v>2.0515444176302209</v>
      </c>
    </row>
    <row r="111" spans="1:9" x14ac:dyDescent="0.25">
      <c r="A111" s="5">
        <v>110</v>
      </c>
      <c r="B111" s="43">
        <v>45080.491516203707</v>
      </c>
      <c r="C111" s="9">
        <f t="shared" si="10"/>
        <v>45080.616516203707</v>
      </c>
      <c r="D111" s="5" t="s">
        <v>2</v>
      </c>
      <c r="E111" s="5">
        <v>36.643878000000001</v>
      </c>
      <c r="F111" s="5">
        <v>28.763628000000001</v>
      </c>
      <c r="G111" s="2">
        <f t="shared" si="11"/>
        <v>0.53457802346525707</v>
      </c>
      <c r="H111" s="2">
        <f t="shared" si="12"/>
        <v>0.25833333347691223</v>
      </c>
      <c r="I111" s="2">
        <f t="shared" si="13"/>
        <v>2.0693342832315262</v>
      </c>
    </row>
    <row r="112" spans="1:9" x14ac:dyDescent="0.25">
      <c r="A112" s="5">
        <v>111</v>
      </c>
      <c r="B112" s="43">
        <v>45080.5078125</v>
      </c>
      <c r="C112" s="9">
        <f t="shared" si="10"/>
        <v>45080.6328125</v>
      </c>
      <c r="D112" s="5" t="s">
        <v>0</v>
      </c>
      <c r="E112" s="5">
        <v>36.651626</v>
      </c>
      <c r="F112" s="5">
        <v>28.766815000000001</v>
      </c>
      <c r="G112" s="2">
        <f t="shared" si="11"/>
        <v>0.90427048213525019</v>
      </c>
      <c r="H112" s="2">
        <f t="shared" si="12"/>
        <v>0.3911111110355705</v>
      </c>
      <c r="I112" s="2">
        <f t="shared" si="13"/>
        <v>2.3120552104514598</v>
      </c>
    </row>
    <row r="113" spans="1:9" x14ac:dyDescent="0.25">
      <c r="A113" s="5">
        <v>112</v>
      </c>
      <c r="B113" s="43">
        <v>45080.534270833334</v>
      </c>
      <c r="C113" s="9">
        <f t="shared" si="10"/>
        <v>45080.659270833334</v>
      </c>
      <c r="D113" s="5" t="s">
        <v>0</v>
      </c>
      <c r="E113" s="5">
        <v>36.661036000000003</v>
      </c>
      <c r="F113" s="5">
        <v>28.767658999999998</v>
      </c>
      <c r="G113" s="2">
        <f t="shared" si="11"/>
        <v>1.044912857185907</v>
      </c>
      <c r="H113" s="2">
        <f t="shared" si="12"/>
        <v>0.63500000000931323</v>
      </c>
      <c r="I113" s="2">
        <f t="shared" si="13"/>
        <v>1.6455320585363493</v>
      </c>
    </row>
    <row r="114" spans="1:9" x14ac:dyDescent="0.25">
      <c r="A114" s="5">
        <v>113</v>
      </c>
      <c r="B114" s="43">
        <v>45080.552546296298</v>
      </c>
      <c r="C114" s="9">
        <f t="shared" si="10"/>
        <v>45080.677546296298</v>
      </c>
      <c r="D114" s="5" t="s">
        <v>0</v>
      </c>
      <c r="E114" s="5">
        <v>36.666629</v>
      </c>
      <c r="F114" s="5">
        <v>28.767185000000001</v>
      </c>
      <c r="G114" s="2">
        <f t="shared" si="11"/>
        <v>0.62088859333152868</v>
      </c>
      <c r="H114" s="2">
        <f t="shared" si="12"/>
        <v>0.43861111113801599</v>
      </c>
      <c r="I114" s="2">
        <f t="shared" si="13"/>
        <v>1.4155788067488244</v>
      </c>
    </row>
    <row r="115" spans="1:9" x14ac:dyDescent="0.25">
      <c r="A115" s="5">
        <v>114</v>
      </c>
      <c r="B115" s="43">
        <v>45080.573634259257</v>
      </c>
      <c r="C115" s="9">
        <f t="shared" si="10"/>
        <v>45080.698634259257</v>
      </c>
      <c r="D115" s="5" t="s">
        <v>0</v>
      </c>
      <c r="E115" s="5">
        <v>36.675676000000003</v>
      </c>
      <c r="F115" s="5">
        <v>28.768017</v>
      </c>
      <c r="G115" s="2">
        <f t="shared" si="11"/>
        <v>1.0047390202308095</v>
      </c>
      <c r="H115" s="2">
        <f t="shared" si="12"/>
        <v>0.50611111102625728</v>
      </c>
      <c r="I115" s="2">
        <f t="shared" si="13"/>
        <v>1.9852143103388284</v>
      </c>
    </row>
    <row r="116" spans="1:9" x14ac:dyDescent="0.25">
      <c r="A116" s="5">
        <v>115</v>
      </c>
      <c r="B116" s="43">
        <v>45080.588784722226</v>
      </c>
      <c r="C116" s="9">
        <f t="shared" si="10"/>
        <v>45080.713784722226</v>
      </c>
      <c r="D116" s="5" t="s">
        <v>0</v>
      </c>
      <c r="E116" s="5">
        <v>36.680757999999997</v>
      </c>
      <c r="F116" s="5">
        <v>28.770287</v>
      </c>
      <c r="G116" s="2">
        <f t="shared" si="11"/>
        <v>0.59835992707572894</v>
      </c>
      <c r="H116" s="2">
        <f t="shared" si="12"/>
        <v>0.36361111124278978</v>
      </c>
      <c r="I116" s="2">
        <f t="shared" si="13"/>
        <v>1.6456040769232518</v>
      </c>
    </row>
    <row r="117" spans="1:9" x14ac:dyDescent="0.25">
      <c r="A117" s="5">
        <v>116</v>
      </c>
      <c r="B117" s="43">
        <v>45080.60701388889</v>
      </c>
      <c r="C117" s="9">
        <f t="shared" si="10"/>
        <v>45080.73201388889</v>
      </c>
      <c r="D117" s="5" t="s">
        <v>0</v>
      </c>
      <c r="E117" s="5">
        <v>36.687649</v>
      </c>
      <c r="F117" s="5">
        <v>28.771730000000002</v>
      </c>
      <c r="G117" s="2">
        <f t="shared" si="11"/>
        <v>0.77403540161401607</v>
      </c>
      <c r="H117" s="2">
        <f t="shared" si="12"/>
        <v>0.43749999994179234</v>
      </c>
      <c r="I117" s="2">
        <f t="shared" si="13"/>
        <v>1.7692237753531392</v>
      </c>
    </row>
    <row r="118" spans="1:9" x14ac:dyDescent="0.25">
      <c r="A118" s="5">
        <v>117</v>
      </c>
      <c r="B118" s="43">
        <v>45080.645578703705</v>
      </c>
      <c r="C118" s="9">
        <f t="shared" si="10"/>
        <v>45080.770578703705</v>
      </c>
      <c r="D118" s="5" t="s">
        <v>0</v>
      </c>
      <c r="E118" s="5">
        <v>36.691184</v>
      </c>
      <c r="F118" s="5">
        <v>28.768270999999999</v>
      </c>
      <c r="G118" s="2">
        <f t="shared" si="11"/>
        <v>0.49900999456666356</v>
      </c>
      <c r="H118" s="2">
        <f t="shared" si="12"/>
        <v>0.92555555555736646</v>
      </c>
      <c r="I118" s="2">
        <f t="shared" si="13"/>
        <v>0.53914645271202699</v>
      </c>
    </row>
    <row r="119" spans="1:9" x14ac:dyDescent="0.25">
      <c r="A119" s="5">
        <v>118</v>
      </c>
      <c r="B119" s="43">
        <v>45080.70113425926</v>
      </c>
      <c r="C119" s="9">
        <f t="shared" si="10"/>
        <v>45080.82613425926</v>
      </c>
      <c r="D119" s="5" t="s">
        <v>0</v>
      </c>
      <c r="E119" s="5">
        <v>36.694381</v>
      </c>
      <c r="F119" s="5">
        <v>28.762060999999999</v>
      </c>
      <c r="G119" s="2">
        <f t="shared" si="11"/>
        <v>0.65870919475825762</v>
      </c>
      <c r="H119" s="2">
        <f t="shared" si="12"/>
        <v>1.3333333333139308</v>
      </c>
      <c r="I119" s="2">
        <f t="shared" si="13"/>
        <v>0.49403189607588233</v>
      </c>
    </row>
    <row r="120" spans="1:9" x14ac:dyDescent="0.25">
      <c r="A120" s="5">
        <v>119</v>
      </c>
      <c r="B120" s="43">
        <v>45080.904814814814</v>
      </c>
      <c r="C120" s="9">
        <f t="shared" si="10"/>
        <v>45081.029814814814</v>
      </c>
      <c r="D120" s="5" t="s">
        <v>0</v>
      </c>
      <c r="E120" s="5">
        <v>36.700698000000003</v>
      </c>
      <c r="F120" s="5">
        <v>28.693190000000001</v>
      </c>
      <c r="G120" s="2">
        <f t="shared" si="11"/>
        <v>6.1993837414499815</v>
      </c>
      <c r="H120" s="2">
        <f t="shared" si="12"/>
        <v>4.8883333333069459</v>
      </c>
      <c r="I120" s="2">
        <f t="shared" si="13"/>
        <v>1.2681998789260374</v>
      </c>
    </row>
    <row r="121" spans="1:9" x14ac:dyDescent="0.25">
      <c r="A121" s="5">
        <v>120</v>
      </c>
      <c r="B121" s="43">
        <v>45081.235081018516</v>
      </c>
      <c r="C121" s="9">
        <f t="shared" si="10"/>
        <v>45081.360081018516</v>
      </c>
      <c r="D121" s="5" t="s">
        <v>2</v>
      </c>
      <c r="E121" s="5">
        <v>36.776183000000003</v>
      </c>
      <c r="F121" s="5">
        <v>28.567139999999998</v>
      </c>
      <c r="G121" s="2">
        <f t="shared" si="11"/>
        <v>14.030587300933707</v>
      </c>
      <c r="H121" s="2">
        <f t="shared" si="12"/>
        <v>7.9263888888526708</v>
      </c>
      <c r="I121" s="2">
        <f t="shared" si="13"/>
        <v>1.7701108913121479</v>
      </c>
    </row>
    <row r="122" spans="1:9" x14ac:dyDescent="0.25">
      <c r="A122" s="5">
        <v>121</v>
      </c>
      <c r="B122" s="43">
        <v>45081.256944444445</v>
      </c>
      <c r="C122" s="9">
        <f t="shared" si="10"/>
        <v>45081.381944444445</v>
      </c>
      <c r="D122" s="5" t="s">
        <v>2</v>
      </c>
      <c r="E122" s="5">
        <v>36.785156999999998</v>
      </c>
      <c r="F122" s="5">
        <v>28.564907000000002</v>
      </c>
      <c r="G122" s="2">
        <f t="shared" si="11"/>
        <v>1.013726029622231</v>
      </c>
      <c r="H122" s="2">
        <f t="shared" si="12"/>
        <v>0.52472222229698673</v>
      </c>
      <c r="I122" s="2">
        <f t="shared" si="13"/>
        <v>1.9319289074219421</v>
      </c>
    </row>
    <row r="123" spans="1:9" x14ac:dyDescent="0.25">
      <c r="A123" s="5">
        <v>122</v>
      </c>
      <c r="B123" s="43">
        <v>45081.264884259261</v>
      </c>
      <c r="C123" s="9">
        <f t="shared" si="10"/>
        <v>45081.389884259261</v>
      </c>
      <c r="D123" s="5" t="s">
        <v>0</v>
      </c>
      <c r="E123" s="5">
        <v>36.790925000000001</v>
      </c>
      <c r="F123" s="5">
        <v>28.56175</v>
      </c>
      <c r="G123" s="2">
        <f t="shared" si="11"/>
        <v>0.69831130892652149</v>
      </c>
      <c r="H123" s="2">
        <f t="shared" si="12"/>
        <v>0.1905555555713363</v>
      </c>
      <c r="I123" s="2">
        <f t="shared" si="13"/>
        <v>3.6646074517890503</v>
      </c>
    </row>
    <row r="124" spans="1:9" x14ac:dyDescent="0.25">
      <c r="A124" s="5">
        <v>123</v>
      </c>
      <c r="B124" s="43">
        <v>45081.279618055552</v>
      </c>
      <c r="C124" s="9">
        <f t="shared" si="10"/>
        <v>45081.404618055552</v>
      </c>
      <c r="D124" s="5" t="s">
        <v>0</v>
      </c>
      <c r="E124" s="5">
        <v>36.796798000000003</v>
      </c>
      <c r="F124" s="5">
        <v>28.558886000000001</v>
      </c>
      <c r="G124" s="2">
        <f t="shared" si="11"/>
        <v>0.6989587192742972</v>
      </c>
      <c r="H124" s="2">
        <f t="shared" si="12"/>
        <v>0.35361111100064591</v>
      </c>
      <c r="I124" s="2">
        <f t="shared" si="13"/>
        <v>1.9766310999006491</v>
      </c>
    </row>
    <row r="125" spans="1:9" x14ac:dyDescent="0.25">
      <c r="A125" s="5">
        <v>124</v>
      </c>
      <c r="B125" s="43">
        <v>45081.333275462966</v>
      </c>
      <c r="C125" s="9">
        <f t="shared" si="10"/>
        <v>45081.458275462966</v>
      </c>
      <c r="D125" s="5" t="s">
        <v>2</v>
      </c>
      <c r="E125" s="5">
        <v>36.817523000000001</v>
      </c>
      <c r="F125" s="5">
        <v>28.56353</v>
      </c>
      <c r="G125" s="2">
        <f t="shared" si="11"/>
        <v>2.3325410669279947</v>
      </c>
      <c r="H125" s="2">
        <f t="shared" si="12"/>
        <v>1.2877777779358439</v>
      </c>
      <c r="I125" s="2">
        <f t="shared" si="13"/>
        <v>1.8112915961842293</v>
      </c>
    </row>
    <row r="126" spans="1:9" x14ac:dyDescent="0.25">
      <c r="A126" s="5">
        <v>125</v>
      </c>
      <c r="B126" s="43">
        <v>45081.350451388891</v>
      </c>
      <c r="C126" s="9">
        <f t="shared" si="10"/>
        <v>45081.475451388891</v>
      </c>
      <c r="D126" s="5" t="s">
        <v>0</v>
      </c>
      <c r="E126" s="5">
        <v>36.815586000000003</v>
      </c>
      <c r="F126" s="5">
        <v>28.566186999999999</v>
      </c>
      <c r="G126" s="2">
        <f t="shared" si="11"/>
        <v>0.31987766545288804</v>
      </c>
      <c r="H126" s="2">
        <f t="shared" si="12"/>
        <v>0.41222222219221294</v>
      </c>
      <c r="I126" s="2">
        <f t="shared" si="13"/>
        <v>0.7759835550634967</v>
      </c>
    </row>
    <row r="127" spans="1:9" x14ac:dyDescent="0.25">
      <c r="A127" s="5">
        <v>126</v>
      </c>
      <c r="B127" s="43">
        <v>45081.462129629632</v>
      </c>
      <c r="C127" s="9">
        <f t="shared" si="10"/>
        <v>45081.587129629632</v>
      </c>
      <c r="D127" s="5" t="s">
        <v>0</v>
      </c>
      <c r="E127" s="5">
        <v>36.798825999999998</v>
      </c>
      <c r="F127" s="5">
        <v>28.593357999999998</v>
      </c>
      <c r="G127" s="2">
        <f t="shared" si="11"/>
        <v>3.0552346617122472</v>
      </c>
      <c r="H127" s="2">
        <f t="shared" si="12"/>
        <v>2.6802777777775191</v>
      </c>
      <c r="I127" s="2">
        <f t="shared" si="13"/>
        <v>1.1398947851761998</v>
      </c>
    </row>
    <row r="128" spans="1:9" x14ac:dyDescent="0.25">
      <c r="A128" s="5">
        <v>127</v>
      </c>
      <c r="B128" s="43">
        <v>45081.504328703704</v>
      </c>
      <c r="C128" s="9">
        <f t="shared" si="10"/>
        <v>45081.629328703704</v>
      </c>
      <c r="D128" s="5" t="s">
        <v>0</v>
      </c>
      <c r="E128" s="5">
        <v>36.798358999999998</v>
      </c>
      <c r="F128" s="5">
        <v>28.606783</v>
      </c>
      <c r="G128" s="2">
        <f t="shared" si="11"/>
        <v>1.2002640858084699</v>
      </c>
      <c r="H128" s="2">
        <f t="shared" si="12"/>
        <v>1.0127777777379379</v>
      </c>
      <c r="I128" s="2">
        <f t="shared" si="13"/>
        <v>1.1851208746792281</v>
      </c>
    </row>
    <row r="129" spans="1:9" x14ac:dyDescent="0.25">
      <c r="A129" s="5">
        <v>128</v>
      </c>
      <c r="B129" s="43">
        <v>45081.514976851853</v>
      </c>
      <c r="C129" s="9">
        <f t="shared" si="10"/>
        <v>45081.639976851853</v>
      </c>
      <c r="D129" s="5" t="s">
        <v>2</v>
      </c>
      <c r="E129" s="5">
        <v>36.797083999999998</v>
      </c>
      <c r="F129" s="5">
        <v>28.608550000000001</v>
      </c>
      <c r="G129" s="2">
        <f t="shared" si="11"/>
        <v>0.21178297762306511</v>
      </c>
      <c r="H129" s="2">
        <f t="shared" si="12"/>
        <v>0.25555555557366461</v>
      </c>
      <c r="I129" s="2">
        <f t="shared" si="13"/>
        <v>0.82871599933587858</v>
      </c>
    </row>
    <row r="130" spans="1:9" x14ac:dyDescent="0.25">
      <c r="A130" s="5">
        <v>129</v>
      </c>
      <c r="B130" s="43">
        <v>45081.605578703704</v>
      </c>
      <c r="C130" s="9">
        <f t="shared" si="10"/>
        <v>45081.730578703704</v>
      </c>
      <c r="D130" s="5" t="s">
        <v>0</v>
      </c>
      <c r="E130" s="5">
        <v>36.795124999999999</v>
      </c>
      <c r="F130" s="5">
        <v>28.612843999999999</v>
      </c>
      <c r="G130" s="2">
        <f t="shared" si="11"/>
        <v>0.440674184521398</v>
      </c>
      <c r="H130" s="2">
        <f t="shared" si="12"/>
        <v>2.1744444444193505</v>
      </c>
      <c r="I130" s="2">
        <f t="shared" si="13"/>
        <v>0.20266058562791783</v>
      </c>
    </row>
    <row r="131" spans="1:9" x14ac:dyDescent="0.25">
      <c r="A131" s="5">
        <v>130</v>
      </c>
      <c r="B131" s="43">
        <v>45081.640231481484</v>
      </c>
      <c r="C131" s="9">
        <f t="shared" ref="C131:C175" si="14">B131+3/24</f>
        <v>45081.765231481484</v>
      </c>
      <c r="D131" s="5" t="s">
        <v>0</v>
      </c>
      <c r="E131" s="5">
        <v>36.79674</v>
      </c>
      <c r="F131" s="5">
        <v>28.611252</v>
      </c>
      <c r="G131" s="2">
        <f t="shared" ref="G131:G175" si="15">(((((((E131-E130)*3600)*6335508)*((1-0.00672267*((SIN(((E131+E130)/2)*2*3.14159265359/360))^2))^(-2/3))*(1/206265))^2)+(((((F131-F130)*3600)*6378388)*((1-0.00672267*(SIN(((E131+E130)/2)*2*3.14159265359/360)))^(-1/2))*(1/206265)*(COS(((E131+E130)/2)*2*3.14159265359/360)))^2))^(1/2))/1000</f>
        <v>0.22850786087359504</v>
      </c>
      <c r="H131" s="2">
        <f t="shared" ref="H131:H175" si="16">(B131-B130)*24</f>
        <v>0.83166666672332212</v>
      </c>
      <c r="I131" s="2">
        <f t="shared" ref="I131:I175" si="17">G131/H131</f>
        <v>0.2747589509314971</v>
      </c>
    </row>
    <row r="132" spans="1:9" x14ac:dyDescent="0.25">
      <c r="A132" s="5">
        <v>131</v>
      </c>
      <c r="B132" s="43">
        <v>45081.963553240741</v>
      </c>
      <c r="C132" s="9">
        <f t="shared" si="14"/>
        <v>45082.088553240741</v>
      </c>
      <c r="D132" s="5" t="s">
        <v>0</v>
      </c>
      <c r="E132" s="5">
        <v>36.820202999999999</v>
      </c>
      <c r="F132" s="5">
        <v>28.610174000000001</v>
      </c>
      <c r="G132" s="2">
        <f t="shared" si="15"/>
        <v>2.6003952108659543</v>
      </c>
      <c r="H132" s="2">
        <f t="shared" si="16"/>
        <v>7.7597222221666016</v>
      </c>
      <c r="I132" s="2">
        <f t="shared" si="17"/>
        <v>0.33511447142239259</v>
      </c>
    </row>
    <row r="133" spans="1:9" x14ac:dyDescent="0.25">
      <c r="A133" s="5">
        <v>132</v>
      </c>
      <c r="B133" s="43">
        <v>45081.996817129628</v>
      </c>
      <c r="C133" s="9">
        <f t="shared" si="14"/>
        <v>45082.121817129628</v>
      </c>
      <c r="D133" s="5" t="s">
        <v>0</v>
      </c>
      <c r="E133" s="5">
        <v>36.821145000000001</v>
      </c>
      <c r="F133" s="5">
        <v>28.607472000000001</v>
      </c>
      <c r="G133" s="2">
        <f t="shared" si="15"/>
        <v>0.26286933780361699</v>
      </c>
      <c r="H133" s="2">
        <f t="shared" si="16"/>
        <v>0.79833333328133449</v>
      </c>
      <c r="I133" s="2">
        <f t="shared" si="17"/>
        <v>0.32927265697796088</v>
      </c>
    </row>
    <row r="134" spans="1:9" x14ac:dyDescent="0.25">
      <c r="A134" s="5">
        <v>133</v>
      </c>
      <c r="B134" s="43">
        <v>45082.012800925928</v>
      </c>
      <c r="C134" s="9">
        <f t="shared" si="14"/>
        <v>45082.137800925928</v>
      </c>
      <c r="D134" s="5" t="s">
        <v>0</v>
      </c>
      <c r="E134" s="5">
        <v>36.820884999999997</v>
      </c>
      <c r="F134" s="5">
        <v>28.607087</v>
      </c>
      <c r="G134" s="2">
        <f t="shared" si="15"/>
        <v>4.4845532019272959E-2</v>
      </c>
      <c r="H134" s="2">
        <f t="shared" si="16"/>
        <v>0.38361111120320857</v>
      </c>
      <c r="I134" s="2">
        <f t="shared" si="17"/>
        <v>0.11690363159349974</v>
      </c>
    </row>
    <row r="135" spans="1:9" x14ac:dyDescent="0.25">
      <c r="A135" s="5">
        <v>134</v>
      </c>
      <c r="B135" s="43">
        <v>45082.016099537039</v>
      </c>
      <c r="C135" s="9">
        <f t="shared" si="14"/>
        <v>45082.141099537039</v>
      </c>
      <c r="D135" s="5" t="s">
        <v>0</v>
      </c>
      <c r="E135" s="5">
        <v>36.821137999999998</v>
      </c>
      <c r="F135" s="5">
        <v>28.607092999999999</v>
      </c>
      <c r="G135" s="2">
        <f t="shared" si="15"/>
        <v>2.8025815555425798E-2</v>
      </c>
      <c r="H135" s="2">
        <f t="shared" si="16"/>
        <v>7.9166666662786156E-2</v>
      </c>
      <c r="I135" s="2">
        <f t="shared" si="17"/>
        <v>0.35401030177009946</v>
      </c>
    </row>
    <row r="136" spans="1:9" x14ac:dyDescent="0.25">
      <c r="A136" s="5">
        <v>135</v>
      </c>
      <c r="B136" s="43">
        <v>45082.039074074077</v>
      </c>
      <c r="C136" s="9">
        <f t="shared" si="14"/>
        <v>45082.164074074077</v>
      </c>
      <c r="D136" s="5" t="s">
        <v>0</v>
      </c>
      <c r="E136" s="5">
        <v>36.820141999999997</v>
      </c>
      <c r="F136" s="5">
        <v>28.607692</v>
      </c>
      <c r="G136" s="2">
        <f t="shared" si="15"/>
        <v>0.12259478873495207</v>
      </c>
      <c r="H136" s="2">
        <f t="shared" si="16"/>
        <v>0.55138888891087845</v>
      </c>
      <c r="I136" s="2">
        <f t="shared" si="17"/>
        <v>0.2223381558832376</v>
      </c>
    </row>
    <row r="137" spans="1:9" x14ac:dyDescent="0.25">
      <c r="A137" s="5">
        <v>136</v>
      </c>
      <c r="B137" s="43">
        <v>45082.046967592592</v>
      </c>
      <c r="C137" s="9">
        <f t="shared" si="14"/>
        <v>45082.171967592592</v>
      </c>
      <c r="D137" s="5" t="s">
        <v>0</v>
      </c>
      <c r="E137" s="5">
        <v>36.818959</v>
      </c>
      <c r="F137" s="5">
        <v>28.607590999999999</v>
      </c>
      <c r="G137" s="2">
        <f t="shared" si="15"/>
        <v>0.13133170252917159</v>
      </c>
      <c r="H137" s="2">
        <f t="shared" si="16"/>
        <v>0.18944444437511265</v>
      </c>
      <c r="I137" s="2">
        <f t="shared" si="17"/>
        <v>0.69324652386810592</v>
      </c>
    </row>
    <row r="138" spans="1:9" x14ac:dyDescent="0.25">
      <c r="A138" s="5">
        <v>137</v>
      </c>
      <c r="B138" s="43">
        <v>45082.076701388891</v>
      </c>
      <c r="C138" s="9">
        <f t="shared" si="14"/>
        <v>45082.201701388891</v>
      </c>
      <c r="D138" s="5" t="s">
        <v>0</v>
      </c>
      <c r="E138" s="5">
        <v>36.818506999999997</v>
      </c>
      <c r="F138" s="5">
        <v>28.608004000000001</v>
      </c>
      <c r="G138" s="2">
        <f t="shared" si="15"/>
        <v>6.2179034274486789E-2</v>
      </c>
      <c r="H138" s="2">
        <f t="shared" si="16"/>
        <v>0.71361111116129905</v>
      </c>
      <c r="I138" s="2">
        <f t="shared" si="17"/>
        <v>8.7132940199458761E-2</v>
      </c>
    </row>
    <row r="139" spans="1:9" x14ac:dyDescent="0.25">
      <c r="A139" s="5">
        <v>138</v>
      </c>
      <c r="B139" s="43">
        <v>45082.199571759258</v>
      </c>
      <c r="C139" s="9">
        <f t="shared" si="14"/>
        <v>45082.324571759258</v>
      </c>
      <c r="D139" s="5" t="s">
        <v>0</v>
      </c>
      <c r="E139" s="5">
        <v>36.820627000000002</v>
      </c>
      <c r="F139" s="5">
        <v>28.607921999999999</v>
      </c>
      <c r="G139" s="2">
        <f t="shared" si="15"/>
        <v>0.23491203378925568</v>
      </c>
      <c r="H139" s="2">
        <f t="shared" si="16"/>
        <v>2.9488888888154179</v>
      </c>
      <c r="I139" s="2">
        <f t="shared" si="17"/>
        <v>7.9661202115899638E-2</v>
      </c>
    </row>
    <row r="140" spans="1:9" x14ac:dyDescent="0.25">
      <c r="A140" s="5">
        <v>139</v>
      </c>
      <c r="B140" s="43">
        <v>45082.534421296295</v>
      </c>
      <c r="C140" s="9">
        <f t="shared" si="14"/>
        <v>45082.659421296295</v>
      </c>
      <c r="D140" s="5" t="s">
        <v>0</v>
      </c>
      <c r="E140" s="5">
        <v>36.818376000000001</v>
      </c>
      <c r="F140" s="5">
        <v>28.606203000000001</v>
      </c>
      <c r="G140" s="2">
        <f t="shared" si="15"/>
        <v>0.29277454480148846</v>
      </c>
      <c r="H140" s="2">
        <f t="shared" si="16"/>
        <v>8.0363888888969086</v>
      </c>
      <c r="I140" s="2">
        <f t="shared" si="17"/>
        <v>3.643110716132545E-2</v>
      </c>
    </row>
    <row r="141" spans="1:9" x14ac:dyDescent="0.25">
      <c r="A141" s="5">
        <v>140</v>
      </c>
      <c r="B141" s="43">
        <v>45082.813414351855</v>
      </c>
      <c r="C141" s="9">
        <f t="shared" si="14"/>
        <v>45082.938414351855</v>
      </c>
      <c r="D141" s="5" t="s">
        <v>0</v>
      </c>
      <c r="E141" s="5">
        <v>36.816893999999998</v>
      </c>
      <c r="F141" s="5">
        <v>28.610378999999998</v>
      </c>
      <c r="G141" s="2">
        <f t="shared" si="15"/>
        <v>0.40744052835908462</v>
      </c>
      <c r="H141" s="2">
        <f t="shared" si="16"/>
        <v>6.6958333334187046</v>
      </c>
      <c r="I141" s="2">
        <f t="shared" si="17"/>
        <v>6.0849861110724053E-2</v>
      </c>
    </row>
    <row r="142" spans="1:9" x14ac:dyDescent="0.25">
      <c r="A142" s="5">
        <v>141</v>
      </c>
      <c r="B142" s="43">
        <v>45082.924884259257</v>
      </c>
      <c r="C142" s="9">
        <f t="shared" si="14"/>
        <v>45083.049884259257</v>
      </c>
      <c r="D142" s="5" t="s">
        <v>0</v>
      </c>
      <c r="E142" s="5">
        <v>36.810654</v>
      </c>
      <c r="F142" s="5">
        <v>28.613388</v>
      </c>
      <c r="G142" s="2">
        <f t="shared" si="15"/>
        <v>0.74150664329087279</v>
      </c>
      <c r="H142" s="2">
        <f t="shared" si="16"/>
        <v>2.6752777776564471</v>
      </c>
      <c r="I142" s="2">
        <f t="shared" si="17"/>
        <v>0.27716996324039117</v>
      </c>
    </row>
    <row r="143" spans="1:9" x14ac:dyDescent="0.25">
      <c r="A143" s="5">
        <v>142</v>
      </c>
      <c r="B143" s="43">
        <v>45082.930902777778</v>
      </c>
      <c r="C143" s="9">
        <f t="shared" si="14"/>
        <v>45083.055902777778</v>
      </c>
      <c r="D143" s="5" t="s">
        <v>0</v>
      </c>
      <c r="E143" s="5">
        <v>36.810856999999999</v>
      </c>
      <c r="F143" s="5">
        <v>28.613264000000001</v>
      </c>
      <c r="G143" s="2">
        <f t="shared" si="15"/>
        <v>2.5062371447583928E-2</v>
      </c>
      <c r="H143" s="2">
        <f t="shared" si="16"/>
        <v>0.14444444450782612</v>
      </c>
      <c r="I143" s="2">
        <f t="shared" si="17"/>
        <v>0.1735087253302153</v>
      </c>
    </row>
    <row r="144" spans="1:9" x14ac:dyDescent="0.25">
      <c r="A144" s="5">
        <v>143</v>
      </c>
      <c r="B144" s="43">
        <v>45083.019131944442</v>
      </c>
      <c r="C144" s="9">
        <f t="shared" si="14"/>
        <v>45083.144131944442</v>
      </c>
      <c r="D144" s="5" t="s">
        <v>0</v>
      </c>
      <c r="E144" s="5">
        <v>36.809727000000002</v>
      </c>
      <c r="F144" s="5">
        <v>28.606002</v>
      </c>
      <c r="G144" s="2">
        <f t="shared" si="15"/>
        <v>0.6605231593862082</v>
      </c>
      <c r="H144" s="2">
        <f t="shared" si="16"/>
        <v>2.1174999999348074</v>
      </c>
      <c r="I144" s="2">
        <f t="shared" si="17"/>
        <v>0.31193537634311408</v>
      </c>
    </row>
    <row r="145" spans="1:9" x14ac:dyDescent="0.25">
      <c r="A145" s="5">
        <v>144</v>
      </c>
      <c r="B145" s="43">
        <v>45083.801238425927</v>
      </c>
      <c r="C145" s="9">
        <f t="shared" si="14"/>
        <v>45083.926238425927</v>
      </c>
      <c r="D145" s="5" t="s">
        <v>0</v>
      </c>
      <c r="E145" s="5">
        <v>36.801295000000003</v>
      </c>
      <c r="F145" s="5">
        <v>28.602757</v>
      </c>
      <c r="G145" s="2">
        <f t="shared" si="15"/>
        <v>0.97781355667326653</v>
      </c>
      <c r="H145" s="2">
        <f t="shared" si="16"/>
        <v>18.770555555645842</v>
      </c>
      <c r="I145" s="2">
        <f t="shared" si="17"/>
        <v>5.2092947050741821E-2</v>
      </c>
    </row>
    <row r="146" spans="1:9" x14ac:dyDescent="0.25">
      <c r="A146" s="5">
        <v>145</v>
      </c>
      <c r="B146" s="43">
        <v>45083.81108796296</v>
      </c>
      <c r="C146" s="9">
        <f t="shared" si="14"/>
        <v>45083.93608796296</v>
      </c>
      <c r="D146" s="5" t="s">
        <v>0</v>
      </c>
      <c r="E146" s="5">
        <v>36.800567999999998</v>
      </c>
      <c r="F146" s="5">
        <v>28.605446000000001</v>
      </c>
      <c r="G146" s="2">
        <f t="shared" si="15"/>
        <v>0.25331692625080737</v>
      </c>
      <c r="H146" s="2">
        <f t="shared" si="16"/>
        <v>0.23638888879213482</v>
      </c>
      <c r="I146" s="2">
        <f t="shared" si="17"/>
        <v>1.0716109693021907</v>
      </c>
    </row>
    <row r="147" spans="1:9" x14ac:dyDescent="0.25">
      <c r="A147" s="5">
        <v>146</v>
      </c>
      <c r="B147" s="43">
        <v>45083.826805555553</v>
      </c>
      <c r="C147" s="9">
        <f t="shared" si="14"/>
        <v>45083.951805555553</v>
      </c>
      <c r="D147" s="5" t="s">
        <v>3</v>
      </c>
      <c r="E147" s="5">
        <v>36.797853000000003</v>
      </c>
      <c r="F147" s="5">
        <v>28.610854</v>
      </c>
      <c r="G147" s="2">
        <f t="shared" si="15"/>
        <v>0.56899502568826021</v>
      </c>
      <c r="H147" s="2">
        <f t="shared" si="16"/>
        <v>0.37722222221782431</v>
      </c>
      <c r="I147" s="2">
        <f t="shared" si="17"/>
        <v>1.5083815114150354</v>
      </c>
    </row>
    <row r="148" spans="1:9" x14ac:dyDescent="0.25">
      <c r="A148" s="5">
        <v>147</v>
      </c>
      <c r="B148" s="43">
        <v>45083.847303240742</v>
      </c>
      <c r="C148" s="9">
        <f t="shared" si="14"/>
        <v>45083.972303240742</v>
      </c>
      <c r="D148" s="5" t="s">
        <v>0</v>
      </c>
      <c r="E148" s="5">
        <v>36.795090000000002</v>
      </c>
      <c r="F148" s="5">
        <v>28.615311999999999</v>
      </c>
      <c r="G148" s="2">
        <f t="shared" si="15"/>
        <v>0.50220878831442417</v>
      </c>
      <c r="H148" s="2">
        <f t="shared" si="16"/>
        <v>0.49194444454042241</v>
      </c>
      <c r="I148" s="2">
        <f t="shared" si="17"/>
        <v>1.0208648433535839</v>
      </c>
    </row>
    <row r="149" spans="1:9" x14ac:dyDescent="0.25">
      <c r="A149" s="5">
        <v>148</v>
      </c>
      <c r="B149" s="43">
        <v>45083.861203703702</v>
      </c>
      <c r="C149" s="9">
        <f t="shared" si="14"/>
        <v>45083.986203703702</v>
      </c>
      <c r="D149" s="5" t="s">
        <v>0</v>
      </c>
      <c r="E149" s="5">
        <v>36.792265999999998</v>
      </c>
      <c r="F149" s="5">
        <v>28.619797999999999</v>
      </c>
      <c r="G149" s="2">
        <f t="shared" si="15"/>
        <v>0.5083344539579816</v>
      </c>
      <c r="H149" s="2">
        <f t="shared" si="16"/>
        <v>0.33361111104022712</v>
      </c>
      <c r="I149" s="2">
        <f t="shared" si="17"/>
        <v>1.5237335842111273</v>
      </c>
    </row>
    <row r="150" spans="1:9" x14ac:dyDescent="0.25">
      <c r="A150" s="5">
        <v>149</v>
      </c>
      <c r="B150" s="43">
        <v>45083.881030092591</v>
      </c>
      <c r="C150" s="9">
        <f t="shared" si="14"/>
        <v>45084.006030092591</v>
      </c>
      <c r="D150" s="5" t="s">
        <v>0</v>
      </c>
      <c r="E150" s="5">
        <v>36.794186000000003</v>
      </c>
      <c r="F150" s="5">
        <v>28.615976</v>
      </c>
      <c r="G150" s="2">
        <f t="shared" si="15"/>
        <v>0.40222057152869867</v>
      </c>
      <c r="H150" s="2">
        <f t="shared" si="16"/>
        <v>0.47583333333022892</v>
      </c>
      <c r="I150" s="2">
        <f t="shared" si="17"/>
        <v>0.8452971730955996</v>
      </c>
    </row>
    <row r="151" spans="1:9" x14ac:dyDescent="0.25">
      <c r="A151" s="5">
        <v>150</v>
      </c>
      <c r="B151" s="43">
        <v>45083.888969907406</v>
      </c>
      <c r="C151" s="9">
        <f t="shared" si="14"/>
        <v>45084.013969907406</v>
      </c>
      <c r="D151" s="5" t="s">
        <v>0</v>
      </c>
      <c r="E151" s="5">
        <v>36.794832999999997</v>
      </c>
      <c r="F151" s="5">
        <v>28.616029999999999</v>
      </c>
      <c r="G151" s="2">
        <f t="shared" si="15"/>
        <v>7.1819690012552923E-2</v>
      </c>
      <c r="H151" s="2">
        <f t="shared" si="16"/>
        <v>0.1905555555713363</v>
      </c>
      <c r="I151" s="2">
        <f t="shared" si="17"/>
        <v>0.37689633239617898</v>
      </c>
    </row>
    <row r="152" spans="1:9" x14ac:dyDescent="0.25">
      <c r="A152" s="5">
        <v>151</v>
      </c>
      <c r="B152" s="43">
        <v>45083.918368055558</v>
      </c>
      <c r="C152" s="9">
        <f t="shared" si="14"/>
        <v>45084.043368055558</v>
      </c>
      <c r="D152" s="5" t="s">
        <v>0</v>
      </c>
      <c r="E152" s="5">
        <v>36.797863999999997</v>
      </c>
      <c r="F152" s="5">
        <v>28.610783000000001</v>
      </c>
      <c r="G152" s="2">
        <f t="shared" si="15"/>
        <v>0.57650469860440656</v>
      </c>
      <c r="H152" s="2">
        <f t="shared" si="16"/>
        <v>0.7055555556435138</v>
      </c>
      <c r="I152" s="2">
        <f t="shared" si="17"/>
        <v>0.81709327351068162</v>
      </c>
    </row>
    <row r="153" spans="1:9" x14ac:dyDescent="0.25">
      <c r="A153" s="5">
        <v>152</v>
      </c>
      <c r="B153" s="43">
        <v>45083.94730324074</v>
      </c>
      <c r="C153" s="9">
        <f t="shared" si="14"/>
        <v>45084.07230324074</v>
      </c>
      <c r="D153" s="5" t="s">
        <v>0</v>
      </c>
      <c r="E153" s="5">
        <v>36.796582000000001</v>
      </c>
      <c r="F153" s="5">
        <v>28.605394</v>
      </c>
      <c r="G153" s="2">
        <f t="shared" si="15"/>
        <v>0.5018691497551111</v>
      </c>
      <c r="H153" s="2">
        <f t="shared" si="16"/>
        <v>0.69444444437976927</v>
      </c>
      <c r="I153" s="2">
        <f t="shared" si="17"/>
        <v>0.72269157571466591</v>
      </c>
    </row>
    <row r="154" spans="1:9" x14ac:dyDescent="0.25">
      <c r="A154" s="5">
        <v>153</v>
      </c>
      <c r="B154" s="43">
        <v>45083.960949074077</v>
      </c>
      <c r="C154" s="9">
        <f t="shared" si="14"/>
        <v>45084.085949074077</v>
      </c>
      <c r="D154" s="5" t="s">
        <v>0</v>
      </c>
      <c r="E154" s="5">
        <v>36.797632</v>
      </c>
      <c r="F154" s="5">
        <v>28.610236</v>
      </c>
      <c r="G154" s="2">
        <f t="shared" si="15"/>
        <v>0.4478672203512416</v>
      </c>
      <c r="H154" s="2">
        <f t="shared" si="16"/>
        <v>0.3275000000721775</v>
      </c>
      <c r="I154" s="2">
        <f t="shared" si="17"/>
        <v>1.3675334969543098</v>
      </c>
    </row>
    <row r="155" spans="1:9" x14ac:dyDescent="0.25">
      <c r="A155" s="5">
        <v>154</v>
      </c>
      <c r="B155" s="43">
        <v>45083.988495370373</v>
      </c>
      <c r="C155" s="9">
        <f t="shared" si="14"/>
        <v>45084.113495370373</v>
      </c>
      <c r="D155" s="5" t="s">
        <v>0</v>
      </c>
      <c r="E155" s="5">
        <v>36.794753</v>
      </c>
      <c r="F155" s="5">
        <v>28.615991000000001</v>
      </c>
      <c r="G155" s="2">
        <f t="shared" si="15"/>
        <v>0.60492466687072943</v>
      </c>
      <c r="H155" s="2">
        <f t="shared" si="16"/>
        <v>0.66111111111240461</v>
      </c>
      <c r="I155" s="2">
        <f t="shared" si="17"/>
        <v>0.91501210114721221</v>
      </c>
    </row>
    <row r="156" spans="1:9" x14ac:dyDescent="0.25">
      <c r="A156" s="5">
        <v>155</v>
      </c>
      <c r="B156" s="43">
        <v>45084.017546296294</v>
      </c>
      <c r="C156" s="9">
        <f t="shared" si="14"/>
        <v>45084.142546296294</v>
      </c>
      <c r="D156" s="5" t="s">
        <v>0</v>
      </c>
      <c r="E156" s="5">
        <v>36.786603999999997</v>
      </c>
      <c r="F156" s="5">
        <v>28.62171</v>
      </c>
      <c r="G156" s="2">
        <f t="shared" si="15"/>
        <v>1.037094366997771</v>
      </c>
      <c r="H156" s="2">
        <f t="shared" si="16"/>
        <v>0.69722222210839391</v>
      </c>
      <c r="I156" s="2">
        <f t="shared" si="17"/>
        <v>1.4874660246221165</v>
      </c>
    </row>
    <row r="157" spans="1:9" x14ac:dyDescent="0.25">
      <c r="A157" s="5">
        <v>156</v>
      </c>
      <c r="B157" s="43">
        <v>45084.029409722221</v>
      </c>
      <c r="C157" s="9">
        <f t="shared" si="14"/>
        <v>45084.154409722221</v>
      </c>
      <c r="D157" s="5" t="s">
        <v>0</v>
      </c>
      <c r="E157" s="5">
        <v>36.783340000000003</v>
      </c>
      <c r="F157" s="5">
        <v>28.619944</v>
      </c>
      <c r="G157" s="2">
        <f t="shared" si="15"/>
        <v>0.39442779427792618</v>
      </c>
      <c r="H157" s="2">
        <f t="shared" si="16"/>
        <v>0.28472222224809229</v>
      </c>
      <c r="I157" s="2">
        <f t="shared" si="17"/>
        <v>1.3853073748990414</v>
      </c>
    </row>
    <row r="158" spans="1:9" x14ac:dyDescent="0.25">
      <c r="A158" s="5">
        <v>157</v>
      </c>
      <c r="B158" s="43">
        <v>45084.093391203707</v>
      </c>
      <c r="C158" s="9">
        <f t="shared" si="14"/>
        <v>45084.218391203707</v>
      </c>
      <c r="D158" s="5" t="s">
        <v>0</v>
      </c>
      <c r="E158" s="5">
        <v>36.789828999999997</v>
      </c>
      <c r="F158" s="5">
        <v>28.616240999999999</v>
      </c>
      <c r="G158" s="2">
        <f t="shared" si="15"/>
        <v>0.79116105707016871</v>
      </c>
      <c r="H158" s="2">
        <f t="shared" si="16"/>
        <v>1.5355555556598119</v>
      </c>
      <c r="I158" s="2">
        <f t="shared" si="17"/>
        <v>0.51522789530738611</v>
      </c>
    </row>
    <row r="159" spans="1:9" x14ac:dyDescent="0.25">
      <c r="A159" s="5">
        <v>158</v>
      </c>
      <c r="B159" s="43">
        <v>45084.104050925926</v>
      </c>
      <c r="C159" s="9">
        <f t="shared" si="14"/>
        <v>45084.229050925926</v>
      </c>
      <c r="D159" s="5" t="s">
        <v>0</v>
      </c>
      <c r="E159" s="5">
        <v>36.790244999999999</v>
      </c>
      <c r="F159" s="5">
        <v>28.615555000000001</v>
      </c>
      <c r="G159" s="2">
        <f t="shared" si="15"/>
        <v>7.6669541785492054E-2</v>
      </c>
      <c r="H159" s="2">
        <f t="shared" si="16"/>
        <v>0.25583333324175328</v>
      </c>
      <c r="I159" s="2">
        <f t="shared" si="17"/>
        <v>0.29968550545773526</v>
      </c>
    </row>
    <row r="160" spans="1:9" x14ac:dyDescent="0.25">
      <c r="A160" s="5">
        <v>159</v>
      </c>
      <c r="B160" s="43">
        <v>45084.111342592594</v>
      </c>
      <c r="C160" s="9">
        <f t="shared" si="14"/>
        <v>45084.236342592594</v>
      </c>
      <c r="D160" s="5" t="s">
        <v>0</v>
      </c>
      <c r="E160" s="5">
        <v>36.789937000000002</v>
      </c>
      <c r="F160" s="5">
        <v>28.614947999999998</v>
      </c>
      <c r="G160" s="2">
        <f t="shared" si="15"/>
        <v>6.4061928546491578E-2</v>
      </c>
      <c r="H160" s="2">
        <f t="shared" si="16"/>
        <v>0.17500000004656613</v>
      </c>
      <c r="I160" s="2">
        <f t="shared" si="17"/>
        <v>0.36606816302540113</v>
      </c>
    </row>
    <row r="161" spans="1:9" x14ac:dyDescent="0.25">
      <c r="A161" s="5">
        <v>160</v>
      </c>
      <c r="B161" s="43">
        <v>45084.128206018519</v>
      </c>
      <c r="C161" s="9">
        <f t="shared" si="14"/>
        <v>45084.253206018519</v>
      </c>
      <c r="D161" s="5" t="s">
        <v>0</v>
      </c>
      <c r="E161" s="5">
        <v>36.789968000000002</v>
      </c>
      <c r="F161" s="5">
        <v>28.612487000000002</v>
      </c>
      <c r="G161" s="2">
        <f t="shared" si="15"/>
        <v>0.21987319570245081</v>
      </c>
      <c r="H161" s="2">
        <f t="shared" si="16"/>
        <v>0.40472222218522802</v>
      </c>
      <c r="I161" s="2">
        <f t="shared" si="17"/>
        <v>0.54326939231377835</v>
      </c>
    </row>
    <row r="162" spans="1:9" x14ac:dyDescent="0.25">
      <c r="A162" s="5">
        <v>161</v>
      </c>
      <c r="B162" s="43">
        <v>45084.249675925923</v>
      </c>
      <c r="C162" s="9">
        <f t="shared" si="14"/>
        <v>45084.374675925923</v>
      </c>
      <c r="D162" s="5" t="s">
        <v>0</v>
      </c>
      <c r="E162" s="5">
        <v>36.797431000000003</v>
      </c>
      <c r="F162" s="5">
        <v>28.609411000000001</v>
      </c>
      <c r="G162" s="2">
        <f t="shared" si="15"/>
        <v>0.87102830357298267</v>
      </c>
      <c r="H162" s="2">
        <f t="shared" si="16"/>
        <v>2.9152777777053416</v>
      </c>
      <c r="I162" s="2">
        <f t="shared" si="17"/>
        <v>0.29878055197147696</v>
      </c>
    </row>
    <row r="163" spans="1:9" x14ac:dyDescent="0.25">
      <c r="A163" s="5">
        <v>162</v>
      </c>
      <c r="B163" s="43">
        <v>45084.2502662037</v>
      </c>
      <c r="C163" s="9">
        <f t="shared" si="14"/>
        <v>45084.3752662037</v>
      </c>
      <c r="D163" s="5" t="s">
        <v>0</v>
      </c>
      <c r="E163" s="5">
        <v>36.797420000000002</v>
      </c>
      <c r="F163" s="5">
        <v>28.609356999999999</v>
      </c>
      <c r="G163" s="2">
        <f t="shared" si="15"/>
        <v>4.9749429141800385E-3</v>
      </c>
      <c r="H163" s="2">
        <f t="shared" si="16"/>
        <v>1.416666666045785E-2</v>
      </c>
      <c r="I163" s="2">
        <f t="shared" si="17"/>
        <v>0.35117244115485202</v>
      </c>
    </row>
    <row r="164" spans="1:9" x14ac:dyDescent="0.25">
      <c r="A164" s="5">
        <v>163</v>
      </c>
      <c r="B164" s="43">
        <v>45084.295972222222</v>
      </c>
      <c r="C164" s="9">
        <f t="shared" si="14"/>
        <v>45084.420972222222</v>
      </c>
      <c r="D164" s="5" t="s">
        <v>0</v>
      </c>
      <c r="E164" s="5">
        <v>36.794835999999997</v>
      </c>
      <c r="F164" s="5">
        <v>28.613938000000001</v>
      </c>
      <c r="G164" s="2">
        <f t="shared" si="15"/>
        <v>0.49934534575452721</v>
      </c>
      <c r="H164" s="2">
        <f t="shared" si="16"/>
        <v>1.096944444521796</v>
      </c>
      <c r="I164" s="2">
        <f t="shared" si="17"/>
        <v>0.45521479984541313</v>
      </c>
    </row>
    <row r="165" spans="1:9" x14ac:dyDescent="0.25">
      <c r="A165" s="5">
        <v>164</v>
      </c>
      <c r="B165" s="43">
        <v>45084.374363425923</v>
      </c>
      <c r="C165" s="9">
        <f t="shared" si="14"/>
        <v>45084.499363425923</v>
      </c>
      <c r="D165" s="5" t="s">
        <v>0</v>
      </c>
      <c r="E165" s="5">
        <v>36.798991000000001</v>
      </c>
      <c r="F165" s="5">
        <v>28.605074999999999</v>
      </c>
      <c r="G165" s="2">
        <f t="shared" si="15"/>
        <v>0.91570857049283094</v>
      </c>
      <c r="H165" s="2">
        <f t="shared" si="16"/>
        <v>1.8813888888107613</v>
      </c>
      <c r="I165" s="2">
        <f t="shared" si="17"/>
        <v>0.4867194528142752</v>
      </c>
    </row>
    <row r="166" spans="1:9" x14ac:dyDescent="0.25">
      <c r="A166" s="5">
        <v>165</v>
      </c>
      <c r="B166" s="43">
        <v>45084.422986111109</v>
      </c>
      <c r="C166" s="9">
        <f t="shared" si="14"/>
        <v>45084.547986111109</v>
      </c>
      <c r="D166" s="5" t="s">
        <v>0</v>
      </c>
      <c r="E166" s="5">
        <v>36.799379000000002</v>
      </c>
      <c r="F166" s="5">
        <v>28.604130000000001</v>
      </c>
      <c r="G166" s="2">
        <f t="shared" si="15"/>
        <v>9.4717787157561545E-2</v>
      </c>
      <c r="H166" s="2">
        <f t="shared" si="16"/>
        <v>1.1669444444705732</v>
      </c>
      <c r="I166" s="2">
        <f t="shared" si="17"/>
        <v>8.1167349145343168E-2</v>
      </c>
    </row>
    <row r="167" spans="1:9" x14ac:dyDescent="0.25">
      <c r="A167" s="5">
        <v>166</v>
      </c>
      <c r="B167" s="43">
        <v>45084.43378472222</v>
      </c>
      <c r="C167" s="9">
        <f t="shared" si="14"/>
        <v>45084.55878472222</v>
      </c>
      <c r="D167" s="5" t="s">
        <v>0</v>
      </c>
      <c r="E167" s="5">
        <v>36.799281999999998</v>
      </c>
      <c r="F167" s="5">
        <v>28.604275000000001</v>
      </c>
      <c r="G167" s="2">
        <f t="shared" si="15"/>
        <v>1.6827284293569434E-2</v>
      </c>
      <c r="H167" s="2">
        <f t="shared" si="16"/>
        <v>0.25916666665580124</v>
      </c>
      <c r="I167" s="2">
        <f t="shared" si="17"/>
        <v>6.4928428145112196E-2</v>
      </c>
    </row>
    <row r="168" spans="1:9" x14ac:dyDescent="0.25">
      <c r="A168" s="5">
        <v>167</v>
      </c>
      <c r="B168" s="43">
        <v>45084.609479166669</v>
      </c>
      <c r="C168" s="9">
        <f t="shared" si="14"/>
        <v>45084.734479166669</v>
      </c>
      <c r="D168" s="5" t="s">
        <v>0</v>
      </c>
      <c r="E168" s="5">
        <v>36.798259999999999</v>
      </c>
      <c r="F168" s="5">
        <v>28.606888000000001</v>
      </c>
      <c r="G168" s="2">
        <f t="shared" si="15"/>
        <v>0.25939675607371954</v>
      </c>
      <c r="H168" s="2">
        <f t="shared" si="16"/>
        <v>4.216666666790843</v>
      </c>
      <c r="I168" s="2">
        <f t="shared" si="17"/>
        <v>6.1517017248872867E-2</v>
      </c>
    </row>
    <row r="169" spans="1:9" x14ac:dyDescent="0.25">
      <c r="A169" s="5">
        <v>168</v>
      </c>
      <c r="B169" s="43">
        <v>45084.657187500001</v>
      </c>
      <c r="C169" s="9">
        <f t="shared" si="14"/>
        <v>45084.782187500001</v>
      </c>
      <c r="D169" s="5" t="s">
        <v>0</v>
      </c>
      <c r="E169" s="5">
        <v>36.796362000000002</v>
      </c>
      <c r="F169" s="5">
        <v>28.610343</v>
      </c>
      <c r="G169" s="2">
        <f t="shared" si="15"/>
        <v>0.37340368247484951</v>
      </c>
      <c r="H169" s="2">
        <f t="shared" si="16"/>
        <v>1.1449999999604188</v>
      </c>
      <c r="I169" s="2">
        <f t="shared" si="17"/>
        <v>0.32611675326441714</v>
      </c>
    </row>
    <row r="170" spans="1:9" x14ac:dyDescent="0.25">
      <c r="A170" s="5">
        <v>169</v>
      </c>
      <c r="B170" s="43">
        <v>45084.767187500001</v>
      </c>
      <c r="C170" s="9">
        <f t="shared" si="14"/>
        <v>45084.892187500001</v>
      </c>
      <c r="D170" s="5" t="s">
        <v>0</v>
      </c>
      <c r="E170" s="5">
        <v>36.79092</v>
      </c>
      <c r="F170" s="5">
        <v>28.621178</v>
      </c>
      <c r="G170" s="2">
        <f t="shared" si="15"/>
        <v>1.1401925807418416</v>
      </c>
      <c r="H170" s="2">
        <f t="shared" si="16"/>
        <v>2.6400000000139698</v>
      </c>
      <c r="I170" s="2">
        <f t="shared" si="17"/>
        <v>0.43189112906659399</v>
      </c>
    </row>
    <row r="171" spans="1:9" x14ac:dyDescent="0.25">
      <c r="A171" s="5">
        <v>170</v>
      </c>
      <c r="B171" s="43">
        <v>45084.777928240743</v>
      </c>
      <c r="C171" s="9">
        <f t="shared" si="14"/>
        <v>45084.902928240743</v>
      </c>
      <c r="D171" s="5" t="s">
        <v>0</v>
      </c>
      <c r="E171" s="5">
        <v>36.792783</v>
      </c>
      <c r="F171" s="5">
        <v>28.618971999999999</v>
      </c>
      <c r="G171" s="2">
        <f t="shared" si="15"/>
        <v>0.2853190820344364</v>
      </c>
      <c r="H171" s="2">
        <f t="shared" si="16"/>
        <v>0.25777777779148892</v>
      </c>
      <c r="I171" s="2">
        <f t="shared" si="17"/>
        <v>1.1068412664540273</v>
      </c>
    </row>
    <row r="172" spans="1:9" x14ac:dyDescent="0.25">
      <c r="A172" s="5">
        <v>171</v>
      </c>
      <c r="B172" s="43">
        <v>45084.791747685187</v>
      </c>
      <c r="C172" s="9">
        <f t="shared" si="14"/>
        <v>45084.916747685187</v>
      </c>
      <c r="D172" s="5" t="s">
        <v>0</v>
      </c>
      <c r="E172" s="5">
        <v>36.795000000000002</v>
      </c>
      <c r="F172" s="5">
        <v>28.615675</v>
      </c>
      <c r="G172" s="2">
        <f t="shared" si="15"/>
        <v>0.38344234731500854</v>
      </c>
      <c r="H172" s="2">
        <f t="shared" si="16"/>
        <v>0.33166666666511446</v>
      </c>
      <c r="I172" s="2">
        <f t="shared" si="17"/>
        <v>1.1561075798496574</v>
      </c>
    </row>
    <row r="173" spans="1:9" x14ac:dyDescent="0.25">
      <c r="A173" s="5">
        <v>172</v>
      </c>
      <c r="B173" s="43">
        <v>45084.823807870373</v>
      </c>
      <c r="C173" s="9">
        <f t="shared" si="14"/>
        <v>45084.948807870373</v>
      </c>
      <c r="D173" s="5" t="s">
        <v>0</v>
      </c>
      <c r="E173" s="5">
        <v>36.800047999999997</v>
      </c>
      <c r="F173" s="5">
        <v>28.606791000000001</v>
      </c>
      <c r="G173" s="2">
        <f t="shared" si="15"/>
        <v>0.97071831269725328</v>
      </c>
      <c r="H173" s="2">
        <f t="shared" si="16"/>
        <v>0.76944444444961846</v>
      </c>
      <c r="I173" s="2">
        <f t="shared" si="17"/>
        <v>1.2615833666738676</v>
      </c>
    </row>
    <row r="174" spans="1:9" x14ac:dyDescent="0.25">
      <c r="A174" s="5">
        <v>173</v>
      </c>
      <c r="B174" s="43">
        <v>45084.833449074074</v>
      </c>
      <c r="C174" s="9">
        <f t="shared" si="14"/>
        <v>45084.958449074074</v>
      </c>
      <c r="D174" s="5" t="s">
        <v>0</v>
      </c>
      <c r="E174" s="5">
        <v>36.801043999999997</v>
      </c>
      <c r="F174" s="5">
        <v>28.604682</v>
      </c>
      <c r="G174" s="2">
        <f t="shared" si="15"/>
        <v>0.21829739342276858</v>
      </c>
      <c r="H174" s="2">
        <f t="shared" si="16"/>
        <v>0.23138888884568587</v>
      </c>
      <c r="I174" s="2">
        <f t="shared" si="17"/>
        <v>0.94342210860588016</v>
      </c>
    </row>
    <row r="175" spans="1:9" x14ac:dyDescent="0.25">
      <c r="A175" s="5">
        <v>174</v>
      </c>
      <c r="B175" s="43">
        <v>45084.875289351854</v>
      </c>
      <c r="C175" s="9">
        <f t="shared" si="14"/>
        <v>45085.000289351854</v>
      </c>
      <c r="D175" s="5" t="s">
        <v>1</v>
      </c>
      <c r="E175" s="5">
        <v>36.798296000000001</v>
      </c>
      <c r="F175" s="5">
        <v>28.609186000000001</v>
      </c>
      <c r="G175" s="2">
        <f t="shared" si="15"/>
        <v>0.50445570046539212</v>
      </c>
      <c r="H175" s="2">
        <f t="shared" si="16"/>
        <v>1.0041666667093523</v>
      </c>
      <c r="I175" s="2">
        <f t="shared" si="17"/>
        <v>0.50236252326368314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2032-076A-4801-90C3-701DF805AC28}">
  <dimension ref="A1:J287"/>
  <sheetViews>
    <sheetView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1" max="1" width="9.140625" style="5"/>
    <col min="2" max="2" width="23.5703125" style="5" bestFit="1" customWidth="1"/>
    <col min="3" max="3" width="23.5703125" style="46" customWidth="1"/>
    <col min="4" max="4" width="23.5703125" style="5" customWidth="1"/>
    <col min="5" max="5" width="18.28515625" style="5" customWidth="1"/>
    <col min="6" max="6" width="16.28515625" style="5" customWidth="1"/>
    <col min="7" max="8" width="16" customWidth="1"/>
    <col min="9" max="9" width="12.85546875" customWidth="1"/>
    <col min="10" max="16384" width="9.140625" style="5"/>
  </cols>
  <sheetData>
    <row r="1" spans="1:9" x14ac:dyDescent="0.25">
      <c r="A1" s="3" t="s">
        <v>1128</v>
      </c>
      <c r="B1" s="3" t="s">
        <v>1127</v>
      </c>
      <c r="C1" s="41" t="s">
        <v>1126</v>
      </c>
      <c r="D1" s="3" t="s">
        <v>1125</v>
      </c>
      <c r="E1" s="3" t="s">
        <v>1124</v>
      </c>
      <c r="F1" s="3" t="s">
        <v>1123</v>
      </c>
      <c r="G1" s="4" t="s">
        <v>1122</v>
      </c>
      <c r="H1" s="4" t="s">
        <v>7</v>
      </c>
      <c r="I1" s="4" t="s">
        <v>8</v>
      </c>
    </row>
    <row r="2" spans="1:9" s="11" customFormat="1" x14ac:dyDescent="0.25">
      <c r="A2" s="13" t="s">
        <v>13</v>
      </c>
      <c r="C2" s="42">
        <v>45077.373611111114</v>
      </c>
      <c r="D2" s="15">
        <f>C2+3/24</f>
        <v>45077.498611111114</v>
      </c>
      <c r="E2" s="16">
        <v>36.299999999999997</v>
      </c>
      <c r="F2" s="16">
        <v>28.75</v>
      </c>
      <c r="G2" s="12"/>
      <c r="H2" s="12"/>
      <c r="I2" s="12"/>
    </row>
    <row r="3" spans="1:9" x14ac:dyDescent="0.25">
      <c r="A3" s="5" t="s">
        <v>1287</v>
      </c>
      <c r="B3" s="5" t="s">
        <v>1121</v>
      </c>
      <c r="C3" s="47">
        <v>45077.427047685182</v>
      </c>
      <c r="D3" s="10">
        <f>C3+3/24</f>
        <v>45077.552047685182</v>
      </c>
      <c r="E3" s="5">
        <v>36.300559999999997</v>
      </c>
      <c r="F3" s="5">
        <v>28.736708</v>
      </c>
      <c r="G3" s="2">
        <f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1.1965289362528477</v>
      </c>
      <c r="H3" s="2">
        <f>(D3-D2)*24</f>
        <v>1.2824777776258998</v>
      </c>
      <c r="I3" s="2">
        <f>G3/H3</f>
        <v>0.9329821983097758</v>
      </c>
    </row>
    <row r="4" spans="1:9" x14ac:dyDescent="0.25">
      <c r="A4" s="5" t="s">
        <v>1288</v>
      </c>
      <c r="B4" s="5" t="s">
        <v>1120</v>
      </c>
      <c r="C4" s="47">
        <v>45077.527743541665</v>
      </c>
      <c r="D4" s="10">
        <f>C4+3/24</f>
        <v>45077.652743541665</v>
      </c>
      <c r="E4" s="5">
        <v>36.318207000000001</v>
      </c>
      <c r="F4" s="5">
        <v>28.755642000000002</v>
      </c>
      <c r="G4" s="2">
        <f>(((((((E4-E3)*3600)*6335508)*((1-0.00672267*((SIN(((E4+E3)/2)*2*3.14159265359/360))^2))^(-2/3))*(1/206265))^2)+(((((F4-F3)*3600)*6378388)*((1-0.00672267*(SIN(((E4+E3)/2)*2*3.14159265359/360)))^(-1/2))*(1/206265)*(COS(((E4+E3)/2)*2*3.14159265359/360)))^2))^(1/2))/1000</f>
        <v>2.5915660154926519</v>
      </c>
      <c r="H4" s="2">
        <f>(D4-D3)*24</f>
        <v>2.4167005555937067</v>
      </c>
      <c r="I4" s="2">
        <f>G4/H4</f>
        <v>1.0723571066734772</v>
      </c>
    </row>
    <row r="5" spans="1:9" x14ac:dyDescent="0.25">
      <c r="A5" s="5" t="s">
        <v>1289</v>
      </c>
      <c r="B5" s="5" t="s">
        <v>1119</v>
      </c>
      <c r="C5" s="47">
        <v>45077.533992268516</v>
      </c>
      <c r="D5" s="10">
        <f>C5+3/24</f>
        <v>45077.658992268516</v>
      </c>
      <c r="E5" s="5">
        <v>36.318849999999998</v>
      </c>
      <c r="F5" s="5">
        <v>28.756965999999998</v>
      </c>
      <c r="G5" s="2">
        <f>(((((((E5-E4)*3600)*6335508)*((1-0.00672267*((SIN(((E5+E4)/2)*2*3.14159265359/360))^2))^(-2/3))*(1/206265))^2)+(((((F5-F4)*3600)*6378388)*((1-0.00672267*(SIN(((E5+E4)/2)*2*3.14159265359/360)))^(-1/2))*(1/206265)*(COS(((E5+E4)/2)*2*3.14159265359/360)))^2))^(1/2))/1000</f>
        <v>0.13867728821940772</v>
      </c>
      <c r="H5" s="2">
        <f>(D5-D4)*24</f>
        <v>0.14996944443555549</v>
      </c>
      <c r="I5" s="2">
        <f>G5/H5</f>
        <v>0.92470362040315346</v>
      </c>
    </row>
    <row r="6" spans="1:9" x14ac:dyDescent="0.25">
      <c r="A6" s="5" t="s">
        <v>1290</v>
      </c>
      <c r="B6" s="5" t="s">
        <v>1118</v>
      </c>
      <c r="C6" s="47">
        <v>45077.592324953701</v>
      </c>
      <c r="D6" s="10">
        <f>C6+3/24</f>
        <v>45077.717324953701</v>
      </c>
      <c r="E6" s="5">
        <v>36.329307999999997</v>
      </c>
      <c r="F6" s="5">
        <v>28.769964000000002</v>
      </c>
      <c r="G6" s="2">
        <f>(((((((E6-E5)*3600)*6335508)*((1-0.00672267*((SIN(((E6+E5)/2)*2*3.14159265359/360))^2))^(-2/3))*(1/206265))^2)+(((((F6-F5)*3600)*6378388)*((1-0.00672267*(SIN(((E6+E5)/2)*2*3.14159265359/360)))^(-1/2))*(1/206265)*(COS(((E6+E5)/2)*2*3.14159265359/360)))^2))^(1/2))/1000</f>
        <v>1.6449960565841113</v>
      </c>
      <c r="H6" s="2">
        <f>(D6-D5)*24</f>
        <v>1.3999844444333576</v>
      </c>
      <c r="I6" s="2">
        <f>G6/H6</f>
        <v>1.1750102389529919</v>
      </c>
    </row>
    <row r="7" spans="1:9" x14ac:dyDescent="0.25">
      <c r="A7" s="5" t="s">
        <v>1291</v>
      </c>
      <c r="B7" s="5" t="s">
        <v>1117</v>
      </c>
      <c r="C7" s="47">
        <v>45077.593019675929</v>
      </c>
      <c r="D7" s="10">
        <f>C7+3/24</f>
        <v>45077.718019675929</v>
      </c>
      <c r="E7" s="5">
        <v>36.329543999999999</v>
      </c>
      <c r="F7" s="5">
        <v>28.770363</v>
      </c>
      <c r="G7" s="2">
        <f>(((((((E7-E6)*3600)*6335508)*((1-0.00672267*((SIN(((E7+E6)/2)*2*3.14159265359/360))^2))^(-2/3))*(1/206265))^2)+(((((F7-F6)*3600)*6378388)*((1-0.00672267*(SIN(((E7+E6)/2)*2*3.14159265359/360)))^(-1/2))*(1/206265)*(COS(((E7+E6)/2)*2*3.14159265359/360)))^2))^(1/2))/1000</f>
        <v>4.4370926535479097E-2</v>
      </c>
      <c r="H7" s="2">
        <f>(D7-D6)*24</f>
        <v>1.667333347722888E-2</v>
      </c>
      <c r="I7" s="2">
        <f>G7/H7</f>
        <v>2.6611910927156468</v>
      </c>
    </row>
    <row r="8" spans="1:9" x14ac:dyDescent="0.25">
      <c r="A8" s="5" t="s">
        <v>1292</v>
      </c>
      <c r="B8" s="5" t="s">
        <v>1116</v>
      </c>
      <c r="C8" s="47">
        <v>45077.648575381943</v>
      </c>
      <c r="D8" s="10">
        <f>C8+3/24</f>
        <v>45077.773575381943</v>
      </c>
      <c r="E8" s="5">
        <v>36.338164999999996</v>
      </c>
      <c r="F8" s="5">
        <v>28.787386000000001</v>
      </c>
      <c r="G8" s="2">
        <f>(((((((E8-E7)*3600)*6335508)*((1-0.00672267*((SIN(((E8+E7)/2)*2*3.14159265359/360))^2))^(-2/3))*(1/206265))^2)+(((((F8-F7)*3600)*6378388)*((1-0.00672267*(SIN(((E8+E7)/2)*2*3.14159265359/360)))^(-1/2))*(1/206265)*(COS(((E8+E7)/2)*2*3.14159265359/360)))^2))^(1/2))/1000</f>
        <v>1.8031885732866675</v>
      </c>
      <c r="H8" s="2">
        <f>(D8-D7)*24</f>
        <v>1.3333369443425909</v>
      </c>
      <c r="I8" s="2">
        <f>G8/H8</f>
        <v>1.35238776735144</v>
      </c>
    </row>
    <row r="9" spans="1:9" x14ac:dyDescent="0.25">
      <c r="A9" s="5" t="s">
        <v>1293</v>
      </c>
      <c r="B9" s="5" t="s">
        <v>1115</v>
      </c>
      <c r="C9" s="47">
        <v>45077.670797002313</v>
      </c>
      <c r="D9" s="10">
        <f>C9+3/24</f>
        <v>45077.795797002313</v>
      </c>
      <c r="E9" s="5">
        <v>36.339700000000001</v>
      </c>
      <c r="F9" s="5">
        <v>28.791264000000002</v>
      </c>
      <c r="G9" s="2">
        <f>(((((((E9-E8)*3600)*6335508)*((1-0.00672267*((SIN(((E9+E8)/2)*2*3.14159265359/360))^2))^(-2/3))*(1/206265))^2)+(((((F9-F8)*3600)*6378388)*((1-0.00672267*(SIN(((E9+E8)/2)*2*3.14159265359/360)))^(-1/2))*(1/206265)*(COS(((E9+E8)/2)*2*3.14159265359/360)))^2))^(1/2))/1000</f>
        <v>0.38770929063851928</v>
      </c>
      <c r="H9" s="2">
        <f>(D9-D8)*24</f>
        <v>0.53331888886168599</v>
      </c>
      <c r="I9" s="2">
        <f>G9/H9</f>
        <v>0.72697460887996046</v>
      </c>
    </row>
    <row r="10" spans="1:9" x14ac:dyDescent="0.25">
      <c r="A10" s="5" t="s">
        <v>1294</v>
      </c>
      <c r="B10" s="5" t="s">
        <v>1114</v>
      </c>
      <c r="C10" s="47">
        <v>45077.706907719905</v>
      </c>
      <c r="D10" s="10">
        <f>C10+3/24</f>
        <v>45077.831907719905</v>
      </c>
      <c r="E10" s="5">
        <v>36.341304999999998</v>
      </c>
      <c r="F10" s="5">
        <v>28.807188</v>
      </c>
      <c r="G10" s="2">
        <f>(((((((E10-E9)*3600)*6335508)*((1-0.00672267*((SIN(((E10+E9)/2)*2*3.14159265359/360))^2))^(-2/3))*(1/206265))^2)+(((((F10-F9)*3600)*6378388)*((1-0.00672267*(SIN(((E10+E9)/2)*2*3.14159265359/360)))^(-1/2))*(1/206265)*(COS(((E10+E9)/2)*2*3.14159265359/360)))^2))^(1/2))/1000</f>
        <v>1.4417947026183993</v>
      </c>
      <c r="H10" s="2">
        <f>(D10-D9)*24</f>
        <v>0.86665722221368924</v>
      </c>
      <c r="I10" s="2">
        <f>G10/H10</f>
        <v>1.6636274015413444</v>
      </c>
    </row>
    <row r="11" spans="1:9" x14ac:dyDescent="0.25">
      <c r="A11" s="5" t="s">
        <v>1295</v>
      </c>
      <c r="B11" s="5" t="s">
        <v>1113</v>
      </c>
      <c r="C11" s="47">
        <v>45077.707601967595</v>
      </c>
      <c r="D11" s="10">
        <f>C11+3/24</f>
        <v>45077.832601967595</v>
      </c>
      <c r="E11" s="5">
        <v>36.341155999999998</v>
      </c>
      <c r="F11" s="5">
        <v>28.807230000000001</v>
      </c>
      <c r="G11" s="2">
        <f>(((((((E11-E10)*3600)*6335508)*((1-0.00672267*((SIN(((E11+E10)/2)*2*3.14159265359/360))^2))^(-2/3))*(1/206265))^2)+(((((F11-F10)*3600)*6378388)*((1-0.00672267*(SIN(((E11+E10)/2)*2*3.14159265359/360)))^(-1/2))*(1/206265)*(COS(((E11+E10)/2)*2*3.14159265359/360)))^2))^(1/2))/1000</f>
        <v>1.6927714371401146E-2</v>
      </c>
      <c r="H11" s="2">
        <f>(D11-D10)*24</f>
        <v>1.6661944566294551E-2</v>
      </c>
      <c r="I11" s="2">
        <f>G11/H11</f>
        <v>1.0159507075569212</v>
      </c>
    </row>
    <row r="12" spans="1:9" x14ac:dyDescent="0.25">
      <c r="A12" s="5" t="s">
        <v>1296</v>
      </c>
      <c r="B12" s="5" t="s">
        <v>1112</v>
      </c>
      <c r="C12" s="47">
        <v>45077.748574097219</v>
      </c>
      <c r="D12" s="10">
        <f>C12+3/24</f>
        <v>45077.873574097219</v>
      </c>
      <c r="E12" s="5">
        <v>36.339993</v>
      </c>
      <c r="F12" s="5">
        <v>28.820727999999999</v>
      </c>
      <c r="G12" s="2">
        <f>(((((((E12-E11)*3600)*6335508)*((1-0.00672267*((SIN(((E12+E11)/2)*2*3.14159265359/360))^2))^(-2/3))*(1/206265))^2)+(((((F12-F11)*3600)*6378388)*((1-0.00672267*(SIN(((E12+E11)/2)*2*3.14159265359/360)))^(-1/2))*(1/206265)*(COS(((E12+E11)/2)*2*3.14159265359/360)))^2))^(1/2))/1000</f>
        <v>1.21963485968688</v>
      </c>
      <c r="H12" s="2">
        <f>(D12-D11)*24</f>
        <v>0.98333111096872017</v>
      </c>
      <c r="I12" s="2">
        <f>G12/H12</f>
        <v>1.2403094401084973</v>
      </c>
    </row>
    <row r="13" spans="1:9" x14ac:dyDescent="0.25">
      <c r="A13" s="5" t="s">
        <v>1297</v>
      </c>
      <c r="B13" s="5" t="s">
        <v>1111</v>
      </c>
      <c r="C13" s="47">
        <v>45077.767324652777</v>
      </c>
      <c r="D13" s="10">
        <f>C13+3/24</f>
        <v>45077.892324652777</v>
      </c>
      <c r="E13" s="5">
        <v>36.340589999999999</v>
      </c>
      <c r="F13" s="5">
        <v>28.826511</v>
      </c>
      <c r="G13" s="2">
        <f>(((((((E13-E12)*3600)*6335508)*((1-0.00672267*((SIN(((E13+E12)/2)*2*3.14159265359/360))^2))^(-2/3))*(1/206265))^2)+(((((F13-F12)*3600)*6378388)*((1-0.00672267*(SIN(((E13+E12)/2)*2*3.14159265359/360)))^(-1/2))*(1/206265)*(COS(((E13+E12)/2)*2*3.14159265359/360)))^2))^(1/2))/1000</f>
        <v>0.52380234162705674</v>
      </c>
      <c r="H13" s="2">
        <f>(D13-D12)*24</f>
        <v>0.45001333340769634</v>
      </c>
      <c r="I13" s="2">
        <f>G13/H13</f>
        <v>1.163970715402137</v>
      </c>
    </row>
    <row r="14" spans="1:9" x14ac:dyDescent="0.25">
      <c r="A14" s="5" t="s">
        <v>1298</v>
      </c>
      <c r="B14" s="5" t="s">
        <v>1110</v>
      </c>
      <c r="C14" s="47">
        <v>45077.76801900463</v>
      </c>
      <c r="D14" s="10">
        <f>C14+3/24</f>
        <v>45077.89301900463</v>
      </c>
      <c r="E14" s="5">
        <v>36.34066</v>
      </c>
      <c r="F14" s="5">
        <v>28.826777</v>
      </c>
      <c r="G14" s="2">
        <f>(((((((E14-E13)*3600)*6335508)*((1-0.00672267*((SIN(((E14+E13)/2)*2*3.14159265359/360))^2))^(-2/3))*(1/206265))^2)+(((((F14-F13)*3600)*6378388)*((1-0.00672267*(SIN(((E14+E13)/2)*2*3.14159265359/360)))^(-1/2))*(1/206265)*(COS(((E14+E13)/2)*2*3.14159265359/360)))^2))^(1/2))/1000</f>
        <v>2.5126344588778722E-2</v>
      </c>
      <c r="H14" s="2">
        <f>(D14-D13)*24</f>
        <v>1.6664444468915462E-2</v>
      </c>
      <c r="I14" s="2">
        <f>G14/H14</f>
        <v>1.5077817106743294</v>
      </c>
    </row>
    <row r="15" spans="1:9" x14ac:dyDescent="0.25">
      <c r="A15" s="5" t="s">
        <v>1299</v>
      </c>
      <c r="B15" s="5" t="s">
        <v>1109</v>
      </c>
      <c r="C15" s="47">
        <v>45077.784685740742</v>
      </c>
      <c r="D15" s="10">
        <f>C15+3/24</f>
        <v>45077.909685740742</v>
      </c>
      <c r="E15" s="5">
        <v>36.340907999999999</v>
      </c>
      <c r="F15" s="5">
        <v>28.832142000000001</v>
      </c>
      <c r="G15" s="2">
        <f>(((((((E15-E14)*3600)*6335508)*((1-0.00672267*((SIN(((E15+E14)/2)*2*3.14159265359/360))^2))^(-2/3))*(1/206265))^2)+(((((F15-F14)*3600)*6378388)*((1-0.00672267*(SIN(((E15+E14)/2)*2*3.14159265359/360)))^(-1/2))*(1/206265)*(COS(((E15+E14)/2)*2*3.14159265359/360)))^2))^(1/2))/1000</f>
        <v>0.48283346010516998</v>
      </c>
      <c r="H15" s="2">
        <f>(D15-D14)*24</f>
        <v>0.400001666683238</v>
      </c>
      <c r="I15" s="2">
        <f>G15/H15</f>
        <v>1.2070786207186648</v>
      </c>
    </row>
    <row r="16" spans="1:9" x14ac:dyDescent="0.25">
      <c r="A16" s="5" t="s">
        <v>1300</v>
      </c>
      <c r="B16" s="5" t="s">
        <v>1108</v>
      </c>
      <c r="C16" s="47">
        <v>45077.785379872686</v>
      </c>
      <c r="D16" s="10">
        <f>C16+3/24</f>
        <v>45077.910379872686</v>
      </c>
      <c r="E16" s="5">
        <v>36.340854999999998</v>
      </c>
      <c r="F16" s="5">
        <v>28.832360999999999</v>
      </c>
      <c r="G16" s="2">
        <f>(((((((E16-E15)*3600)*6335508)*((1-0.00672267*((SIN(((E16+E15)/2)*2*3.14159265359/360))^2))^(-2/3))*(1/206265))^2)+(((((F16-F15)*3600)*6378388)*((1-0.00672267*(SIN(((E16+E15)/2)*2*3.14159265359/360)))^(-1/2))*(1/206265)*(COS(((E16+E15)/2)*2*3.14159265359/360)))^2))^(1/2))/1000</f>
        <v>2.0534198701642695E-2</v>
      </c>
      <c r="H16" s="2">
        <f>(D16-D15)*24</f>
        <v>1.6659166663885117E-2</v>
      </c>
      <c r="I16" s="2">
        <f>G16/H16</f>
        <v>1.2326065952721477</v>
      </c>
    </row>
    <row r="17" spans="1:10" x14ac:dyDescent="0.25">
      <c r="A17" s="5" t="s">
        <v>1301</v>
      </c>
      <c r="B17" s="5" t="s">
        <v>1107</v>
      </c>
      <c r="C17" s="47">
        <v>45077.841629652779</v>
      </c>
      <c r="D17" s="10">
        <f>C17+3/24</f>
        <v>45077.966629652779</v>
      </c>
      <c r="E17" s="5">
        <v>36.336799999999997</v>
      </c>
      <c r="F17" s="5">
        <v>28.852018000000001</v>
      </c>
      <c r="G17" s="2">
        <f>(((((((E17-E16)*3600)*6335508)*((1-0.00672267*((SIN(((E17+E16)/2)*2*3.14159265359/360))^2))^(-2/3))*(1/206265))^2)+(((((F17-F16)*3600)*6378388)*((1-0.00672267*(SIN(((E17+E16)/2)*2*3.14159265359/360)))^(-1/2))*(1/206265)*(COS(((E17+E16)/2)*2*3.14159265359/360)))^2))^(1/2))/1000</f>
        <v>1.8224482321252464</v>
      </c>
      <c r="H17" s="2">
        <f>(D17-D16)*24</f>
        <v>1.3499947222298943</v>
      </c>
      <c r="I17" s="2">
        <f>G17/H17</f>
        <v>1.3499669310669327</v>
      </c>
    </row>
    <row r="18" spans="1:10" x14ac:dyDescent="0.25">
      <c r="A18" s="5" t="s">
        <v>1302</v>
      </c>
      <c r="B18" s="5" t="s">
        <v>1106</v>
      </c>
      <c r="C18" s="47">
        <v>45077.842324409721</v>
      </c>
      <c r="D18" s="10">
        <f>C18+3/24</f>
        <v>45077.967324409721</v>
      </c>
      <c r="E18" s="5">
        <v>36.336765</v>
      </c>
      <c r="F18" s="5">
        <v>28.852232000000001</v>
      </c>
      <c r="G18" s="2">
        <f>(((((((E18-E17)*3600)*6335508)*((1-0.00672267*((SIN(((E18+E17)/2)*2*3.14159265359/360))^2))^(-2/3))*(1/206265))^2)+(((((F18-F17)*3600)*6378388)*((1-0.00672267*(SIN(((E18+E17)/2)*2*3.14159265359/360)))^(-1/2))*(1/206265)*(COS(((E18+E17)/2)*2*3.14159265359/360)))^2))^(1/2))/1000</f>
        <v>1.9615937586885054E-2</v>
      </c>
      <c r="H18" s="2">
        <f>(D18-D17)*24</f>
        <v>1.6674166603479534E-2</v>
      </c>
      <c r="I18" s="2">
        <f>G18/H18</f>
        <v>1.1764268675827934</v>
      </c>
    </row>
    <row r="19" spans="1:10" x14ac:dyDescent="0.25">
      <c r="A19" s="5" t="s">
        <v>1303</v>
      </c>
      <c r="B19" s="5" t="s">
        <v>1105</v>
      </c>
      <c r="C19" s="47">
        <v>45077.910379409725</v>
      </c>
      <c r="D19" s="10">
        <f>C19+3/24</f>
        <v>45078.035379409725</v>
      </c>
      <c r="E19" s="5">
        <v>36.324100000000001</v>
      </c>
      <c r="F19" s="5">
        <v>28.883721999999999</v>
      </c>
      <c r="G19" s="2">
        <f>(((((((E19-E18)*3600)*6335508)*((1-0.00672267*((SIN(((E19+E18)/2)*2*3.14159265359/360))^2))^(-2/3))*(1/206265))^2)+(((((F19-F18)*3600)*6378388)*((1-0.00672267*(SIN(((E19+E18)/2)*2*3.14159265359/360)))^(-1/2))*(1/206265)*(COS(((E19+E18)/2)*2*3.14159265359/360)))^2))^(1/2))/1000</f>
        <v>3.1583404693561019</v>
      </c>
      <c r="H19" s="2">
        <f>(D19-D18)*24</f>
        <v>1.6333200000808574</v>
      </c>
      <c r="I19" s="2">
        <f>G19/H19</f>
        <v>1.93369362353963</v>
      </c>
    </row>
    <row r="20" spans="1:10" x14ac:dyDescent="0.25">
      <c r="A20" s="5" t="s">
        <v>1304</v>
      </c>
      <c r="B20" s="5" t="s">
        <v>1104</v>
      </c>
      <c r="C20" s="47">
        <v>45077.912463101849</v>
      </c>
      <c r="D20" s="10">
        <f>C20+3/24</f>
        <v>45078.037463101849</v>
      </c>
      <c r="E20" s="5">
        <v>36.323692000000001</v>
      </c>
      <c r="F20" s="5">
        <v>28.884653</v>
      </c>
      <c r="G20" s="2">
        <f>(((((((E20-E19)*3600)*6335508)*((1-0.00672267*((SIN(((E20+E19)/2)*2*3.14159265359/360))^2))^(-2/3))*(1/206265))^2)+(((((F20-F19)*3600)*6378388)*((1-0.00672267*(SIN(((E20+E19)/2)*2*3.14159265359/360)))^(-1/2))*(1/206265)*(COS(((E20+E19)/2)*2*3.14159265359/360)))^2))^(1/2))/1000</f>
        <v>9.5091267998360804E-2</v>
      </c>
      <c r="H20" s="2">
        <f>(D20-D19)*24</f>
        <v>5.0008610996883363E-2</v>
      </c>
      <c r="I20" s="2">
        <f>G20/H20</f>
        <v>1.9014978841201384</v>
      </c>
    </row>
    <row r="21" spans="1:10" s="22" customFormat="1" x14ac:dyDescent="0.25">
      <c r="A21" s="22" t="s">
        <v>1305</v>
      </c>
      <c r="B21" s="22" t="s">
        <v>1103</v>
      </c>
      <c r="C21" s="48">
        <v>45077.942324363423</v>
      </c>
      <c r="D21" s="24">
        <f>C21+3/24</f>
        <v>45078.067324363423</v>
      </c>
      <c r="E21" s="22">
        <v>36.316895000000002</v>
      </c>
      <c r="F21" s="22">
        <v>28.893840000000001</v>
      </c>
      <c r="G21" s="25">
        <f>(((((((E21-E20)*3600)*6335508)*((1-0.00672267*((SIN(((E21+E20)/2)*2*3.14159265359/360))^2))^(-2/3))*(1/206265))^2)+(((((F21-F20)*3600)*6378388)*((1-0.00672267*(SIN(((E21+E20)/2)*2*3.14159265359/360)))^(-1/2))*(1/206265)*(COS(((E21+E20)/2)*2*3.14159265359/360)))^2))^(1/2))/1000</f>
        <v>1.1173186677704225</v>
      </c>
      <c r="H21" s="25">
        <f>(D21-D20)*24</f>
        <v>0.71667027776129544</v>
      </c>
      <c r="I21" s="25">
        <f>G21/H21</f>
        <v>1.5590414482663573</v>
      </c>
      <c r="J21" s="31" t="s">
        <v>1444</v>
      </c>
    </row>
    <row r="22" spans="1:10" x14ac:dyDescent="0.25">
      <c r="A22" s="5" t="s">
        <v>1306</v>
      </c>
      <c r="B22" s="5" t="s">
        <v>1102</v>
      </c>
      <c r="C22" s="47">
        <v>45077.977740219911</v>
      </c>
      <c r="D22" s="10">
        <f>C22+3/24</f>
        <v>45078.102740219911</v>
      </c>
      <c r="E22" s="5">
        <v>36.307617</v>
      </c>
      <c r="F22" s="5">
        <v>28.901716</v>
      </c>
      <c r="G22" s="2">
        <f>(((((((E22-E21)*3600)*6335508)*((1-0.00672267*((SIN(((E22+E21)/2)*2*3.14159265359/360))^2))^(-2/3))*(1/206265))^2)+(((((F22-F21)*3600)*6378388)*((1-0.00672267*(SIN(((E22+E21)/2)*2*3.14159265359/360)))^(-1/2))*(1/206265)*(COS(((E22+E21)/2)*2*3.14159265359/360)))^2))^(1/2))/1000</f>
        <v>1.2477921681595501</v>
      </c>
      <c r="H22" s="2">
        <f>(D22-D21)*24</f>
        <v>0.84998055570758879</v>
      </c>
      <c r="I22" s="2">
        <f>G22/H22</f>
        <v>1.4680243680642699</v>
      </c>
    </row>
    <row r="23" spans="1:10" x14ac:dyDescent="0.25">
      <c r="A23" s="5" t="s">
        <v>1307</v>
      </c>
      <c r="B23" s="5" t="s">
        <v>1101</v>
      </c>
      <c r="C23" s="47">
        <v>45078.009685011573</v>
      </c>
      <c r="D23" s="10">
        <f>C23+3/24</f>
        <v>45078.134685011573</v>
      </c>
      <c r="E23" s="5">
        <v>36.300198000000002</v>
      </c>
      <c r="F23" s="5">
        <v>28.908239999999999</v>
      </c>
      <c r="G23" s="2">
        <f>(((((((E23-E22)*3600)*6335508)*((1-0.00672267*((SIN(((E23+E22)/2)*2*3.14159265359/360))^2))^(-2/3))*(1/206265))^2)+(((((F23-F22)*3600)*6378388)*((1-0.00672267*(SIN(((E23+E22)/2)*2*3.14159265359/360)))^(-1/2))*(1/206265)*(COS(((E23+E22)/2)*2*3.14159265359/360)))^2))^(1/2))/1000</f>
        <v>1.0094803886391952</v>
      </c>
      <c r="H23" s="2">
        <f>(D23-D22)*24</f>
        <v>0.76667499990435317</v>
      </c>
      <c r="I23" s="2">
        <f>G23/H23</f>
        <v>1.3166992386149716</v>
      </c>
    </row>
    <row r="24" spans="1:10" s="32" customFormat="1" x14ac:dyDescent="0.25">
      <c r="A24" s="32" t="s">
        <v>1308</v>
      </c>
      <c r="B24" s="32" t="s">
        <v>1100</v>
      </c>
      <c r="C24" s="49">
        <v>45078.032601412036</v>
      </c>
      <c r="D24" s="34">
        <f>C24+3/24</f>
        <v>45078.157601412036</v>
      </c>
      <c r="E24" s="32">
        <v>36.295707999999998</v>
      </c>
      <c r="F24" s="32">
        <v>28.912834</v>
      </c>
      <c r="G24" s="35">
        <f>(((((((E24-E23)*3600)*6335508)*((1-0.00672267*((SIN(((E24+E23)/2)*2*3.14159265359/360))^2))^(-2/3))*(1/206265))^2)+(((((F24-F23)*3600)*6378388)*((1-0.00672267*(SIN(((E24+E23)/2)*2*3.14159265359/360)))^(-1/2))*(1/206265)*(COS(((E24+E23)/2)*2*3.14159265359/360)))^2))^(1/2))/1000</f>
        <v>0.64640792651044099</v>
      </c>
      <c r="H24" s="35">
        <f>(D24-D23)*24</f>
        <v>0.54999361111549661</v>
      </c>
      <c r="I24" s="35">
        <f>G24/H24</f>
        <v>1.175300791584464</v>
      </c>
    </row>
    <row r="25" spans="1:10" x14ac:dyDescent="0.25">
      <c r="A25" s="5" t="s">
        <v>1309</v>
      </c>
      <c r="B25" s="5" t="s">
        <v>1099</v>
      </c>
      <c r="C25" s="47">
        <v>45078.074267615739</v>
      </c>
      <c r="D25" s="10">
        <f>C25+3/24</f>
        <v>45078.199267615739</v>
      </c>
      <c r="E25" s="5">
        <v>36.287666000000002</v>
      </c>
      <c r="F25" s="5">
        <v>28.917866</v>
      </c>
      <c r="G25" s="2">
        <f>(((((((E25-E24)*3600)*6335508)*((1-0.00672267*((SIN(((E25+E24)/2)*2*3.14159265359/360))^2))^(-2/3))*(1/206265))^2)+(((((F25-F24)*3600)*6378388)*((1-0.00672267*(SIN(((E25+E24)/2)*2*3.14159265359/360)))^(-1/2))*(1/206265)*(COS(((E25+E24)/2)*2*3.14159265359/360)))^2))^(1/2))/1000</f>
        <v>0.99896438674428545</v>
      </c>
      <c r="H25" s="2">
        <f>(D25-D24)*24</f>
        <v>0.99998888885602355</v>
      </c>
      <c r="I25" s="2">
        <f>G25/H25</f>
        <v>0.99897548650474499</v>
      </c>
    </row>
    <row r="26" spans="1:10" x14ac:dyDescent="0.25">
      <c r="A26" s="5" t="s">
        <v>1310</v>
      </c>
      <c r="B26" s="5" t="s">
        <v>1098</v>
      </c>
      <c r="C26" s="47">
        <v>45078.156212314818</v>
      </c>
      <c r="D26" s="10">
        <f>C26+3/24</f>
        <v>45078.281212314818</v>
      </c>
      <c r="E26" s="5">
        <v>36.299762999999999</v>
      </c>
      <c r="F26" s="5">
        <v>28.924726</v>
      </c>
      <c r="G26" s="2">
        <f>(((((((E26-E25)*3600)*6335508)*((1-0.00672267*((SIN(((E26+E25)/2)*2*3.14159265359/360))^2))^(-2/3))*(1/206265))^2)+(((((F26-F25)*3600)*6378388)*((1-0.00672267*(SIN(((E26+E25)/2)*2*3.14159265359/360)))^(-1/2))*(1/206265)*(COS(((E26+E25)/2)*2*3.14159265359/360)))^2))^(1/2))/1000</f>
        <v>1.4748797254306889</v>
      </c>
      <c r="H26" s="2">
        <f>(D26-D25)*24</f>
        <v>1.966672777896747</v>
      </c>
      <c r="I26" s="2">
        <f>G26/H26</f>
        <v>0.74993651308276876</v>
      </c>
    </row>
    <row r="27" spans="1:10" x14ac:dyDescent="0.25">
      <c r="A27" s="5" t="s">
        <v>1311</v>
      </c>
      <c r="B27" s="5" t="s">
        <v>1097</v>
      </c>
      <c r="C27" s="47">
        <v>45078.156906736112</v>
      </c>
      <c r="D27" s="10">
        <f>C27+3/24</f>
        <v>45078.281906736112</v>
      </c>
      <c r="E27" s="5">
        <v>36.299767000000003</v>
      </c>
      <c r="F27" s="5">
        <v>28.924755000000001</v>
      </c>
      <c r="G27" s="2">
        <f>(((((((E27-E26)*3600)*6335508)*((1-0.00672267*((SIN(((E27+E26)/2)*2*3.14159265359/360))^2))^(-2/3))*(1/206265))^2)+(((((F27-F26)*3600)*6378388)*((1-0.00672267*(SIN(((E27+E26)/2)*2*3.14159265359/360)))^(-1/2))*(1/206265)*(COS(((E27+E26)/2)*2*3.14159265359/360)))^2))^(1/2))/1000</f>
        <v>2.6444209707101808E-3</v>
      </c>
      <c r="H27" s="2">
        <f>(D27-D26)*24</f>
        <v>1.6666111070662737E-2</v>
      </c>
      <c r="I27" s="2">
        <f>G27/H27</f>
        <v>0.15867054764594365</v>
      </c>
    </row>
    <row r="28" spans="1:10" x14ac:dyDescent="0.25">
      <c r="A28" s="5" t="s">
        <v>1312</v>
      </c>
      <c r="B28" s="5" t="s">
        <v>1096</v>
      </c>
      <c r="C28" s="47">
        <v>45078.183990173609</v>
      </c>
      <c r="D28" s="10">
        <f>C28+3/24</f>
        <v>45078.308990173609</v>
      </c>
      <c r="E28" s="5">
        <v>36.303646000000001</v>
      </c>
      <c r="F28" s="5">
        <v>28.928191999999999</v>
      </c>
      <c r="G28" s="2">
        <f>(((((((E28-E27)*3600)*6335508)*((1-0.00672267*((SIN(((E28+E27)/2)*2*3.14159265359/360))^2))^(-2/3))*(1/206265))^2)+(((((F28-F27)*3600)*6378388)*((1-0.00672267*(SIN(((E28+E27)/2)*2*3.14159265359/360)))^(-1/2))*(1/206265)*(COS(((E28+E27)/2)*2*3.14159265359/360)))^2))^(1/2))/1000</f>
        <v>0.5291670652117505</v>
      </c>
      <c r="H28" s="2">
        <f>(D28-D27)*24</f>
        <v>0.65000249992590398</v>
      </c>
      <c r="I28" s="2">
        <f>G28/H28</f>
        <v>0.81410004618762555</v>
      </c>
    </row>
    <row r="29" spans="1:10" x14ac:dyDescent="0.25">
      <c r="A29" s="5" t="s">
        <v>1313</v>
      </c>
      <c r="B29" s="5" t="s">
        <v>1095</v>
      </c>
      <c r="C29" s="47">
        <v>45078.42148931713</v>
      </c>
      <c r="D29" s="10">
        <f>C29+3/24</f>
        <v>45078.54648931713</v>
      </c>
      <c r="E29" s="5">
        <v>36.351455999999999</v>
      </c>
      <c r="F29" s="5">
        <v>28.98603</v>
      </c>
      <c r="G29" s="2">
        <f>(((((((E29-E28)*3600)*6335508)*((1-0.00672267*((SIN(((E29+E28)/2)*2*3.14159265359/360))^2))^(-2/3))*(1/206265))^2)+(((((F29-F28)*3600)*6378388)*((1-0.00672267*(SIN(((E29+E28)/2)*2*3.14159265359/360)))^(-1/2))*(1/206265)*(COS(((E29+E28)/2)*2*3.14159265359/360)))^2))^(1/2))/1000</f>
        <v>7.4197301949812138</v>
      </c>
      <c r="H29" s="2">
        <f>(D29-D28)*24</f>
        <v>5.6999794445000589</v>
      </c>
      <c r="I29" s="2">
        <f>G29/H29</f>
        <v>1.3017117460205145</v>
      </c>
    </row>
    <row r="30" spans="1:10" x14ac:dyDescent="0.25">
      <c r="A30" s="5" t="s">
        <v>1314</v>
      </c>
      <c r="B30" s="5" t="s">
        <v>1094</v>
      </c>
      <c r="C30" s="47">
        <v>45078.422183981478</v>
      </c>
      <c r="D30" s="10">
        <f>C30+3/24</f>
        <v>45078.547183981478</v>
      </c>
      <c r="E30" s="5">
        <v>36.351546999999997</v>
      </c>
      <c r="F30" s="5">
        <v>28.986229999999999</v>
      </c>
      <c r="G30" s="2">
        <f>(((((((E30-E29)*3600)*6335508)*((1-0.00672267*((SIN(((E30+E29)/2)*2*3.14159265359/360))^2))^(-2/3))*(1/206265))^2)+(((((F30-F29)*3600)*6378388)*((1-0.00672267*(SIN(((E30+E29)/2)*2*3.14159265359/360)))^(-1/2))*(1/206265)*(COS(((E30+E29)/2)*2*3.14159265359/360)))^2))^(1/2))/1000</f>
        <v>2.0601254794552944E-2</v>
      </c>
      <c r="H30" s="2">
        <f>(D30-D29)*24</f>
        <v>1.667194435140118E-2</v>
      </c>
      <c r="I30" s="2">
        <f>G30/H30</f>
        <v>1.235683994639865</v>
      </c>
    </row>
    <row r="31" spans="1:10" x14ac:dyDescent="0.25">
      <c r="A31" s="5" t="s">
        <v>1315</v>
      </c>
      <c r="B31" s="5" t="s">
        <v>1093</v>
      </c>
      <c r="C31" s="47">
        <v>45078.526349965279</v>
      </c>
      <c r="D31" s="10">
        <f>C31+3/24</f>
        <v>45078.651349965279</v>
      </c>
      <c r="E31" s="5">
        <v>36.358319999999999</v>
      </c>
      <c r="F31" s="5">
        <v>29.029796999999999</v>
      </c>
      <c r="G31" s="2">
        <f>(((((((E31-E30)*3600)*6335508)*((1-0.00672267*((SIN(((E31+E30)/2)*2*3.14159265359/360))^2))^(-2/3))*(1/206265))^2)+(((((F31-F30)*3600)*6378388)*((1-0.00672267*(SIN(((E31+E30)/2)*2*3.14159265359/360)))^(-1/2))*(1/206265)*(COS(((E31+E30)/2)*2*3.14159265359/360)))^2))^(1/2))/1000</f>
        <v>3.9850710932722695</v>
      </c>
      <c r="H31" s="2">
        <f>(D31-D30)*24</f>
        <v>2.4999836112256162</v>
      </c>
      <c r="I31" s="2">
        <f>G31/H31</f>
        <v>1.5940388870463793</v>
      </c>
    </row>
    <row r="32" spans="1:10" x14ac:dyDescent="0.25">
      <c r="A32" s="5" t="s">
        <v>1316</v>
      </c>
      <c r="B32" s="5" t="s">
        <v>1092</v>
      </c>
      <c r="C32" s="47">
        <v>45078.581210937497</v>
      </c>
      <c r="D32" s="10">
        <f>C32+3/24</f>
        <v>45078.706210937497</v>
      </c>
      <c r="E32" s="5">
        <v>36.373004999999999</v>
      </c>
      <c r="F32" s="5">
        <v>29.044464000000001</v>
      </c>
      <c r="G32" s="2">
        <f>(((((((E32-E31)*3600)*6335508)*((1-0.00672267*((SIN(((E32+E31)/2)*2*3.14159265359/360))^2))^(-2/3))*(1/206265))^2)+(((((F32-F31)*3600)*6378388)*((1-0.00672267*(SIN(((E32+E31)/2)*2*3.14159265359/360)))^(-1/2))*(1/206265)*(COS(((E32+E31)/2)*2*3.14159265359/360)))^2))^(1/2))/1000</f>
        <v>2.0930056318262276</v>
      </c>
      <c r="H32" s="2">
        <f>(D32-D31)*24</f>
        <v>1.3166633332148194</v>
      </c>
      <c r="I32" s="2">
        <f>G32/H32</f>
        <v>1.5896285550201044</v>
      </c>
    </row>
    <row r="33" spans="1:9" x14ac:dyDescent="0.25">
      <c r="A33" s="5" t="s">
        <v>1317</v>
      </c>
      <c r="B33" s="5" t="s">
        <v>1091</v>
      </c>
      <c r="C33" s="47">
        <v>45078.619406261576</v>
      </c>
      <c r="D33" s="10">
        <f>C33+3/24</f>
        <v>45078.744406261576</v>
      </c>
      <c r="E33" s="5">
        <v>36.384856999999997</v>
      </c>
      <c r="F33" s="5">
        <v>29.049309999999998</v>
      </c>
      <c r="G33" s="2">
        <f>(((((((E33-E32)*3600)*6335508)*((1-0.00672267*((SIN(((E33+E32)/2)*2*3.14159265359/360))^2))^(-2/3))*(1/206265))^2)+(((((F33-F32)*3600)*6378388)*((1-0.00672267*(SIN(((E33+E32)/2)*2*3.14159265359/360)))^(-1/2))*(1/206265)*(COS(((E33+E32)/2)*2*3.14159265359/360)))^2))^(1/2))/1000</f>
        <v>1.3828769351345367</v>
      </c>
      <c r="H33" s="2">
        <f>(D33-D32)*24</f>
        <v>0.9166877779061906</v>
      </c>
      <c r="I33" s="2">
        <f>G33/H33</f>
        <v>1.5085582773811714</v>
      </c>
    </row>
    <row r="34" spans="1:9" x14ac:dyDescent="0.25">
      <c r="A34" s="5" t="s">
        <v>1318</v>
      </c>
      <c r="B34" s="5" t="s">
        <v>1090</v>
      </c>
      <c r="C34" s="47">
        <v>45078.668016319447</v>
      </c>
      <c r="D34" s="10">
        <f>C34+3/24</f>
        <v>45078.793016319447</v>
      </c>
      <c r="E34" s="5">
        <v>36.405642999999998</v>
      </c>
      <c r="F34" s="5">
        <v>29.056630999999999</v>
      </c>
      <c r="G34" s="2">
        <f>(((((((E34-E33)*3600)*6335508)*((1-0.00672267*((SIN(((E34+E33)/2)*2*3.14159265359/360))^2))^(-2/3))*(1/206265))^2)+(((((F34-F33)*3600)*6378388)*((1-0.00672267*(SIN(((E34+E33)/2)*2*3.14159265359/360)))^(-1/2))*(1/206265)*(COS(((E34+E33)/2)*2*3.14159265359/360)))^2))^(1/2))/1000</f>
        <v>2.3940652798916027</v>
      </c>
      <c r="H34" s="2">
        <f>(D34-D33)*24</f>
        <v>1.166641388903372</v>
      </c>
      <c r="I34" s="2">
        <f>G34/H34</f>
        <v>2.052100416343015</v>
      </c>
    </row>
    <row r="35" spans="1:9" x14ac:dyDescent="0.25">
      <c r="A35" s="5" t="s">
        <v>1319</v>
      </c>
      <c r="B35" s="5" t="s">
        <v>1089</v>
      </c>
      <c r="C35" s="47">
        <v>45078.68051662037</v>
      </c>
      <c r="D35" s="10">
        <f>C35+3/24</f>
        <v>45078.80551662037</v>
      </c>
      <c r="E35" s="5">
        <v>36.410290000000003</v>
      </c>
      <c r="F35" s="5">
        <v>29.057729999999999</v>
      </c>
      <c r="G35" s="2">
        <f>(((((((E35-E34)*3600)*6335508)*((1-0.00672267*((SIN(((E35+E34)/2)*2*3.14159265359/360))^2))^(-2/3))*(1/206265))^2)+(((((F35-F34)*3600)*6378388)*((1-0.00672267*(SIN(((E35+E34)/2)*2*3.14159265359/360)))^(-1/2))*(1/206265)*(COS(((E35+E34)/2)*2*3.14159265359/360)))^2))^(1/2))/1000</f>
        <v>0.52402818545665752</v>
      </c>
      <c r="H35" s="2">
        <f>(D35-D34)*24</f>
        <v>0.30000722216209397</v>
      </c>
      <c r="I35" s="2">
        <f>G35/H35</f>
        <v>1.7467185679067585</v>
      </c>
    </row>
    <row r="36" spans="1:9" x14ac:dyDescent="0.25">
      <c r="A36" s="5" t="s">
        <v>1320</v>
      </c>
      <c r="B36" s="5" t="s">
        <v>1088</v>
      </c>
      <c r="C36" s="47">
        <v>45078.694405509261</v>
      </c>
      <c r="D36" s="10">
        <f>C36+3/24</f>
        <v>45078.819405509261</v>
      </c>
      <c r="E36" s="5">
        <v>36.416460000000001</v>
      </c>
      <c r="F36" s="5">
        <v>29.057984999999999</v>
      </c>
      <c r="G36" s="2">
        <f>(((((((E36-E35)*3600)*6335508)*((1-0.00672267*((SIN(((E36+E35)/2)*2*3.14159265359/360))^2))^(-2/3))*(1/206265))^2)+(((((F36-F35)*3600)*6378388)*((1-0.00672267*(SIN(((E36+E35)/2)*2*3.14159265359/360)))^(-1/2))*(1/206265)*(COS(((E36+E35)/2)*2*3.14159265359/360)))^2))^(1/2))/1000</f>
        <v>0.68371290382027949</v>
      </c>
      <c r="H36" s="2">
        <f>(D36-D35)*24</f>
        <v>0.33333333337213844</v>
      </c>
      <c r="I36" s="2">
        <f>G36/H36</f>
        <v>2.0511387112220545</v>
      </c>
    </row>
    <row r="37" spans="1:9" x14ac:dyDescent="0.25">
      <c r="A37" s="5" t="s">
        <v>1321</v>
      </c>
      <c r="B37" s="5" t="s">
        <v>1087</v>
      </c>
      <c r="C37" s="47">
        <v>45078.715932777777</v>
      </c>
      <c r="D37" s="10">
        <f>C37+3/24</f>
        <v>45078.840932777777</v>
      </c>
      <c r="E37" s="5">
        <v>36.425376999999997</v>
      </c>
      <c r="F37" s="5">
        <v>29.059877</v>
      </c>
      <c r="G37" s="2">
        <f>(((((((E37-E36)*3600)*6335508)*((1-0.00672267*((SIN(((E37+E36)/2)*2*3.14159265359/360))^2))^(-2/3))*(1/206265))^2)+(((((F37-F36)*3600)*6378388)*((1-0.00672267*(SIN(((E37+E36)/2)*2*3.14159265359/360)))^(-1/2))*(1/206265)*(COS(((E37+E36)/2)*2*3.14159265359/360)))^2))^(1/2))/1000</f>
        <v>1.0020566921703271</v>
      </c>
      <c r="H37" s="2">
        <f>(D37-D36)*24</f>
        <v>0.51665444439277053</v>
      </c>
      <c r="I37" s="2">
        <f>G37/H37</f>
        <v>1.9395104465772186</v>
      </c>
    </row>
    <row r="38" spans="1:9" x14ac:dyDescent="0.25">
      <c r="A38" s="5" t="s">
        <v>1322</v>
      </c>
      <c r="B38" s="5" t="s">
        <v>1086</v>
      </c>
      <c r="C38" s="47">
        <v>45078.81246025463</v>
      </c>
      <c r="D38" s="10">
        <f>C38+3/24</f>
        <v>45078.93746025463</v>
      </c>
      <c r="E38" s="5">
        <v>36.461272999999998</v>
      </c>
      <c r="F38" s="5">
        <v>29.065681000000001</v>
      </c>
      <c r="G38" s="2">
        <f>(((((((E38-E37)*3600)*6335508)*((1-0.00672267*((SIN(((E38+E37)/2)*2*3.14159265359/360))^2))^(-2/3))*(1/206265))^2)+(((((F38-F37)*3600)*6378388)*((1-0.00672267*(SIN(((E38+E37)/2)*2*3.14159265359/360)))^(-1/2))*(1/206265)*(COS(((E38+E37)/2)*2*3.14159265359/360)))^2))^(1/2))/1000</f>
        <v>4.0094725218176572</v>
      </c>
      <c r="H38" s="2">
        <f>(D38-D37)*24</f>
        <v>2.3166594444774091</v>
      </c>
      <c r="I38" s="2">
        <f>G38/H38</f>
        <v>1.7307129588579266</v>
      </c>
    </row>
    <row r="39" spans="1:9" x14ac:dyDescent="0.25">
      <c r="A39" s="5" t="s">
        <v>1323</v>
      </c>
      <c r="B39" s="5" t="s">
        <v>1085</v>
      </c>
      <c r="C39" s="47">
        <v>45078.832598946756</v>
      </c>
      <c r="D39" s="10">
        <f>C39+3/24</f>
        <v>45078.957598946756</v>
      </c>
      <c r="E39" s="5">
        <v>36.466884999999998</v>
      </c>
      <c r="F39" s="5">
        <v>29.066486000000001</v>
      </c>
      <c r="G39" s="2">
        <f>(((((((E39-E38)*3600)*6335508)*((1-0.00672267*((SIN(((E39+E38)/2)*2*3.14159265359/360))^2))^(-2/3))*(1/206265))^2)+(((((F39-F38)*3600)*6378388)*((1-0.00672267*(SIN(((E39+E38)/2)*2*3.14159265359/360)))^(-1/2))*(1/206265)*(COS(((E39+E38)/2)*2*3.14159265359/360)))^2))^(1/2))/1000</f>
        <v>0.62571459691161824</v>
      </c>
      <c r="H39" s="2">
        <f>(D39-D38)*24</f>
        <v>0.4833286110078916</v>
      </c>
      <c r="I39" s="2">
        <f>G39/H39</f>
        <v>1.2945945732589825</v>
      </c>
    </row>
    <row r="40" spans="1:9" x14ac:dyDescent="0.25">
      <c r="A40" s="5" t="s">
        <v>1324</v>
      </c>
      <c r="B40" s="5" t="s">
        <v>1084</v>
      </c>
      <c r="C40" s="47">
        <v>45078.848571111113</v>
      </c>
      <c r="D40" s="10">
        <f>C40+3/24</f>
        <v>45078.973571111113</v>
      </c>
      <c r="E40" s="5">
        <v>36.470275999999998</v>
      </c>
      <c r="F40" s="5">
        <v>29.066348999999999</v>
      </c>
      <c r="G40" s="2">
        <f>(((((((E40-E39)*3600)*6335508)*((1-0.00672267*((SIN(((E40+E39)/2)*2*3.14159265359/360))^2))^(-2/3))*(1/206265))^2)+(((((F40-F39)*3600)*6378388)*((1-0.00672267*(SIN(((E40+E39)/2)*2*3.14159265359/360)))^(-1/2))*(1/206265)*(COS(((E40+E39)/2)*2*3.14159265359/360)))^2))^(1/2))/1000</f>
        <v>0.3757569825383491</v>
      </c>
      <c r="H40" s="2">
        <f>(D40-D39)*24</f>
        <v>0.38333194458391517</v>
      </c>
      <c r="I40" s="2">
        <f>G40/H40</f>
        <v>0.98023915785628501</v>
      </c>
    </row>
    <row r="41" spans="1:9" x14ac:dyDescent="0.25">
      <c r="A41" s="5" t="s">
        <v>1325</v>
      </c>
      <c r="B41" s="5" t="s">
        <v>1083</v>
      </c>
      <c r="C41" s="47">
        <v>45078.849265405093</v>
      </c>
      <c r="D41" s="10">
        <f>C41+3/24</f>
        <v>45078.974265405093</v>
      </c>
      <c r="E41" s="5">
        <v>36.470419999999997</v>
      </c>
      <c r="F41" s="5">
        <v>29.066327999999999</v>
      </c>
      <c r="G41" s="2">
        <f>(((((((E41-E40)*3600)*6335508)*((1-0.00672267*((SIN(((E41+E40)/2)*2*3.14159265359/360))^2))^(-2/3))*(1/206265))^2)+(((((F41-F40)*3600)*6378388)*((1-0.00672267*(SIN(((E41+E40)/2)*2*3.14159265359/360)))^(-1/2))*(1/206265)*(COS(((E41+E40)/2)*2*3.14159265359/360)))^2))^(1/2))/1000</f>
        <v>1.6058982808754774E-2</v>
      </c>
      <c r="H41" s="2">
        <f>(D41-D40)*24</f>
        <v>1.6663055517710745E-2</v>
      </c>
      <c r="I41" s="2">
        <f>G41/H41</f>
        <v>0.96374778273324979</v>
      </c>
    </row>
    <row r="42" spans="1:9" x14ac:dyDescent="0.25">
      <c r="A42" s="5" t="s">
        <v>1326</v>
      </c>
      <c r="B42" s="5" t="s">
        <v>1082</v>
      </c>
      <c r="C42" s="47">
        <v>45078.877043483793</v>
      </c>
      <c r="D42" s="10">
        <f>C42+3/24</f>
        <v>45079.002043483793</v>
      </c>
      <c r="E42" s="5">
        <v>36.475985999999999</v>
      </c>
      <c r="F42" s="5">
        <v>29.066744</v>
      </c>
      <c r="G42" s="2">
        <f>(((((((E42-E41)*3600)*6335508)*((1-0.00672267*((SIN(((E42+E41)/2)*2*3.14159265359/360))^2))^(-2/3))*(1/206265))^2)+(((((F42-F41)*3600)*6378388)*((1-0.00672267*(SIN(((E42+E41)/2)*2*3.14159265359/360)))^(-1/2))*(1/206265)*(COS(((E42+E41)/2)*2*3.14159265359/360)))^2))^(1/2))/1000</f>
        <v>0.61756750682930128</v>
      </c>
      <c r="H42" s="2">
        <f>(D42-D41)*24</f>
        <v>0.66667388880159706</v>
      </c>
      <c r="I42" s="2">
        <f>G42/H42</f>
        <v>0.92634122500197413</v>
      </c>
    </row>
    <row r="43" spans="1:9" x14ac:dyDescent="0.25">
      <c r="A43" s="5" t="s">
        <v>1327</v>
      </c>
      <c r="B43" s="5" t="s">
        <v>1081</v>
      </c>
      <c r="C43" s="47">
        <v>45078.899265439817</v>
      </c>
      <c r="D43" s="10">
        <f>C43+3/24</f>
        <v>45079.024265439817</v>
      </c>
      <c r="E43" s="5">
        <v>36.48021</v>
      </c>
      <c r="F43" s="5">
        <v>29.064716000000001</v>
      </c>
      <c r="G43" s="2">
        <f>(((((((E43-E42)*3600)*6335508)*((1-0.00672267*((SIN(((E43+E42)/2)*2*3.14159265359/360))^2))^(-2/3))*(1/206265))^2)+(((((F43-F42)*3600)*6378388)*((1-0.00672267*(SIN(((E43+E42)/2)*2*3.14159265359/360)))^(-1/2))*(1/206265)*(COS(((E43+E42)/2)*2*3.14159265359/360)))^2))^(1/2))/1000</f>
        <v>0.50193080618328534</v>
      </c>
      <c r="H43" s="2">
        <f>(D43-D42)*24</f>
        <v>0.53332694456912577</v>
      </c>
      <c r="I43" s="2">
        <f>G43/H43</f>
        <v>0.94113153534516181</v>
      </c>
    </row>
    <row r="44" spans="1:9" x14ac:dyDescent="0.25">
      <c r="A44" s="5" t="s">
        <v>1328</v>
      </c>
      <c r="B44" s="5" t="s">
        <v>1080</v>
      </c>
      <c r="C44" s="47">
        <v>45078.976348923614</v>
      </c>
      <c r="D44" s="10">
        <f>C44+3/24</f>
        <v>45079.101348923614</v>
      </c>
      <c r="E44" s="5">
        <v>36.494140000000002</v>
      </c>
      <c r="F44" s="5">
        <v>29.055132</v>
      </c>
      <c r="G44" s="2">
        <f>(((((((E44-E43)*3600)*6335508)*((1-0.00672267*((SIN(((E44+E43)/2)*2*3.14159265359/360))^2))^(-2/3))*(1/206265))^2)+(((((F44-F43)*3600)*6378388)*((1-0.00672267*(SIN(((E44+E43)/2)*2*3.14159265359/360)))^(-1/2))*(1/206265)*(COS(((E44+E43)/2)*2*3.14159265359/360)))^2))^(1/2))/1000</f>
        <v>1.7660358411742136</v>
      </c>
      <c r="H44" s="2">
        <f>(D44-D43)*24</f>
        <v>1.8500036111217923</v>
      </c>
      <c r="I44" s="2">
        <f>G44/H44</f>
        <v>0.95461210483980463</v>
      </c>
    </row>
    <row r="45" spans="1:9" x14ac:dyDescent="0.25">
      <c r="A45" s="5" t="s">
        <v>1329</v>
      </c>
      <c r="B45" s="5" t="s">
        <v>1079</v>
      </c>
      <c r="C45" s="47">
        <v>45079.018709826392</v>
      </c>
      <c r="D45" s="10">
        <f>C45+3/24</f>
        <v>45079.143709826392</v>
      </c>
      <c r="E45" s="5">
        <v>36.501835</v>
      </c>
      <c r="F45" s="5">
        <v>29.048802999999999</v>
      </c>
      <c r="G45" s="2">
        <f>(((((((E45-E44)*3600)*6335508)*((1-0.00672267*((SIN(((E45+E44)/2)*2*3.14159265359/360))^2))^(-2/3))*(1/206265))^2)+(((((F45-F44)*3600)*6378388)*((1-0.00672267*(SIN(((E45+E44)/2)*2*3.14159265359/360)))^(-1/2))*(1/206265)*(COS(((E45+E44)/2)*2*3.14159265359/360)))^2))^(1/2))/1000</f>
        <v>1.0239025567539759</v>
      </c>
      <c r="H45" s="2">
        <f>(D45-D44)*24</f>
        <v>1.0166616666829214</v>
      </c>
      <c r="I45" s="2">
        <f>G45/H45</f>
        <v>1.007122221982343</v>
      </c>
    </row>
    <row r="46" spans="1:9" x14ac:dyDescent="0.25">
      <c r="A46" s="5" t="s">
        <v>1330</v>
      </c>
      <c r="B46" s="5" t="s">
        <v>1078</v>
      </c>
      <c r="C46" s="47">
        <v>45079.113154166669</v>
      </c>
      <c r="D46" s="10">
        <f>C46+3/24</f>
        <v>45079.238154166669</v>
      </c>
      <c r="E46" s="5">
        <v>36.519665000000003</v>
      </c>
      <c r="F46" s="5">
        <v>29.037299999999998</v>
      </c>
      <c r="G46" s="2">
        <f>(((((((E46-E45)*3600)*6335508)*((1-0.00672267*((SIN(((E46+E45)/2)*2*3.14159265359/360))^2))^(-2/3))*(1/206265))^2)+(((((F46-F45)*3600)*6378388)*((1-0.00672267*(SIN(((E46+E45)/2)*2*3.14159265359/360)))^(-1/2))*(1/206265)*(COS(((E46+E45)/2)*2*3.14159265359/360)))^2))^(1/2))/1000</f>
        <v>2.2277803612267211</v>
      </c>
      <c r="H46" s="2">
        <f>(D46-D45)*24</f>
        <v>2.2666641666437499</v>
      </c>
      <c r="I46" s="2">
        <f>G46/H46</f>
        <v>0.98284536104234443</v>
      </c>
    </row>
    <row r="47" spans="1:9" x14ac:dyDescent="0.25">
      <c r="A47" s="5" t="s">
        <v>1331</v>
      </c>
      <c r="B47" s="5" t="s">
        <v>1077</v>
      </c>
      <c r="C47" s="47">
        <v>45079.11384834491</v>
      </c>
      <c r="D47" s="10">
        <f>C47+3/24</f>
        <v>45079.23884834491</v>
      </c>
      <c r="E47" s="5">
        <v>36.519620000000003</v>
      </c>
      <c r="F47" s="5">
        <v>29.037275000000001</v>
      </c>
      <c r="G47" s="2">
        <f>(((((((E47-E46)*3600)*6335508)*((1-0.00672267*((SIN(((E47+E46)/2)*2*3.14159265359/360))^2))^(-2/3))*(1/206265))^2)+(((((F47-F46)*3600)*6378388)*((1-0.00672267*(SIN(((E47+E46)/2)*2*3.14159265359/360)))^(-1/2))*(1/206265)*(COS(((E47+E46)/2)*2*3.14159265359/360)))^2))^(1/2))/1000</f>
        <v>5.46451943387376E-3</v>
      </c>
      <c r="H47" s="2">
        <f>(D47-D46)*24</f>
        <v>1.6660277789924294E-2</v>
      </c>
      <c r="I47" s="2">
        <f>G47/H47</f>
        <v>0.32799689793759385</v>
      </c>
    </row>
    <row r="48" spans="1:9" x14ac:dyDescent="0.25">
      <c r="A48" s="5" t="s">
        <v>1332</v>
      </c>
      <c r="B48" s="5" t="s">
        <v>1076</v>
      </c>
      <c r="C48" s="47">
        <v>45079.181903611112</v>
      </c>
      <c r="D48" s="10">
        <f>C48+3/24</f>
        <v>45079.306903611112</v>
      </c>
      <c r="E48" s="5">
        <v>36.528377999999996</v>
      </c>
      <c r="F48" s="5">
        <v>29.023619</v>
      </c>
      <c r="G48" s="2">
        <f>(((((((E48-E47)*3600)*6335508)*((1-0.00672267*((SIN(((E48+E47)/2)*2*3.14159265359/360))^2))^(-2/3))*(1/206265))^2)+(((((F48-F47)*3600)*6378388)*((1-0.00672267*(SIN(((E48+E47)/2)*2*3.14159265359/360)))^(-1/2))*(1/206265)*(COS(((E48+E47)/2)*2*3.14159265359/360)))^2))^(1/2))/1000</f>
        <v>1.5618275381584033</v>
      </c>
      <c r="H48" s="2">
        <f>(D48-D47)*24</f>
        <v>1.633326388837304</v>
      </c>
      <c r="I48" s="2">
        <f>G48/H48</f>
        <v>0.95622500734234894</v>
      </c>
    </row>
    <row r="49" spans="1:9" x14ac:dyDescent="0.25">
      <c r="A49" s="5" t="s">
        <v>1333</v>
      </c>
      <c r="B49" s="5" t="s">
        <v>1075</v>
      </c>
      <c r="C49" s="47">
        <v>45079.214542534719</v>
      </c>
      <c r="D49" s="10">
        <f>C49+3/24</f>
        <v>45079.339542534719</v>
      </c>
      <c r="E49" s="5">
        <v>36.533133999999997</v>
      </c>
      <c r="F49" s="5">
        <v>29.016739000000001</v>
      </c>
      <c r="G49" s="2">
        <f>(((((((E49-E48)*3600)*6335508)*((1-0.00672267*((SIN(((E49+E48)/2)*2*3.14159265359/360))^2))^(-2/3))*(1/206265))^2)+(((((F49-F48)*3600)*6378388)*((1-0.00672267*(SIN(((E49+E48)/2)*2*3.14159265359/360)))^(-1/2))*(1/206265)*(COS(((E49+E48)/2)*2*3.14159265359/360)))^2))^(1/2))/1000</f>
        <v>0.81100579252878147</v>
      </c>
      <c r="H49" s="2">
        <f>(D49-D48)*24</f>
        <v>0.78333416656823829</v>
      </c>
      <c r="I49" s="2">
        <f>G49/H49</f>
        <v>1.0353254423738105</v>
      </c>
    </row>
    <row r="50" spans="1:9" x14ac:dyDescent="0.25">
      <c r="A50" s="5" t="s">
        <v>1334</v>
      </c>
      <c r="B50" s="5" t="s">
        <v>1074</v>
      </c>
      <c r="C50" s="47">
        <v>45079.281209236113</v>
      </c>
      <c r="D50" s="10">
        <f>C50+3/24</f>
        <v>45079.406209236113</v>
      </c>
      <c r="E50" s="5">
        <v>36.541989999999998</v>
      </c>
      <c r="F50" s="5">
        <v>28.999735000000001</v>
      </c>
      <c r="G50" s="2">
        <f>(((((((E50-E49)*3600)*6335508)*((1-0.00672267*((SIN(((E50+E49)/2)*2*3.14159265359/360))^2))^(-2/3))*(1/206265))^2)+(((((F50-F49)*3600)*6378388)*((1-0.00672267*(SIN(((E50+E49)/2)*2*3.14159265359/360)))^(-1/2))*(1/206265)*(COS(((E50+E49)/2)*2*3.14159265359/360)))^2))^(1/2))/1000</f>
        <v>1.812317578041873</v>
      </c>
      <c r="H50" s="2">
        <f>(D50-D49)*24</f>
        <v>1.6000008334522136</v>
      </c>
      <c r="I50" s="2">
        <f>G50/H50</f>
        <v>1.1326978962451901</v>
      </c>
    </row>
    <row r="51" spans="1:9" x14ac:dyDescent="0.25">
      <c r="A51" s="5" t="s">
        <v>1335</v>
      </c>
      <c r="B51" s="5" t="s">
        <v>1073</v>
      </c>
      <c r="C51" s="47">
        <v>45079.281903252318</v>
      </c>
      <c r="D51" s="10">
        <f>C51+3/24</f>
        <v>45079.406903252318</v>
      </c>
      <c r="E51" s="5">
        <v>36.541995999999997</v>
      </c>
      <c r="F51" s="5">
        <v>28.999897000000001</v>
      </c>
      <c r="G51" s="2">
        <f>(((((((E51-E50)*3600)*6335508)*((1-0.00672267*((SIN(((E51+E50)/2)*2*3.14159265359/360))^2))^(-2/3))*(1/206265))^2)+(((((F51-F50)*3600)*6378388)*((1-0.00672267*(SIN(((E51+E50)/2)*2*3.14159265359/360)))^(-1/2))*(1/206265)*(COS(((E51+E50)/2)*2*3.14159265359/360)))^2))^(1/2))/1000</f>
        <v>1.4533535695205206E-2</v>
      </c>
      <c r="H51" s="2">
        <f>(D51-D50)*24</f>
        <v>1.6656388936098665E-2</v>
      </c>
      <c r="I51" s="2">
        <f>G51/H51</f>
        <v>0.87255021187139237</v>
      </c>
    </row>
    <row r="52" spans="1:9" x14ac:dyDescent="0.25">
      <c r="A52" s="5" t="s">
        <v>1336</v>
      </c>
      <c r="B52" s="5" t="s">
        <v>1072</v>
      </c>
      <c r="C52" s="47">
        <v>45079.30412533565</v>
      </c>
      <c r="D52" s="10">
        <f>C52+3/24</f>
        <v>45079.42912533565</v>
      </c>
      <c r="E52" s="5">
        <v>36.547379999999997</v>
      </c>
      <c r="F52" s="5">
        <v>28.996123999999998</v>
      </c>
      <c r="G52" s="2">
        <f>(((((((E52-E51)*3600)*6335508)*((1-0.00672267*((SIN(((E52+E51)/2)*2*3.14159265359/360))^2))^(-2/3))*(1/206265))^2)+(((((F52-F51)*3600)*6378388)*((1-0.00672267*(SIN(((E52+E51)/2)*2*3.14159265359/360)))^(-1/2))*(1/206265)*(COS(((E52+E51)/2)*2*3.14159265359/360)))^2))^(1/2))/1000</f>
        <v>0.68548026794517092</v>
      </c>
      <c r="H52" s="2">
        <f>(D52-D51)*24</f>
        <v>0.53332999994745478</v>
      </c>
      <c r="I52" s="2">
        <f>G52/H52</f>
        <v>1.2852835355459218</v>
      </c>
    </row>
    <row r="53" spans="1:9" x14ac:dyDescent="0.25">
      <c r="A53" s="5" t="s">
        <v>1337</v>
      </c>
      <c r="B53" s="5" t="s">
        <v>1071</v>
      </c>
      <c r="C53" s="47">
        <v>45079.4464862963</v>
      </c>
      <c r="D53" s="10">
        <f>C53+3/24</f>
        <v>45079.5714862963</v>
      </c>
      <c r="E53" s="5">
        <v>36.584060000000001</v>
      </c>
      <c r="F53" s="5">
        <v>28.964357</v>
      </c>
      <c r="G53" s="2">
        <f>(((((((E53-E52)*3600)*6335508)*((1-0.00672267*((SIN(((E53+E52)/2)*2*3.14159265359/360))^2))^(-2/3))*(1/206265))^2)+(((((F53-F52)*3600)*6378388)*((1-0.00672267*(SIN(((E53+E52)/2)*2*3.14159265359/360)))^(-1/2))*(1/206265)*(COS(((E53+E52)/2)*2*3.14159265359/360)))^2))^(1/2))/1000</f>
        <v>4.9601351774098958</v>
      </c>
      <c r="H53" s="2">
        <f>(D53-D52)*24</f>
        <v>3.4166630555992015</v>
      </c>
      <c r="I53" s="2">
        <f>G53/H53</f>
        <v>1.4517484155428391</v>
      </c>
    </row>
    <row r="54" spans="1:9" x14ac:dyDescent="0.25">
      <c r="A54" s="5" t="s">
        <v>1338</v>
      </c>
      <c r="B54" s="5" t="s">
        <v>1070</v>
      </c>
      <c r="C54" s="47">
        <v>45079.458291446761</v>
      </c>
      <c r="D54" s="10">
        <f>C54+3/24</f>
        <v>45079.583291446761</v>
      </c>
      <c r="E54" s="5">
        <v>36.588135000000001</v>
      </c>
      <c r="F54" s="5">
        <v>28.962880999999999</v>
      </c>
      <c r="G54" s="2">
        <f>(((((((E54-E53)*3600)*6335508)*((1-0.00672267*((SIN(((E54+E53)/2)*2*3.14159265359/360))^2))^(-2/3))*(1/206265))^2)+(((((F54-F53)*3600)*6378388)*((1-0.00672267*(SIN(((E54+E53)/2)*2*3.14159265359/360)))^(-1/2))*(1/206265)*(COS(((E54+E53)/2)*2*3.14159265359/360)))^2))^(1/2))/1000</f>
        <v>0.47027808967481061</v>
      </c>
      <c r="H54" s="2">
        <f>(D54-D53)*24</f>
        <v>0.28332361107459292</v>
      </c>
      <c r="I54" s="2">
        <f>G54/H54</f>
        <v>1.6598619786439071</v>
      </c>
    </row>
    <row r="55" spans="1:9" x14ac:dyDescent="0.25">
      <c r="A55" s="5" t="s">
        <v>1339</v>
      </c>
      <c r="B55" s="5" t="s">
        <v>1069</v>
      </c>
      <c r="C55" s="47">
        <v>45079.458985914353</v>
      </c>
      <c r="D55" s="10">
        <f>C55+3/24</f>
        <v>45079.583985914353</v>
      </c>
      <c r="E55" s="5">
        <v>36.588234</v>
      </c>
      <c r="F55" s="5">
        <v>28.962744000000001</v>
      </c>
      <c r="G55" s="2">
        <f>(((((((E55-E54)*3600)*6335508)*((1-0.00672267*((SIN(((E55+E54)/2)*2*3.14159265359/360))^2))^(-2/3))*(1/206265))^2)+(((((F55-F54)*3600)*6378388)*((1-0.00672267*(SIN(((E55+E54)/2)*2*3.14159265359/360)))^(-1/2))*(1/206265)*(COS(((E55+E54)/2)*2*3.14159265359/360)))^2))^(1/2))/1000</f>
        <v>1.645554039268133E-2</v>
      </c>
      <c r="H55" s="2">
        <f>(D55-D54)*24</f>
        <v>1.6667222196701914E-2</v>
      </c>
      <c r="I55" s="2">
        <f>G55/H55</f>
        <v>0.98729951508881475</v>
      </c>
    </row>
    <row r="56" spans="1:9" x14ac:dyDescent="0.25">
      <c r="A56" s="5" t="s">
        <v>1340</v>
      </c>
      <c r="B56" s="5" t="s">
        <v>1068</v>
      </c>
      <c r="C56" s="47">
        <v>45079.499958321758</v>
      </c>
      <c r="D56" s="10">
        <f>C56+3/24</f>
        <v>45079.624958321758</v>
      </c>
      <c r="E56" s="5">
        <v>36.602679999999999</v>
      </c>
      <c r="F56" s="5">
        <v>28.955116</v>
      </c>
      <c r="G56" s="2">
        <f>(((((((E56-E55)*3600)*6335508)*((1-0.00672267*((SIN(((E56+E55)/2)*2*3.14159265359/360))^2))^(-2/3))*(1/206265))^2)+(((((F56-F55)*3600)*6378388)*((1-0.00672267*(SIN(((E56+E55)/2)*2*3.14159265359/360)))^(-1/2))*(1/206265)*(COS(((E56+E55)/2)*2*3.14159265359/360)))^2))^(1/2))/1000</f>
        <v>1.7396653089994127</v>
      </c>
      <c r="H56" s="2">
        <f>(D56-D55)*24</f>
        <v>0.98333777772495523</v>
      </c>
      <c r="I56" s="2">
        <f>G56/H56</f>
        <v>1.7691431656620502</v>
      </c>
    </row>
    <row r="57" spans="1:9" x14ac:dyDescent="0.25">
      <c r="A57" s="5" t="s">
        <v>1341</v>
      </c>
      <c r="B57" s="5" t="s">
        <v>1067</v>
      </c>
      <c r="C57" s="47">
        <v>45079.554818877317</v>
      </c>
      <c r="D57" s="10">
        <f>C57+3/24</f>
        <v>45079.679818877317</v>
      </c>
      <c r="E57" s="5">
        <v>36.623252999999998</v>
      </c>
      <c r="F57" s="5">
        <v>28.947109999999999</v>
      </c>
      <c r="G57" s="2">
        <f>(((((((E57-E56)*3600)*6335508)*((1-0.00672267*((SIN(((E57+E56)/2)*2*3.14159265359/360))^2))^(-2/3))*(1/206265))^2)+(((((F57-F56)*3600)*6378388)*((1-0.00672267*(SIN(((E57+E56)/2)*2*3.14159265359/360)))^(-1/2))*(1/206265)*(COS(((E57+E56)/2)*2*3.14159265359/360)))^2))^(1/2))/1000</f>
        <v>2.3886020510021138</v>
      </c>
      <c r="H57" s="2">
        <f>(D57-D56)*24</f>
        <v>1.3166533334297128</v>
      </c>
      <c r="I57" s="2">
        <f>G57/H57</f>
        <v>1.8141465109727193</v>
      </c>
    </row>
    <row r="58" spans="1:9" x14ac:dyDescent="0.25">
      <c r="A58" s="5" t="s">
        <v>1342</v>
      </c>
      <c r="B58" s="5" t="s">
        <v>1066</v>
      </c>
      <c r="C58" s="47">
        <v>45079.576346585651</v>
      </c>
      <c r="D58" s="10">
        <f>C58+3/24</f>
        <v>45079.701346585651</v>
      </c>
      <c r="E58" s="5">
        <v>36.630929999999999</v>
      </c>
      <c r="F58" s="5">
        <v>28.945124</v>
      </c>
      <c r="G58" s="2">
        <f>(((((((E58-E57)*3600)*6335508)*((1-0.00672267*((SIN(((E58+E57)/2)*2*3.14159265359/360))^2))^(-2/3))*(1/206265))^2)+(((((F58-F57)*3600)*6378388)*((1-0.00672267*(SIN(((E58+E57)/2)*2*3.14159265359/360)))^(-1/2))*(1/206265)*(COS(((E58+E57)/2)*2*3.14159265359/360)))^2))^(1/2))/1000</f>
        <v>0.86863321379753622</v>
      </c>
      <c r="H58" s="2">
        <f>(D58-D57)*24</f>
        <v>0.51666500000283122</v>
      </c>
      <c r="I58" s="2">
        <f>G58/H58</f>
        <v>1.681230998408594</v>
      </c>
    </row>
    <row r="59" spans="1:9" x14ac:dyDescent="0.25">
      <c r="A59" s="5" t="s">
        <v>1343</v>
      </c>
      <c r="B59" s="5" t="s">
        <v>1065</v>
      </c>
      <c r="C59" s="47">
        <v>45079.583290995368</v>
      </c>
      <c r="D59" s="10">
        <f>C59+3/24</f>
        <v>45079.708290995368</v>
      </c>
      <c r="E59" s="5">
        <v>36.633243999999998</v>
      </c>
      <c r="F59" s="5">
        <v>28.944454</v>
      </c>
      <c r="G59" s="2">
        <f>(((((((E59-E58)*3600)*6335508)*((1-0.00672267*((SIN(((E59+E58)/2)*2*3.14159265359/360))^2))^(-2/3))*(1/206265))^2)+(((((F59-F58)*3600)*6378388)*((1-0.00672267*(SIN(((E59+E58)/2)*2*3.14159265359/360)))^(-1/2))*(1/206265)*(COS(((E59+E58)/2)*2*3.14159265359/360)))^2))^(1/2))/1000</f>
        <v>0.26320469861680917</v>
      </c>
      <c r="H59" s="2">
        <f>(D59-D58)*24</f>
        <v>0.1666658332105726</v>
      </c>
      <c r="I59" s="2">
        <f>G59/H59</f>
        <v>1.5792360890445094</v>
      </c>
    </row>
    <row r="60" spans="1:9" x14ac:dyDescent="0.25">
      <c r="A60" s="5" t="s">
        <v>1344</v>
      </c>
      <c r="B60" s="5" t="s">
        <v>1064</v>
      </c>
      <c r="C60" s="47">
        <v>45079.605512858798</v>
      </c>
      <c r="D60" s="10">
        <f>C60+3/24</f>
        <v>45079.730512858798</v>
      </c>
      <c r="E60" s="5">
        <v>36.640219999999999</v>
      </c>
      <c r="F60" s="5">
        <v>28.941172000000002</v>
      </c>
      <c r="G60" s="2">
        <f>(((((((E60-E59)*3600)*6335508)*((1-0.00672267*((SIN(((E60+E59)/2)*2*3.14159265359/360))^2))^(-2/3))*(1/206265))^2)+(((((F60-F59)*3600)*6378388)*((1-0.00672267*(SIN(((E60+E59)/2)*2*3.14159265359/360)))^(-1/2))*(1/206265)*(COS(((E60+E59)/2)*2*3.14159265359/360)))^2))^(1/2))/1000</f>
        <v>0.82657341198681222</v>
      </c>
      <c r="H60" s="2">
        <f>(D60-D59)*24</f>
        <v>0.53332472231704742</v>
      </c>
      <c r="I60" s="2">
        <f>G60/H60</f>
        <v>1.5498501708222636</v>
      </c>
    </row>
    <row r="61" spans="1:9" x14ac:dyDescent="0.25">
      <c r="A61" s="5" t="s">
        <v>1345</v>
      </c>
      <c r="B61" s="5" t="s">
        <v>1063</v>
      </c>
      <c r="C61" s="47">
        <v>45079.62426329861</v>
      </c>
      <c r="D61" s="10">
        <f>C61+3/24</f>
        <v>45079.74926329861</v>
      </c>
      <c r="E61" s="5">
        <v>36.646470000000001</v>
      </c>
      <c r="F61" s="5">
        <v>28.938310000000001</v>
      </c>
      <c r="G61" s="2">
        <f>(((((((E61-E60)*3600)*6335508)*((1-0.00672267*((SIN(((E61+E60)/2)*2*3.14159265359/360))^2))^(-2/3))*(1/206265))^2)+(((((F61-F60)*3600)*6378388)*((1-0.00672267*(SIN(((E61+E60)/2)*2*3.14159265359/360)))^(-1/2))*(1/206265)*(COS(((E61+E60)/2)*2*3.14159265359/360)))^2))^(1/2))/1000</f>
        <v>0.73807756785939294</v>
      </c>
      <c r="H61" s="2">
        <f>(D61-D60)*24</f>
        <v>0.4500105555052869</v>
      </c>
      <c r="I61" s="2">
        <f>G61/H61</f>
        <v>1.640133900927401</v>
      </c>
    </row>
    <row r="62" spans="1:9" x14ac:dyDescent="0.25">
      <c r="A62" s="5" t="s">
        <v>1346</v>
      </c>
      <c r="B62" s="5" t="s">
        <v>1062</v>
      </c>
      <c r="C62" s="47">
        <v>45079.640929976849</v>
      </c>
      <c r="D62" s="10">
        <f>C62+3/24</f>
        <v>45079.765929976849</v>
      </c>
      <c r="E62" s="5">
        <v>36.650993</v>
      </c>
      <c r="F62" s="5">
        <v>28.936223999999999</v>
      </c>
      <c r="G62" s="2">
        <f>(((((((E62-E61)*3600)*6335508)*((1-0.00672267*((SIN(((E62+E61)/2)*2*3.14159265359/360))^2))^(-2/3))*(1/206265))^2)+(((((F62-F61)*3600)*6378388)*((1-0.00672267*(SIN(((E62+E61)/2)*2*3.14159265359/360)))^(-1/2))*(1/206265)*(COS(((E62+E61)/2)*2*3.14159265359/360)))^2))^(1/2))/1000</f>
        <v>0.53458965777439627</v>
      </c>
      <c r="H62" s="2">
        <f>(D62-D61)*24</f>
        <v>0.40000027773203328</v>
      </c>
      <c r="I62" s="2">
        <f>G62/H62</f>
        <v>1.3364732164824311</v>
      </c>
    </row>
    <row r="63" spans="1:9" x14ac:dyDescent="0.25">
      <c r="A63" s="5" t="s">
        <v>1347</v>
      </c>
      <c r="B63" s="5" t="s">
        <v>1061</v>
      </c>
      <c r="C63" s="47">
        <v>45079.672874398151</v>
      </c>
      <c r="D63" s="10">
        <f>C63+3/24</f>
        <v>45079.797874398151</v>
      </c>
      <c r="E63" s="5">
        <v>36.659877999999999</v>
      </c>
      <c r="F63" s="5">
        <v>28.930658000000001</v>
      </c>
      <c r="G63" s="2">
        <f>(((((((E63-E62)*3600)*6335508)*((1-0.00672267*((SIN(((E63+E62)/2)*2*3.14159265359/360))^2))^(-2/3))*(1/206265))^2)+(((((F63-F62)*3600)*6378388)*((1-0.00672267*(SIN(((E63+E62)/2)*2*3.14159265359/360)))^(-1/2))*(1/206265)*(COS(((E63+E62)/2)*2*3.14159265359/360)))^2))^(1/2))/1000</f>
        <v>1.1029138435958989</v>
      </c>
      <c r="H63" s="2">
        <f>(D63-D62)*24</f>
        <v>0.76666611124528572</v>
      </c>
      <c r="I63" s="2">
        <f>G63/H63</f>
        <v>1.4385843164561565</v>
      </c>
    </row>
    <row r="64" spans="1:9" x14ac:dyDescent="0.25">
      <c r="A64" s="5" t="s">
        <v>1348</v>
      </c>
      <c r="B64" s="5" t="s">
        <v>1060</v>
      </c>
      <c r="C64" s="47">
        <v>45079.686068784722</v>
      </c>
      <c r="D64" s="10">
        <f>C64+3/24</f>
        <v>45079.811068784722</v>
      </c>
      <c r="E64" s="5">
        <v>36.664005000000003</v>
      </c>
      <c r="F64" s="5">
        <v>28.928688000000001</v>
      </c>
      <c r="G64" s="2">
        <f>(((((((E64-E63)*3600)*6335508)*((1-0.00672267*((SIN(((E64+E63)/2)*2*3.14159265359/360))^2))^(-2/3))*(1/206265))^2)+(((((F64-F63)*3600)*6378388)*((1-0.00672267*(SIN(((E64+E63)/2)*2*3.14159265359/360)))^(-1/2))*(1/206265)*(COS(((E64+E63)/2)*2*3.14159265359/360)))^2))^(1/2))/1000</f>
        <v>0.48988901140142993</v>
      </c>
      <c r="H64" s="2">
        <f>(D64-D63)*24</f>
        <v>0.31666527769993991</v>
      </c>
      <c r="I64" s="2">
        <f>G64/H64</f>
        <v>1.5470247163177464</v>
      </c>
    </row>
    <row r="65" spans="1:9" x14ac:dyDescent="0.25">
      <c r="A65" s="5" t="s">
        <v>1349</v>
      </c>
      <c r="B65" s="5" t="s">
        <v>1059</v>
      </c>
      <c r="C65" s="47">
        <v>45079.697180196759</v>
      </c>
      <c r="D65" s="10">
        <f>C65+3/24</f>
        <v>45079.822180196759</v>
      </c>
      <c r="E65" s="5">
        <v>36.666285999999999</v>
      </c>
      <c r="F65" s="5">
        <v>28.927330000000001</v>
      </c>
      <c r="G65" s="2">
        <f>(((((((E65-E64)*3600)*6335508)*((1-0.00672267*((SIN(((E65+E64)/2)*2*3.14159265359/360))^2))^(-2/3))*(1/206265))^2)+(((((F65-F64)*3600)*6378388)*((1-0.00672267*(SIN(((E65+E64)/2)*2*3.14159265359/360)))^(-1/2))*(1/206265)*(COS(((E65+E64)/2)*2*3.14159265359/360)))^2))^(1/2))/1000</f>
        <v>0.28032952543756035</v>
      </c>
      <c r="H65" s="2">
        <f>(D65-D64)*24</f>
        <v>0.26667388889472932</v>
      </c>
      <c r="I65" s="2">
        <f>G65/H65</f>
        <v>1.0512072501714693</v>
      </c>
    </row>
    <row r="66" spans="1:9" x14ac:dyDescent="0.25">
      <c r="A66" s="5" t="s">
        <v>1350</v>
      </c>
      <c r="B66" s="5" t="s">
        <v>1058</v>
      </c>
      <c r="C66" s="47">
        <v>45079.79509634259</v>
      </c>
      <c r="D66" s="10">
        <f>C66+3/24</f>
        <v>45079.92009634259</v>
      </c>
      <c r="E66" s="5">
        <v>36.650790000000001</v>
      </c>
      <c r="F66" s="5">
        <v>28.915441999999999</v>
      </c>
      <c r="G66" s="2">
        <f>(((((((E66-E65)*3600)*6335508)*((1-0.00672267*((SIN(((E66+E65)/2)*2*3.14159265359/360))^2))^(-2/3))*(1/206265))^2)+(((((F66-F65)*3600)*6378388)*((1-0.00672267*(SIN(((E66+E65)/2)*2*3.14159265359/360)))^(-1/2))*(1/206265)*(COS(((E66+E65)/2)*2*3.14159265359/360)))^2))^(1/2))/1000</f>
        <v>2.0191735332295657</v>
      </c>
      <c r="H66" s="2">
        <f>(D66-D65)*24</f>
        <v>2.3499874999397434</v>
      </c>
      <c r="I66" s="2">
        <f>G66/H66</f>
        <v>0.85922735047796628</v>
      </c>
    </row>
    <row r="67" spans="1:9" x14ac:dyDescent="0.25">
      <c r="A67" s="5" t="s">
        <v>1351</v>
      </c>
      <c r="B67" s="5" t="s">
        <v>1057</v>
      </c>
      <c r="C67" s="47">
        <v>45079.818706747683</v>
      </c>
      <c r="D67" s="10">
        <f>C67+3/24</f>
        <v>45079.943706747683</v>
      </c>
      <c r="E67" s="5">
        <v>36.648173999999997</v>
      </c>
      <c r="F67" s="5">
        <v>28.909374</v>
      </c>
      <c r="G67" s="2">
        <f>(((((((E67-E66)*3600)*6335508)*((1-0.00672267*((SIN(((E67+E66)/2)*2*3.14159265359/360))^2))^(-2/3))*(1/206265))^2)+(((((F67-F66)*3600)*6378388)*((1-0.00672267*(SIN(((E67+E66)/2)*2*3.14159265359/360)))^(-1/2))*(1/206265)*(COS(((E67+E66)/2)*2*3.14159265359/360)))^2))^(1/2))/1000</f>
        <v>0.61550967002839996</v>
      </c>
      <c r="H67" s="2">
        <f>(D67-D66)*24</f>
        <v>0.56664972222642973</v>
      </c>
      <c r="I67" s="2">
        <f>G67/H67</f>
        <v>1.0862260156238921</v>
      </c>
    </row>
    <row r="68" spans="1:9" x14ac:dyDescent="0.25">
      <c r="A68" s="5" t="s">
        <v>1352</v>
      </c>
      <c r="B68" s="5" t="s">
        <v>1056</v>
      </c>
      <c r="C68" s="47">
        <v>45079.819401678244</v>
      </c>
      <c r="D68" s="10">
        <f>C68+3/24</f>
        <v>45079.944401678244</v>
      </c>
      <c r="E68" s="5">
        <v>36.647779999999997</v>
      </c>
      <c r="F68" s="5">
        <v>28.910156000000001</v>
      </c>
      <c r="G68" s="2">
        <f>(((((((E68-E67)*3600)*6335508)*((1-0.00672267*((SIN(((E68+E67)/2)*2*3.14159265359/360))^2))^(-2/3))*(1/206265))^2)+(((((F68-F67)*3600)*6378388)*((1-0.00672267*(SIN(((E68+E67)/2)*2*3.14159265359/360)))^(-1/2))*(1/206265)*(COS(((E68+E67)/2)*2*3.14159265359/360)))^2))^(1/2))/1000</f>
        <v>8.2475726236377417E-2</v>
      </c>
      <c r="H68" s="2">
        <f>(D68-D67)*24</f>
        <v>1.6678333457093686E-2</v>
      </c>
      <c r="I68" s="2">
        <f>G68/H68</f>
        <v>4.945081980076286</v>
      </c>
    </row>
    <row r="69" spans="1:9" x14ac:dyDescent="0.25">
      <c r="A69" s="5" t="s">
        <v>1353</v>
      </c>
      <c r="B69" s="5" t="s">
        <v>1055</v>
      </c>
      <c r="C69" s="47">
        <v>45079.847876759261</v>
      </c>
      <c r="D69" s="10">
        <f>C69+3/24</f>
        <v>45079.972876759261</v>
      </c>
      <c r="E69" s="5">
        <v>36.644440000000003</v>
      </c>
      <c r="F69" s="5">
        <v>28.907242</v>
      </c>
      <c r="G69" s="2">
        <f>(((((((E69-E68)*3600)*6335508)*((1-0.00672267*((SIN(((E69+E68)/2)*2*3.14159265359/360))^2))^(-2/3))*(1/206265))^2)+(((((F69-F68)*3600)*6378388)*((1-0.00672267*(SIN(((E69+E68)/2)*2*3.14159265359/360)))^(-1/2))*(1/206265)*(COS(((E69+E68)/2)*2*3.14159265359/360)))^2))^(1/2))/1000</f>
        <v>0.45260573925961672</v>
      </c>
      <c r="H69" s="2">
        <f>(D69-D68)*24</f>
        <v>0.68340194440679625</v>
      </c>
      <c r="I69" s="2">
        <f>G69/H69</f>
        <v>0.66228336481027383</v>
      </c>
    </row>
    <row r="70" spans="1:9" x14ac:dyDescent="0.25">
      <c r="A70" s="5" t="s">
        <v>1354</v>
      </c>
      <c r="B70" s="5" t="s">
        <v>1054</v>
      </c>
      <c r="C70" s="47">
        <v>45079.848567939815</v>
      </c>
      <c r="D70" s="10">
        <f>C70+3/24</f>
        <v>45079.973567939815</v>
      </c>
      <c r="E70" s="5">
        <v>36.643430000000002</v>
      </c>
      <c r="F70" s="5">
        <v>28.905964000000001</v>
      </c>
      <c r="G70" s="2">
        <f>(((((((E70-E69)*3600)*6335508)*((1-0.00672267*((SIN(((E70+E69)/2)*2*3.14159265359/360))^2))^(-2/3))*(1/206265))^2)+(((((F70-F69)*3600)*6378388)*((1-0.00672267*(SIN(((E70+E69)/2)*2*3.14159265359/360)))^(-1/2))*(1/206265)*(COS(((E70+E69)/2)*2*3.14159265359/360)))^2))^(1/2))/1000</f>
        <v>0.15998767407351172</v>
      </c>
      <c r="H70" s="2">
        <f>(D70-D69)*24</f>
        <v>1.6588333295658231E-2</v>
      </c>
      <c r="I70" s="2">
        <f>G70/H70</f>
        <v>9.6445900393975261</v>
      </c>
    </row>
    <row r="71" spans="1:9" x14ac:dyDescent="0.25">
      <c r="A71" s="5" t="s">
        <v>1355</v>
      </c>
      <c r="B71" s="5" t="s">
        <v>1053</v>
      </c>
      <c r="C71" s="47">
        <v>45079.861762638888</v>
      </c>
      <c r="D71" s="10">
        <f>C71+3/24</f>
        <v>45079.986762638888</v>
      </c>
      <c r="E71" s="5">
        <v>36.641334999999998</v>
      </c>
      <c r="F71" s="5">
        <v>28.905049999999999</v>
      </c>
      <c r="G71" s="2">
        <f>(((((((E71-E70)*3600)*6335508)*((1-0.00672267*((SIN(((E71+E70)/2)*2*3.14159265359/360))^2))^(-2/3))*(1/206265))^2)+(((((F71-F70)*3600)*6378388)*((1-0.00672267*(SIN(((E71+E70)/2)*2*3.14159265359/360)))^(-1/2))*(1/206265)*(COS(((E71+E70)/2)*2*3.14159265359/360)))^2))^(1/2))/1000</f>
        <v>0.24602492201609794</v>
      </c>
      <c r="H71" s="2">
        <f>(D71-D70)*24</f>
        <v>0.31667277775704861</v>
      </c>
      <c r="I71" s="2">
        <f>G71/H71</f>
        <v>0.77690581349827392</v>
      </c>
    </row>
    <row r="72" spans="1:9" x14ac:dyDescent="0.25">
      <c r="A72" s="5" t="s">
        <v>1356</v>
      </c>
      <c r="B72" s="5" t="s">
        <v>1052</v>
      </c>
      <c r="C72" s="47">
        <v>45079.886762499998</v>
      </c>
      <c r="D72" s="10">
        <f>C72+3/24</f>
        <v>45080.011762499998</v>
      </c>
      <c r="E72" s="5">
        <v>36.638064999999997</v>
      </c>
      <c r="F72" s="5">
        <v>28.902570000000001</v>
      </c>
      <c r="G72" s="2">
        <f>(((((((E72-E71)*3600)*6335508)*((1-0.00672267*((SIN(((E72+E71)/2)*2*3.14159265359/360))^2))^(-2/3))*(1/206265))^2)+(((((F72-F71)*3600)*6378388)*((1-0.00672267*(SIN(((E72+E71)/2)*2*3.14159265359/360)))^(-1/2))*(1/206265)*(COS(((E72+E71)/2)*2*3.14159265359/360)))^2))^(1/2))/1000</f>
        <v>0.42477401309567298</v>
      </c>
      <c r="H72" s="2">
        <f>(D72-D71)*24</f>
        <v>0.59999666665680707</v>
      </c>
      <c r="I72" s="2">
        <f>G72/H72</f>
        <v>0.70796062161898654</v>
      </c>
    </row>
    <row r="73" spans="1:9" x14ac:dyDescent="0.25">
      <c r="A73" s="5" t="s">
        <v>1357</v>
      </c>
      <c r="B73" s="5" t="s">
        <v>1051</v>
      </c>
      <c r="C73" s="47">
        <v>45079.887457245371</v>
      </c>
      <c r="D73" s="10">
        <f>C73+3/24</f>
        <v>45080.012457245371</v>
      </c>
      <c r="E73" s="5">
        <v>36.638095999999997</v>
      </c>
      <c r="F73" s="5">
        <v>28.902384000000001</v>
      </c>
      <c r="G73" s="2">
        <f>(((((((E73-E72)*3600)*6335508)*((1-0.00672267*((SIN(((E73+E72)/2)*2*3.14159265359/360))^2))^(-2/3))*(1/206265))^2)+(((((F73-F72)*3600)*6378388)*((1-0.00672267*(SIN(((E73+E72)/2)*2*3.14159265359/360)))^(-1/2))*(1/206265)*(COS(((E73+E72)/2)*2*3.14159265359/360)))^2))^(1/2))/1000</f>
        <v>1.6998865273202594E-2</v>
      </c>
      <c r="H73" s="2">
        <f>(D73-D72)*24</f>
        <v>1.6673888952936977E-2</v>
      </c>
      <c r="I73" s="2">
        <f>G73/H73</f>
        <v>1.0194901334165583</v>
      </c>
    </row>
    <row r="74" spans="1:9" x14ac:dyDescent="0.25">
      <c r="A74" s="5" t="s">
        <v>1358</v>
      </c>
      <c r="B74" s="5" t="s">
        <v>1050</v>
      </c>
      <c r="C74" s="47">
        <v>45079.941623009261</v>
      </c>
      <c r="D74" s="10">
        <f>C74+3/24</f>
        <v>45080.066623009261</v>
      </c>
      <c r="E74" s="5">
        <v>36.631737000000001</v>
      </c>
      <c r="F74" s="5">
        <v>28.891079000000001</v>
      </c>
      <c r="G74" s="2">
        <f>(((((((E74-E73)*3600)*6335508)*((1-0.00672267*((SIN(((E74+E73)/2)*2*3.14159265359/360))^2))^(-2/3))*(1/206265))^2)+(((((F74-F73)*3600)*6378388)*((1-0.00672267*(SIN(((E74+E73)/2)*2*3.14159265359/360)))^(-1/2))*(1/206265)*(COS(((E74+E73)/2)*2*3.14159265359/360)))^2))^(1/2))/1000</f>
        <v>1.2328858458573473</v>
      </c>
      <c r="H74" s="2">
        <f>(D74-D73)*24</f>
        <v>1.2999783333507366</v>
      </c>
      <c r="I74" s="2">
        <f>G74/H74</f>
        <v>0.9483895340621129</v>
      </c>
    </row>
    <row r="75" spans="1:9" x14ac:dyDescent="0.25">
      <c r="A75" s="5" t="s">
        <v>1359</v>
      </c>
      <c r="B75" s="5" t="s">
        <v>1049</v>
      </c>
      <c r="C75" s="47">
        <v>45079.949956886572</v>
      </c>
      <c r="D75" s="10">
        <f>C75+3/24</f>
        <v>45080.074956886572</v>
      </c>
      <c r="E75" s="5">
        <v>36.6312</v>
      </c>
      <c r="F75" s="5">
        <v>28.890651999999999</v>
      </c>
      <c r="G75" s="2">
        <f>(((((((E75-E74)*3600)*6335508)*((1-0.00672267*((SIN(((E75+E74)/2)*2*3.14159265359/360))^2))^(-2/3))*(1/206265))^2)+(((((F75-F74)*3600)*6378388)*((1-0.00672267*(SIN(((E75+E74)/2)*2*3.14159265359/360)))^(-1/2))*(1/206265)*(COS(((E75+E74)/2)*2*3.14159265359/360)))^2))^(1/2))/1000</f>
        <v>7.0697706296141166E-2</v>
      </c>
      <c r="H75" s="2">
        <f>(D75-D74)*24</f>
        <v>0.20001305546611547</v>
      </c>
      <c r="I75" s="2">
        <f>G75/H75</f>
        <v>0.35346545819914327</v>
      </c>
    </row>
    <row r="76" spans="1:9" x14ac:dyDescent="0.25">
      <c r="A76" s="5" t="s">
        <v>1360</v>
      </c>
      <c r="B76" s="5" t="s">
        <v>1048</v>
      </c>
      <c r="C76" s="47">
        <v>45080.005512071759</v>
      </c>
      <c r="D76" s="10">
        <f>C76+3/24</f>
        <v>45080.130512071759</v>
      </c>
      <c r="E76" s="5">
        <v>36.62283</v>
      </c>
      <c r="F76" s="5">
        <v>28.883285999999998</v>
      </c>
      <c r="G76" s="2">
        <f>(((((((E76-E75)*3600)*6335508)*((1-0.00672267*((SIN(((E76+E75)/2)*2*3.14159265359/360))^2))^(-2/3))*(1/206265))^2)+(((((F76-F75)*3600)*6378388)*((1-0.00672267*(SIN(((E76+E75)/2)*2*3.14159265359/360)))^(-1/2))*(1/206265)*(COS(((E76+E75)/2)*2*3.14159265359/360)))^2))^(1/2))/1000</f>
        <v>1.1376047267977545</v>
      </c>
      <c r="H76" s="2">
        <f>(D76-D75)*24</f>
        <v>1.3333244444802403</v>
      </c>
      <c r="I76" s="2">
        <f>G76/H76</f>
        <v>0.85320923313696406</v>
      </c>
    </row>
    <row r="77" spans="1:9" x14ac:dyDescent="0.25">
      <c r="A77" s="5" t="s">
        <v>1361</v>
      </c>
      <c r="B77" s="5" t="s">
        <v>1047</v>
      </c>
      <c r="C77" s="47">
        <v>45080.036762268515</v>
      </c>
      <c r="D77" s="10">
        <f>C77+3/24</f>
        <v>45080.161762268515</v>
      </c>
      <c r="E77" s="5">
        <v>36.618941999999997</v>
      </c>
      <c r="F77" s="5">
        <v>28.877400000000002</v>
      </c>
      <c r="G77" s="2">
        <f>(((((((E77-E76)*3600)*6335508)*((1-0.00672267*((SIN(((E77+E76)/2)*2*3.14159265359/360))^2))^(-2/3))*(1/206265))^2)+(((((F77-F76)*3600)*6378388)*((1-0.00672267*(SIN(((E77+E76)/2)*2*3.14159265359/360)))^(-1/2))*(1/206265)*(COS(((E77+E76)/2)*2*3.14159265359/360)))^2))^(1/2))/1000</f>
        <v>0.68052152802371269</v>
      </c>
      <c r="H77" s="2">
        <f>(D77-D76)*24</f>
        <v>0.75000472215469927</v>
      </c>
      <c r="I77" s="2">
        <f>G77/H77</f>
        <v>0.90735632446237491</v>
      </c>
    </row>
    <row r="78" spans="1:9" x14ac:dyDescent="0.25">
      <c r="A78" s="5" t="s">
        <v>1362</v>
      </c>
      <c r="B78" s="5" t="s">
        <v>1046</v>
      </c>
      <c r="C78" s="47">
        <v>45080.038151064815</v>
      </c>
      <c r="D78" s="10">
        <f>C78+3/24</f>
        <v>45080.163151064815</v>
      </c>
      <c r="E78" s="5">
        <v>36.618766999999998</v>
      </c>
      <c r="F78" s="5">
        <v>28.877258000000001</v>
      </c>
      <c r="G78" s="2">
        <f>(((((((E78-E77)*3600)*6335508)*((1-0.00672267*((SIN(((E78+E77)/2)*2*3.14159265359/360))^2))^(-2/3))*(1/206265))^2)+(((((F78-F77)*3600)*6378388)*((1-0.00672267*(SIN(((E78+E77)/2)*2*3.14159265359/360)))^(-1/2))*(1/206265)*(COS(((E78+E77)/2)*2*3.14159265359/360)))^2))^(1/2))/1000</f>
        <v>2.3179205235348142E-2</v>
      </c>
      <c r="H78" s="2">
        <f>(D78-D77)*24</f>
        <v>3.3331111189909279E-2</v>
      </c>
      <c r="I78" s="2">
        <f>G78/H78</f>
        <v>0.69542251691763146</v>
      </c>
    </row>
    <row r="79" spans="1:9" x14ac:dyDescent="0.25">
      <c r="A79" s="5" t="s">
        <v>1363</v>
      </c>
      <c r="B79" s="5" t="s">
        <v>1045</v>
      </c>
      <c r="C79" s="47">
        <v>45080.062456261578</v>
      </c>
      <c r="D79" s="10">
        <f>C79+3/24</f>
        <v>45080.187456261578</v>
      </c>
      <c r="E79" s="5">
        <v>36.615110000000001</v>
      </c>
      <c r="F79" s="5">
        <v>28.874548000000001</v>
      </c>
      <c r="G79" s="2">
        <f>(((((((E79-E78)*3600)*6335508)*((1-0.00672267*((SIN(((E79+E78)/2)*2*3.14159265359/360))^2))^(-2/3))*(1/206265))^2)+(((((F79-F78)*3600)*6378388)*((1-0.00672267*(SIN(((E79+E78)/2)*2*3.14159265359/360)))^(-1/2))*(1/206265)*(COS(((E79+E78)/2)*2*3.14159265359/360)))^2))^(1/2))/1000</f>
        <v>0.47213605123382046</v>
      </c>
      <c r="H79" s="2">
        <f>(D79-D78)*24</f>
        <v>0.58332472230540588</v>
      </c>
      <c r="I79" s="2">
        <f>G79/H79</f>
        <v>0.8093880358230876</v>
      </c>
    </row>
    <row r="80" spans="1:9" x14ac:dyDescent="0.25">
      <c r="A80" s="5" t="s">
        <v>1364</v>
      </c>
      <c r="B80" s="5" t="s">
        <v>1044</v>
      </c>
      <c r="C80" s="47">
        <v>45080.071483993059</v>
      </c>
      <c r="D80" s="10">
        <f>C80+3/24</f>
        <v>45080.196483993059</v>
      </c>
      <c r="E80" s="5">
        <v>36.613574999999997</v>
      </c>
      <c r="F80" s="5">
        <v>28.874168000000001</v>
      </c>
      <c r="G80" s="2">
        <f>(((((((E80-E79)*3600)*6335508)*((1-0.00672267*((SIN(((E80+E79)/2)*2*3.14159265359/360))^2))^(-2/3))*(1/206265))^2)+(((((F80-F79)*3600)*6378388)*((1-0.00672267*(SIN(((E80+E79)/2)*2*3.14159265359/360)))^(-1/2))*(1/206265)*(COS(((E80+E79)/2)*2*3.14159265359/360)))^2))^(1/2))/1000</f>
        <v>0.17337554012088868</v>
      </c>
      <c r="H80" s="2">
        <f>(D80-D79)*24</f>
        <v>0.21666555554838851</v>
      </c>
      <c r="I80" s="2">
        <f>G80/H80</f>
        <v>0.80019890416854123</v>
      </c>
    </row>
    <row r="81" spans="1:9" x14ac:dyDescent="0.25">
      <c r="A81" s="5" t="s">
        <v>1365</v>
      </c>
      <c r="B81" s="5" t="s">
        <v>1043</v>
      </c>
      <c r="C81" s="47">
        <v>45080.148568159719</v>
      </c>
      <c r="D81" s="10">
        <f>C81+3/24</f>
        <v>45080.273568159719</v>
      </c>
      <c r="E81" s="5">
        <v>36.604492</v>
      </c>
      <c r="F81" s="5">
        <v>28.870735</v>
      </c>
      <c r="G81" s="2">
        <f>(((((((E81-E80)*3600)*6335508)*((1-0.00672267*((SIN(((E81+E80)/2)*2*3.14159265359/360))^2))^(-2/3))*(1/206265))^2)+(((((F81-F80)*3600)*6378388)*((1-0.00672267*(SIN(((E81+E80)/2)*2*3.14159265359/360)))^(-1/2))*(1/206265)*(COS(((E81+E80)/2)*2*3.14159265359/360)))^2))^(1/2))/1000</f>
        <v>1.0518787007161126</v>
      </c>
      <c r="H81" s="2">
        <f>(D81-D80)*24</f>
        <v>1.8500199998379685</v>
      </c>
      <c r="I81" s="2">
        <f>G81/H81</f>
        <v>0.56857693474029469</v>
      </c>
    </row>
    <row r="82" spans="1:9" x14ac:dyDescent="0.25">
      <c r="A82" s="5" t="s">
        <v>1366</v>
      </c>
      <c r="B82" s="5" t="s">
        <v>1042</v>
      </c>
      <c r="C82" s="47">
        <v>45080.20134521991</v>
      </c>
      <c r="D82" s="10">
        <f>C82+3/24</f>
        <v>45080.32634521991</v>
      </c>
      <c r="E82" s="5">
        <v>36.597389999999997</v>
      </c>
      <c r="F82" s="5">
        <v>28.871327999999998</v>
      </c>
      <c r="G82" s="2">
        <f>(((((((E82-E81)*3600)*6335508)*((1-0.00672267*((SIN(((E82+E81)/2)*2*3.14159265359/360))^2))^(-2/3))*(1/206265))^2)+(((((F82-F81)*3600)*6378388)*((1-0.00672267*(SIN(((E82+E81)/2)*2*3.14159265359/360)))^(-1/2))*(1/206265)*(COS(((E82+E81)/2)*2*3.14159265359/360)))^2))^(1/2))/1000</f>
        <v>0.78835057698383992</v>
      </c>
      <c r="H82" s="2">
        <f>(D82-D81)*24</f>
        <v>1.2666494445875287</v>
      </c>
      <c r="I82" s="2">
        <f>G82/H82</f>
        <v>0.62239049671754931</v>
      </c>
    </row>
    <row r="83" spans="1:9" x14ac:dyDescent="0.25">
      <c r="A83" s="5" t="s">
        <v>1367</v>
      </c>
      <c r="B83" s="5" t="s">
        <v>1041</v>
      </c>
      <c r="C83" s="47">
        <v>45080.275650370371</v>
      </c>
      <c r="D83" s="10">
        <f>C83+3/24</f>
        <v>45080.400650370371</v>
      </c>
      <c r="E83" s="5">
        <v>36.583571999999997</v>
      </c>
      <c r="F83" s="5">
        <v>28.848011</v>
      </c>
      <c r="G83" s="2">
        <f>(((((((E83-E82)*3600)*6335508)*((1-0.00672267*((SIN(((E83+E82)/2)*2*3.14159265359/360))^2))^(-2/3))*(1/206265))^2)+(((((F83-F82)*3600)*6378388)*((1-0.00672267*(SIN(((E83+E82)/2)*2*3.14159265359/360)))^(-1/2))*(1/206265)*(COS(((E83+E82)/2)*2*3.14159265359/360)))^2))^(1/2))/1000</f>
        <v>2.5890588191999382</v>
      </c>
      <c r="H83" s="2">
        <f>(D83-D82)*24</f>
        <v>1.7833236110745929</v>
      </c>
      <c r="I83" s="2">
        <f>G83/H83</f>
        <v>1.4518165985812448</v>
      </c>
    </row>
    <row r="84" spans="1:9" x14ac:dyDescent="0.25">
      <c r="A84" s="5" t="s">
        <v>1368</v>
      </c>
      <c r="B84" s="5" t="s">
        <v>1040</v>
      </c>
      <c r="C84" s="47">
        <v>45080.29648355324</v>
      </c>
      <c r="D84" s="10">
        <f>C84+3/24</f>
        <v>45080.42148355324</v>
      </c>
      <c r="E84" s="5">
        <v>36.582065999999998</v>
      </c>
      <c r="F84" s="5">
        <v>28.836966</v>
      </c>
      <c r="G84" s="2">
        <f>(((((((E84-E83)*3600)*6335508)*((1-0.00672267*((SIN(((E84+E83)/2)*2*3.14159265359/360))^2))^(-2/3))*(1/206265))^2)+(((((F84-F83)*3600)*6378388)*((1-0.00672267*(SIN(((E84+E83)/2)*2*3.14159265359/360)))^(-1/2))*(1/206265)*(COS(((E84+E83)/2)*2*3.14159265359/360)))^2))^(1/2))/1000</f>
        <v>1.0032861720815343</v>
      </c>
      <c r="H84" s="2">
        <f>(D84-D83)*24</f>
        <v>0.49999638885492459</v>
      </c>
      <c r="I84" s="2">
        <f>G84/H84</f>
        <v>2.0065868363154133</v>
      </c>
    </row>
    <row r="85" spans="1:9" x14ac:dyDescent="0.25">
      <c r="A85" s="5" t="s">
        <v>1369</v>
      </c>
      <c r="B85" s="5" t="s">
        <v>1039</v>
      </c>
      <c r="C85" s="47">
        <v>45080.458288194444</v>
      </c>
      <c r="D85" s="10">
        <f>C85+3/24</f>
        <v>45080.583288194444</v>
      </c>
      <c r="E85" s="5">
        <v>36.631217999999997</v>
      </c>
      <c r="F85" s="5">
        <v>28.769579</v>
      </c>
      <c r="G85" s="2">
        <f>(((((((E85-E84)*3600)*6335508)*((1-0.00672267*((SIN(((E85+E84)/2)*2*3.14159265359/360))^2))^(-2/3))*(1/206265))^2)+(((((F85-F84)*3600)*6378388)*((1-0.00672267*(SIN(((E85+E84)/2)*2*3.14159265359/360)))^(-1/2))*(1/206265)*(COS(((E85+E84)/2)*2*3.14159265359/360)))^2))^(1/2))/1000</f>
        <v>8.1267796144675781</v>
      </c>
      <c r="H85" s="2">
        <f>(D85-D84)*24</f>
        <v>3.8833113888977095</v>
      </c>
      <c r="I85" s="2">
        <f>G85/H85</f>
        <v>2.0927447738808271</v>
      </c>
    </row>
    <row r="86" spans="1:9" x14ac:dyDescent="0.25">
      <c r="A86" s="5" t="s">
        <v>1370</v>
      </c>
      <c r="B86" s="5" t="s">
        <v>1038</v>
      </c>
      <c r="C86" s="47">
        <v>45080.552732743054</v>
      </c>
      <c r="D86" s="10">
        <f>C86+3/24</f>
        <v>45080.677732743054</v>
      </c>
      <c r="E86" s="5">
        <v>36.666449999999998</v>
      </c>
      <c r="F86" s="5">
        <v>28.767275000000001</v>
      </c>
      <c r="G86" s="2">
        <f>(((((((E86-E85)*3600)*6335508)*((1-0.00672267*((SIN(((E86+E85)/2)*2*3.14159265359/360))^2))^(-2/3))*(1/206265))^2)+(((((F86-F85)*3600)*6378388)*((1-0.00672267*(SIN(((E86+E85)/2)*2*3.14159265359/360)))^(-1/2))*(1/206265)*(COS(((E86+E85)/2)*2*3.14159265359/360)))^2))^(1/2))/1000</f>
        <v>3.9074692965329501</v>
      </c>
      <c r="H86" s="2">
        <f>(D86-D85)*24</f>
        <v>2.2666691666236147</v>
      </c>
      <c r="I86" s="2">
        <f>G86/H86</f>
        <v>1.723881611869031</v>
      </c>
    </row>
    <row r="87" spans="1:9" x14ac:dyDescent="0.25">
      <c r="A87" s="5" t="s">
        <v>1371</v>
      </c>
      <c r="B87" s="5" t="s">
        <v>1037</v>
      </c>
      <c r="C87" s="47">
        <v>45080.553427025465</v>
      </c>
      <c r="D87" s="10">
        <f>C87+3/24</f>
        <v>45080.678427025465</v>
      </c>
      <c r="E87" s="5">
        <v>36.666854999999998</v>
      </c>
      <c r="F87" s="5">
        <v>28.767486999999999</v>
      </c>
      <c r="G87" s="2">
        <f>(((((((E87-E86)*3600)*6335508)*((1-0.00672267*((SIN(((E87+E86)/2)*2*3.14159265359/360))^2))^(-2/3))*(1/206265))^2)+(((((F87-F86)*3600)*6378388)*((1-0.00672267*(SIN(((E87+E86)/2)*2*3.14159265359/360)))^(-1/2))*(1/206265)*(COS(((E87+E86)/2)*2*3.14159265359/360)))^2))^(1/2))/1000</f>
        <v>4.8700725750646719E-2</v>
      </c>
      <c r="H87" s="2">
        <f>(D87-D86)*24</f>
        <v>1.6662777867168188E-2</v>
      </c>
      <c r="I87" s="2">
        <f>G87/H87</f>
        <v>2.9227254986460025</v>
      </c>
    </row>
    <row r="88" spans="1:9" x14ac:dyDescent="0.25">
      <c r="A88" s="5" t="s">
        <v>1372</v>
      </c>
      <c r="B88" s="5" t="s">
        <v>1036</v>
      </c>
      <c r="C88" s="47">
        <v>45080.554121712965</v>
      </c>
      <c r="D88" s="10">
        <f>C88+3/24</f>
        <v>45080.679121712965</v>
      </c>
      <c r="E88" s="5">
        <v>36.667189999999998</v>
      </c>
      <c r="F88" s="5">
        <v>28.767613999999998</v>
      </c>
      <c r="G88" s="2">
        <f>(((((((E88-E87)*3600)*6335508)*((1-0.00672267*((SIN(((E88+E87)/2)*2*3.14159265359/360))^2))^(-2/3))*(1/206265))^2)+(((((F88-F87)*3600)*6378388)*((1-0.00672267*(SIN(((E88+E87)/2)*2*3.14159265359/360)))^(-1/2))*(1/206265)*(COS(((E88+E87)/2)*2*3.14159265359/360)))^2))^(1/2))/1000</f>
        <v>3.8803196072346342E-2</v>
      </c>
      <c r="H88" s="2">
        <f>(D88-D87)*24</f>
        <v>1.667250000173226E-2</v>
      </c>
      <c r="I88" s="2">
        <f>G88/H88</f>
        <v>2.3273771820851534</v>
      </c>
    </row>
    <row r="89" spans="1:9" x14ac:dyDescent="0.25">
      <c r="A89" s="5" t="s">
        <v>1373</v>
      </c>
      <c r="B89" s="5" t="s">
        <v>1035</v>
      </c>
      <c r="C89" s="47">
        <v>45080.6777325</v>
      </c>
      <c r="D89" s="10">
        <f>C89+3/24</f>
        <v>45080.8027325</v>
      </c>
      <c r="E89" s="5">
        <v>36.694201999999997</v>
      </c>
      <c r="F89" s="5">
        <v>28.764700000000001</v>
      </c>
      <c r="G89" s="2">
        <f>(((((((E89-E88)*3600)*6335508)*((1-0.00672267*((SIN(((E89+E88)/2)*2*3.14159265359/360))^2))^(-2/3))*(1/206265))^2)+(((((F89-F88)*3600)*6378388)*((1-0.00672267*(SIN(((E89+E88)/2)*2*3.14159265359/360)))^(-1/2))*(1/206265)*(COS(((E89+E88)/2)*2*3.14159265359/360)))^2))^(1/2))/1000</f>
        <v>3.0029843068985862</v>
      </c>
      <c r="H89" s="2">
        <f>(D89-D88)*24</f>
        <v>2.9666588888503611</v>
      </c>
      <c r="I89" s="2">
        <f>G89/H89</f>
        <v>1.0122445550395927</v>
      </c>
    </row>
    <row r="90" spans="1:9" x14ac:dyDescent="0.25">
      <c r="A90" s="5" t="s">
        <v>1374</v>
      </c>
      <c r="B90" s="5" t="s">
        <v>1034</v>
      </c>
      <c r="C90" s="47">
        <v>45080.713842974539</v>
      </c>
      <c r="D90" s="10">
        <f>C90+3/24</f>
        <v>45080.838842974539</v>
      </c>
      <c r="E90" s="5">
        <v>36.694839999999999</v>
      </c>
      <c r="F90" s="5">
        <v>28.760611999999998</v>
      </c>
      <c r="G90" s="2">
        <f>(((((((E90-E89)*3600)*6335508)*((1-0.00672267*((SIN(((E90+E89)/2)*2*3.14159265359/360))^2))^(-2/3))*(1/206265))^2)+(((((F90-F89)*3600)*6378388)*((1-0.00672267*(SIN(((E90+E89)/2)*2*3.14159265359/360)))^(-1/2))*(1/206265)*(COS(((E90+E89)/2)*2*3.14159265359/360)))^2))^(1/2))/1000</f>
        <v>0.37240743086528205</v>
      </c>
      <c r="H90" s="2">
        <f>(D90-D89)*24</f>
        <v>0.86665138893295079</v>
      </c>
      <c r="I90" s="2">
        <f>G90/H90</f>
        <v>0.42970845673460711</v>
      </c>
    </row>
    <row r="91" spans="1:9" x14ac:dyDescent="0.25">
      <c r="A91" s="5" t="s">
        <v>1375</v>
      </c>
      <c r="B91" s="5" t="s">
        <v>1033</v>
      </c>
      <c r="C91" s="47">
        <v>45080.736759016203</v>
      </c>
      <c r="D91" s="10">
        <f>C91+3/24</f>
        <v>45080.861759016203</v>
      </c>
      <c r="E91" s="5">
        <v>36.695827000000001</v>
      </c>
      <c r="F91" s="5">
        <v>28.757300999999998</v>
      </c>
      <c r="G91" s="2">
        <f>(((((((E91-E90)*3600)*6335508)*((1-0.00672267*((SIN(((E91+E90)/2)*2*3.14159265359/360))^2))^(-2/3))*(1/206265))^2)+(((((F91-F90)*3600)*6378388)*((1-0.00672267*(SIN(((E91+E90)/2)*2*3.14159265359/360)))^(-1/2))*(1/206265)*(COS(((E91+E90)/2)*2*3.14159265359/360)))^2))^(1/2))/1000</f>
        <v>0.31567316045533167</v>
      </c>
      <c r="H91" s="2">
        <f>(D91-D90)*24</f>
        <v>0.54998499993234873</v>
      </c>
      <c r="I91" s="2">
        <f>G91/H91</f>
        <v>0.57396685453996243</v>
      </c>
    </row>
    <row r="92" spans="1:9" x14ac:dyDescent="0.25">
      <c r="A92" s="5" t="s">
        <v>1376</v>
      </c>
      <c r="B92" s="5" t="s">
        <v>1032</v>
      </c>
      <c r="C92" s="47">
        <v>45080.849259745373</v>
      </c>
      <c r="D92" s="10">
        <f>C92+3/24</f>
        <v>45080.974259745373</v>
      </c>
      <c r="E92" s="5">
        <v>36.704937000000001</v>
      </c>
      <c r="F92" s="5">
        <v>28.719705999999999</v>
      </c>
      <c r="G92" s="2">
        <f>(((((((E92-E91)*3600)*6335508)*((1-0.00672267*((SIN(((E92+E91)/2)*2*3.14159265359/360))^2))^(-2/3))*(1/206265))^2)+(((((F92-F91)*3600)*6378388)*((1-0.00672267*(SIN(((E92+E91)/2)*2*3.14159265359/360)))^(-1/2))*(1/206265)*(COS(((E92+E91)/2)*2*3.14159265359/360)))^2))^(1/2))/1000</f>
        <v>3.5104685960779762</v>
      </c>
      <c r="H92" s="2">
        <f>(D92-D91)*24</f>
        <v>2.7000175000866875</v>
      </c>
      <c r="I92" s="2">
        <f>G92/H92</f>
        <v>1.3001651270650165</v>
      </c>
    </row>
    <row r="93" spans="1:9" x14ac:dyDescent="0.25">
      <c r="A93" s="5" t="s">
        <v>1377</v>
      </c>
      <c r="B93" s="5" t="s">
        <v>1031</v>
      </c>
      <c r="C93" s="47">
        <v>45080.883287638891</v>
      </c>
      <c r="D93" s="10">
        <f>C93+3/24</f>
        <v>45081.008287638891</v>
      </c>
      <c r="E93" s="5">
        <v>36.6982</v>
      </c>
      <c r="F93" s="5">
        <v>28.705383000000001</v>
      </c>
      <c r="G93" s="2">
        <f>(((((((E93-E92)*3600)*6335508)*((1-0.00672267*((SIN(((E93+E92)/2)*2*3.14159265359/360))^2))^(-2/3))*(1/206265))^2)+(((((F93-F92)*3600)*6378388)*((1-0.00672267*(SIN(((E93+E92)/2)*2*3.14159265359/360)))^(-1/2))*(1/206265)*(COS(((E93+E92)/2)*2*3.14159265359/360)))^2))^(1/2))/1000</f>
        <v>1.4824369663230019</v>
      </c>
      <c r="H93" s="2">
        <f>(D93-D92)*24</f>
        <v>0.81666944443713874</v>
      </c>
      <c r="I93" s="2">
        <f>G93/H93</f>
        <v>1.8152227641438459</v>
      </c>
    </row>
    <row r="94" spans="1:9" x14ac:dyDescent="0.25">
      <c r="A94" s="5" t="s">
        <v>1378</v>
      </c>
      <c r="B94" s="5" t="s">
        <v>1030</v>
      </c>
      <c r="C94" s="47">
        <v>45080.904814803238</v>
      </c>
      <c r="D94" s="10">
        <f>C94+3/24</f>
        <v>45081.029814803238</v>
      </c>
      <c r="E94" s="5">
        <v>36.700775</v>
      </c>
      <c r="F94" s="5">
        <v>28.693117000000001</v>
      </c>
      <c r="G94" s="2">
        <f>(((((((E94-E93)*3600)*6335508)*((1-0.00672267*((SIN(((E94+E93)/2)*2*3.14159265359/360))^2))^(-2/3))*(1/206265))^2)+(((((F94-F93)*3600)*6378388)*((1-0.00672267*(SIN(((E94+E93)/2)*2*3.14159265359/360)))^(-1/2))*(1/206265)*(COS(((E94+E93)/2)*2*3.14159265359/360)))^2))^(1/2))/1000</f>
        <v>1.1334988932305459</v>
      </c>
      <c r="H94" s="2">
        <f>(D94-D93)*24</f>
        <v>0.51665194431552663</v>
      </c>
      <c r="I94" s="2">
        <f>G94/H94</f>
        <v>2.1939313414028345</v>
      </c>
    </row>
    <row r="95" spans="1:9" x14ac:dyDescent="0.25">
      <c r="A95" s="5" t="s">
        <v>1379</v>
      </c>
      <c r="B95" s="5" t="s">
        <v>1029</v>
      </c>
      <c r="C95" s="47">
        <v>45080.929121458335</v>
      </c>
      <c r="D95" s="10">
        <f>C95+3/24</f>
        <v>45081.054121458335</v>
      </c>
      <c r="E95" s="5">
        <v>36.694716999999997</v>
      </c>
      <c r="F95" s="5">
        <v>28.68413</v>
      </c>
      <c r="G95" s="2">
        <f>(((((((E95-E94)*3600)*6335508)*((1-0.00672267*((SIN(((E95+E94)/2)*2*3.14159265359/360))^2))^(-2/3))*(1/206265))^2)+(((((F95-F94)*3600)*6378388)*((1-0.00672267*(SIN(((E95+E94)/2)*2*3.14159265359/360)))^(-1/2))*(1/206265)*(COS(((E95+E94)/2)*2*3.14159265359/360)))^2))^(1/2))/1000</f>
        <v>1.0470138363078938</v>
      </c>
      <c r="H95" s="2">
        <f>(D95-D94)*24</f>
        <v>0.58335972233908251</v>
      </c>
      <c r="I95" s="2">
        <f>G95/H95</f>
        <v>1.7947996685642083</v>
      </c>
    </row>
    <row r="96" spans="1:9" x14ac:dyDescent="0.25">
      <c r="A96" s="5" t="s">
        <v>1380</v>
      </c>
      <c r="B96" s="5" t="s">
        <v>1028</v>
      </c>
      <c r="C96" s="47">
        <v>45080.97773136574</v>
      </c>
      <c r="D96" s="10">
        <f>C96+3/24</f>
        <v>45081.10273136574</v>
      </c>
      <c r="E96" s="5">
        <v>36.69415</v>
      </c>
      <c r="F96" s="5">
        <v>28.655639999999998</v>
      </c>
      <c r="G96" s="2">
        <f>(((((((E96-E95)*3600)*6335508)*((1-0.00672267*((SIN(((E96+E95)/2)*2*3.14159265359/360))^2))^(-2/3))*(1/206265))^2)+(((((F96-F95)*3600)*6378388)*((1-0.00672267*(SIN(((E96+E95)/2)*2*3.14159265359/360)))^(-1/2))*(1/206265)*(COS(((E96+E95)/2)*2*3.14159265359/360)))^2))^(1/2))/1000</f>
        <v>2.5490041498049849</v>
      </c>
      <c r="H96" s="2">
        <f>(D96-D95)*24</f>
        <v>1.1666377777000889</v>
      </c>
      <c r="I96" s="2">
        <f>G96/H96</f>
        <v>2.1849148026305945</v>
      </c>
    </row>
    <row r="97" spans="1:9" x14ac:dyDescent="0.25">
      <c r="A97" s="5" t="s">
        <v>1381</v>
      </c>
      <c r="B97" s="5" t="s">
        <v>1027</v>
      </c>
      <c r="C97" s="47">
        <v>45081.042315729166</v>
      </c>
      <c r="D97" s="10">
        <f>C97+3/24</f>
        <v>45081.167315729166</v>
      </c>
      <c r="E97" s="5">
        <v>36.698253999999999</v>
      </c>
      <c r="F97" s="5">
        <v>28.628803000000001</v>
      </c>
      <c r="G97" s="2">
        <f>(((((((E97-E96)*3600)*6335508)*((1-0.00672267*((SIN(((E97+E96)/2)*2*3.14159265359/360))^2))^(-2/3))*(1/206265))^2)+(((((F97-F96)*3600)*6378388)*((1-0.00672267*(SIN(((E97+E96)/2)*2*3.14159265359/360)))^(-1/2))*(1/206265)*(COS(((E97+E96)/2)*2*3.14159265359/360)))^2))^(1/2))/1000</f>
        <v>2.4429823460231632</v>
      </c>
      <c r="H97" s="2">
        <f>(D97-D96)*24</f>
        <v>1.5500247222371399</v>
      </c>
      <c r="I97" s="2">
        <f>G97/H97</f>
        <v>1.5760925041874323</v>
      </c>
    </row>
    <row r="98" spans="1:9" x14ac:dyDescent="0.25">
      <c r="A98" s="5" t="s">
        <v>1382</v>
      </c>
      <c r="B98" s="5" t="s">
        <v>1026</v>
      </c>
      <c r="C98" s="47">
        <v>45081.198568217595</v>
      </c>
      <c r="D98" s="10">
        <f>C98+3/24</f>
        <v>45081.323568217595</v>
      </c>
      <c r="E98" s="5">
        <v>36.757399999999997</v>
      </c>
      <c r="F98" s="5">
        <v>28.572261999999998</v>
      </c>
      <c r="G98" s="2">
        <f>(((((((E98-E97)*3600)*6335508)*((1-0.00672267*((SIN(((E98+E97)/2)*2*3.14159265359/360))^2))^(-2/3))*(1/206265))^2)+(((((F98-F97)*3600)*6378388)*((1-0.00672267*(SIN(((E98+E97)/2)*2*3.14159265359/360)))^(-1/2))*(1/206265)*(COS(((E98+E97)/2)*2*3.14159265359/360)))^2))^(1/2))/1000</f>
        <v>8.274259595228548</v>
      </c>
      <c r="H98" s="2">
        <f>(D98-D97)*24</f>
        <v>3.7500597222824581</v>
      </c>
      <c r="I98" s="2">
        <f>G98/H98</f>
        <v>2.2064340858530258</v>
      </c>
    </row>
    <row r="99" spans="1:9" x14ac:dyDescent="0.25">
      <c r="A99" s="5" t="s">
        <v>1383</v>
      </c>
      <c r="B99" s="5" t="s">
        <v>1025</v>
      </c>
      <c r="C99" s="47">
        <v>45081.218703425926</v>
      </c>
      <c r="D99" s="10">
        <f>C99+3/24</f>
        <v>45081.343703425926</v>
      </c>
      <c r="E99" s="5">
        <v>36.767467000000003</v>
      </c>
      <c r="F99" s="5">
        <v>28.570772000000002</v>
      </c>
      <c r="G99" s="2">
        <f>(((((((E99-E98)*3600)*6335508)*((1-0.00672267*((SIN(((E99+E98)/2)*2*3.14159265359/360))^2))^(-2/3))*(1/206265))^2)+(((((F99-F98)*3600)*6378388)*((1-0.00672267*(SIN(((E99+E98)/2)*2*3.14159265359/360)))^(-1/2))*(1/206265)*(COS(((E99+E98)/2)*2*3.14159265359/360)))^2))^(1/2))/1000</f>
        <v>1.1228755678234272</v>
      </c>
      <c r="H99" s="2">
        <f>(D99-D98)*24</f>
        <v>0.48324499995214865</v>
      </c>
      <c r="I99" s="2">
        <f>G99/H99</f>
        <v>2.323615490971692</v>
      </c>
    </row>
    <row r="100" spans="1:9" x14ac:dyDescent="0.25">
      <c r="A100" s="5" t="s">
        <v>1384</v>
      </c>
      <c r="B100" s="5" t="s">
        <v>1024</v>
      </c>
      <c r="C100" s="47">
        <v>45081.258981250001</v>
      </c>
      <c r="D100" s="10">
        <f>C100+3/24</f>
        <v>45081.383981250001</v>
      </c>
      <c r="E100" s="5">
        <v>36.787678</v>
      </c>
      <c r="F100" s="5">
        <v>28.563220000000001</v>
      </c>
      <c r="G100" s="2">
        <f>(((((((E100-E99)*3600)*6335508)*((1-0.00672267*((SIN(((E100+E99)/2)*2*3.14159265359/360))^2))^(-2/3))*(1/206265))^2)+(((((F100-F99)*3600)*6378388)*((1-0.00672267*(SIN(((E100+E99)/2)*2*3.14159265359/360)))^(-1/2))*(1/206265)*(COS(((E100+E99)/2)*2*3.14159265359/360)))^2))^(1/2))/1000</f>
        <v>2.3379217023233396</v>
      </c>
      <c r="H100" s="2">
        <f>(D100-D99)*24</f>
        <v>0.96666777780046687</v>
      </c>
      <c r="I100" s="2">
        <f>G100/H100</f>
        <v>2.4185369120743756</v>
      </c>
    </row>
    <row r="101" spans="1:9" x14ac:dyDescent="0.25">
      <c r="A101" s="5" t="s">
        <v>1385</v>
      </c>
      <c r="B101" s="5" t="s">
        <v>1023</v>
      </c>
      <c r="C101" s="47">
        <v>45081.279814629626</v>
      </c>
      <c r="D101" s="10">
        <f>C101+3/24</f>
        <v>45081.404814629626</v>
      </c>
      <c r="E101" s="5">
        <v>36.797096000000003</v>
      </c>
      <c r="F101" s="5">
        <v>28.559141</v>
      </c>
      <c r="G101" s="2">
        <f>(((((((E101-E100)*3600)*6335508)*((1-0.00672267*((SIN(((E101+E100)/2)*2*3.14159265359/360))^2))^(-2/3))*(1/206265))^2)+(((((F101-F100)*3600)*6378388)*((1-0.00672267*(SIN(((E101+E100)/2)*2*3.14159265359/360)))^(-1/2))*(1/206265)*(COS(((E101+E100)/2)*2*3.14159265359/360)))^2))^(1/2))/1000</f>
        <v>1.1048877510306254</v>
      </c>
      <c r="H101" s="2">
        <f>(D101-D100)*24</f>
        <v>0.50000111100962386</v>
      </c>
      <c r="I101" s="2">
        <f>G101/H101</f>
        <v>2.2097705919084625</v>
      </c>
    </row>
    <row r="102" spans="1:9" x14ac:dyDescent="0.25">
      <c r="A102" s="5" t="s">
        <v>1386</v>
      </c>
      <c r="B102" s="5" t="s">
        <v>1022</v>
      </c>
      <c r="C102" s="47">
        <v>45081.287452395831</v>
      </c>
      <c r="D102" s="10">
        <f>C102+3/24</f>
        <v>45081.412452395831</v>
      </c>
      <c r="E102" s="5">
        <v>36.800224</v>
      </c>
      <c r="F102" s="5">
        <v>28.557644</v>
      </c>
      <c r="G102" s="2">
        <f>(((((((E102-E101)*3600)*6335508)*((1-0.00672267*((SIN(((E102+E101)/2)*2*3.14159265359/360))^2))^(-2/3))*(1/206265))^2)+(((((F102-F101)*3600)*6378388)*((1-0.00672267*(SIN(((E102+E101)/2)*2*3.14159265359/360)))^(-1/2))*(1/206265)*(COS(((E102+E101)/2)*2*3.14159265359/360)))^2))^(1/2))/1000</f>
        <v>0.37134670179327395</v>
      </c>
      <c r="H102" s="2">
        <f>(D102-D101)*24</f>
        <v>0.18330638890620321</v>
      </c>
      <c r="I102" s="2">
        <f>G102/H102</f>
        <v>2.0258251990512446</v>
      </c>
    </row>
    <row r="103" spans="1:9" x14ac:dyDescent="0.25">
      <c r="A103" s="5" t="s">
        <v>1387</v>
      </c>
      <c r="B103" s="5" t="s">
        <v>1021</v>
      </c>
      <c r="C103" s="47">
        <v>45081.311064502312</v>
      </c>
      <c r="D103" s="10">
        <f>C103+3/24</f>
        <v>45081.436064502312</v>
      </c>
      <c r="E103" s="5">
        <v>36.808680000000003</v>
      </c>
      <c r="F103" s="5">
        <v>28.562608999999998</v>
      </c>
      <c r="G103" s="2">
        <f>(((((((E103-E102)*3600)*6335508)*((1-0.00672267*((SIN(((E103+E102)/2)*2*3.14159265359/360))^2))^(-2/3))*(1/206265))^2)+(((((F103-F102)*3600)*6378388)*((1-0.00672267*(SIN(((E103+E102)/2)*2*3.14159265359/360)))^(-1/2))*(1/206265)*(COS(((E103+E102)/2)*2*3.14159265359/360)))^2))^(1/2))/1000</f>
        <v>1.0362148235347803</v>
      </c>
      <c r="H103" s="2">
        <f>(D103-D102)*24</f>
        <v>0.5666905555408448</v>
      </c>
      <c r="I103" s="2">
        <f>G103/H103</f>
        <v>1.8285373091242458</v>
      </c>
    </row>
    <row r="104" spans="1:9" x14ac:dyDescent="0.25">
      <c r="A104" s="5" t="s">
        <v>1388</v>
      </c>
      <c r="B104" s="5" t="s">
        <v>1020</v>
      </c>
      <c r="C104" s="47">
        <v>45081.321480590275</v>
      </c>
      <c r="D104" s="10">
        <f>C104+3/24</f>
        <v>45081.446480590275</v>
      </c>
      <c r="E104" s="5">
        <v>36.812719999999999</v>
      </c>
      <c r="F104" s="5">
        <v>28.564080000000001</v>
      </c>
      <c r="G104" s="2">
        <f>(((((((E104-E103)*3600)*6335508)*((1-0.00672267*((SIN(((E104+E103)/2)*2*3.14159265359/360))^2))^(-2/3))*(1/206265))^2)+(((((F104-F103)*3600)*6378388)*((1-0.00672267*(SIN(((E104+E103)/2)*2*3.14159265359/360)))^(-1/2))*(1/206265)*(COS(((E104+E103)/2)*2*3.14159265359/360)))^2))^(1/2))/1000</f>
        <v>0.46633186869970578</v>
      </c>
      <c r="H104" s="2">
        <f>(D104-D103)*24</f>
        <v>0.2499861111282371</v>
      </c>
      <c r="I104" s="2">
        <f>G104/H104</f>
        <v>1.8654311097326854</v>
      </c>
    </row>
    <row r="105" spans="1:9" x14ac:dyDescent="0.25">
      <c r="A105" s="5" t="s">
        <v>1389</v>
      </c>
      <c r="B105" s="5" t="s">
        <v>1019</v>
      </c>
      <c r="C105" s="47">
        <v>45081.531201770835</v>
      </c>
      <c r="D105" s="10">
        <f>C105+3/24</f>
        <v>45081.656201770835</v>
      </c>
      <c r="E105" s="5">
        <v>36.795999999999999</v>
      </c>
      <c r="F105" s="5">
        <v>28.610744</v>
      </c>
      <c r="G105" s="2">
        <f>(((((((E105-E104)*3600)*6335508)*((1-0.00672267*((SIN(((E105+E104)/2)*2*3.14159265359/360))^2))^(-2/3))*(1/206265))^2)+(((((F105-F104)*3600)*6378388)*((1-0.00672267*(SIN(((E105+E104)/2)*2*3.14159265359/360)))^(-1/2))*(1/206265)*(COS(((E105+E104)/2)*2*3.14159265359/360)))^2))^(1/2))/1000</f>
        <v>4.5606834882411809</v>
      </c>
      <c r="H105" s="2">
        <f>(D105-D104)*24</f>
        <v>5.0333083334262483</v>
      </c>
      <c r="I105" s="2">
        <f>G105/H105</f>
        <v>0.90610055774919229</v>
      </c>
    </row>
    <row r="106" spans="1:9" x14ac:dyDescent="0.25">
      <c r="A106" s="5" t="s">
        <v>1390</v>
      </c>
      <c r="B106" s="5" t="s">
        <v>1018</v>
      </c>
      <c r="C106" s="47">
        <v>45081.64022927083</v>
      </c>
      <c r="D106" s="10">
        <f>C106+3/24</f>
        <v>45081.76522927083</v>
      </c>
      <c r="E106" s="5">
        <v>36.796726</v>
      </c>
      <c r="F106" s="5">
        <v>28.611298000000001</v>
      </c>
      <c r="G106" s="2">
        <f>(((((((E106-E105)*3600)*6335508)*((1-0.00672267*((SIN(((E106+E105)/2)*2*3.14159265359/360))^2))^(-2/3))*(1/206265))^2)+(((((F106-F105)*3600)*6378388)*((1-0.00672267*(SIN(((E106+E105)/2)*2*3.14159265359/360)))^(-1/2))*(1/206265)*(COS(((E106+E105)/2)*2*3.14159265359/360)))^2))^(1/2))/1000</f>
        <v>9.441476176280364E-2</v>
      </c>
      <c r="H106" s="2">
        <f>(D106-D105)*24</f>
        <v>2.616659999883268</v>
      </c>
      <c r="I106" s="2">
        <f>G106/H106</f>
        <v>3.6082166489729499E-2</v>
      </c>
    </row>
    <row r="107" spans="1:9" x14ac:dyDescent="0.25">
      <c r="A107" s="5" t="s">
        <v>1391</v>
      </c>
      <c r="B107" s="5" t="s">
        <v>1017</v>
      </c>
      <c r="C107" s="47">
        <v>45081.84786710648</v>
      </c>
      <c r="D107" s="10">
        <f>C107+3/24</f>
        <v>45081.97286710648</v>
      </c>
      <c r="E107" s="5">
        <v>36.806666999999997</v>
      </c>
      <c r="F107" s="5">
        <v>28.611076000000001</v>
      </c>
      <c r="G107" s="2">
        <f>(((((((E107-E106)*3600)*6335508)*((1-0.00672267*((SIN(((E107+E106)/2)*2*3.14159265359/360))^2))^(-2/3))*(1/206265))^2)+(((((F107-F106)*3600)*6378388)*((1-0.00672267*(SIN(((E107+E106)/2)*2*3.14159265359/360)))^(-1/2))*(1/206265)*(COS(((E107+E106)/2)*2*3.14159265359/360)))^2))^(1/2))/1000</f>
        <v>1.1011797747244012</v>
      </c>
      <c r="H107" s="2">
        <f>(D107-D106)*24</f>
        <v>4.9833080556127243</v>
      </c>
      <c r="I107" s="2">
        <f>G107/H107</f>
        <v>0.22097365092333335</v>
      </c>
    </row>
    <row r="108" spans="1:9" x14ac:dyDescent="0.25">
      <c r="A108" s="5" t="s">
        <v>1392</v>
      </c>
      <c r="B108" s="5" t="s">
        <v>1016</v>
      </c>
      <c r="C108" s="47">
        <v>45082.013846898146</v>
      </c>
      <c r="D108" s="10">
        <f>C108+3/24</f>
        <v>45082.138846898146</v>
      </c>
      <c r="E108" s="5">
        <v>36.815036999999997</v>
      </c>
      <c r="F108" s="5">
        <v>28.626536999999999</v>
      </c>
      <c r="G108" s="2">
        <f>(((((((E108-E107)*3600)*6335508)*((1-0.00672267*((SIN(((E108+E107)/2)*2*3.14159265359/360))^2))^(-2/3))*(1/206265))^2)+(((((F108-F107)*3600)*6378388)*((1-0.00672267*(SIN(((E108+E107)/2)*2*3.14159265359/360)))^(-1/2))*(1/206265)*(COS(((E108+E107)/2)*2*3.14159265359/360)))^2))^(1/2))/1000</f>
        <v>1.663105899734233</v>
      </c>
      <c r="H108" s="2">
        <f>(D108-D107)*24</f>
        <v>3.9835149999707937</v>
      </c>
      <c r="I108" s="2">
        <f>G108/H108</f>
        <v>0.41749708479732761</v>
      </c>
    </row>
    <row r="109" spans="1:9" x14ac:dyDescent="0.25">
      <c r="A109" s="5" t="s">
        <v>1393</v>
      </c>
      <c r="B109" s="5" t="s">
        <v>1015</v>
      </c>
      <c r="C109" s="47">
        <v>45082.145782314816</v>
      </c>
      <c r="D109" s="10">
        <f>C109+3/24</f>
        <v>45082.270782314816</v>
      </c>
      <c r="E109" s="5">
        <v>36.820399999999999</v>
      </c>
      <c r="F109" s="5">
        <v>28.606891999999998</v>
      </c>
      <c r="G109" s="2">
        <f>(((((((E109-E108)*3600)*6335508)*((1-0.00672267*((SIN(((E109+E108)/2)*2*3.14159265359/360))^2))^(-2/3))*(1/206265))^2)+(((((F109-F108)*3600)*6378388)*((1-0.00672267*(SIN(((E109+E108)/2)*2*3.14159265359/360)))^(-1/2))*(1/206265)*(COS(((E109+E108)/2)*2*3.14159265359/360)))^2))^(1/2))/1000</f>
        <v>1.8521223115163625</v>
      </c>
      <c r="H109" s="2">
        <f>(D109-D108)*24</f>
        <v>3.1664500000770204</v>
      </c>
      <c r="I109" s="2">
        <f>G109/H109</f>
        <v>0.58492075083178696</v>
      </c>
    </row>
    <row r="110" spans="1:9" x14ac:dyDescent="0.25">
      <c r="A110" s="5" t="s">
        <v>1394</v>
      </c>
      <c r="B110" s="5" t="s">
        <v>1014</v>
      </c>
      <c r="C110" s="47">
        <v>45082.768697210646</v>
      </c>
      <c r="D110" s="10">
        <f>C110+3/24</f>
        <v>45082.893697210646</v>
      </c>
      <c r="E110" s="5">
        <v>36.818665000000003</v>
      </c>
      <c r="F110" s="5">
        <v>28.604868</v>
      </c>
      <c r="G110" s="2">
        <f>(((((((E110-E109)*3600)*6335508)*((1-0.00672267*((SIN(((E110+E109)/2)*2*3.14159265359/360))^2))^(-2/3))*(1/206265))^2)+(((((F110-F109)*3600)*6378388)*((1-0.00672267*(SIN(((E110+E109)/2)*2*3.14159265359/360)))^(-1/2))*(1/206265)*(COS(((E110+E109)/2)*2*3.14159265359/360)))^2))^(1/2))/1000</f>
        <v>0.2638011515469243</v>
      </c>
      <c r="H110" s="2">
        <f>(D110-D109)*24</f>
        <v>14.949957499920856</v>
      </c>
      <c r="I110" s="2">
        <f>G110/H110</f>
        <v>1.7645612139587742E-2</v>
      </c>
    </row>
    <row r="111" spans="1:9" x14ac:dyDescent="0.25">
      <c r="A111" s="5" t="s">
        <v>1395</v>
      </c>
      <c r="B111" s="5" t="s">
        <v>1013</v>
      </c>
      <c r="C111" s="47">
        <v>45082.831891875001</v>
      </c>
      <c r="D111" s="10">
        <f>C111+3/24</f>
        <v>45082.956891875001</v>
      </c>
      <c r="E111" s="5">
        <v>36.817300000000003</v>
      </c>
      <c r="F111" s="5">
        <v>28.612684000000002</v>
      </c>
      <c r="G111" s="2">
        <f>(((((((E111-E110)*3600)*6335508)*((1-0.00672267*((SIN(((E111+E110)/2)*2*3.14159265359/360))^2))^(-2/3))*(1/206265))^2)+(((((F111-F110)*3600)*6378388)*((1-0.00672267*(SIN(((E111+E110)/2)*2*3.14159265359/360)))^(-1/2))*(1/206265)*(COS(((E111+E110)/2)*2*3.14159265359/360)))^2))^(1/2))/1000</f>
        <v>0.71415033337970402</v>
      </c>
      <c r="H111" s="2">
        <f>(D111-D110)*24</f>
        <v>1.5166719445260242</v>
      </c>
      <c r="I111" s="2">
        <f>G111/H111</f>
        <v>0.47086671310642819</v>
      </c>
    </row>
    <row r="112" spans="1:9" x14ac:dyDescent="0.25">
      <c r="A112" s="5" t="s">
        <v>1396</v>
      </c>
      <c r="B112" s="5" t="s">
        <v>1012</v>
      </c>
      <c r="C112" s="47">
        <v>45082.924946898151</v>
      </c>
      <c r="D112" s="10">
        <f>C112+3/24</f>
        <v>45083.049946898151</v>
      </c>
      <c r="E112" s="5">
        <v>36.810738000000001</v>
      </c>
      <c r="F112" s="5">
        <v>28.613416999999998</v>
      </c>
      <c r="G112" s="2">
        <f>(((((((E112-E111)*3600)*6335508)*((1-0.00672267*((SIN(((E112+E111)/2)*2*3.14159265359/360))^2))^(-2/3))*(1/206265))^2)+(((((F112-F111)*3600)*6378388)*((1-0.00672267*(SIN(((E112+E111)/2)*2*3.14159265359/360)))^(-1/2))*(1/206265)*(COS(((E112+E111)/2)*2*3.14159265359/360)))^2))^(1/2))/1000</f>
        <v>0.72970763922366322</v>
      </c>
      <c r="H112" s="2">
        <f>(D112-D111)*24</f>
        <v>2.2333205555914901</v>
      </c>
      <c r="I112" s="2">
        <f>G112/H112</f>
        <v>0.32673663321493124</v>
      </c>
    </row>
    <row r="113" spans="1:9" x14ac:dyDescent="0.25">
      <c r="A113" s="5" t="s">
        <v>1397</v>
      </c>
      <c r="B113" s="5" t="s">
        <v>1011</v>
      </c>
      <c r="C113" s="47">
        <v>45082.925641145834</v>
      </c>
      <c r="D113" s="10">
        <f>C113+3/24</f>
        <v>45083.050641145834</v>
      </c>
      <c r="E113" s="5">
        <v>36.810499999999998</v>
      </c>
      <c r="F113" s="5">
        <v>28.613451000000001</v>
      </c>
      <c r="G113" s="2">
        <f>(((((((E113-E112)*3600)*6335508)*((1-0.00672267*((SIN(((E113+E112)/2)*2*3.14159265359/360))^2))^(-2/3))*(1/206265))^2)+(((((F113-F112)*3600)*6378388)*((1-0.00672267*(SIN(((E113+E112)/2)*2*3.14159265359/360)))^(-1/2))*(1/206265)*(COS(((E113+E112)/2)*2*3.14159265359/360)))^2))^(1/2))/1000</f>
        <v>2.6533684790602322E-2</v>
      </c>
      <c r="H113" s="2">
        <f>(D113-D112)*24</f>
        <v>1.6661944391671568E-2</v>
      </c>
      <c r="I113" s="2">
        <f>G113/H113</f>
        <v>1.5924722929615056</v>
      </c>
    </row>
    <row r="114" spans="1:9" x14ac:dyDescent="0.25">
      <c r="A114" s="5" t="s">
        <v>1398</v>
      </c>
      <c r="B114" s="5" t="s">
        <v>1010</v>
      </c>
      <c r="C114" s="47">
        <v>45082.927029930557</v>
      </c>
      <c r="D114" s="10">
        <f>C114+3/24</f>
        <v>45083.052029930557</v>
      </c>
      <c r="E114" s="5">
        <v>36.810654</v>
      </c>
      <c r="F114" s="5">
        <v>28.61326</v>
      </c>
      <c r="G114" s="2">
        <f>(((((((E114-E113)*3600)*6335508)*((1-0.00672267*((SIN(((E114+E113)/2)*2*3.14159265359/360))^2))^(-2/3))*(1/206265))^2)+(((((F114-F113)*3600)*6378388)*((1-0.00672267*(SIN(((E114+E113)/2)*2*3.14159265359/360)))^(-1/2))*(1/206265)*(COS(((E114+E113)/2)*2*3.14159265359/360)))^2))^(1/2))/1000</f>
        <v>2.4122185339897805E-2</v>
      </c>
      <c r="H114" s="2">
        <f>(D114-D113)*24</f>
        <v>3.3330833364743739E-2</v>
      </c>
      <c r="I114" s="2">
        <f>G114/H114</f>
        <v>0.72371983850285182</v>
      </c>
    </row>
    <row r="115" spans="1:9" x14ac:dyDescent="0.25">
      <c r="A115" s="5" t="s">
        <v>1399</v>
      </c>
      <c r="B115" s="5" t="s">
        <v>1009</v>
      </c>
      <c r="C115" s="47">
        <v>45082.927724502311</v>
      </c>
      <c r="D115" s="10">
        <f>C115+3/24</f>
        <v>45083.052724502311</v>
      </c>
      <c r="E115" s="5">
        <v>36.810720000000003</v>
      </c>
      <c r="F115" s="5">
        <v>28.613329</v>
      </c>
      <c r="G115" s="2">
        <f>(((((((E115-E114)*3600)*6335508)*((1-0.00672267*((SIN(((E115+E114)/2)*2*3.14159265359/360))^2))^(-2/3))*(1/206265))^2)+(((((F115-F114)*3600)*6378388)*((1-0.00672267*(SIN(((E115+E114)/2)*2*3.14159265359/360)))^(-1/2))*(1/206265)*(COS(((E115+E114)/2)*2*3.14159265359/360)))^2))^(1/2))/1000</f>
        <v>9.5606324267797377E-3</v>
      </c>
      <c r="H115" s="2">
        <f>(D115-D114)*24</f>
        <v>1.6669722099322826E-2</v>
      </c>
      <c r="I115" s="2">
        <f>G115/H115</f>
        <v>0.57353280215559921</v>
      </c>
    </row>
    <row r="116" spans="1:9" x14ac:dyDescent="0.25">
      <c r="A116" s="5" t="s">
        <v>1400</v>
      </c>
      <c r="B116" s="5" t="s">
        <v>1008</v>
      </c>
      <c r="C116" s="47">
        <v>45082.928419027776</v>
      </c>
      <c r="D116" s="10">
        <f>C116+3/24</f>
        <v>45083.053419027776</v>
      </c>
      <c r="E116" s="5">
        <v>36.810524000000001</v>
      </c>
      <c r="F116" s="5">
        <v>28.613351999999999</v>
      </c>
      <c r="G116" s="2">
        <f>(((((((E116-E115)*3600)*6335508)*((1-0.00672267*((SIN(((E116+E115)/2)*2*3.14159265359/360))^2))^(-2/3))*(1/206265))^2)+(((((F116-F115)*3600)*6378388)*((1-0.00672267*(SIN(((E116+E115)/2)*2*3.14159265359/360)))^(-1/2))*(1/206265)*(COS(((E116+E115)/2)*2*3.14159265359/360)))^2))^(1/2))/1000</f>
        <v>2.1804681334938555E-2</v>
      </c>
      <c r="H116" s="2">
        <f>(D116-D115)*24</f>
        <v>1.6668611147906631E-2</v>
      </c>
      <c r="I116" s="2">
        <f>G116/H116</f>
        <v>1.3081282622443893</v>
      </c>
    </row>
    <row r="117" spans="1:9" x14ac:dyDescent="0.25">
      <c r="A117" s="5" t="s">
        <v>1401</v>
      </c>
      <c r="B117" s="5" t="s">
        <v>1007</v>
      </c>
      <c r="C117" s="47">
        <v>45082.929808090281</v>
      </c>
      <c r="D117" s="10">
        <f>C117+3/24</f>
        <v>45083.054808090281</v>
      </c>
      <c r="E117" s="5">
        <v>36.810676999999998</v>
      </c>
      <c r="F117" s="5">
        <v>28.613426</v>
      </c>
      <c r="G117" s="2">
        <f>(((((((E117-E116)*3600)*6335508)*((1-0.00672267*((SIN(((E117+E116)/2)*2*3.14159265359/360))^2))^(-2/3))*(1/206265))^2)+(((((F117-F116)*3600)*6378388)*((1-0.00672267*(SIN(((E117+E116)/2)*2*3.14159265359/360)))^(-1/2))*(1/206265)*(COS(((E117+E116)/2)*2*3.14159265359/360)))^2))^(1/2))/1000</f>
        <v>1.8188450107717843E-2</v>
      </c>
      <c r="H117" s="2">
        <f>(D117-D116)*24</f>
        <v>3.3337500120978802E-2</v>
      </c>
      <c r="I117" s="2">
        <f>G117/H117</f>
        <v>0.54558530308852149</v>
      </c>
    </row>
    <row r="118" spans="1:9" x14ac:dyDescent="0.25">
      <c r="A118" s="5" t="s">
        <v>1402</v>
      </c>
      <c r="B118" s="5" t="s">
        <v>1006</v>
      </c>
      <c r="C118" s="47">
        <v>45082.930502488423</v>
      </c>
      <c r="D118" s="10">
        <f>C118+3/24</f>
        <v>45083.055502488423</v>
      </c>
      <c r="E118" s="5">
        <v>36.810690000000001</v>
      </c>
      <c r="F118" s="5">
        <v>28.613432</v>
      </c>
      <c r="G118" s="2">
        <f>(((((((E118-E117)*3600)*6335508)*((1-0.00672267*((SIN(((E118+E117)/2)*2*3.14159265359/360))^2))^(-2/3))*(1/206265))^2)+(((((F118-F117)*3600)*6378388)*((1-0.00672267*(SIN(((E118+E117)/2)*2*3.14159265359/360)))^(-1/2))*(1/206265)*(COS(((E118+E117)/2)*2*3.14159265359/360)))^2))^(1/2))/1000</f>
        <v>1.536277926002888E-3</v>
      </c>
      <c r="H118" s="2">
        <f>(D118-D117)*24</f>
        <v>1.6665555420331657E-2</v>
      </c>
      <c r="I118" s="2">
        <f>G118/H118</f>
        <v>9.2182821829547817E-2</v>
      </c>
    </row>
    <row r="119" spans="1:9" x14ac:dyDescent="0.25">
      <c r="A119" s="5" t="s">
        <v>1403</v>
      </c>
      <c r="B119" s="5" t="s">
        <v>1005</v>
      </c>
      <c r="C119" s="47">
        <v>45082.931196493053</v>
      </c>
      <c r="D119" s="10">
        <f>C119+3/24</f>
        <v>45083.056196493053</v>
      </c>
      <c r="E119" s="5">
        <v>36.810833000000002</v>
      </c>
      <c r="F119" s="5">
        <v>28.613181999999998</v>
      </c>
      <c r="G119" s="2">
        <f>(((((((E119-E118)*3600)*6335508)*((1-0.00672267*((SIN(((E119+E118)/2)*2*3.14159265359/360))^2))^(-2/3))*(1/206265))^2)+(((((F119-F118)*3600)*6378388)*((1-0.00672267*(SIN(((E119+E118)/2)*2*3.14159265359/360)))^(-1/2))*(1/206265)*(COS(((E119+E118)/2)*2*3.14159265359/360)))^2))^(1/2))/1000</f>
        <v>2.7373882319797534E-2</v>
      </c>
      <c r="H119" s="2">
        <f>(D119-D118)*24</f>
        <v>1.6656111110933125E-2</v>
      </c>
      <c r="I119" s="2">
        <f>G119/H119</f>
        <v>1.6434738059491707</v>
      </c>
    </row>
    <row r="120" spans="1:9" x14ac:dyDescent="0.25">
      <c r="A120" s="5" t="s">
        <v>1404</v>
      </c>
      <c r="B120" s="5" t="s">
        <v>1004</v>
      </c>
      <c r="C120" s="47">
        <v>45082.931891111111</v>
      </c>
      <c r="D120" s="10">
        <f>C120+3/24</f>
        <v>45083.056891111111</v>
      </c>
      <c r="E120" s="5">
        <v>36.810899999999997</v>
      </c>
      <c r="F120" s="5">
        <v>28.613167000000001</v>
      </c>
      <c r="G120" s="2">
        <f>(((((((E120-E119)*3600)*6335508)*((1-0.00672267*((SIN(((E120+E119)/2)*2*3.14159265359/360))^2))^(-2/3))*(1/206265))^2)+(((((F120-F119)*3600)*6378388)*((1-0.00672267*(SIN(((E120+E119)/2)*2*3.14159265359/360)))^(-1/2))*(1/206265)*(COS(((E120+E119)/2)*2*3.14159265359/360)))^2))^(1/2))/1000</f>
        <v>7.5404449714920156E-3</v>
      </c>
      <c r="H120" s="2">
        <f>(D120-D119)*24</f>
        <v>1.6670833399984986E-2</v>
      </c>
      <c r="I120" s="2">
        <f>G120/H120</f>
        <v>0.45231361807615489</v>
      </c>
    </row>
    <row r="121" spans="1:9" x14ac:dyDescent="0.25">
      <c r="A121" s="5" t="s">
        <v>1405</v>
      </c>
      <c r="B121" s="5" t="s">
        <v>1003</v>
      </c>
      <c r="C121" s="47">
        <v>45082.932585590279</v>
      </c>
      <c r="D121" s="10">
        <f>C121+3/24</f>
        <v>45083.057585590279</v>
      </c>
      <c r="E121" s="5">
        <v>36.810657999999997</v>
      </c>
      <c r="F121" s="5">
        <v>28.613192000000002</v>
      </c>
      <c r="G121" s="2">
        <f>(((((((E121-E120)*3600)*6335508)*((1-0.00672267*((SIN(((E121+E120)/2)*2*3.14159265359/360))^2))^(-2/3))*(1/206265))^2)+(((((F121-F120)*3600)*6378388)*((1-0.00672267*(SIN(((E121+E120)/2)*2*3.14159265359/360)))^(-1/2))*(1/206265)*(COS(((E121+E120)/2)*2*3.14159265359/360)))^2))^(1/2))/1000</f>
        <v>2.689521575182556E-2</v>
      </c>
      <c r="H121" s="2">
        <f>(D121-D120)*24</f>
        <v>1.6667500021867454E-2</v>
      </c>
      <c r="I121" s="2">
        <f>G121/H121</f>
        <v>1.6136322613793028</v>
      </c>
    </row>
    <row r="122" spans="1:9" x14ac:dyDescent="0.25">
      <c r="A122" s="5" t="s">
        <v>1406</v>
      </c>
      <c r="B122" s="5" t="s">
        <v>1002</v>
      </c>
      <c r="C122" s="47">
        <v>45082.93328002315</v>
      </c>
      <c r="D122" s="10">
        <f>C122+3/24</f>
        <v>45083.05828002315</v>
      </c>
      <c r="E122" s="5">
        <v>36.810634999999998</v>
      </c>
      <c r="F122" s="5">
        <v>28.61328</v>
      </c>
      <c r="G122" s="2">
        <f>(((((((E122-E121)*3600)*6335508)*((1-0.00672267*((SIN(((E122+E121)/2)*2*3.14159265359/360))^2))^(-2/3))*(1/206265))^2)+(((((F122-F121)*3600)*6378388)*((1-0.00672267*(SIN(((E122+E121)/2)*2*3.14159265359/360)))^(-1/2))*(1/206265)*(COS(((E122+E121)/2)*2*3.14159265359/360)))^2))^(1/2))/1000</f>
        <v>8.2616311318623979E-3</v>
      </c>
      <c r="H122" s="2">
        <f>(D122-D121)*24</f>
        <v>1.6666388895828277E-2</v>
      </c>
      <c r="I122" s="2">
        <f>G122/H122</f>
        <v>0.49570612947417464</v>
      </c>
    </row>
    <row r="123" spans="1:9" x14ac:dyDescent="0.25">
      <c r="A123" s="5" t="s">
        <v>1407</v>
      </c>
      <c r="B123" s="5" t="s">
        <v>1001</v>
      </c>
      <c r="C123" s="47">
        <v>45082.933974687498</v>
      </c>
      <c r="D123" s="10">
        <f>C123+3/24</f>
        <v>45083.058974687498</v>
      </c>
      <c r="E123" s="5">
        <v>36.810616000000003</v>
      </c>
      <c r="F123" s="5">
        <v>28.613441000000002</v>
      </c>
      <c r="G123" s="2">
        <f>(((((((E123-E122)*3600)*6335508)*((1-0.00672267*((SIN(((E123+E122)/2)*2*3.14159265359/360))^2))^(-2/3))*(1/206265))^2)+(((((F123-F122)*3600)*6378388)*((1-0.00672267*(SIN(((E123+E122)/2)*2*3.14159265359/360)))^(-1/2))*(1/206265)*(COS(((E123+E122)/2)*2*3.14159265359/360)))^2))^(1/2))/1000</f>
        <v>1.4531774820808358E-2</v>
      </c>
      <c r="H123" s="2">
        <f>(D123-D122)*24</f>
        <v>1.667194435140118E-2</v>
      </c>
      <c r="I123" s="2">
        <f>G123/H123</f>
        <v>0.87163047779649327</v>
      </c>
    </row>
    <row r="124" spans="1:9" x14ac:dyDescent="0.25">
      <c r="A124" s="5" t="s">
        <v>1408</v>
      </c>
      <c r="B124" s="5" t="s">
        <v>1000</v>
      </c>
      <c r="C124" s="47">
        <v>45082.936057523148</v>
      </c>
      <c r="D124" s="10">
        <f>C124+3/24</f>
        <v>45083.061057523148</v>
      </c>
      <c r="E124" s="5">
        <v>36.810899999999997</v>
      </c>
      <c r="F124" s="5">
        <v>28.613130000000002</v>
      </c>
      <c r="G124" s="2">
        <f>(((((((E124-E123)*3600)*6335508)*((1-0.00672267*((SIN(((E124+E123)/2)*2*3.14159265359/360))^2))^(-2/3))*(1/206265))^2)+(((((F124-F123)*3600)*6378388)*((1-0.00672267*(SIN(((E124+E123)/2)*2*3.14159265359/360)))^(-1/2))*(1/206265)*(COS(((E124+E123)/2)*2*3.14159265359/360)))^2))^(1/2))/1000</f>
        <v>4.1961821745456825E-2</v>
      </c>
      <c r="H124" s="2">
        <f>(D124-D123)*24</f>
        <v>4.9988055601716042E-2</v>
      </c>
      <c r="I124" s="2">
        <f>G124/H124</f>
        <v>0.83943696629833142</v>
      </c>
    </row>
    <row r="125" spans="1:9" x14ac:dyDescent="0.25">
      <c r="A125" s="5" t="s">
        <v>1409</v>
      </c>
      <c r="B125" s="5" t="s">
        <v>999</v>
      </c>
      <c r="C125" s="47">
        <v>45082.97772466435</v>
      </c>
      <c r="D125" s="10">
        <f>C125+3/24</f>
        <v>45083.10272466435</v>
      </c>
      <c r="E125" s="5">
        <v>36.808143999999999</v>
      </c>
      <c r="F125" s="5">
        <v>28.610765000000001</v>
      </c>
      <c r="G125" s="2">
        <f>(((((((E125-E124)*3600)*6335508)*((1-0.00672267*((SIN(((E125+E124)/2)*2*3.14159265359/360))^2))^(-2/3))*(1/206265))^2)+(((((F125-F124)*3600)*6378388)*((1-0.00672267*(SIN(((E125+E124)/2)*2*3.14159265359/360)))^(-1/2))*(1/206265)*(COS(((E125+E124)/2)*2*3.14159265359/360)))^2))^(1/2))/1000</f>
        <v>0.37119016774854874</v>
      </c>
      <c r="H125" s="2">
        <f>(D125-D124)*24</f>
        <v>1.0000113888527267</v>
      </c>
      <c r="I125" s="2">
        <f>G125/H125</f>
        <v>0.37118594036653968</v>
      </c>
    </row>
    <row r="126" spans="1:9" x14ac:dyDescent="0.25">
      <c r="A126" s="5" t="s">
        <v>1410</v>
      </c>
      <c r="B126" s="5" t="s">
        <v>998</v>
      </c>
      <c r="C126" s="47">
        <v>45083.801332187497</v>
      </c>
      <c r="D126" s="10">
        <f>C126+3/24</f>
        <v>45083.926332187497</v>
      </c>
      <c r="E126" s="5">
        <v>36.801487000000002</v>
      </c>
      <c r="F126" s="5">
        <v>28.602437999999999</v>
      </c>
      <c r="G126" s="2">
        <f>(((((((E126-E125)*3600)*6335508)*((1-0.00672267*((SIN(((E126+E125)/2)*2*3.14159265359/360))^2))^(-2/3))*(1/206265))^2)+(((((F126-F125)*3600)*6378388)*((1-0.00672267*(SIN(((E126+E125)/2)*2*3.14159265359/360)))^(-1/2))*(1/206265)*(COS(((E126+E125)/2)*2*3.14159265359/360)))^2))^(1/2))/1000</f>
        <v>1.047243225004773</v>
      </c>
      <c r="H126" s="2">
        <f>(D126-D125)*24</f>
        <v>19.766580555529799</v>
      </c>
      <c r="I126" s="2">
        <f>G126/H126</f>
        <v>5.298049513737476E-2</v>
      </c>
    </row>
    <row r="127" spans="1:9" x14ac:dyDescent="0.25">
      <c r="A127" s="5" t="s">
        <v>1411</v>
      </c>
      <c r="B127" s="5" t="s">
        <v>997</v>
      </c>
      <c r="C127" s="47">
        <v>45083.811054606478</v>
      </c>
      <c r="D127" s="10">
        <f>C127+3/24</f>
        <v>45083.936054606478</v>
      </c>
      <c r="E127" s="5">
        <v>36.799956999999999</v>
      </c>
      <c r="F127" s="5">
        <v>28.605108000000001</v>
      </c>
      <c r="G127" s="2">
        <f>(((((((E127-E126)*3600)*6335508)*((1-0.00672267*((SIN(((E127+E126)/2)*2*3.14159265359/360))^2))^(-2/3))*(1/206265))^2)+(((((F127-F126)*3600)*6378388)*((1-0.00672267*(SIN(((E127+E126)/2)*2*3.14159265359/360)))^(-1/2))*(1/206265)*(COS(((E127+E126)/2)*2*3.14159265359/360)))^2))^(1/2))/1000</f>
        <v>0.29255534762854252</v>
      </c>
      <c r="H127" s="2">
        <f>(D127-D126)*24</f>
        <v>0.23333805555012077</v>
      </c>
      <c r="I127" s="2">
        <f>G127/H127</f>
        <v>1.2537832585379625</v>
      </c>
    </row>
    <row r="128" spans="1:9" x14ac:dyDescent="0.25">
      <c r="A128" s="5" t="s">
        <v>1412</v>
      </c>
      <c r="B128" s="5" t="s">
        <v>996</v>
      </c>
      <c r="C128" s="47">
        <v>45083.827026701387</v>
      </c>
      <c r="D128" s="10">
        <f>C128+3/24</f>
        <v>45083.952026701387</v>
      </c>
      <c r="E128" s="5">
        <v>36.797885999999998</v>
      </c>
      <c r="F128" s="5">
        <v>28.610865</v>
      </c>
      <c r="G128" s="2">
        <f>(((((((E128-E127)*3600)*6335508)*((1-0.00672267*((SIN(((E128+E127)/2)*2*3.14159265359/360))^2))^(-2/3))*(1/206265))^2)+(((((F128-F127)*3600)*6378388)*((1-0.00672267*(SIN(((E128+E127)/2)*2*3.14159265359/360)))^(-1/2))*(1/206265)*(COS(((E128+E127)/2)*2*3.14159265359/360)))^2))^(1/2))/1000</f>
        <v>0.56306157809622293</v>
      </c>
      <c r="H128" s="2">
        <f>(D128-D127)*24</f>
        <v>0.38333027780754492</v>
      </c>
      <c r="I128" s="2">
        <f>G128/H128</f>
        <v>1.4688679989398439</v>
      </c>
    </row>
    <row r="129" spans="1:9" x14ac:dyDescent="0.25">
      <c r="A129" s="5" t="s">
        <v>1413</v>
      </c>
      <c r="B129" s="5" t="s">
        <v>995</v>
      </c>
      <c r="C129" s="47">
        <v>45083.827721331021</v>
      </c>
      <c r="D129" s="10">
        <f>C129+3/24</f>
        <v>45083.952721331021</v>
      </c>
      <c r="E129" s="5">
        <v>36.79795</v>
      </c>
      <c r="F129" s="5">
        <v>28.610918000000002</v>
      </c>
      <c r="G129" s="2">
        <f>(((((((E129-E128)*3600)*6335508)*((1-0.00672267*((SIN(((E129+E128)/2)*2*3.14159265359/360))^2))^(-2/3))*(1/206265))^2)+(((((F129-F128)*3600)*6378388)*((1-0.00672267*(SIN(((E129+E128)/2)*2*3.14159265359/360)))^(-1/2))*(1/206265)*(COS(((E129+E128)/2)*2*3.14159265359/360)))^2))^(1/2))/1000</f>
        <v>8.5237771759740302E-3</v>
      </c>
      <c r="H129" s="2">
        <f>(D129-D128)*24</f>
        <v>1.6671111225150526E-2</v>
      </c>
      <c r="I129" s="2">
        <f>G129/H129</f>
        <v>0.5112902829845446</v>
      </c>
    </row>
    <row r="130" spans="1:9" x14ac:dyDescent="0.25">
      <c r="A130" s="5" t="s">
        <v>1414</v>
      </c>
      <c r="B130" s="5" t="s">
        <v>994</v>
      </c>
      <c r="C130" s="47">
        <v>45083.828415462965</v>
      </c>
      <c r="D130" s="10">
        <f>C130+3/24</f>
        <v>45083.953415462965</v>
      </c>
      <c r="E130" s="5">
        <v>36.797919999999998</v>
      </c>
      <c r="F130" s="5">
        <v>28.610748000000001</v>
      </c>
      <c r="G130" s="2">
        <f>(((((((E130-E129)*3600)*6335508)*((1-0.00672267*((SIN(((E130+E129)/2)*2*3.14159265359/360))^2))^(-2/3))*(1/206265))^2)+(((((F130-F129)*3600)*6378388)*((1-0.00672267*(SIN(((E130+E129)/2)*2*3.14159265359/360)))^(-1/2))*(1/206265)*(COS(((E130+E129)/2)*2*3.14159265359/360)))^2))^(1/2))/1000</f>
        <v>1.554414650668871E-2</v>
      </c>
      <c r="H130" s="2">
        <f>(D130-D129)*24</f>
        <v>1.6659166663885117E-2</v>
      </c>
      <c r="I130" s="2">
        <f>G130/H130</f>
        <v>0.93306867145920191</v>
      </c>
    </row>
    <row r="131" spans="1:9" x14ac:dyDescent="0.25">
      <c r="A131" s="5" t="s">
        <v>1415</v>
      </c>
      <c r="B131" s="5" t="s">
        <v>993</v>
      </c>
      <c r="C131" s="47">
        <v>45083.844387569443</v>
      </c>
      <c r="D131" s="10">
        <f>C131+3/24</f>
        <v>45083.969387569443</v>
      </c>
      <c r="E131" s="5">
        <v>36.795319999999997</v>
      </c>
      <c r="F131" s="5">
        <v>28.614913999999999</v>
      </c>
      <c r="G131" s="2">
        <f>(((((((E131-E130)*3600)*6335508)*((1-0.00672267*((SIN(((E131+E130)/2)*2*3.14159265359/360))^2))^(-2/3))*(1/206265))^2)+(((((F131-F130)*3600)*6378388)*((1-0.00672267*(SIN(((E131+E130)/2)*2*3.14159265359/360)))^(-1/2))*(1/206265)*(COS(((E131+E130)/2)*2*3.14159265359/360)))^2))^(1/2))/1000</f>
        <v>0.4705292803073633</v>
      </c>
      <c r="H131" s="2">
        <f>(D131-D130)*24</f>
        <v>0.38333055545808747</v>
      </c>
      <c r="I131" s="2">
        <f>G131/H131</f>
        <v>1.2274765828282894</v>
      </c>
    </row>
    <row r="132" spans="1:9" x14ac:dyDescent="0.25">
      <c r="A132" s="5" t="s">
        <v>1416</v>
      </c>
      <c r="B132" s="5" t="s">
        <v>992</v>
      </c>
      <c r="C132" s="47">
        <v>45083.845082210646</v>
      </c>
      <c r="D132" s="10">
        <f>C132+3/24</f>
        <v>45083.970082210646</v>
      </c>
      <c r="E132" s="5">
        <v>36.795307000000001</v>
      </c>
      <c r="F132" s="5">
        <v>28.615138999999999</v>
      </c>
      <c r="G132" s="2">
        <f>(((((((E132-E131)*3600)*6335508)*((1-0.00672267*((SIN(((E132+E131)/2)*2*3.14159265359/360))^2))^(-2/3))*(1/206265))^2)+(((((F132-F131)*3600)*6378388)*((1-0.00672267*(SIN(((E132+E131)/2)*2*3.14159265359/360)))^(-1/2))*(1/206265)*(COS(((E132+E131)/2)*2*3.14159265359/360)))^2))^(1/2))/1000</f>
        <v>2.0149835034483865E-2</v>
      </c>
      <c r="H132" s="2">
        <f>(D132-D131)*24</f>
        <v>1.6671388875693083E-2</v>
      </c>
      <c r="I132" s="2">
        <f>G132/H132</f>
        <v>1.2086476528576671</v>
      </c>
    </row>
    <row r="133" spans="1:9" x14ac:dyDescent="0.25">
      <c r="A133" s="5" t="s">
        <v>1417</v>
      </c>
      <c r="B133" s="5" t="s">
        <v>991</v>
      </c>
      <c r="C133" s="47">
        <v>45083.845776527778</v>
      </c>
      <c r="D133" s="10">
        <f>C133+3/24</f>
        <v>45083.970776527778</v>
      </c>
      <c r="E133" s="5">
        <v>36.795216000000003</v>
      </c>
      <c r="F133" s="5">
        <v>28.615015</v>
      </c>
      <c r="G133" s="2">
        <f>(((((((E133-E132)*3600)*6335508)*((1-0.00672267*((SIN(((E133+E132)/2)*2*3.14159265359/360))^2))^(-2/3))*(1/206265))^2)+(((((F133-F132)*3600)*6378388)*((1-0.00672267*(SIN(((E133+E132)/2)*2*3.14159265359/360)))^(-1/2))*(1/206265)*(COS(((E133+E132)/2)*2*3.14159265359/360)))^2))^(1/2))/1000</f>
        <v>1.4975468404840132E-2</v>
      </c>
      <c r="H133" s="2">
        <f>(D133-D132)*24</f>
        <v>1.6663611168041825E-2</v>
      </c>
      <c r="I133" s="2">
        <f>G133/H133</f>
        <v>0.89869286157857042</v>
      </c>
    </row>
    <row r="134" spans="1:9" x14ac:dyDescent="0.25">
      <c r="A134" s="5" t="s">
        <v>1418</v>
      </c>
      <c r="B134" s="5" t="s">
        <v>990</v>
      </c>
      <c r="C134" s="47">
        <v>45083.846471053243</v>
      </c>
      <c r="D134" s="10">
        <f>C134+3/24</f>
        <v>45083.971471053243</v>
      </c>
      <c r="E134" s="5">
        <v>36.795276999999999</v>
      </c>
      <c r="F134" s="5">
        <v>28.614946</v>
      </c>
      <c r="G134" s="2">
        <f>(((((((E134-E133)*3600)*6335508)*((1-0.00672267*((SIN(((E134+E133)/2)*2*3.14159265359/360))^2))^(-2/3))*(1/206265))^2)+(((((F134-F133)*3600)*6378388)*((1-0.00672267*(SIN(((E134+E133)/2)*2*3.14159265359/360)))^(-1/2))*(1/206265)*(COS(((E134+E133)/2)*2*3.14159265359/360)))^2))^(1/2))/1000</f>
        <v>9.1450370164327822E-3</v>
      </c>
      <c r="H134" s="2">
        <f>(D134-D133)*24</f>
        <v>1.6668611147906631E-2</v>
      </c>
      <c r="I134" s="2">
        <f>G134/H134</f>
        <v>0.54863821198332319</v>
      </c>
    </row>
    <row r="135" spans="1:9" x14ac:dyDescent="0.25">
      <c r="A135" s="5" t="s">
        <v>1419</v>
      </c>
      <c r="B135" s="5" t="s">
        <v>989</v>
      </c>
      <c r="C135" s="47">
        <v>45083.847165497682</v>
      </c>
      <c r="D135" s="10">
        <f>C135+3/24</f>
        <v>45083.972165497682</v>
      </c>
      <c r="E135" s="5">
        <v>36.795192999999998</v>
      </c>
      <c r="F135" s="5">
        <v>28.615303000000001</v>
      </c>
      <c r="G135" s="2">
        <f>(((((((E135-E134)*3600)*6335508)*((1-0.00672267*((SIN(((E135+E134)/2)*2*3.14159265359/360))^2))^(-2/3))*(1/206265))^2)+(((((F135-F134)*3600)*6378388)*((1-0.00672267*(SIN(((E135+E134)/2)*2*3.14159265359/360)))^(-1/2))*(1/206265)*(COS(((E135+E134)/2)*2*3.14159265359/360)))^2))^(1/2))/1000</f>
        <v>3.3218729190512504E-2</v>
      </c>
      <c r="H135" s="2">
        <f>(D135-D134)*24</f>
        <v>1.6666666546370834E-2</v>
      </c>
      <c r="I135" s="2">
        <f>G135/H135</f>
        <v>1.9931237658166192</v>
      </c>
    </row>
    <row r="136" spans="1:9" x14ac:dyDescent="0.25">
      <c r="A136" s="5" t="s">
        <v>1420</v>
      </c>
      <c r="B136" s="5" t="s">
        <v>988</v>
      </c>
      <c r="C136" s="47">
        <v>45083.847859803238</v>
      </c>
      <c r="D136" s="10">
        <f>C136+3/24</f>
        <v>45083.972859803238</v>
      </c>
      <c r="E136" s="5">
        <v>36.795425000000002</v>
      </c>
      <c r="F136" s="5">
        <v>28.615615999999999</v>
      </c>
      <c r="G136" s="2">
        <f>(((((((E136-E135)*3600)*6335508)*((1-0.00672267*((SIN(((E136+E135)/2)*2*3.14159265359/360))^2))^(-2/3))*(1/206265))^2)+(((((F136-F135)*3600)*6378388)*((1-0.00672267*(SIN(((E136+E135)/2)*2*3.14159265359/360)))^(-1/2))*(1/206265)*(COS(((E136+E135)/2)*2*3.14159265359/360)))^2))^(1/2))/1000</f>
        <v>3.7972751343182572E-2</v>
      </c>
      <c r="H136" s="2">
        <f>(D136-D135)*24</f>
        <v>1.6663333342876285E-2</v>
      </c>
      <c r="I136" s="2">
        <f>G136/H136</f>
        <v>2.2788208434548447</v>
      </c>
    </row>
    <row r="137" spans="1:9" x14ac:dyDescent="0.25">
      <c r="A137" s="5" t="s">
        <v>1421</v>
      </c>
      <c r="B137" s="5" t="s">
        <v>987</v>
      </c>
      <c r="C137" s="47">
        <v>45083.8492487037</v>
      </c>
      <c r="D137" s="10">
        <f>C137+3/24</f>
        <v>45083.9742487037</v>
      </c>
      <c r="E137" s="5">
        <v>36.794764999999998</v>
      </c>
      <c r="F137" s="5">
        <v>28.615718999999999</v>
      </c>
      <c r="G137" s="2">
        <f>(((((((E137-E136)*3600)*6335508)*((1-0.00672267*((SIN(((E137+E136)/2)*2*3.14159265359/360))^2))^(-2/3))*(1/206265))^2)+(((((F137-F136)*3600)*6378388)*((1-0.00672267*(SIN(((E137+E136)/2)*2*3.14159265359/360)))^(-1/2))*(1/206265)*(COS(((E137+E136)/2)*2*3.14159265359/360)))^2))^(1/2))/1000</f>
        <v>7.3674073279054231E-2</v>
      </c>
      <c r="H137" s="2">
        <f>(D137-D136)*24</f>
        <v>3.3333611092530191E-2</v>
      </c>
      <c r="I137" s="2">
        <f>G137/H137</f>
        <v>2.2102037812388118</v>
      </c>
    </row>
    <row r="138" spans="1:9" x14ac:dyDescent="0.25">
      <c r="A138" s="5" t="s">
        <v>1422</v>
      </c>
      <c r="B138" s="5" t="s">
        <v>986</v>
      </c>
      <c r="C138" s="47">
        <v>45083.849943182868</v>
      </c>
      <c r="D138" s="10">
        <f>C138+3/24</f>
        <v>45083.974943182868</v>
      </c>
      <c r="E138" s="5">
        <v>36.794772999999999</v>
      </c>
      <c r="F138" s="5">
        <v>28.615784000000001</v>
      </c>
      <c r="G138" s="2">
        <f>(((((((E138-E137)*3600)*6335508)*((1-0.00672267*((SIN(((E138+E137)/2)*2*3.14159265359/360))^2))^(-2/3))*(1/206265))^2)+(((((F138-F137)*3600)*6378388)*((1-0.00672267*(SIN(((E138+E137)/2)*2*3.14159265359/360)))^(-1/2))*(1/206265)*(COS(((E138+E137)/2)*2*3.14159265359/360)))^2))^(1/2))/1000</f>
        <v>5.8734398908430714E-3</v>
      </c>
      <c r="H138" s="2">
        <f>(D138-D137)*24</f>
        <v>1.6667500021867454E-2</v>
      </c>
      <c r="I138" s="2">
        <f>G138/H138</f>
        <v>0.35238877354955611</v>
      </c>
    </row>
    <row r="139" spans="1:9" x14ac:dyDescent="0.25">
      <c r="A139" s="5" t="s">
        <v>1423</v>
      </c>
      <c r="B139" s="5" t="s">
        <v>985</v>
      </c>
      <c r="C139" s="47">
        <v>45083.850637719908</v>
      </c>
      <c r="D139" s="10">
        <f>C139+3/24</f>
        <v>45083.975637719908</v>
      </c>
      <c r="E139" s="5">
        <v>36.794589999999999</v>
      </c>
      <c r="F139" s="5">
        <v>28.615964999999999</v>
      </c>
      <c r="G139" s="2">
        <f>(((((((E139-E138)*3600)*6335508)*((1-0.00672267*((SIN(((E139+E138)/2)*2*3.14159265359/360))^2))^(-2/3))*(1/206265))^2)+(((((F139-F138)*3600)*6378388)*((1-0.00672267*(SIN(((E139+E138)/2)*2*3.14159265359/360)))^(-1/2))*(1/206265)*(COS(((E139+E138)/2)*2*3.14159265359/360)))^2))^(1/2))/1000</f>
        <v>2.5926736096613029E-2</v>
      </c>
      <c r="H139" s="2">
        <f>(D139-D138)*24</f>
        <v>1.6668888973072171E-2</v>
      </c>
      <c r="I139" s="2">
        <f>G139/H139</f>
        <v>1.5553967717042501</v>
      </c>
    </row>
    <row r="140" spans="1:9" x14ac:dyDescent="0.25">
      <c r="A140" s="5" t="s">
        <v>1424</v>
      </c>
      <c r="B140" s="5" t="s">
        <v>984</v>
      </c>
      <c r="C140" s="47">
        <v>45083.855499548612</v>
      </c>
      <c r="D140" s="10">
        <f>C140+3/24</f>
        <v>45083.980499548612</v>
      </c>
      <c r="E140" s="5">
        <v>36.793564000000003</v>
      </c>
      <c r="F140" s="5">
        <v>28.618334000000001</v>
      </c>
      <c r="G140" s="2">
        <f>(((((((E140-E139)*3600)*6335508)*((1-0.00672267*((SIN(((E140+E139)/2)*2*3.14159265359/360))^2))^(-2/3))*(1/206265))^2)+(((((F140-F139)*3600)*6378388)*((1-0.00672267*(SIN(((E140+E139)/2)*2*3.14159265359/360)))^(-1/2))*(1/206265)*(COS(((E140+E139)/2)*2*3.14159265359/360)))^2))^(1/2))/1000</f>
        <v>0.24019578499165506</v>
      </c>
      <c r="H140" s="2">
        <f>(D140-D139)*24</f>
        <v>0.11668388888938352</v>
      </c>
      <c r="I140" s="2">
        <f>G140/H140</f>
        <v>2.0585171378660592</v>
      </c>
    </row>
    <row r="141" spans="1:9" x14ac:dyDescent="0.25">
      <c r="A141" s="5" t="s">
        <v>1425</v>
      </c>
      <c r="B141" s="5" t="s">
        <v>983</v>
      </c>
      <c r="C141" s="47">
        <v>45083.859665613425</v>
      </c>
      <c r="D141" s="10">
        <f>C141+3/24</f>
        <v>45083.984665613425</v>
      </c>
      <c r="E141" s="5">
        <v>36.792349999999999</v>
      </c>
      <c r="F141" s="5">
        <v>28.619634999999999</v>
      </c>
      <c r="G141" s="2">
        <f>(((((((E141-E140)*3600)*6335508)*((1-0.00672267*((SIN(((E141+E140)/2)*2*3.14159265359/360))^2))^(-2/3))*(1/206265))^2)+(((((F141-F140)*3600)*6378388)*((1-0.00672267*(SIN(((E141+E140)/2)*2*3.14159265359/360)))^(-1/2))*(1/206265)*(COS(((E141+E140)/2)*2*3.14159265359/360)))^2))^(1/2))/1000</f>
        <v>0.17771991785257263</v>
      </c>
      <c r="H141" s="2">
        <f>(D141-D140)*24</f>
        <v>9.9985555512830615E-2</v>
      </c>
      <c r="I141" s="2">
        <f>G141/H141</f>
        <v>1.7774559229184537</v>
      </c>
    </row>
    <row r="142" spans="1:9" x14ac:dyDescent="0.25">
      <c r="A142" s="5" t="s">
        <v>1426</v>
      </c>
      <c r="B142" s="5" t="s">
        <v>982</v>
      </c>
      <c r="C142" s="47">
        <v>45083.860359907405</v>
      </c>
      <c r="D142" s="10">
        <f>C142+3/24</f>
        <v>45083.985359907405</v>
      </c>
      <c r="E142" s="5">
        <v>36.792250000000003</v>
      </c>
      <c r="F142" s="5">
        <v>28.61956</v>
      </c>
      <c r="G142" s="2">
        <f>(((((((E142-E141)*3600)*6335508)*((1-0.00672267*((SIN(((E142+E141)/2)*2*3.14159265359/360))^2))^(-2/3))*(1/206265))^2)+(((((F142-F141)*3600)*6378388)*((1-0.00672267*(SIN(((E142+E141)/2)*2*3.14159265359/360)))^(-1/2))*(1/206265)*(COS(((E142+E141)/2)*2*3.14159265359/360)))^2))^(1/2))/1000</f>
        <v>1.2944088015204053E-2</v>
      </c>
      <c r="H142" s="2">
        <f>(D142-D141)*24</f>
        <v>1.6663055517710745E-2</v>
      </c>
      <c r="I142" s="2">
        <f>G142/H142</f>
        <v>0.77681359228780733</v>
      </c>
    </row>
    <row r="143" spans="1:9" x14ac:dyDescent="0.25">
      <c r="A143" s="5" t="s">
        <v>1427</v>
      </c>
      <c r="B143" s="5" t="s">
        <v>981</v>
      </c>
      <c r="C143" s="47">
        <v>45083.861054293979</v>
      </c>
      <c r="D143" s="10">
        <f>C143+3/24</f>
        <v>45083.986054293979</v>
      </c>
      <c r="E143" s="5">
        <v>36.792169999999999</v>
      </c>
      <c r="F143" s="5">
        <v>28.619589999999999</v>
      </c>
      <c r="G143" s="2">
        <f>(((((((E143-E142)*3600)*6335508)*((1-0.00672267*((SIN(((E143+E142)/2)*2*3.14159265359/360))^2))^(-2/3))*(1/206265))^2)+(((((F143-F142)*3600)*6378388)*((1-0.00672267*(SIN(((E143+E142)/2)*2*3.14159265359/360)))^(-1/2))*(1/206265)*(COS(((E143+E142)/2)*2*3.14159265359/360)))^2))^(1/2))/1000</f>
        <v>9.2566913116109966E-3</v>
      </c>
      <c r="H143" s="2">
        <f>(D143-D142)*24</f>
        <v>1.66652777697891E-2</v>
      </c>
      <c r="I143" s="2">
        <f>G143/H143</f>
        <v>0.55544776627675385</v>
      </c>
    </row>
    <row r="144" spans="1:9" x14ac:dyDescent="0.25">
      <c r="A144" s="5" t="s">
        <v>1428</v>
      </c>
      <c r="B144" s="5" t="s">
        <v>980</v>
      </c>
      <c r="C144" s="47">
        <v>45083.861749062497</v>
      </c>
      <c r="D144" s="10">
        <f>C144+3/24</f>
        <v>45083.986749062497</v>
      </c>
      <c r="E144" s="5">
        <v>36.792360000000002</v>
      </c>
      <c r="F144" s="5">
        <v>28.619879000000001</v>
      </c>
      <c r="G144" s="2">
        <f>(((((((E144-E143)*3600)*6335508)*((1-0.00672267*((SIN(((E144+E143)/2)*2*3.14159265359/360))^2))^(-2/3))*(1/206265))^2)+(((((F144-F143)*3600)*6378388)*((1-0.00672267*(SIN(((E144+E143)/2)*2*3.14159265359/360)))^(-1/2))*(1/206265)*(COS(((E144+E143)/2)*2*3.14159265359/360)))^2))^(1/2))/1000</f>
        <v>3.3306027558209939E-2</v>
      </c>
      <c r="H144" s="2">
        <f>(D144-D143)*24</f>
        <v>1.6674444428645074E-2</v>
      </c>
      <c r="I144" s="2">
        <f>G144/H144</f>
        <v>1.997429521609333</v>
      </c>
    </row>
    <row r="145" spans="1:9" x14ac:dyDescent="0.25">
      <c r="A145" s="5" t="s">
        <v>1429</v>
      </c>
      <c r="B145" s="5" t="s">
        <v>979</v>
      </c>
      <c r="C145" s="47">
        <v>45083.862443379629</v>
      </c>
      <c r="D145" s="10">
        <f>C145+3/24</f>
        <v>45083.987443379629</v>
      </c>
      <c r="E145" s="5">
        <v>36.792316</v>
      </c>
      <c r="F145" s="5">
        <v>28.619785</v>
      </c>
      <c r="G145" s="2">
        <f>(((((((E145-E144)*3600)*6335508)*((1-0.00672267*((SIN(((E145+E144)/2)*2*3.14159265359/360))^2))^(-2/3))*(1/206265))^2)+(((((F145-F144)*3600)*6378388)*((1-0.00672267*(SIN(((E145+E144)/2)*2*3.14159265359/360)))^(-1/2))*(1/206265)*(COS(((E145+E144)/2)*2*3.14159265359/360)))^2))^(1/2))/1000</f>
        <v>9.7085822243291979E-3</v>
      </c>
      <c r="H145" s="2">
        <f>(D145-D144)*24</f>
        <v>1.6663611168041825E-2</v>
      </c>
      <c r="I145" s="2">
        <f>G145/H145</f>
        <v>0.58262174545627454</v>
      </c>
    </row>
    <row r="146" spans="1:9" x14ac:dyDescent="0.25">
      <c r="A146" s="5" t="s">
        <v>1430</v>
      </c>
      <c r="B146" s="5" t="s">
        <v>978</v>
      </c>
      <c r="C146" s="47">
        <v>45083.863137731481</v>
      </c>
      <c r="D146" s="10">
        <f>C146+3/24</f>
        <v>45083.988137731481</v>
      </c>
      <c r="E146" s="5">
        <v>36.792349999999999</v>
      </c>
      <c r="F146" s="5">
        <v>28.619755000000001</v>
      </c>
      <c r="G146" s="2">
        <f>(((((((E146-E145)*3600)*6335508)*((1-0.00672267*((SIN(((E146+E145)/2)*2*3.14159265359/360))^2))^(-2/3))*(1/206265))^2)+(((((F146-F145)*3600)*6378388)*((1-0.00672267*(SIN(((E146+E145)/2)*2*3.14159265359/360)))^(-1/2))*(1/206265)*(COS(((E146+E145)/2)*2*3.14159265359/360)))^2))^(1/2))/1000</f>
        <v>4.6218661953805499E-3</v>
      </c>
      <c r="H146" s="2">
        <f>(D146-D145)*24</f>
        <v>1.6664444468915462E-2</v>
      </c>
      <c r="I146" s="2">
        <f>G146/H146</f>
        <v>0.27734895117576908</v>
      </c>
    </row>
    <row r="147" spans="1:9" x14ac:dyDescent="0.25">
      <c r="A147" s="5" t="s">
        <v>1431</v>
      </c>
      <c r="B147" s="5" t="s">
        <v>977</v>
      </c>
      <c r="C147" s="47">
        <v>45083.86383209491</v>
      </c>
      <c r="D147" s="10">
        <f>C147+3/24</f>
        <v>45083.98883209491</v>
      </c>
      <c r="E147" s="5">
        <v>36.792324000000001</v>
      </c>
      <c r="F147" s="5">
        <v>28.619734000000001</v>
      </c>
      <c r="G147" s="2">
        <f>(((((((E147-E146)*3600)*6335508)*((1-0.00672267*((SIN(((E147+E146)/2)*2*3.14159265359/360))^2))^(-2/3))*(1/206265))^2)+(((((F147-F146)*3600)*6378388)*((1-0.00672267*(SIN(((E147+E146)/2)*2*3.14159265359/360)))^(-1/2))*(1/206265)*(COS(((E147+E146)/2)*2*3.14159265359/360)))^2))^(1/2))/1000</f>
        <v>3.436729039442451E-3</v>
      </c>
      <c r="H147" s="2">
        <f>(D147-D146)*24</f>
        <v>1.6664722294081002E-2</v>
      </c>
      <c r="I147" s="2">
        <f>G147/H147</f>
        <v>0.20622780138755226</v>
      </c>
    </row>
    <row r="148" spans="1:9" x14ac:dyDescent="0.25">
      <c r="A148" s="5" t="s">
        <v>1432</v>
      </c>
      <c r="B148" s="5" t="s">
        <v>976</v>
      </c>
      <c r="C148" s="47">
        <v>45083.864526759258</v>
      </c>
      <c r="D148" s="10">
        <f>C148+3/24</f>
        <v>45083.989526759258</v>
      </c>
      <c r="E148" s="5">
        <v>36.792225000000002</v>
      </c>
      <c r="F148" s="5">
        <v>28.619693999999999</v>
      </c>
      <c r="G148" s="2">
        <f>(((((((E148-E147)*3600)*6335508)*((1-0.00672267*((SIN(((E148+E147)/2)*2*3.14159265359/360))^2))^(-2/3))*(1/206265))^2)+(((((F148-F147)*3600)*6378388)*((1-0.00672267*(SIN(((E148+E147)/2)*2*3.14159265359/360)))^(-1/2))*(1/206265)*(COS(((E148+E147)/2)*2*3.14159265359/360)))^2))^(1/2))/1000</f>
        <v>1.1532127070241567E-2</v>
      </c>
      <c r="H148" s="2">
        <f>(D148-D147)*24</f>
        <v>1.667194435140118E-2</v>
      </c>
      <c r="I148" s="2">
        <f>G148/H148</f>
        <v>0.69170858702346616</v>
      </c>
    </row>
    <row r="149" spans="1:9" x14ac:dyDescent="0.25">
      <c r="A149" s="5" t="s">
        <v>1433</v>
      </c>
      <c r="B149" s="5" t="s">
        <v>975</v>
      </c>
      <c r="C149" s="47">
        <v>45083.865221215281</v>
      </c>
      <c r="D149" s="10">
        <f>C149+3/24</f>
        <v>45083.990221215281</v>
      </c>
      <c r="E149" s="5">
        <v>36.79224</v>
      </c>
      <c r="F149" s="5">
        <v>28.619793000000001</v>
      </c>
      <c r="G149" s="2">
        <f>(((((((E149-E148)*3600)*6335508)*((1-0.00672267*((SIN(((E149+E148)/2)*2*3.14159265359/360))^2))^(-2/3))*(1/206265))^2)+(((((F149-F148)*3600)*6378388)*((1-0.00672267*(SIN(((E149+E148)/2)*2*3.14159265359/360)))^(-1/2))*(1/206265)*(COS(((E149+E148)/2)*2*3.14159265359/360)))^2))^(1/2))/1000</f>
        <v>8.9983069180570897E-3</v>
      </c>
      <c r="H149" s="2">
        <f>(D149-D148)*24</f>
        <v>1.6666944546159357E-2</v>
      </c>
      <c r="I149" s="2">
        <f>G149/H149</f>
        <v>0.53988941363164322</v>
      </c>
    </row>
    <row r="150" spans="1:9" x14ac:dyDescent="0.25">
      <c r="A150" s="5" t="s">
        <v>1434</v>
      </c>
      <c r="B150" s="5" t="s">
        <v>974</v>
      </c>
      <c r="C150" s="47">
        <v>45083.867998888891</v>
      </c>
      <c r="D150" s="10">
        <f>C150+3/24</f>
        <v>45083.992998888891</v>
      </c>
      <c r="E150" s="5">
        <v>36.791924000000002</v>
      </c>
      <c r="F150" s="5">
        <v>28.618866000000001</v>
      </c>
      <c r="G150" s="2">
        <f>(((((((E150-E149)*3600)*6335508)*((1-0.00672267*((SIN(((E150+E149)/2)*2*3.14159265359/360))^2))^(-2/3))*(1/206265))^2)+(((((F150-F149)*3600)*6378388)*((1-0.00672267*(SIN(((E150+E149)/2)*2*3.14159265359/360)))^(-1/2))*(1/206265)*(COS(((E150+E149)/2)*2*3.14159265359/360)))^2))^(1/2))/1000</f>
        <v>8.9900672656840749E-2</v>
      </c>
      <c r="H150" s="2">
        <f>(D150-D149)*24</f>
        <v>6.666416663210839E-2</v>
      </c>
      <c r="I150" s="2">
        <f>G150/H150</f>
        <v>1.3485606615764794</v>
      </c>
    </row>
    <row r="151" spans="1:9" x14ac:dyDescent="0.25">
      <c r="A151" s="5" t="s">
        <v>1435</v>
      </c>
      <c r="B151" s="5" t="s">
        <v>973</v>
      </c>
      <c r="C151" s="47">
        <v>45083.883970960647</v>
      </c>
      <c r="D151" s="10">
        <f>C151+3/24</f>
        <v>45084.008970960647</v>
      </c>
      <c r="E151" s="5">
        <v>36.794742999999997</v>
      </c>
      <c r="F151" s="5">
        <v>28.615767999999999</v>
      </c>
      <c r="G151" s="2">
        <f>(((((((E151-E150)*3600)*6335508)*((1-0.00672267*((SIN(((E151+E150)/2)*2*3.14159265359/360))^2))^(-2/3))*(1/206265))^2)+(((((F151-F150)*3600)*6378388)*((1-0.00672267*(SIN(((E151+E150)/2)*2*3.14159265359/360)))^(-1/2))*(1/206265)*(COS(((E151+E150)/2)*2*3.14159265359/360)))^2))^(1/2))/1000</f>
        <v>0.41720739692392167</v>
      </c>
      <c r="H151" s="2">
        <f>(D151-D150)*24</f>
        <v>0.38332972215721384</v>
      </c>
      <c r="I151" s="2">
        <f>G151/H151</f>
        <v>1.0883773754251533</v>
      </c>
    </row>
    <row r="152" spans="1:9" x14ac:dyDescent="0.25">
      <c r="A152" s="5" t="s">
        <v>1436</v>
      </c>
      <c r="B152" s="5" t="s">
        <v>972</v>
      </c>
      <c r="C152" s="47">
        <v>45083.884665532409</v>
      </c>
      <c r="D152" s="10">
        <f>C152+3/24</f>
        <v>45084.009665532409</v>
      </c>
      <c r="E152" s="5">
        <v>36.794980000000002</v>
      </c>
      <c r="F152" s="5">
        <v>28.615973</v>
      </c>
      <c r="G152" s="2">
        <f>(((((((E152-E151)*3600)*6335508)*((1-0.00672267*((SIN(((E152+E151)/2)*2*3.14159265359/360))^2))^(-2/3))*(1/206265))^2)+(((((F152-F151)*3600)*6378388)*((1-0.00672267*(SIN(((E152+E151)/2)*2*3.14159265359/360)))^(-1/2))*(1/206265)*(COS(((E152+E151)/2)*2*3.14159265359/360)))^2))^(1/2))/1000</f>
        <v>3.2004912938159248E-2</v>
      </c>
      <c r="H152" s="2">
        <f>(D152-D151)*24</f>
        <v>1.6669722273945808E-2</v>
      </c>
      <c r="I152" s="2">
        <f>G152/H152</f>
        <v>1.9199427808213581</v>
      </c>
    </row>
    <row r="153" spans="1:9" x14ac:dyDescent="0.25">
      <c r="A153" s="5" t="s">
        <v>1437</v>
      </c>
      <c r="B153" s="5" t="s">
        <v>971</v>
      </c>
      <c r="C153" s="47">
        <v>45083.885360011576</v>
      </c>
      <c r="D153" s="10">
        <f>C153+3/24</f>
        <v>45084.010360011576</v>
      </c>
      <c r="E153" s="5">
        <v>36.794865000000001</v>
      </c>
      <c r="F153" s="5">
        <v>28.615939999999998</v>
      </c>
      <c r="G153" s="2">
        <f>(((((((E153-E152)*3600)*6335508)*((1-0.00672267*((SIN(((E153+E152)/2)*2*3.14159265359/360))^2))^(-2/3))*(1/206265))^2)+(((((F153-F152)*3600)*6378388)*((1-0.00672267*(SIN(((E153+E152)/2)*2*3.14159265359/360)))^(-1/2))*(1/206265)*(COS(((E153+E152)/2)*2*3.14159265359/360)))^2))^(1/2))/1000</f>
        <v>1.3073320273297325E-2</v>
      </c>
      <c r="H153" s="2">
        <f>(D153-D152)*24</f>
        <v>1.6667500021867454E-2</v>
      </c>
      <c r="I153" s="2">
        <f>G153/H153</f>
        <v>0.78435999736885365</v>
      </c>
    </row>
    <row r="154" spans="1:9" x14ac:dyDescent="0.25">
      <c r="A154" s="5" t="s">
        <v>1438</v>
      </c>
      <c r="B154" s="5" t="s">
        <v>970</v>
      </c>
      <c r="C154" s="47">
        <v>45083.886054050927</v>
      </c>
      <c r="D154" s="10">
        <f>C154+3/24</f>
        <v>45084.011054050927</v>
      </c>
      <c r="E154" s="5">
        <v>36.794846</v>
      </c>
      <c r="F154" s="5">
        <v>28.615880000000001</v>
      </c>
      <c r="G154" s="2">
        <f>(((((((E154-E153)*3600)*6335508)*((1-0.00672267*((SIN(((E154+E153)/2)*2*3.14159265359/360))^2))^(-2/3))*(1/206265))^2)+(((((F154-F153)*3600)*6378388)*((1-0.00672267*(SIN(((E154+E153)/2)*2*3.14159265359/360)))^(-1/2))*(1/206265)*(COS(((E154+E153)/2)*2*3.14159265359/360)))^2))^(1/2))/1000</f>
        <v>5.7578915736761858E-3</v>
      </c>
      <c r="H154" s="2">
        <f>(D154-D153)*24</f>
        <v>1.6656944411806762E-2</v>
      </c>
      <c r="I154" s="2">
        <f>G154/H154</f>
        <v>0.34567513892853491</v>
      </c>
    </row>
    <row r="155" spans="1:9" x14ac:dyDescent="0.25">
      <c r="A155" s="5" t="s">
        <v>1439</v>
      </c>
      <c r="B155" s="5" t="s">
        <v>969</v>
      </c>
      <c r="C155" s="47">
        <v>45083.886748564815</v>
      </c>
      <c r="D155" s="10">
        <f>C155+3/24</f>
        <v>45084.011748564815</v>
      </c>
      <c r="E155" s="5">
        <v>36.794727000000002</v>
      </c>
      <c r="F155" s="5">
        <v>28.615870999999999</v>
      </c>
      <c r="G155" s="2">
        <f>(((((((E155-E154)*3600)*6335508)*((1-0.00672267*((SIN(((E155+E154)/2)*2*3.14159265359/360))^2))^(-2/3))*(1/206265))^2)+(((((F155-F154)*3600)*6378388)*((1-0.00672267*(SIN(((E155+E154)/2)*2*3.14159265359/360)))^(-1/2))*(1/206265)*(COS(((E155+E154)/2)*2*3.14159265359/360)))^2))^(1/2))/1000</f>
        <v>1.3204164644797563E-2</v>
      </c>
      <c r="H155" s="2">
        <f>(D155-D154)*24</f>
        <v>1.6668333322741091E-2</v>
      </c>
      <c r="I155" s="2">
        <f>G155/H155</f>
        <v>0.79217066212509313</v>
      </c>
    </row>
    <row r="156" spans="1:9" x14ac:dyDescent="0.25">
      <c r="A156" s="5" t="s">
        <v>1440</v>
      </c>
      <c r="B156" s="5" t="s">
        <v>968</v>
      </c>
      <c r="C156" s="47">
        <v>45083.887443055559</v>
      </c>
      <c r="D156" s="10">
        <f>C156+3/24</f>
        <v>45084.012443055559</v>
      </c>
      <c r="E156" s="5">
        <v>36.794719999999998</v>
      </c>
      <c r="F156" s="5">
        <v>28.615969</v>
      </c>
      <c r="G156" s="2">
        <f>(((((((E156-E155)*3600)*6335508)*((1-0.00672267*((SIN(((E156+E155)/2)*2*3.14159265359/360))^2))^(-2/3))*(1/206265))^2)+(((((F156-F155)*3600)*6378388)*((1-0.00672267*(SIN(((E156+E155)/2)*2*3.14159265359/360)))^(-1/2))*(1/206265)*(COS(((E156+E155)/2)*2*3.14159265359/360)))^2))^(1/2))/1000</f>
        <v>8.7882691423015729E-3</v>
      </c>
      <c r="H156" s="2">
        <f>(D156-D155)*24</f>
        <v>1.6667777847032994E-2</v>
      </c>
      <c r="I156" s="2">
        <f>G156/H156</f>
        <v>0.52726099561411899</v>
      </c>
    </row>
    <row r="157" spans="1:9" x14ac:dyDescent="0.25">
      <c r="A157" s="5" t="s">
        <v>1441</v>
      </c>
      <c r="B157" s="5" t="s">
        <v>967</v>
      </c>
      <c r="C157" s="47">
        <v>45083.88813752315</v>
      </c>
      <c r="D157" s="10">
        <f>C157+3/24</f>
        <v>45084.01313752315</v>
      </c>
      <c r="E157" s="5">
        <v>36.794823000000001</v>
      </c>
      <c r="F157" s="5">
        <v>28.615988000000002</v>
      </c>
      <c r="G157" s="2">
        <f>(((((((E157-E156)*3600)*6335508)*((1-0.00672267*((SIN(((E157+E156)/2)*2*3.14159265359/360))^2))^(-2/3))*(1/206265))^2)+(((((F157-F156)*3600)*6378388)*((1-0.00672267*(SIN(((E157+E156)/2)*2*3.14159265359/360)))^(-1/2))*(1/206265)*(COS(((E157+E156)/2)*2*3.14159265359/360)))^2))^(1/2))/1000</f>
        <v>1.1533174207099239E-2</v>
      </c>
      <c r="H157" s="2">
        <f>(D157-D156)*24</f>
        <v>1.6667222196701914E-2</v>
      </c>
      <c r="I157" s="2">
        <f>G157/H157</f>
        <v>0.69196738790591072</v>
      </c>
    </row>
    <row r="158" spans="1:9" x14ac:dyDescent="0.25">
      <c r="A158" s="5" t="s">
        <v>1442</v>
      </c>
      <c r="B158" s="5" t="s">
        <v>966</v>
      </c>
      <c r="C158" s="47">
        <v>45083.888831770833</v>
      </c>
      <c r="D158" s="10">
        <f>C158+3/24</f>
        <v>45084.013831770833</v>
      </c>
      <c r="E158" s="5">
        <v>36.794758000000002</v>
      </c>
      <c r="F158" s="5">
        <v>28.615867999999999</v>
      </c>
      <c r="G158" s="2">
        <f>(((((((E158-E157)*3600)*6335508)*((1-0.00672267*((SIN(((E158+E157)/2)*2*3.14159265359/360))^2))^(-2/3))*(1/206265))^2)+(((((F158-F157)*3600)*6378388)*((1-0.00672267*(SIN(((E158+E157)/2)*2*3.14159265359/360)))^(-1/2))*(1/206265)*(COS(((E158+E157)/2)*2*3.14159265359/360)))^2))^(1/2))/1000</f>
        <v>1.2912247996619185E-2</v>
      </c>
      <c r="H158" s="2">
        <f>(D158-D157)*24</f>
        <v>1.6661944391671568E-2</v>
      </c>
      <c r="I158" s="2">
        <f>G158/H158</f>
        <v>0.77495445267920471</v>
      </c>
    </row>
    <row r="159" spans="1:9" x14ac:dyDescent="0.25">
      <c r="A159" s="5" t="s">
        <v>1443</v>
      </c>
      <c r="B159" s="5" t="s">
        <v>965</v>
      </c>
      <c r="C159" s="47">
        <v>45083.889526412037</v>
      </c>
      <c r="D159" s="10">
        <f>C159+3/24</f>
        <v>45084.014526412037</v>
      </c>
      <c r="E159" s="5">
        <v>36.794829999999997</v>
      </c>
      <c r="F159" s="5">
        <v>28.616015999999998</v>
      </c>
      <c r="G159" s="2">
        <f>(((((((E159-E158)*3600)*6335508)*((1-0.00672267*((SIN(((E159+E158)/2)*2*3.14159265359/360))^2))^(-2/3))*(1/206265))^2)+(((((F159-F158)*3600)*6378388)*((1-0.00672267*(SIN(((E159+E158)/2)*2*3.14159265359/360)))^(-1/2))*(1/206265)*(COS(((E159+E158)/2)*2*3.14159265359/360)))^2))^(1/2))/1000</f>
        <v>1.5439095431565937E-2</v>
      </c>
      <c r="H159" s="2">
        <f>(D159-D158)*24</f>
        <v>1.6671388875693083E-2</v>
      </c>
      <c r="I159" s="2">
        <f>G159/H159</f>
        <v>0.92608333634854911</v>
      </c>
    </row>
    <row r="160" spans="1:9" x14ac:dyDescent="0.25">
      <c r="A160" s="5" t="s">
        <v>1445</v>
      </c>
      <c r="B160" s="5" t="s">
        <v>964</v>
      </c>
      <c r="C160" s="47">
        <v>45083.890220914349</v>
      </c>
      <c r="D160" s="10">
        <f>C160+3/24</f>
        <v>45084.015220914349</v>
      </c>
      <c r="E160" s="5">
        <v>36.794764999999998</v>
      </c>
      <c r="F160" s="5">
        <v>28.615773999999998</v>
      </c>
      <c r="G160" s="2">
        <f>(((((((E160-E159)*3600)*6335508)*((1-0.00672267*((SIN(((E160+E159)/2)*2*3.14159265359/360))^2))^(-2/3))*(1/206265))^2)+(((((F160-F159)*3600)*6378388)*((1-0.00672267*(SIN(((E160+E159)/2)*2*3.14159265359/360)))^(-1/2))*(1/206265)*(COS(((E160+E159)/2)*2*3.14159265359/360)))^2))^(1/2))/1000</f>
        <v>2.2784218610302789E-2</v>
      </c>
      <c r="H160" s="2">
        <f>(D160-D159)*24</f>
        <v>1.6668055497575551E-2</v>
      </c>
      <c r="I160" s="2">
        <f>G160/H160</f>
        <v>1.3669392097726614</v>
      </c>
    </row>
    <row r="161" spans="1:9" x14ac:dyDescent="0.25">
      <c r="A161" s="5" t="s">
        <v>1446</v>
      </c>
      <c r="B161" s="5" t="s">
        <v>963</v>
      </c>
      <c r="C161" s="47">
        <v>45083.890915370372</v>
      </c>
      <c r="D161" s="10">
        <f>C161+3/24</f>
        <v>45084.015915370372</v>
      </c>
      <c r="E161" s="5">
        <v>36.794853000000003</v>
      </c>
      <c r="F161" s="5">
        <v>28.615981999999999</v>
      </c>
      <c r="G161" s="2">
        <f>(((((((E161-E160)*3600)*6335508)*((1-0.00672267*((SIN(((E161+E160)/2)*2*3.14159265359/360))^2))^(-2/3))*(1/206265))^2)+(((((F161-F160)*3600)*6378388)*((1-0.00672267*(SIN(((E161+E160)/2)*2*3.14159265359/360)))^(-1/2))*(1/206265)*(COS(((E161+E160)/2)*2*3.14159265359/360)))^2))^(1/2))/1000</f>
        <v>2.0981030122239428E-2</v>
      </c>
      <c r="H161" s="2">
        <f>(D161-D160)*24</f>
        <v>1.6666944546159357E-2</v>
      </c>
      <c r="I161" s="2">
        <f>G161/H161</f>
        <v>1.2588408189714764</v>
      </c>
    </row>
    <row r="162" spans="1:9" x14ac:dyDescent="0.25">
      <c r="A162" s="5" t="s">
        <v>1447</v>
      </c>
      <c r="B162" s="5" t="s">
        <v>962</v>
      </c>
      <c r="C162" s="47">
        <v>45083.89160988426</v>
      </c>
      <c r="D162" s="10">
        <f>C162+3/24</f>
        <v>45084.01660988426</v>
      </c>
      <c r="E162" s="5">
        <v>36.794809999999998</v>
      </c>
      <c r="F162" s="5">
        <v>28.615883</v>
      </c>
      <c r="G162" s="2">
        <f>(((((((E162-E161)*3600)*6335508)*((1-0.00672267*((SIN(((E162+E161)/2)*2*3.14159265359/360))^2))^(-2/3))*(1/206265))^2)+(((((F162-F161)*3600)*6378388)*((1-0.00672267*(SIN(((E162+E161)/2)*2*3.14159265359/360)))^(-1/2))*(1/206265)*(COS(((E162+E161)/2)*2*3.14159265359/360)))^2))^(1/2))/1000</f>
        <v>1.0044141478481271E-2</v>
      </c>
      <c r="H162" s="2">
        <f>(D162-D161)*24</f>
        <v>1.6668333322741091E-2</v>
      </c>
      <c r="I162" s="2">
        <f>G162/H162</f>
        <v>0.60258823026881503</v>
      </c>
    </row>
    <row r="163" spans="1:9" x14ac:dyDescent="0.25">
      <c r="A163" s="5" t="s">
        <v>1448</v>
      </c>
      <c r="B163" s="5" t="s">
        <v>961</v>
      </c>
      <c r="C163" s="47">
        <v>45083.907581874999</v>
      </c>
      <c r="D163" s="10">
        <f>C163+3/24</f>
        <v>45084.032581874999</v>
      </c>
      <c r="E163" s="5">
        <v>36.796720000000001</v>
      </c>
      <c r="F163" s="5">
        <v>28.6127</v>
      </c>
      <c r="G163" s="2">
        <f>(((((((E163-E162)*3600)*6335508)*((1-0.00672267*((SIN(((E163+E162)/2)*2*3.14159265359/360))^2))^(-2/3))*(1/206265))^2)+(((((F163-F162)*3600)*6378388)*((1-0.00672267*(SIN(((E163+E162)/2)*2*3.14159265359/360)))^(-1/2))*(1/206265)*(COS(((E163+E162)/2)*2*3.14159265359/360)))^2))^(1/2))/1000</f>
        <v>0.35438430842805696</v>
      </c>
      <c r="H163" s="2">
        <f>(D163-D162)*24</f>
        <v>0.38332777773030102</v>
      </c>
      <c r="I163" s="2">
        <f>G163/H163</f>
        <v>0.92449420317614472</v>
      </c>
    </row>
    <row r="164" spans="1:9" x14ac:dyDescent="0.25">
      <c r="A164" s="5" t="s">
        <v>1449</v>
      </c>
      <c r="B164" s="5" t="s">
        <v>960</v>
      </c>
      <c r="C164" s="47">
        <v>45083.908276562499</v>
      </c>
      <c r="D164" s="10">
        <f>C164+3/24</f>
        <v>45084.033276562499</v>
      </c>
      <c r="E164" s="5">
        <v>36.796944000000003</v>
      </c>
      <c r="F164" s="5">
        <v>28.612905999999999</v>
      </c>
      <c r="G164" s="2">
        <f>(((((((E164-E163)*3600)*6335508)*((1-0.00672267*((SIN(((E164+E163)/2)*2*3.14159265359/360))^2))^(-2/3))*(1/206265))^2)+(((((F164-F163)*3600)*6378388)*((1-0.00672267*(SIN(((E164+E163)/2)*2*3.14159265359/360)))^(-1/2))*(1/206265)*(COS(((E164+E163)/2)*2*3.14159265359/360)))^2))^(1/2))/1000</f>
        <v>3.0887935414989895E-2</v>
      </c>
      <c r="H164" s="2">
        <f>(D164-D163)*24</f>
        <v>1.667250000173226E-2</v>
      </c>
      <c r="I164" s="2">
        <f>G164/H164</f>
        <v>1.8526277050100861</v>
      </c>
    </row>
    <row r="165" spans="1:9" x14ac:dyDescent="0.25">
      <c r="A165" s="5" t="s">
        <v>1450</v>
      </c>
      <c r="B165" s="5" t="s">
        <v>959</v>
      </c>
      <c r="C165" s="47">
        <v>45083.918693298612</v>
      </c>
      <c r="D165" s="10">
        <f>C165+3/24</f>
        <v>45084.043693298612</v>
      </c>
      <c r="E165" s="5">
        <v>36.797885999999998</v>
      </c>
      <c r="F165" s="5">
        <v>28.610928000000001</v>
      </c>
      <c r="G165" s="2">
        <f>(((((((E165-E164)*3600)*6335508)*((1-0.00672267*((SIN(((E165+E164)/2)*2*3.14159265359/360))^2))^(-2/3))*(1/206265))^2)+(((((F165-F164)*3600)*6378388)*((1-0.00672267*(SIN(((E165+E164)/2)*2*3.14159265359/360)))^(-1/2))*(1/206265)*(COS(((E165+E164)/2)*2*3.14159265359/360)))^2))^(1/2))/1000</f>
        <v>0.20518571425855126</v>
      </c>
      <c r="H165" s="2">
        <f>(D165-D164)*24</f>
        <v>0.2500016667181626</v>
      </c>
      <c r="I165" s="2">
        <f>G165/H165</f>
        <v>0.82073738528257789</v>
      </c>
    </row>
    <row r="166" spans="1:9" x14ac:dyDescent="0.25">
      <c r="A166" s="5" t="s">
        <v>1451</v>
      </c>
      <c r="B166" s="5" t="s">
        <v>958</v>
      </c>
      <c r="C166" s="47">
        <v>45083.924943020837</v>
      </c>
      <c r="D166" s="10">
        <f>C166+3/24</f>
        <v>45084.049943020837</v>
      </c>
      <c r="E166" s="5">
        <v>36.798957999999999</v>
      </c>
      <c r="F166" s="5">
        <v>28.608754999999999</v>
      </c>
      <c r="G166" s="2">
        <f>(((((((E166-E165)*3600)*6335508)*((1-0.00672267*((SIN(((E166+E165)/2)*2*3.14159265359/360))^2))^(-2/3))*(1/206265))^2)+(((((F166-F165)*3600)*6378388)*((1-0.00672267*(SIN(((E166+E165)/2)*2*3.14159265359/360)))^(-1/2))*(1/206265)*(COS(((E166+E165)/2)*2*3.14159265359/360)))^2))^(1/2))/1000</f>
        <v>0.22753037354405775</v>
      </c>
      <c r="H166" s="2">
        <f>(D166-D165)*24</f>
        <v>0.14999333338346332</v>
      </c>
      <c r="I166" s="2">
        <f>G166/H166</f>
        <v>1.5169365758567963</v>
      </c>
    </row>
    <row r="167" spans="1:9" x14ac:dyDescent="0.25">
      <c r="A167" s="5" t="s">
        <v>1452</v>
      </c>
      <c r="B167" s="5" t="s">
        <v>957</v>
      </c>
      <c r="C167" s="47">
        <v>45083.925637499997</v>
      </c>
      <c r="D167" s="10">
        <f>C167+3/24</f>
        <v>45084.050637499997</v>
      </c>
      <c r="E167" s="5">
        <v>36.798940000000002</v>
      </c>
      <c r="F167" s="5">
        <v>28.608931999999999</v>
      </c>
      <c r="G167" s="2">
        <f>(((((((E167-E166)*3600)*6335508)*((1-0.00672267*((SIN(((E167+E166)/2)*2*3.14159265359/360))^2))^(-2/3))*(1/206265))^2)+(((((F167-F166)*3600)*6378388)*((1-0.00672267*(SIN(((E167+E166)/2)*2*3.14159265359/360)))^(-1/2))*(1/206265)*(COS(((E167+E166)/2)*2*3.14159265359/360)))^2))^(1/2))/1000</f>
        <v>1.5935132157948555E-2</v>
      </c>
      <c r="H167" s="2">
        <f>(D167-D166)*24</f>
        <v>1.6667499847244471E-2</v>
      </c>
      <c r="I167" s="2">
        <f>G167/H167</f>
        <v>0.9560601352327599</v>
      </c>
    </row>
    <row r="168" spans="1:9" x14ac:dyDescent="0.25">
      <c r="A168" s="5" t="s">
        <v>1453</v>
      </c>
      <c r="B168" s="5" t="s">
        <v>956</v>
      </c>
      <c r="C168" s="47">
        <v>45083.926331724535</v>
      </c>
      <c r="D168" s="10">
        <f>C168+3/24</f>
        <v>45084.051331724535</v>
      </c>
      <c r="E168" s="5">
        <v>36.798996000000002</v>
      </c>
      <c r="F168" s="5">
        <v>28.608843</v>
      </c>
      <c r="G168" s="2">
        <f>(((((((E168-E167)*3600)*6335508)*((1-0.00672267*((SIN(((E168+E167)/2)*2*3.14159265359/360))^2))^(-2/3))*(1/206265))^2)+(((((F168-F167)*3600)*6378388)*((1-0.00672267*(SIN(((E168+E167)/2)*2*3.14159265359/360)))^(-1/2))*(1/206265)*(COS(((E168+E167)/2)*2*3.14159265359/360)))^2))^(1/2))/1000</f>
        <v>1.0082849361496863E-2</v>
      </c>
      <c r="H168" s="2">
        <f>(D168-D167)*24</f>
        <v>1.6661388915963471E-2</v>
      </c>
      <c r="I168" s="2">
        <f>G168/H168</f>
        <v>0.6051625955286577</v>
      </c>
    </row>
    <row r="169" spans="1:9" x14ac:dyDescent="0.25">
      <c r="A169" s="5" t="s">
        <v>1454</v>
      </c>
      <c r="B169" s="5" t="s">
        <v>955</v>
      </c>
      <c r="C169" s="47">
        <v>45083.927026527781</v>
      </c>
      <c r="D169" s="10">
        <f>C169+3/24</f>
        <v>45084.052026527781</v>
      </c>
      <c r="E169" s="5">
        <v>36.799050000000001</v>
      </c>
      <c r="F169" s="5">
        <v>28.608806999999999</v>
      </c>
      <c r="G169" s="2">
        <f>(((((((E169-E168)*3600)*6335508)*((1-0.00672267*((SIN(((E169+E168)/2)*2*3.14159265359/360))^2))^(-2/3))*(1/206265))^2)+(((((F169-F168)*3600)*6378388)*((1-0.00672267*(SIN(((E169+E168)/2)*2*3.14159265359/360)))^(-1/2))*(1/206265)*(COS(((E169+E168)/2)*2*3.14159265359/360)))^2))^(1/2))/1000</f>
        <v>6.7903321134077602E-3</v>
      </c>
      <c r="H169" s="2">
        <f>(D169-D168)*24</f>
        <v>1.6675277904141694E-2</v>
      </c>
      <c r="I169" s="2">
        <f>G169/H169</f>
        <v>0.40720953212547195</v>
      </c>
    </row>
    <row r="170" spans="1:9" x14ac:dyDescent="0.25">
      <c r="A170" s="5" t="s">
        <v>1455</v>
      </c>
      <c r="B170" s="5" t="s">
        <v>954</v>
      </c>
      <c r="C170" s="47">
        <v>45083.927720636573</v>
      </c>
      <c r="D170" s="10">
        <f>C170+3/24</f>
        <v>45084.052720636573</v>
      </c>
      <c r="E170" s="5">
        <v>36.799095000000001</v>
      </c>
      <c r="F170" s="5">
        <v>28.608826000000001</v>
      </c>
      <c r="G170" s="2">
        <f>(((((((E170-E169)*3600)*6335508)*((1-0.00672267*((SIN(((E170+E169)/2)*2*3.14159265359/360))^2))^(-2/3))*(1/206265))^2)+(((((F170-F169)*3600)*6378388)*((1-0.00672267*(SIN(((E170+E169)/2)*2*3.14159265359/360)))^(-1/2))*(1/206265)*(COS(((E170+E169)/2)*2*3.14159265359/360)))^2))^(1/2))/1000</f>
        <v>5.2649344918395723E-3</v>
      </c>
      <c r="H170" s="2">
        <f>(D170-D169)*24</f>
        <v>1.6658611013554037E-2</v>
      </c>
      <c r="I170" s="2">
        <f>G170/H170</f>
        <v>0.3160488282940177</v>
      </c>
    </row>
    <row r="171" spans="1:9" x14ac:dyDescent="0.25">
      <c r="A171" s="5" t="s">
        <v>1456</v>
      </c>
      <c r="B171" s="5" t="s">
        <v>953</v>
      </c>
      <c r="C171" s="47">
        <v>45083.928415150462</v>
      </c>
      <c r="D171" s="10">
        <f>C171+3/24</f>
        <v>45084.053415150462</v>
      </c>
      <c r="E171" s="5">
        <v>36.798904</v>
      </c>
      <c r="F171" s="5">
        <v>28.608910000000002</v>
      </c>
      <c r="G171" s="2">
        <f>(((((((E171-E170)*3600)*6335508)*((1-0.00672267*((SIN(((E171+E170)/2)*2*3.14159265359/360))^2))^(-2/3))*(1/206265))^2)+(((((F171-F170)*3600)*6378388)*((1-0.00672267*(SIN(((E171+E170)/2)*2*3.14159265359/360)))^(-1/2))*(1/206265)*(COS(((E171+E170)/2)*2*3.14159265359/360)))^2))^(1/2))/1000</f>
        <v>2.2445130982287998E-2</v>
      </c>
      <c r="H171" s="2">
        <f>(D171-D170)*24</f>
        <v>1.6668333322741091E-2</v>
      </c>
      <c r="I171" s="2">
        <f>G171/H171</f>
        <v>1.3465732024728263</v>
      </c>
    </row>
    <row r="172" spans="1:9" x14ac:dyDescent="0.25">
      <c r="A172" s="5" t="s">
        <v>1457</v>
      </c>
      <c r="B172" s="5" t="s">
        <v>952</v>
      </c>
      <c r="C172" s="47">
        <v>45083.947165138889</v>
      </c>
      <c r="D172" s="10">
        <f>C172+3/24</f>
        <v>45084.072165138889</v>
      </c>
      <c r="E172" s="5">
        <v>36.796622999999997</v>
      </c>
      <c r="F172" s="5">
        <v>28.605335</v>
      </c>
      <c r="G172" s="2">
        <f>(((((((E172-E171)*3600)*6335508)*((1-0.00672267*((SIN(((E172+E171)/2)*2*3.14159265359/360))^2))^(-2/3))*(1/206265))^2)+(((((F172-F171)*3600)*6378388)*((1-0.00672267*(SIN(((E172+E171)/2)*2*3.14159265359/360)))^(-1/2))*(1/206265)*(COS(((E172+E171)/2)*2*3.14159265359/360)))^2))^(1/2))/1000</f>
        <v>0.40717678278228769</v>
      </c>
      <c r="H172" s="2">
        <f>(D172-D171)*24</f>
        <v>0.44999972224468365</v>
      </c>
      <c r="I172" s="2">
        <f>G172/H172</f>
        <v>0.90483785356847102</v>
      </c>
    </row>
    <row r="173" spans="1:9" x14ac:dyDescent="0.25">
      <c r="A173" s="5" t="s">
        <v>1458</v>
      </c>
      <c r="B173" s="5" t="s">
        <v>951</v>
      </c>
      <c r="C173" s="47">
        <v>45083.98883141204</v>
      </c>
      <c r="D173" s="10">
        <f>C173+3/24</f>
        <v>45084.11383141204</v>
      </c>
      <c r="E173" s="5">
        <v>36.79468</v>
      </c>
      <c r="F173" s="5">
        <v>28.61609</v>
      </c>
      <c r="G173" s="2">
        <f>(((((((E173-E172)*3600)*6335508)*((1-0.00672267*((SIN(((E173+E172)/2)*2*3.14159265359/360))^2))^(-2/3))*(1/206265))^2)+(((((F173-F172)*3600)*6378388)*((1-0.00672267*(SIN(((E173+E172)/2)*2*3.14159265359/360)))^(-1/2))*(1/206265)*(COS(((E173+E172)/2)*2*3.14159265359/360)))^2))^(1/2))/1000</f>
        <v>0.98450248299506615</v>
      </c>
      <c r="H173" s="2">
        <f>(D173-D172)*24</f>
        <v>0.99999055563239381</v>
      </c>
      <c r="I173" s="2">
        <f>G173/H173</f>
        <v>0.98451178108623938</v>
      </c>
    </row>
    <row r="174" spans="1:9" x14ac:dyDescent="0.25">
      <c r="A174" s="5" t="s">
        <v>1459</v>
      </c>
      <c r="B174" s="5" t="s">
        <v>950</v>
      </c>
      <c r="C174" s="47">
        <v>45084.038831273145</v>
      </c>
      <c r="D174" s="10">
        <f>C174+3/24</f>
        <v>45084.163831273145</v>
      </c>
      <c r="E174" s="5">
        <v>36.784176000000002</v>
      </c>
      <c r="F174" s="5">
        <v>28.619789999999998</v>
      </c>
      <c r="G174" s="2">
        <f>(((((((E174-E173)*3600)*6335508)*((1-0.00672267*((SIN(((E174+E173)/2)*2*3.14159265359/360))^2))^(-2/3))*(1/206265))^2)+(((((F174-F173)*3600)*6378388)*((1-0.00672267*(SIN(((E174+E173)/2)*2*3.14159265359/360)))^(-1/2))*(1/206265)*(COS(((E174+E173)/2)*2*3.14159265359/360)))^2))^(1/2))/1000</f>
        <v>1.2093983444872241</v>
      </c>
      <c r="H174" s="2">
        <f>(D174-D173)*24</f>
        <v>1.1999966665171087</v>
      </c>
      <c r="I174" s="2">
        <f>G174/H174</f>
        <v>1.0078347534059431</v>
      </c>
    </row>
    <row r="175" spans="1:9" x14ac:dyDescent="0.25">
      <c r="A175" s="5" t="s">
        <v>1460</v>
      </c>
      <c r="B175" s="5" t="s">
        <v>949</v>
      </c>
      <c r="C175" s="47">
        <v>45084.073553738424</v>
      </c>
      <c r="D175" s="10">
        <f>C175+3/24</f>
        <v>45084.198553738424</v>
      </c>
      <c r="E175" s="5">
        <v>36.788913999999998</v>
      </c>
      <c r="F175" s="5">
        <v>28.616909</v>
      </c>
      <c r="G175" s="2">
        <f>(((((((E175-E174)*3600)*6335508)*((1-0.00672267*((SIN(((E175+E174)/2)*2*3.14159265359/360))^2))^(-2/3))*(1/206265))^2)+(((((F175-F174)*3600)*6378388)*((1-0.00672267*(SIN(((E175+E174)/2)*2*3.14159265359/360)))^(-1/2))*(1/206265)*(COS(((E175+E174)/2)*2*3.14159265359/360)))^2))^(1/2))/1000</f>
        <v>0.58447021898429907</v>
      </c>
      <c r="H175" s="2">
        <f>(D175-D174)*24</f>
        <v>0.83333916671108454</v>
      </c>
      <c r="I175" s="2">
        <f>G175/H175</f>
        <v>0.70135935322830278</v>
      </c>
    </row>
    <row r="176" spans="1:9" x14ac:dyDescent="0.25">
      <c r="A176" s="5" t="s">
        <v>1461</v>
      </c>
      <c r="B176" s="5" t="s">
        <v>948</v>
      </c>
      <c r="C176" s="47">
        <v>45084.108970775465</v>
      </c>
      <c r="D176" s="10">
        <f>C176+3/24</f>
        <v>45084.233970775465</v>
      </c>
      <c r="E176" s="5">
        <v>36.790066000000003</v>
      </c>
      <c r="F176" s="5">
        <v>28.615646000000002</v>
      </c>
      <c r="G176" s="2">
        <f>(((((((E176-E175)*3600)*6335508)*((1-0.00672267*((SIN(((E176+E175)/2)*2*3.14159265359/360))^2))^(-2/3))*(1/206265))^2)+(((((F176-F175)*3600)*6378388)*((1-0.00672267*(SIN(((E176+E175)/2)*2*3.14159265359/360)))^(-1/2))*(1/206265)*(COS(((E176+E175)/2)*2*3.14159265359/360)))^2))^(1/2))/1000</f>
        <v>0.17031930619136221</v>
      </c>
      <c r="H176" s="2">
        <f>(D176-D175)*24</f>
        <v>0.85000888898503035</v>
      </c>
      <c r="I176" s="2">
        <f>G176/H176</f>
        <v>0.20037355891034891</v>
      </c>
    </row>
    <row r="177" spans="1:9" x14ac:dyDescent="0.25">
      <c r="A177" s="5" t="s">
        <v>1462</v>
      </c>
      <c r="B177" s="5" t="s">
        <v>947</v>
      </c>
      <c r="C177" s="47">
        <v>45084.116609189812</v>
      </c>
      <c r="D177" s="10">
        <f>C177+3/24</f>
        <v>45084.241609189812</v>
      </c>
      <c r="E177" s="5">
        <v>36.788845000000002</v>
      </c>
      <c r="F177" s="5">
        <v>28.614146999999999</v>
      </c>
      <c r="G177" s="2">
        <f>(((((((E177-E176)*3600)*6335508)*((1-0.00672267*((SIN(((E177+E176)/2)*2*3.14159265359/360))^2))^(-2/3))*(1/206265))^2)+(((((F177-F176)*3600)*6378388)*((1-0.00672267*(SIN(((E177+E176)/2)*2*3.14159265359/360)))^(-1/2))*(1/206265)*(COS(((E177+E176)/2)*2*3.14159265359/360)))^2))^(1/2))/1000</f>
        <v>0.19031281219789967</v>
      </c>
      <c r="H177" s="2">
        <f>(D177-D176)*24</f>
        <v>0.18332194432150573</v>
      </c>
      <c r="I177" s="2">
        <f>G177/H177</f>
        <v>1.0381343755777188</v>
      </c>
    </row>
    <row r="178" spans="1:9" x14ac:dyDescent="0.25">
      <c r="A178" s="5" t="s">
        <v>1463</v>
      </c>
      <c r="B178" s="5" t="s">
        <v>946</v>
      </c>
      <c r="C178" s="47">
        <v>45084.128414999999</v>
      </c>
      <c r="D178" s="10">
        <f>C178+3/24</f>
        <v>45084.253414999999</v>
      </c>
      <c r="E178" s="5">
        <v>36.789703000000003</v>
      </c>
      <c r="F178" s="5">
        <v>28.612822999999999</v>
      </c>
      <c r="G178" s="2">
        <f>(((((((E178-E177)*3600)*6335508)*((1-0.00672267*((SIN(((E178+E177)/2)*2*3.14159265359/360))^2))^(-2/3))*(1/206265))^2)+(((((F178-F177)*3600)*6378388)*((1-0.00672267*(SIN(((E178+E177)/2)*2*3.14159265359/360)))^(-1/2))*(1/206265)*(COS(((E178+E177)/2)*2*3.14159265359/360)))^2))^(1/2))/1000</f>
        <v>0.15172155526585934</v>
      </c>
      <c r="H178" s="2">
        <f>(D178-D177)*24</f>
        <v>0.28333944448968396</v>
      </c>
      <c r="I178" s="2">
        <f>G178/H178</f>
        <v>0.53547629254063611</v>
      </c>
    </row>
    <row r="179" spans="1:9" x14ac:dyDescent="0.25">
      <c r="A179" s="5" t="s">
        <v>1464</v>
      </c>
      <c r="B179" s="5" t="s">
        <v>945</v>
      </c>
      <c r="C179" s="47">
        <v>45084.137443356478</v>
      </c>
      <c r="D179" s="10">
        <f>C179+3/24</f>
        <v>45084.262443356478</v>
      </c>
      <c r="E179" s="5">
        <v>36.792633000000002</v>
      </c>
      <c r="F179" s="5">
        <v>28.611668000000002</v>
      </c>
      <c r="G179" s="2">
        <f>(((((((E179-E178)*3600)*6335508)*((1-0.00672267*((SIN(((E179+E178)/2)*2*3.14159265359/360))^2))^(-2/3))*(1/206265))^2)+(((((F179-F178)*3600)*6378388)*((1-0.00672267*(SIN(((E179+E178)/2)*2*3.14159265359/360)))^(-1/2))*(1/206265)*(COS(((E179+E178)/2)*2*3.14159265359/360)))^2))^(1/2))/1000</f>
        <v>0.34051540206621683</v>
      </c>
      <c r="H179" s="2">
        <f>(D179-D178)*24</f>
        <v>0.21668055548798293</v>
      </c>
      <c r="I179" s="2">
        <f>G179/H179</f>
        <v>1.5715088107437576</v>
      </c>
    </row>
    <row r="180" spans="1:9" x14ac:dyDescent="0.25">
      <c r="A180" s="5" t="s">
        <v>1465</v>
      </c>
      <c r="B180" s="5" t="s">
        <v>944</v>
      </c>
      <c r="C180" s="47">
        <v>45084.250636655095</v>
      </c>
      <c r="D180" s="10">
        <f>C180+3/24</f>
        <v>45084.375636655095</v>
      </c>
      <c r="E180" s="5">
        <v>36.79748</v>
      </c>
      <c r="F180" s="5">
        <v>28.609455000000001</v>
      </c>
      <c r="G180" s="2">
        <f>(((((((E180-E179)*3600)*6335508)*((1-0.00672267*((SIN(((E180+E179)/2)*2*3.14159265359/360))^2))^(-2/3))*(1/206265))^2)+(((((F180-F179)*3600)*6378388)*((1-0.00672267*(SIN(((E180+E179)/2)*2*3.14159265359/360)))^(-1/2))*(1/206265)*(COS(((E180+E179)/2)*2*3.14159265359/360)))^2))^(1/2))/1000</f>
        <v>0.57206215527576443</v>
      </c>
      <c r="H180" s="2">
        <f>(D180-D179)*24</f>
        <v>2.7166391668142751</v>
      </c>
      <c r="I180" s="2">
        <f>G180/H180</f>
        <v>0.21057715807970381</v>
      </c>
    </row>
    <row r="181" spans="1:9" x14ac:dyDescent="0.25">
      <c r="A181" s="5" t="s">
        <v>1466</v>
      </c>
      <c r="B181" s="5" t="s">
        <v>943</v>
      </c>
      <c r="C181" s="47">
        <v>45084.457580115741</v>
      </c>
      <c r="D181" s="10">
        <f>C181+3/24</f>
        <v>45084.582580115741</v>
      </c>
      <c r="E181" s="5">
        <v>36.799025999999998</v>
      </c>
      <c r="F181" s="5">
        <v>28.604365999999999</v>
      </c>
      <c r="G181" s="2">
        <f>(((((((E181-E180)*3600)*6335508)*((1-0.00672267*((SIN(((E181+E180)/2)*2*3.14159265359/360))^2))^(-2/3))*(1/206265))^2)+(((((F181-F180)*3600)*6378388)*((1-0.00672267*(SIN(((E181+E180)/2)*2*3.14159265359/360)))^(-1/2))*(1/206265)*(COS(((E181+E180)/2)*2*3.14159265359/360)))^2))^(1/2))/1000</f>
        <v>0.48574144644192951</v>
      </c>
      <c r="H181" s="2">
        <f>(D181-D180)*24</f>
        <v>4.9666430554934777</v>
      </c>
      <c r="I181" s="2">
        <f>G181/H181</f>
        <v>9.7800756167621752E-2</v>
      </c>
    </row>
    <row r="182" spans="1:9" x14ac:dyDescent="0.25">
      <c r="A182" s="5" t="s">
        <v>1467</v>
      </c>
      <c r="B182" s="5" t="s">
        <v>942</v>
      </c>
      <c r="C182" s="47">
        <v>45084.506877337961</v>
      </c>
      <c r="D182" s="10">
        <f>C182+3/24</f>
        <v>45084.631877337961</v>
      </c>
      <c r="E182" s="5">
        <v>36.839730000000003</v>
      </c>
      <c r="F182" s="5">
        <v>28.684132000000002</v>
      </c>
      <c r="G182" s="2">
        <f>(((((((E182-E181)*3600)*6335508)*((1-0.00672267*((SIN(((E182+E181)/2)*2*3.14159265359/360))^2))^(-2/3))*(1/206265))^2)+(((((F182-F181)*3600)*6378388)*((1-0.00672267*(SIN(((E182+E181)/2)*2*3.14159265359/360)))^(-1/2))*(1/206265)*(COS(((E182+E181)/2)*2*3.14159265359/360)))^2))^(1/2))/1000</f>
        <v>8.4296741356502167</v>
      </c>
      <c r="H182" s="2">
        <f>(D182-D181)*24</f>
        <v>1.1831333332811482</v>
      </c>
      <c r="I182" s="2">
        <f>G182/H182</f>
        <v>7.1248724877630263</v>
      </c>
    </row>
    <row r="183" spans="1:9" x14ac:dyDescent="0.25">
      <c r="A183" s="5" t="s">
        <v>1468</v>
      </c>
      <c r="B183" s="5" t="s">
        <v>941</v>
      </c>
      <c r="C183" s="47">
        <v>45084.657579791667</v>
      </c>
      <c r="D183" s="10">
        <f>C183+3/24</f>
        <v>45084.782579791667</v>
      </c>
      <c r="E183" s="5">
        <v>36.796393999999999</v>
      </c>
      <c r="F183" s="5">
        <v>28.610576999999999</v>
      </c>
      <c r="G183" s="2">
        <f>(((((((E183-E182)*3600)*6335508)*((1-0.00672267*((SIN(((E183+E182)/2)*2*3.14159265359/360))^2))^(-2/3))*(1/206265))^2)+(((((F183-F182)*3600)*6378388)*((1-0.00672267*(SIN(((E183+E182)/2)*2*3.14159265359/360)))^(-1/2))*(1/206265)*(COS(((E183+E182)/2)*2*3.14159265359/360)))^2))^(1/2))/1000</f>
        <v>8.135142962063826</v>
      </c>
      <c r="H183" s="2">
        <f>(D183-D182)*24</f>
        <v>3.6168588889413513</v>
      </c>
      <c r="I183" s="2">
        <f>G183/H183</f>
        <v>2.2492287401472191</v>
      </c>
    </row>
    <row r="184" spans="1:9" x14ac:dyDescent="0.25">
      <c r="A184" s="5" t="s">
        <v>1469</v>
      </c>
      <c r="B184" s="5" t="s">
        <v>940</v>
      </c>
      <c r="C184" s="47">
        <v>45084.658274606481</v>
      </c>
      <c r="D184" s="10">
        <f>C184+3/24</f>
        <v>45084.783274606481</v>
      </c>
      <c r="E184" s="5">
        <v>36.796275999999999</v>
      </c>
      <c r="F184" s="5">
        <v>28.61084</v>
      </c>
      <c r="G184" s="2">
        <f>(((((((E184-E183)*3600)*6335508)*((1-0.00672267*((SIN(((E184+E183)/2)*2*3.14159265359/360))^2))^(-2/3))*(1/206265))^2)+(((((F184-F183)*3600)*6378388)*((1-0.00672267*(SIN(((E184+E183)/2)*2*3.14159265359/360)))^(-1/2))*(1/206265)*(COS(((E184+E183)/2)*2*3.14159265359/360)))^2))^(1/2))/1000</f>
        <v>2.6882884862060329E-2</v>
      </c>
      <c r="H184" s="2">
        <f>(D184-D183)*24</f>
        <v>1.6675555554684252E-2</v>
      </c>
      <c r="I184" s="2">
        <f>G184/H184</f>
        <v>1.6121132980489388</v>
      </c>
    </row>
    <row r="185" spans="1:9" x14ac:dyDescent="0.25">
      <c r="A185" s="5" t="s">
        <v>1470</v>
      </c>
      <c r="B185" s="5" t="s">
        <v>939</v>
      </c>
      <c r="C185" s="47">
        <v>45084.754107233799</v>
      </c>
      <c r="D185" s="10">
        <f>C185+3/24</f>
        <v>45084.879107233799</v>
      </c>
      <c r="E185" s="5">
        <v>36.789065999999998</v>
      </c>
      <c r="F185" s="5">
        <v>28.623024000000001</v>
      </c>
      <c r="G185" s="2">
        <f>(((((((E185-E184)*3600)*6335508)*((1-0.00672267*((SIN(((E185+E184)/2)*2*3.14159265359/360))^2))^(-2/3))*(1/206265))^2)+(((((F185-F184)*3600)*6378388)*((1-0.00672267*(SIN(((E185+E184)/2)*2*3.14159265359/360)))^(-1/2))*(1/206265)*(COS(((E185+E184)/2)*2*3.14159265359/360)))^2))^(1/2))/1000</f>
        <v>1.3499017677398855</v>
      </c>
      <c r="H185" s="2">
        <f>(D185-D184)*24</f>
        <v>2.2999830556218512</v>
      </c>
      <c r="I185" s="2">
        <f>G185/H185</f>
        <v>0.58691813595770592</v>
      </c>
    </row>
    <row r="186" spans="1:9" x14ac:dyDescent="0.25">
      <c r="A186" s="5" t="s">
        <v>1471</v>
      </c>
      <c r="B186" s="5" t="s">
        <v>938</v>
      </c>
      <c r="C186" s="47">
        <v>45084.756884884257</v>
      </c>
      <c r="D186" s="10">
        <f>C186+3/24</f>
        <v>45084.881884884257</v>
      </c>
      <c r="E186" s="5">
        <v>36.789070000000002</v>
      </c>
      <c r="F186" s="5">
        <v>28.622274000000001</v>
      </c>
      <c r="G186" s="2">
        <f>(((((((E186-E185)*3600)*6335508)*((1-0.00672267*((SIN(((E186+E185)/2)*2*3.14159265359/360))^2))^(-2/3))*(1/206265))^2)+(((((F186-F185)*3600)*6378388)*((1-0.00672267*(SIN(((E186+E185)/2)*2*3.14159265359/360)))^(-1/2))*(1/206265)*(COS(((E186+E185)/2)*2*3.14159265359/360)))^2))^(1/2))/1000</f>
        <v>6.7001337634971875E-2</v>
      </c>
      <c r="H186" s="2">
        <f>(D186-D185)*24</f>
        <v>6.666361098177731E-2</v>
      </c>
      <c r="I186" s="2">
        <f>G186/H186</f>
        <v>1.0050661320054637</v>
      </c>
    </row>
    <row r="187" spans="1:9" x14ac:dyDescent="0.25">
      <c r="A187" s="5" t="s">
        <v>1472</v>
      </c>
      <c r="B187" s="5" t="s">
        <v>937</v>
      </c>
      <c r="C187" s="47">
        <v>45084.761051261572</v>
      </c>
      <c r="D187" s="10">
        <f>C187+3/24</f>
        <v>45084.886051261572</v>
      </c>
      <c r="E187" s="5">
        <v>36.790253</v>
      </c>
      <c r="F187" s="5">
        <v>28.621855</v>
      </c>
      <c r="G187" s="2">
        <f>(((((((E187-E186)*3600)*6335508)*((1-0.00672267*((SIN(((E187+E186)/2)*2*3.14159265359/360))^2))^(-2/3))*(1/206265))^2)+(((((F187-F186)*3600)*6378388)*((1-0.00672267*(SIN(((E187+E186)/2)*2*3.14159265359/360)))^(-1/2))*(1/206265)*(COS(((E187+E186)/2)*2*3.14159265359/360)))^2))^(1/2))/1000</f>
        <v>0.13626306583492254</v>
      </c>
      <c r="H187" s="2">
        <f>(D187-D186)*24</f>
        <v>9.9993055569939315E-2</v>
      </c>
      <c r="I187" s="2">
        <f>G187/H187</f>
        <v>1.3627252918540373</v>
      </c>
    </row>
    <row r="188" spans="1:9" x14ac:dyDescent="0.25">
      <c r="A188" s="5" t="s">
        <v>1473</v>
      </c>
      <c r="B188" s="5" t="s">
        <v>936</v>
      </c>
      <c r="C188" s="47">
        <v>45084.762439999999</v>
      </c>
      <c r="D188" s="10">
        <f>C188+3/24</f>
        <v>45084.887439999999</v>
      </c>
      <c r="E188" s="5">
        <v>36.790264000000001</v>
      </c>
      <c r="F188" s="5">
        <v>28.621964999999999</v>
      </c>
      <c r="G188" s="2">
        <f>(((((((E188-E187)*3600)*6335508)*((1-0.00672267*((SIN(((E188+E187)/2)*2*3.14159265359/360))^2))^(-2/3))*(1/206265))^2)+(((((F188-F187)*3600)*6378388)*((1-0.00672267*(SIN(((E188+E187)/2)*2*3.14159265359/360)))^(-1/2))*(1/206265)*(COS(((E188+E187)/2)*2*3.14159265359/360)))^2))^(1/2))/1000</f>
        <v>9.9017295447107554E-3</v>
      </c>
      <c r="H188" s="2">
        <f>(D188-D187)*24</f>
        <v>3.3329722238704562E-2</v>
      </c>
      <c r="I188" s="2">
        <f>G188/H188</f>
        <v>0.29708407030203948</v>
      </c>
    </row>
    <row r="189" spans="1:9" x14ac:dyDescent="0.25">
      <c r="A189" s="5" t="s">
        <v>1474</v>
      </c>
      <c r="B189" s="5" t="s">
        <v>935</v>
      </c>
      <c r="C189" s="47">
        <v>45084.767301377316</v>
      </c>
      <c r="D189" s="10">
        <f>C189+3/24</f>
        <v>45084.892301377316</v>
      </c>
      <c r="E189" s="5">
        <v>36.791049999999998</v>
      </c>
      <c r="F189" s="5">
        <v>28.621068999999999</v>
      </c>
      <c r="G189" s="2">
        <f>(((((((E189-E188)*3600)*6335508)*((1-0.00672267*((SIN(((E189+E188)/2)*2*3.14159265359/360))^2))^(-2/3))*(1/206265))^2)+(((((F189-F188)*3600)*6378388)*((1-0.00672267*(SIN(((E189+E188)/2)*2*3.14159265359/360)))^(-1/2))*(1/206265)*(COS(((E189+E188)/2)*2*3.14159265359/360)))^2))^(1/2))/1000</f>
        <v>0.11825663090215967</v>
      </c>
      <c r="H189" s="2">
        <f>(D189-D188)*24</f>
        <v>0.11667305562878028</v>
      </c>
      <c r="I189" s="2">
        <f>G189/H189</f>
        <v>1.0135727590645938</v>
      </c>
    </row>
    <row r="190" spans="1:9" x14ac:dyDescent="0.25">
      <c r="A190" s="5" t="s">
        <v>1475</v>
      </c>
      <c r="B190" s="5" t="s">
        <v>934</v>
      </c>
      <c r="C190" s="47">
        <v>45084.767995127317</v>
      </c>
      <c r="D190" s="10">
        <f>C190+3/24</f>
        <v>45084.892995127317</v>
      </c>
      <c r="E190" s="5">
        <v>36.791096000000003</v>
      </c>
      <c r="F190" s="5">
        <v>28.620889999999999</v>
      </c>
      <c r="G190" s="2">
        <f>(((((((E190-E189)*3600)*6335508)*((1-0.00672267*((SIN(((E190+E189)/2)*2*3.14159265359/360))^2))^(-2/3))*(1/206265))^2)+(((((F190-F189)*3600)*6378388)*((1-0.00672267*(SIN(((E190+E189)/2)*2*3.14159265359/360)))^(-1/2))*(1/206265)*(COS(((E190+E189)/2)*2*3.14159265359/360)))^2))^(1/2))/1000</f>
        <v>1.6782213164319715E-2</v>
      </c>
      <c r="H190" s="2">
        <f>(D190-D189)*24</f>
        <v>1.6650000005029142E-2</v>
      </c>
      <c r="I190" s="2">
        <f>G190/H190</f>
        <v>1.0079407302853236</v>
      </c>
    </row>
    <row r="191" spans="1:9" x14ac:dyDescent="0.25">
      <c r="A191" s="5" t="s">
        <v>1476</v>
      </c>
      <c r="B191" s="5" t="s">
        <v>933</v>
      </c>
      <c r="C191" s="47">
        <v>45084.773551180559</v>
      </c>
      <c r="D191" s="10">
        <f>C191+3/24</f>
        <v>45084.898551180559</v>
      </c>
      <c r="E191" s="5">
        <v>36.792167999999997</v>
      </c>
      <c r="F191" s="5">
        <v>28.619966999999999</v>
      </c>
      <c r="G191" s="2">
        <f>(((((((E191-E190)*3600)*6335508)*((1-0.00672267*((SIN(((E191+E190)/2)*2*3.14159265359/360))^2))^(-2/3))*(1/206265))^2)+(((((F191-F190)*3600)*6378388)*((1-0.00672267*(SIN(((E191+E190)/2)*2*3.14159265359/360)))^(-1/2))*(1/206265)*(COS(((E191+E190)/2)*2*3.14159265359/360)))^2))^(1/2))/1000</f>
        <v>0.14454953594965347</v>
      </c>
      <c r="H191" s="2">
        <f>(D191-D190)*24</f>
        <v>0.133345277805347</v>
      </c>
      <c r="I191" s="2">
        <f>G191/H191</f>
        <v>1.0840244088782962</v>
      </c>
    </row>
    <row r="192" spans="1:9" x14ac:dyDescent="0.25">
      <c r="A192" s="5" t="s">
        <v>1477</v>
      </c>
      <c r="B192" s="5" t="s">
        <v>932</v>
      </c>
      <c r="C192" s="47">
        <v>45084.777023506947</v>
      </c>
      <c r="D192" s="10">
        <f>C192+3/24</f>
        <v>45084.902023506947</v>
      </c>
      <c r="E192" s="5">
        <v>36.792507000000001</v>
      </c>
      <c r="F192" s="5">
        <v>28.61891</v>
      </c>
      <c r="G192" s="2">
        <f>(((((((E192-E191)*3600)*6335508)*((1-0.00672267*((SIN(((E192+E191)/2)*2*3.14159265359/360))^2))^(-2/3))*(1/206265))^2)+(((((F192-F191)*3600)*6378388)*((1-0.00672267*(SIN(((E192+E191)/2)*2*3.14159265359/360)))^(-1/2))*(1/206265)*(COS(((E192+E191)/2)*2*3.14159265359/360)))^2))^(1/2))/1000</f>
        <v>0.1016120621017348</v>
      </c>
      <c r="H192" s="2">
        <f>(D192-D191)*24</f>
        <v>8.3335833332967013E-2</v>
      </c>
      <c r="I192" s="2">
        <f>G192/H192</f>
        <v>1.2193081659811982</v>
      </c>
    </row>
    <row r="193" spans="1:9" x14ac:dyDescent="0.25">
      <c r="A193" s="5" t="s">
        <v>1478</v>
      </c>
      <c r="B193" s="5" t="s">
        <v>931</v>
      </c>
      <c r="C193" s="47">
        <v>45084.777717824072</v>
      </c>
      <c r="D193" s="10">
        <f>C193+3/24</f>
        <v>45084.902717824072</v>
      </c>
      <c r="E193" s="5">
        <v>36.792839999999998</v>
      </c>
      <c r="F193" s="5">
        <v>28.618836999999999</v>
      </c>
      <c r="G193" s="2">
        <f>(((((((E193-E192)*3600)*6335508)*((1-0.00672267*((SIN(((E193+E192)/2)*2*3.14159265359/360))^2))^(-2/3))*(1/206265))^2)+(((((F193-F192)*3600)*6378388)*((1-0.00672267*(SIN(((E193+E192)/2)*2*3.14159265359/360)))^(-1/2))*(1/206265)*(COS(((E193+E192)/2)*2*3.14159265359/360)))^2))^(1/2))/1000</f>
        <v>3.7452976232473845E-2</v>
      </c>
      <c r="H193" s="2">
        <f>(D193-D192)*24</f>
        <v>1.6663610993418843E-2</v>
      </c>
      <c r="I193" s="2">
        <f>G193/H193</f>
        <v>2.2475906481053594</v>
      </c>
    </row>
    <row r="194" spans="1:9" x14ac:dyDescent="0.25">
      <c r="A194" s="5" t="s">
        <v>1479</v>
      </c>
      <c r="B194" s="5" t="s">
        <v>930</v>
      </c>
      <c r="C194" s="47">
        <v>45084.786745740741</v>
      </c>
      <c r="D194" s="10">
        <f>C194+3/24</f>
        <v>45084.911745740741</v>
      </c>
      <c r="E194" s="5">
        <v>36.794919999999998</v>
      </c>
      <c r="F194" s="5">
        <v>28.615541</v>
      </c>
      <c r="G194" s="2">
        <f>(((((((E194-E193)*3600)*6335508)*((1-0.00672267*((SIN(((E194+E193)/2)*2*3.14159265359/360))^2))^(-2/3))*(1/206265))^2)+(((((F194-F193)*3600)*6378388)*((1-0.00672267*(SIN(((E194+E193)/2)*2*3.14159265359/360)))^(-1/2))*(1/206265)*(COS(((E194+E193)/2)*2*3.14159265359/360)))^2))^(1/2))/1000</f>
        <v>0.37383738789269827</v>
      </c>
      <c r="H194" s="2">
        <f>(D194-D193)*24</f>
        <v>0.21667000005254522</v>
      </c>
      <c r="I194" s="2">
        <f>G194/H194</f>
        <v>1.7253767840588821</v>
      </c>
    </row>
    <row r="195" spans="1:9" x14ac:dyDescent="0.25">
      <c r="A195" s="5" t="s">
        <v>1480</v>
      </c>
      <c r="B195" s="5" t="s">
        <v>929</v>
      </c>
      <c r="C195" s="47">
        <v>45084.787440312502</v>
      </c>
      <c r="D195" s="10">
        <f>C195+3/24</f>
        <v>45084.912440312502</v>
      </c>
      <c r="E195" s="5">
        <v>36.794837999999999</v>
      </c>
      <c r="F195" s="5">
        <v>28.615614000000001</v>
      </c>
      <c r="G195" s="2">
        <f>(((((((E195-E194)*3600)*6335508)*((1-0.00672267*((SIN(((E195+E194)/2)*2*3.14159265359/360))^2))^(-2/3))*(1/206265))^2)+(((((F195-F194)*3600)*6378388)*((1-0.00672267*(SIN(((E195+E194)/2)*2*3.14159265359/360)))^(-1/2))*(1/206265)*(COS(((E195+E194)/2)*2*3.14159265359/360)))^2))^(1/2))/1000</f>
        <v>1.1180343180073575E-2</v>
      </c>
      <c r="H195" s="2">
        <f>(D195-D194)*24</f>
        <v>1.6669722273945808E-2</v>
      </c>
      <c r="I195" s="2">
        <f>G195/H195</f>
        <v>0.67069762749125461</v>
      </c>
    </row>
    <row r="196" spans="1:9" x14ac:dyDescent="0.25">
      <c r="A196" s="5" t="s">
        <v>1481</v>
      </c>
      <c r="B196" s="5" t="s">
        <v>928</v>
      </c>
      <c r="C196" s="47">
        <v>45084.78813458333</v>
      </c>
      <c r="D196" s="10">
        <f>C196+3/24</f>
        <v>45084.91313458333</v>
      </c>
      <c r="E196" s="5">
        <v>36.795036000000003</v>
      </c>
      <c r="F196" s="5">
        <v>28.615496</v>
      </c>
      <c r="G196" s="2">
        <f>(((((((E196-E195)*3600)*6335508)*((1-0.00672267*((SIN(((E196+E195)/2)*2*3.14159265359/360))^2))^(-2/3))*(1/206265))^2)+(((((F196-F195)*3600)*6378388)*((1-0.00672267*(SIN(((E196+E195)/2)*2*3.14159265359/360)))^(-1/2))*(1/206265)*(COS(((E196+E195)/2)*2*3.14159265359/360)))^2))^(1/2))/1000</f>
        <v>2.4330884596988709E-2</v>
      </c>
      <c r="H196" s="2">
        <f>(D196-D195)*24</f>
        <v>1.6662499867379665E-2</v>
      </c>
      <c r="I196" s="2">
        <f>G196/H196</f>
        <v>1.4602181419740932</v>
      </c>
    </row>
    <row r="197" spans="1:9" x14ac:dyDescent="0.25">
      <c r="A197" s="5" t="s">
        <v>1482</v>
      </c>
      <c r="B197" s="5" t="s">
        <v>927</v>
      </c>
      <c r="C197" s="47">
        <v>45084.788829039353</v>
      </c>
      <c r="D197" s="10">
        <f>C197+3/24</f>
        <v>45084.913829039353</v>
      </c>
      <c r="E197" s="5">
        <v>36.795048000000001</v>
      </c>
      <c r="F197" s="5">
        <v>28.615648</v>
      </c>
      <c r="G197" s="2">
        <f>(((((((E197-E196)*3600)*6335508)*((1-0.00672267*((SIN(((E197+E196)/2)*2*3.14159265359/360))^2))^(-2/3))*(1/206265))^2)+(((((F197-F196)*3600)*6378388)*((1-0.00672267*(SIN(((E197+E196)/2)*2*3.14159265359/360)))^(-1/2))*(1/206265)*(COS(((E197+E196)/2)*2*3.14159265359/360)))^2))^(1/2))/1000</f>
        <v>1.3642477543423679E-2</v>
      </c>
      <c r="H197" s="2">
        <f>(D197-D196)*24</f>
        <v>1.6666944546159357E-2</v>
      </c>
      <c r="I197" s="2">
        <f>G197/H197</f>
        <v>0.81853500535989843</v>
      </c>
    </row>
    <row r="198" spans="1:9" x14ac:dyDescent="0.25">
      <c r="A198" s="5" t="s">
        <v>1483</v>
      </c>
      <c r="B198" s="5" t="s">
        <v>926</v>
      </c>
      <c r="C198" s="47">
        <v>45084.789523402775</v>
      </c>
      <c r="D198" s="10">
        <f>C198+3/24</f>
        <v>45084.914523402775</v>
      </c>
      <c r="E198" s="5">
        <v>36.794857</v>
      </c>
      <c r="F198" s="5">
        <v>28.615670999999999</v>
      </c>
      <c r="G198" s="2">
        <f>(((((((E198-E197)*3600)*6335508)*((1-0.00672267*((SIN(((E198+E197)/2)*2*3.14159265359/360))^2))^(-2/3))*(1/206265))^2)+(((((F198-F197)*3600)*6378388)*((1-0.00672267*(SIN(((E198+E197)/2)*2*3.14159265359/360)))^(-1/2))*(1/206265)*(COS(((E198+E197)/2)*2*3.14159265359/360)))^2))^(1/2))/1000</f>
        <v>2.1253455453269759E-2</v>
      </c>
      <c r="H198" s="2">
        <f>(D198-D197)*24</f>
        <v>1.666472211945802E-2</v>
      </c>
      <c r="I198" s="2">
        <f>G198/H198</f>
        <v>1.2753561266079472</v>
      </c>
    </row>
    <row r="199" spans="1:9" x14ac:dyDescent="0.25">
      <c r="A199" s="5" t="s">
        <v>1484</v>
      </c>
      <c r="B199" s="5" t="s">
        <v>925</v>
      </c>
      <c r="C199" s="47">
        <v>45084.790217951391</v>
      </c>
      <c r="D199" s="10">
        <f>C199+3/24</f>
        <v>45084.915217951391</v>
      </c>
      <c r="E199" s="5">
        <v>36.794870000000003</v>
      </c>
      <c r="F199" s="5">
        <v>28.615562000000001</v>
      </c>
      <c r="G199" s="2">
        <f>(((((((E199-E198)*3600)*6335508)*((1-0.00672267*((SIN(((E199+E198)/2)*2*3.14159265359/360))^2))^(-2/3))*(1/206265))^2)+(((((F199-F198)*3600)*6378388)*((1-0.00672267*(SIN(((E199+E198)/2)*2*3.14159265359/360)))^(-1/2))*(1/206265)*(COS(((E199+E198)/2)*2*3.14159265359/360)))^2))^(1/2))/1000</f>
        <v>9.8424600730963561E-3</v>
      </c>
      <c r="H199" s="2">
        <f>(D199-D198)*24</f>
        <v>1.6669166798237711E-2</v>
      </c>
      <c r="I199" s="2">
        <f>G199/H199</f>
        <v>0.59045903086991225</v>
      </c>
    </row>
    <row r="200" spans="1:9" x14ac:dyDescent="0.25">
      <c r="A200" s="5" t="s">
        <v>1485</v>
      </c>
      <c r="B200" s="5" t="s">
        <v>924</v>
      </c>
      <c r="C200" s="47">
        <v>45084.790912141201</v>
      </c>
      <c r="D200" s="10">
        <f>C200+3/24</f>
        <v>45084.915912141201</v>
      </c>
      <c r="E200" s="5">
        <v>36.795119999999997</v>
      </c>
      <c r="F200" s="5">
        <v>28.615683000000001</v>
      </c>
      <c r="G200" s="2">
        <f>(((((((E200-E199)*3600)*6335508)*((1-0.00672267*((SIN(((E200+E199)/2)*2*3.14159265359/360))^2))^(-2/3))*(1/206265))^2)+(((((F200-F199)*3600)*6378388)*((1-0.00672267*(SIN(((E200+E199)/2)*2*3.14159265359/360)))^(-1/2))*(1/206265)*(COS(((E200+E199)/2)*2*3.14159265359/360)))^2))^(1/2))/1000</f>
        <v>2.9723215368648245E-2</v>
      </c>
      <c r="H200" s="2">
        <f>(D200-D199)*24</f>
        <v>1.6660555440466851E-2</v>
      </c>
      <c r="I200" s="2">
        <f>G200/H200</f>
        <v>1.7840470850361614</v>
      </c>
    </row>
    <row r="201" spans="1:9" x14ac:dyDescent="0.25">
      <c r="A201" s="5" t="s">
        <v>1486</v>
      </c>
      <c r="B201" s="5" t="s">
        <v>923</v>
      </c>
      <c r="C201" s="47">
        <v>45084.791606990744</v>
      </c>
      <c r="D201" s="10">
        <f>C201+3/24</f>
        <v>45084.916606990744</v>
      </c>
      <c r="E201" s="5">
        <v>36.795174000000003</v>
      </c>
      <c r="F201" s="5">
        <v>28.615590000000001</v>
      </c>
      <c r="G201" s="2">
        <f>(((((((E201-E200)*3600)*6335508)*((1-0.00672267*((SIN(((E201+E200)/2)*2*3.14159265359/360))^2))^(-2/3))*(1/206265))^2)+(((((F201-F200)*3600)*6378388)*((1-0.00672267*(SIN(((E201+E200)/2)*2*3.14159265359/360)))^(-1/2))*(1/206265)*(COS(((E201+E200)/2)*2*3.14159265359/360)))^2))^(1/2))/1000</f>
        <v>1.0236226825875838E-2</v>
      </c>
      <c r="H201" s="2">
        <f>(D201-D200)*24</f>
        <v>1.6676389030180871E-2</v>
      </c>
      <c r="I201" s="2">
        <f>G201/H201</f>
        <v>0.61381554528083682</v>
      </c>
    </row>
    <row r="202" spans="1:9" x14ac:dyDescent="0.25">
      <c r="A202" s="5" t="s">
        <v>1487</v>
      </c>
      <c r="B202" s="5" t="s">
        <v>922</v>
      </c>
      <c r="C202" s="47">
        <v>45084.792301122689</v>
      </c>
      <c r="D202" s="10">
        <f>C202+3/24</f>
        <v>45084.917301122689</v>
      </c>
      <c r="E202" s="5">
        <v>36.794986999999999</v>
      </c>
      <c r="F202" s="5">
        <v>28.615551</v>
      </c>
      <c r="G202" s="2">
        <f>(((((((E202-E201)*3600)*6335508)*((1-0.00672267*((SIN(((E202+E201)/2)*2*3.14159265359/360))^2))^(-2/3))*(1/206265))^2)+(((((F202-F201)*3600)*6378388)*((1-0.00672267*(SIN(((E202+E201)/2)*2*3.14159265359/360)))^(-1/2))*(1/206265)*(COS(((E202+E201)/2)*2*3.14159265359/360)))^2))^(1/2))/1000</f>
        <v>2.1001856789923862E-2</v>
      </c>
      <c r="H202" s="2">
        <f>(D202-D201)*24</f>
        <v>1.6659166663885117E-2</v>
      </c>
      <c r="I202" s="2">
        <f>G202/H202</f>
        <v>1.2606787130266921</v>
      </c>
    </row>
    <row r="203" spans="1:9" x14ac:dyDescent="0.25">
      <c r="A203" s="5" t="s">
        <v>1488</v>
      </c>
      <c r="B203" s="5" t="s">
        <v>921</v>
      </c>
      <c r="C203" s="47">
        <v>45084.798550902779</v>
      </c>
      <c r="D203" s="10">
        <f>C203+3/24</f>
        <v>45084.923550902779</v>
      </c>
      <c r="E203" s="5">
        <v>36.796123999999999</v>
      </c>
      <c r="F203" s="5">
        <v>28.613588</v>
      </c>
      <c r="G203" s="2">
        <f>(((((((E203-E202)*3600)*6335508)*((1-0.00672267*((SIN(((E203+E202)/2)*2*3.14159265359/360))^2))^(-2/3))*(1/206265))^2)+(((((F203-F202)*3600)*6378388)*((1-0.00672267*(SIN(((E203+E202)/2)*2*3.14159265359/360)))^(-1/2))*(1/206265)*(COS(((E203+E202)/2)*2*3.14159265359/360)))^2))^(1/2))/1000</f>
        <v>0.21587922131395831</v>
      </c>
      <c r="H203" s="2">
        <f>(D203-D202)*24</f>
        <v>0.14999472216004506</v>
      </c>
      <c r="I203" s="2">
        <f>G203/H203</f>
        <v>1.4392454494739768</v>
      </c>
    </row>
    <row r="204" spans="1:9" x14ac:dyDescent="0.25">
      <c r="A204" s="5" t="s">
        <v>1489</v>
      </c>
      <c r="B204" s="5" t="s">
        <v>920</v>
      </c>
      <c r="C204" s="47">
        <v>45084.799245254631</v>
      </c>
      <c r="D204" s="10">
        <f>C204+3/24</f>
        <v>45084.924245254631</v>
      </c>
      <c r="E204" s="5">
        <v>36.796199999999999</v>
      </c>
      <c r="F204" s="5">
        <v>28.613624999999999</v>
      </c>
      <c r="G204" s="2">
        <f>(((((((E204-E203)*3600)*6335508)*((1-0.00672267*((SIN(((E204+E203)/2)*2*3.14159265359/360))^2))^(-2/3))*(1/206265))^2)+(((((F204-F203)*3600)*6378388)*((1-0.00672267*(SIN(((E204+E203)/2)*2*3.14159265359/360)))^(-1/2))*(1/206265)*(COS(((E204+E203)/2)*2*3.14159265359/360)))^2))^(1/2))/1000</f>
        <v>9.0428738833249409E-3</v>
      </c>
      <c r="H204" s="2">
        <f>(D204-D203)*24</f>
        <v>1.6664444468915462E-2</v>
      </c>
      <c r="I204" s="2">
        <f>G204/H204</f>
        <v>0.54264478484073098</v>
      </c>
    </row>
    <row r="205" spans="1:9" x14ac:dyDescent="0.25">
      <c r="A205" s="5" t="s">
        <v>1490</v>
      </c>
      <c r="B205" s="5" t="s">
        <v>919</v>
      </c>
      <c r="C205" s="47">
        <v>45084.799939965276</v>
      </c>
      <c r="D205" s="10">
        <f>C205+3/24</f>
        <v>45084.924939965276</v>
      </c>
      <c r="E205" s="5">
        <v>36.796149999999997</v>
      </c>
      <c r="F205" s="5">
        <v>28.613602</v>
      </c>
      <c r="G205" s="2">
        <f>(((((((E205-E204)*3600)*6335508)*((1-0.00672267*((SIN(((E205+E204)/2)*2*3.14159265359/360))^2))^(-2/3))*(1/206265))^2)+(((((F205-F204)*3600)*6378388)*((1-0.00672267*(SIN(((E205+E204)/2)*2*3.14159265359/360)))^(-1/2))*(1/206265)*(COS(((E205+E204)/2)*2*3.14159265359/360)))^2))^(1/2))/1000</f>
        <v>5.9064977922441246E-3</v>
      </c>
      <c r="H205" s="2">
        <f>(D205-D204)*24</f>
        <v>1.6673055477440357E-2</v>
      </c>
      <c r="I205" s="2">
        <f>G205/H205</f>
        <v>0.35425407180081481</v>
      </c>
    </row>
    <row r="206" spans="1:9" x14ac:dyDescent="0.25">
      <c r="A206" s="5" t="s">
        <v>1491</v>
      </c>
      <c r="B206" s="5" t="s">
        <v>918</v>
      </c>
      <c r="C206" s="47">
        <v>45084.800634074076</v>
      </c>
      <c r="D206" s="10">
        <f>C206+3/24</f>
        <v>45084.925634074076</v>
      </c>
      <c r="E206" s="5">
        <v>36.796337000000001</v>
      </c>
      <c r="F206" s="5">
        <v>28.613630000000001</v>
      </c>
      <c r="G206" s="2">
        <f>(((((((E206-E205)*3600)*6335508)*((1-0.00672267*((SIN(((E206+E205)/2)*2*3.14159265359/360))^2))^(-2/3))*(1/206265))^2)+(((((F206-F205)*3600)*6378388)*((1-0.00672267*(SIN(((E206+E205)/2)*2*3.14159265359/360)))^(-1/2))*(1/206265)*(COS(((E206+E205)/2)*2*3.14159265359/360)))^2))^(1/2))/1000</f>
        <v>2.0861381280201721E-2</v>
      </c>
      <c r="H206" s="2">
        <f>(D206-D205)*24</f>
        <v>1.6658611188177019E-2</v>
      </c>
      <c r="I206" s="2">
        <f>G206/H206</f>
        <v>1.2522881436243316</v>
      </c>
    </row>
    <row r="207" spans="1:9" x14ac:dyDescent="0.25">
      <c r="A207" s="5" t="s">
        <v>1492</v>
      </c>
      <c r="B207" s="5" t="s">
        <v>917</v>
      </c>
      <c r="C207" s="47">
        <v>45084.801329074071</v>
      </c>
      <c r="D207" s="10">
        <f>C207+3/24</f>
        <v>45084.926329074071</v>
      </c>
      <c r="E207" s="5">
        <v>36.796284</v>
      </c>
      <c r="F207" s="5">
        <v>28.613575000000001</v>
      </c>
      <c r="G207" s="2">
        <f>(((((((E207-E206)*3600)*6335508)*((1-0.00672267*((SIN(((E207+E206)/2)*2*3.14159265359/360))^2))^(-2/3))*(1/206265))^2)+(((((F207-F206)*3600)*6378388)*((1-0.00672267*(SIN(((E207+E206)/2)*2*3.14159265359/360)))^(-1/2))*(1/206265)*(COS(((E207+E206)/2)*2*3.14159265359/360)))^2))^(1/2))/1000</f>
        <v>7.6545648815534006E-3</v>
      </c>
      <c r="H207" s="2">
        <f>(D207-D206)*24</f>
        <v>1.6679999884217978E-2</v>
      </c>
      <c r="I207" s="2">
        <f>G207/H207</f>
        <v>0.45890677066466157</v>
      </c>
    </row>
    <row r="208" spans="1:9" x14ac:dyDescent="0.25">
      <c r="A208" s="5" t="s">
        <v>1493</v>
      </c>
      <c r="B208" s="5" t="s">
        <v>916</v>
      </c>
      <c r="C208" s="47">
        <v>45084.807578506945</v>
      </c>
      <c r="D208" s="10">
        <f>C208+3/24</f>
        <v>45084.932578506945</v>
      </c>
      <c r="E208" s="5">
        <v>36.797240000000002</v>
      </c>
      <c r="F208" s="5">
        <v>28.612010000000001</v>
      </c>
      <c r="G208" s="2">
        <f>(((((((E208-E207)*3600)*6335508)*((1-0.00672267*((SIN(((E208+E207)/2)*2*3.14159265359/360))^2))^(-2/3))*(1/206265))^2)+(((((F208-F207)*3600)*6378388)*((1-0.00672267*(SIN(((E208+E207)/2)*2*3.14159265359/360)))^(-1/2))*(1/206265)*(COS(((E208+E207)/2)*2*3.14159265359/360)))^2))^(1/2))/1000</f>
        <v>0.17536411228114415</v>
      </c>
      <c r="H208" s="2">
        <f>(D208-D207)*24</f>
        <v>0.1499863889766857</v>
      </c>
      <c r="I208" s="2">
        <f>G208/H208</f>
        <v>1.1692001752799264</v>
      </c>
    </row>
    <row r="209" spans="1:9" x14ac:dyDescent="0.25">
      <c r="A209" s="5" t="s">
        <v>1494</v>
      </c>
      <c r="B209" s="5" t="s">
        <v>915</v>
      </c>
      <c r="C209" s="47">
        <v>45084.812439988425</v>
      </c>
      <c r="D209" s="10">
        <f>C209+3/24</f>
        <v>45084.937439988425</v>
      </c>
      <c r="E209" s="5">
        <v>36.798099999999998</v>
      </c>
      <c r="F209" s="5">
        <v>28.610437000000001</v>
      </c>
      <c r="G209" s="2">
        <f>(((((((E209-E208)*3600)*6335508)*((1-0.00672267*((SIN(((E209+E208)/2)*2*3.14159265359/360))^2))^(-2/3))*(1/206265))^2)+(((((F209-F208)*3600)*6378388)*((1-0.00672267*(SIN(((E209+E208)/2)*2*3.14159265359/360)))^(-1/2))*(1/206265)*(COS(((E209+E208)/2)*2*3.14159265359/360)))^2))^(1/2))/1000</f>
        <v>0.16974669840524023</v>
      </c>
      <c r="H209" s="2">
        <f>(D209-D208)*24</f>
        <v>0.11667555553140119</v>
      </c>
      <c r="I209" s="2">
        <f>G209/H209</f>
        <v>1.4548608543762698</v>
      </c>
    </row>
    <row r="210" spans="1:9" x14ac:dyDescent="0.25">
      <c r="A210" s="5" t="s">
        <v>1495</v>
      </c>
      <c r="B210" s="5" t="s">
        <v>914</v>
      </c>
      <c r="C210" s="47">
        <v>45084.81313422454</v>
      </c>
      <c r="D210" s="10">
        <f>C210+3/24</f>
        <v>45084.93813422454</v>
      </c>
      <c r="E210" s="5">
        <v>36.798259999999999</v>
      </c>
      <c r="F210" s="5">
        <v>28.610237000000001</v>
      </c>
      <c r="G210" s="2">
        <f>(((((((E210-E209)*3600)*6335508)*((1-0.00672267*((SIN(((E210+E209)/2)*2*3.14159265359/360))^2))^(-2/3))*(1/206265))^2)+(((((F210-F209)*3600)*6378388)*((1-0.00672267*(SIN(((E210+E209)/2)*2*3.14159265359/360)))^(-1/2))*(1/206265)*(COS(((E210+E209)/2)*2*3.14159265359/360)))^2))^(1/2))/1000</f>
        <v>2.5162658589629672E-2</v>
      </c>
      <c r="H210" s="2">
        <f>(D210-D209)*24</f>
        <v>1.6661666741129011E-2</v>
      </c>
      <c r="I210" s="2">
        <f>G210/H210</f>
        <v>1.5102125724022628</v>
      </c>
    </row>
    <row r="211" spans="1:9" x14ac:dyDescent="0.25">
      <c r="A211" s="5" t="s">
        <v>1496</v>
      </c>
      <c r="B211" s="5" t="s">
        <v>913</v>
      </c>
      <c r="C211" s="47">
        <v>45084.813828645834</v>
      </c>
      <c r="D211" s="10">
        <f>C211+3/24</f>
        <v>45084.938828645834</v>
      </c>
      <c r="E211" s="5">
        <v>36.798110000000001</v>
      </c>
      <c r="F211" s="5">
        <v>28.610405</v>
      </c>
      <c r="G211" s="2">
        <f>(((((((E211-E210)*3600)*6335508)*((1-0.00672267*((SIN(((E211+E210)/2)*2*3.14159265359/360))^2))^(-2/3))*(1/206265))^2)+(((((F211-F210)*3600)*6378388)*((1-0.00672267*(SIN(((E211+E210)/2)*2*3.14159265359/360)))^(-1/2))*(1/206265)*(COS(((E211+E210)/2)*2*3.14159265359/360)))^2))^(1/2))/1000</f>
        <v>2.2387018534941169E-2</v>
      </c>
      <c r="H211" s="2">
        <f>(D211-D210)*24</f>
        <v>1.6666111070662737E-2</v>
      </c>
      <c r="I211" s="2">
        <f>G211/H211</f>
        <v>1.3432658908861417</v>
      </c>
    </row>
    <row r="212" spans="1:9" x14ac:dyDescent="0.25">
      <c r="A212" s="5" t="s">
        <v>1497</v>
      </c>
      <c r="B212" s="5" t="s">
        <v>912</v>
      </c>
      <c r="C212" s="47">
        <v>45084.824245358795</v>
      </c>
      <c r="D212" s="10">
        <f>C212+3/24</f>
        <v>45084.949245358795</v>
      </c>
      <c r="E212" s="5">
        <v>36.799956999999999</v>
      </c>
      <c r="F212" s="5">
        <v>28.606750000000002</v>
      </c>
      <c r="G212" s="2">
        <f>(((((((E212-E211)*3600)*6335508)*((1-0.00672267*((SIN(((E212+E211)/2)*2*3.14159265359/360))^2))^(-2/3))*(1/206265))^2)+(((((F212-F211)*3600)*6378388)*((1-0.00672267*(SIN(((E212+E211)/2)*2*3.14159265359/360)))^(-1/2))*(1/206265)*(COS(((E212+E211)/2)*2*3.14159265359/360)))^2))^(1/2))/1000</f>
        <v>0.38526412976567548</v>
      </c>
      <c r="H212" s="2">
        <f>(D212-D211)*24</f>
        <v>0.25000111106783152</v>
      </c>
      <c r="I212" s="2">
        <f>G212/H212</f>
        <v>1.5410496702198404</v>
      </c>
    </row>
    <row r="213" spans="1:9" x14ac:dyDescent="0.25">
      <c r="A213" s="5" t="s">
        <v>1498</v>
      </c>
      <c r="B213" s="5" t="s">
        <v>911</v>
      </c>
      <c r="C213" s="47">
        <v>45084.831884317129</v>
      </c>
      <c r="D213" s="10">
        <f>C213+3/24</f>
        <v>45084.956884317129</v>
      </c>
      <c r="E213" s="5">
        <v>36.801085999999998</v>
      </c>
      <c r="F213" s="5">
        <v>28.604769999999998</v>
      </c>
      <c r="G213" s="2">
        <f>(((((((E213-E212)*3600)*6335508)*((1-0.00672267*((SIN(((E213+E212)/2)*2*3.14159265359/360))^2))^(-2/3))*(1/206265))^2)+(((((F213-F212)*3600)*6378388)*((1-0.00672267*(SIN(((E213+E212)/2)*2*3.14159265359/360)))^(-1/2))*(1/206265)*(COS(((E213+E212)/2)*2*3.14159265359/360)))^2))^(1/2))/1000</f>
        <v>0.21659244953461632</v>
      </c>
      <c r="H213" s="2">
        <f>(D213-D212)*24</f>
        <v>0.18333500000881031</v>
      </c>
      <c r="I213" s="2">
        <f>G213/H213</f>
        <v>1.1814026210173059</v>
      </c>
    </row>
    <row r="214" spans="1:9" x14ac:dyDescent="0.25">
      <c r="A214" s="5" t="s">
        <v>1499</v>
      </c>
      <c r="B214" s="5" t="s">
        <v>910</v>
      </c>
      <c r="C214" s="47">
        <v>45084.832578738424</v>
      </c>
      <c r="D214" s="10">
        <f>C214+3/24</f>
        <v>45084.957578738424</v>
      </c>
      <c r="E214" s="5">
        <v>36.801051999999999</v>
      </c>
      <c r="F214" s="5">
        <v>28.604672999999998</v>
      </c>
      <c r="G214" s="2">
        <f>(((((((E214-E213)*3600)*6335508)*((1-0.00672267*((SIN(((E214+E213)/2)*2*3.14159265359/360))^2))^(-2/3))*(1/206265))^2)+(((((F214-F213)*3600)*6378388)*((1-0.00672267*(SIN(((E214+E213)/2)*2*3.14159265359/360)))^(-1/2))*(1/206265)*(COS(((E214+E213)/2)*2*3.14159265359/360)))^2))^(1/2))/1000</f>
        <v>9.4469138552129503E-3</v>
      </c>
      <c r="H214" s="2">
        <f>(D214-D213)*24</f>
        <v>1.6666111070662737E-2</v>
      </c>
      <c r="I214" s="2">
        <f>G214/H214</f>
        <v>0.56683372714599867</v>
      </c>
    </row>
    <row r="215" spans="1:9" x14ac:dyDescent="0.25">
      <c r="A215" s="5" t="s">
        <v>1500</v>
      </c>
      <c r="B215" s="5" t="s">
        <v>909</v>
      </c>
      <c r="C215" s="47">
        <v>45084.833273020835</v>
      </c>
      <c r="D215" s="10">
        <f>C215+3/24</f>
        <v>45084.958273020835</v>
      </c>
      <c r="E215" s="5">
        <v>36.801017999999999</v>
      </c>
      <c r="F215" s="5">
        <v>28.604676999999999</v>
      </c>
      <c r="G215" s="2">
        <f>(((((((E215-E214)*3600)*6335508)*((1-0.00672267*((SIN(((E215+E214)/2)*2*3.14159265359/360))^2))^(-2/3))*(1/206265))^2)+(((((F215-F214)*3600)*6378388)*((1-0.00672267*(SIN(((E215+E214)/2)*2*3.14159265359/360)))^(-1/2))*(1/206265)*(COS(((E215+E214)/2)*2*3.14159265359/360)))^2))^(1/2))/1000</f>
        <v>3.7825321845451178E-3</v>
      </c>
      <c r="H215" s="2">
        <f>(D215-D214)*24</f>
        <v>1.6662777867168188E-2</v>
      </c>
      <c r="I215" s="2">
        <f>G215/H215</f>
        <v>0.22700489766463849</v>
      </c>
    </row>
    <row r="216" spans="1:9" x14ac:dyDescent="0.25">
      <c r="A216" s="5" t="s">
        <v>1501</v>
      </c>
      <c r="B216" s="5" t="s">
        <v>908</v>
      </c>
      <c r="C216" s="47">
        <v>45084.833967511571</v>
      </c>
      <c r="D216" s="10">
        <f>C216+3/24</f>
        <v>45084.958967511571</v>
      </c>
      <c r="E216" s="5">
        <v>36.801037000000001</v>
      </c>
      <c r="F216" s="5">
        <v>28.604680999999999</v>
      </c>
      <c r="G216" s="2">
        <f>(((((((E216-E215)*3600)*6335508)*((1-0.00672267*((SIN(((E216+E215)/2)*2*3.14159265359/360))^2))^(-2/3))*(1/206265))^2)+(((((F216-F215)*3600)*6378388)*((1-0.00672267*(SIN(((E216+E215)/2)*2*3.14159265359/360)))^(-1/2))*(1/206265)*(COS(((E216+E215)/2)*2*3.14159265359/360)))^2))^(1/2))/1000</f>
        <v>2.1344319980772112E-3</v>
      </c>
      <c r="H216" s="2">
        <f>(D216-D215)*24</f>
        <v>1.6667777672410011E-2</v>
      </c>
      <c r="I216" s="2">
        <f>G216/H216</f>
        <v>0.12805738353531754</v>
      </c>
    </row>
    <row r="217" spans="1:9" x14ac:dyDescent="0.25">
      <c r="A217" s="5" t="s">
        <v>1502</v>
      </c>
      <c r="B217" s="5" t="s">
        <v>907</v>
      </c>
      <c r="C217" s="47">
        <v>45084.834661643516</v>
      </c>
      <c r="D217" s="10">
        <f>C217+3/24</f>
        <v>45084.959661643516</v>
      </c>
      <c r="E217" s="5">
        <v>36.801003000000001</v>
      </c>
      <c r="F217" s="5">
        <v>28.604793999999998</v>
      </c>
      <c r="G217" s="2">
        <f>(((((((E217-E216)*3600)*6335508)*((1-0.00672267*((SIN(((E217+E216)/2)*2*3.14159265359/360))^2))^(-2/3))*(1/206265))^2)+(((((F217-F216)*3600)*6378388)*((1-0.00672267*(SIN(((E217+E216)/2)*2*3.14159265359/360)))^(-1/2))*(1/206265)*(COS(((E217+E216)/2)*2*3.14159265359/360)))^2))^(1/2))/1000</f>
        <v>1.077265671912213E-2</v>
      </c>
      <c r="H217" s="2">
        <f>(D217-D216)*24</f>
        <v>1.6659166663885117E-2</v>
      </c>
      <c r="I217" s="2">
        <f>G217/H217</f>
        <v>0.64665039593341933</v>
      </c>
    </row>
    <row r="218" spans="1:9" x14ac:dyDescent="0.25">
      <c r="A218" s="5" t="s">
        <v>1503</v>
      </c>
      <c r="B218" s="5" t="s">
        <v>906</v>
      </c>
      <c r="C218" s="47">
        <v>45084.835356400465</v>
      </c>
      <c r="D218" s="10">
        <f>C218+3/24</f>
        <v>45084.960356400465</v>
      </c>
      <c r="E218" s="5">
        <v>36.801037000000001</v>
      </c>
      <c r="F218" s="5">
        <v>28.604616</v>
      </c>
      <c r="G218" s="2">
        <f>(((((((E218-E217)*3600)*6335508)*((1-0.00672267*((SIN(((E218+E217)/2)*2*3.14159265359/360))^2))^(-2/3))*(1/206265))^2)+(((((F218-F217)*3600)*6378388)*((1-0.00672267*(SIN(((E218+E217)/2)*2*3.14159265359/360)))^(-1/2))*(1/206265)*(COS(((E218+E217)/2)*2*3.14159265359/360)))^2))^(1/2))/1000</f>
        <v>1.6338688462214899E-2</v>
      </c>
      <c r="H218" s="2">
        <f>(D218-D217)*24</f>
        <v>1.6674166778102517E-2</v>
      </c>
      <c r="I218" s="2">
        <f>G218/H218</f>
        <v>0.97988035502150617</v>
      </c>
    </row>
    <row r="219" spans="1:9" x14ac:dyDescent="0.25">
      <c r="A219" s="5" t="s">
        <v>1504</v>
      </c>
      <c r="B219" s="5" t="s">
        <v>905</v>
      </c>
      <c r="C219" s="47">
        <v>45084.836051261576</v>
      </c>
      <c r="D219" s="10">
        <f>C219+3/24</f>
        <v>45084.961051261576</v>
      </c>
      <c r="E219" s="5">
        <v>36.801180000000002</v>
      </c>
      <c r="F219" s="5">
        <v>28.604645000000001</v>
      </c>
      <c r="G219" s="2">
        <f>(((((((E219-E218)*3600)*6335508)*((1-0.00672267*((SIN(((E219+E218)/2)*2*3.14159265359/360))^2))^(-2/3))*(1/206265))^2)+(((((F219-F218)*3600)*6378388)*((1-0.00672267*(SIN(((E219+E218)/2)*2*3.14159265359/360)))^(-1/2))*(1/206265)*(COS(((E219+E218)/2)*2*3.14159265359/360)))^2))^(1/2))/1000</f>
        <v>1.6048179338321651E-2</v>
      </c>
      <c r="H219" s="2">
        <f>(D219-D218)*24</f>
        <v>1.6676666680723429E-2</v>
      </c>
      <c r="I219" s="2">
        <f>G219/H219</f>
        <v>0.96231337146479956</v>
      </c>
    </row>
    <row r="220" spans="1:9" x14ac:dyDescent="0.25">
      <c r="A220" s="5" t="s">
        <v>1505</v>
      </c>
      <c r="B220" s="5" t="s">
        <v>904</v>
      </c>
      <c r="C220" s="47">
        <v>45084.836745219909</v>
      </c>
      <c r="D220" s="10">
        <f>C220+3/24</f>
        <v>45084.961745219909</v>
      </c>
      <c r="E220" s="5">
        <v>36.800910000000002</v>
      </c>
      <c r="F220" s="5">
        <v>28.604727</v>
      </c>
      <c r="G220" s="2">
        <f>(((((((E220-E219)*3600)*6335508)*((1-0.00672267*((SIN(((E220+E219)/2)*2*3.14159265359/360))^2))^(-2/3))*(1/206265))^2)+(((((F220-F219)*3600)*6378388)*((1-0.00672267*(SIN(((E220+E219)/2)*2*3.14159265359/360)))^(-1/2))*(1/206265)*(COS(((E220+E219)/2)*2*3.14159265359/360)))^2))^(1/2))/1000</f>
        <v>3.0787345555628776E-2</v>
      </c>
      <c r="H220" s="2">
        <f>(D220-D219)*24</f>
        <v>1.6654999984893948E-2</v>
      </c>
      <c r="I220" s="2">
        <f>G220/H220</f>
        <v>1.8485347093096871</v>
      </c>
    </row>
    <row r="221" spans="1:9" x14ac:dyDescent="0.25">
      <c r="A221" s="5" t="s">
        <v>1506</v>
      </c>
      <c r="B221" s="5" t="s">
        <v>903</v>
      </c>
      <c r="C221" s="47">
        <v>45084.837439768518</v>
      </c>
      <c r="D221" s="10">
        <f>C221+3/24</f>
        <v>45084.962439768518</v>
      </c>
      <c r="E221" s="5">
        <v>36.801291999999997</v>
      </c>
      <c r="F221" s="5">
        <v>28.604557</v>
      </c>
      <c r="G221" s="2">
        <f>(((((((E221-E220)*3600)*6335508)*((1-0.00672267*((SIN(((E221+E220)/2)*2*3.14159265359/360))^2))^(-2/3))*(1/206265))^2)+(((((F221-F220)*3600)*6378388)*((1-0.00672267*(SIN(((E221+E220)/2)*2*3.14159265359/360)))^(-1/2))*(1/206265)*(COS(((E221+E220)/2)*2*3.14159265359/360)))^2))^(1/2))/1000</f>
        <v>4.4950160669335021E-2</v>
      </c>
      <c r="H221" s="2">
        <f>(D221-D220)*24</f>
        <v>1.6669166623614728E-2</v>
      </c>
      <c r="I221" s="2">
        <f>G221/H221</f>
        <v>2.6966051563522933</v>
      </c>
    </row>
    <row r="222" spans="1:9" x14ac:dyDescent="0.25">
      <c r="A222" s="5" t="s">
        <v>1507</v>
      </c>
      <c r="B222" s="5" t="s">
        <v>902</v>
      </c>
      <c r="C222" s="47">
        <v>45084.838134201389</v>
      </c>
      <c r="D222" s="10">
        <f>C222+3/24</f>
        <v>45084.963134201389</v>
      </c>
      <c r="E222" s="5">
        <v>36.801105</v>
      </c>
      <c r="F222" s="5">
        <v>28.604666000000002</v>
      </c>
      <c r="G222" s="2">
        <f>(((((((E222-E221)*3600)*6335508)*((1-0.00672267*((SIN(((E222+E221)/2)*2*3.14159265359/360))^2))^(-2/3))*(1/206265))^2)+(((((F222-F221)*3600)*6378388)*((1-0.00672267*(SIN(((E222+E221)/2)*2*3.14159265359/360)))^(-1/2))*(1/206265)*(COS(((E222+E221)/2)*2*3.14159265359/360)))^2))^(1/2))/1000</f>
        <v>2.2885092453154451E-2</v>
      </c>
      <c r="H222" s="2">
        <f>(D222-D221)*24</f>
        <v>1.6666388895828277E-2</v>
      </c>
      <c r="I222" s="2">
        <f>G222/H222</f>
        <v>1.373128432091415</v>
      </c>
    </row>
    <row r="223" spans="1:9" x14ac:dyDescent="0.25">
      <c r="A223" s="5" t="s">
        <v>1508</v>
      </c>
      <c r="B223" s="5" t="s">
        <v>901</v>
      </c>
      <c r="C223" s="47">
        <v>45084.838828749998</v>
      </c>
      <c r="D223" s="10">
        <f>C223+3/24</f>
        <v>45084.963828749998</v>
      </c>
      <c r="E223" s="5">
        <v>36.801163000000003</v>
      </c>
      <c r="F223" s="5">
        <v>28.604702</v>
      </c>
      <c r="G223" s="2">
        <f>(((((((E223-E222)*3600)*6335508)*((1-0.00672267*((SIN(((E223+E222)/2)*2*3.14159265359/360))^2))^(-2/3))*(1/206265))^2)+(((((F223-F222)*3600)*6378388)*((1-0.00672267*(SIN(((E223+E222)/2)*2*3.14159265359/360)))^(-1/2))*(1/206265)*(COS(((E223+E222)/2)*2*3.14159265359/360)))^2))^(1/2))/1000</f>
        <v>7.1835492205424359E-3</v>
      </c>
      <c r="H223" s="2">
        <f>(D223-D222)*24</f>
        <v>1.6669166623614728E-2</v>
      </c>
      <c r="I223" s="2">
        <f>G223/H223</f>
        <v>0.43094831209892093</v>
      </c>
    </row>
    <row r="224" spans="1:9" x14ac:dyDescent="0.25">
      <c r="A224" s="5" t="s">
        <v>1509</v>
      </c>
      <c r="B224" s="5" t="s">
        <v>900</v>
      </c>
      <c r="C224" s="47">
        <v>45084.839523125003</v>
      </c>
      <c r="D224" s="10">
        <f>C224+3/24</f>
        <v>45084.964523125003</v>
      </c>
      <c r="E224" s="5">
        <v>36.80106</v>
      </c>
      <c r="F224" s="5">
        <v>28.604792</v>
      </c>
      <c r="G224" s="2">
        <f>(((((((E224-E223)*3600)*6335508)*((1-0.00672267*((SIN(((E224+E223)/2)*2*3.14159265359/360))^2))^(-2/3))*(1/206265))^2)+(((((F224-F223)*3600)*6378388)*((1-0.00672267*(SIN(((E224+E223)/2)*2*3.14159265359/360)))^(-1/2))*(1/206265)*(COS(((E224+E223)/2)*2*3.14159265359/360)))^2))^(1/2))/1000</f>
        <v>1.3955458965073261E-2</v>
      </c>
      <c r="H224" s="2">
        <f>(D224-D223)*24</f>
        <v>1.6665000119246542E-2</v>
      </c>
      <c r="I224" s="2">
        <f>G224/H224</f>
        <v>0.8374112730401958</v>
      </c>
    </row>
    <row r="225" spans="1:9" x14ac:dyDescent="0.25">
      <c r="A225" s="5" t="s">
        <v>1510</v>
      </c>
      <c r="B225" s="5" t="s">
        <v>899</v>
      </c>
      <c r="C225" s="47">
        <v>45084.84021775463</v>
      </c>
      <c r="D225" s="10">
        <f>C225+3/24</f>
        <v>45084.96521775463</v>
      </c>
      <c r="E225" s="5">
        <v>36.801200000000001</v>
      </c>
      <c r="F225" s="5">
        <v>28.604548000000001</v>
      </c>
      <c r="G225" s="2">
        <f>(((((((E225-E224)*3600)*6335508)*((1-0.00672267*((SIN(((E225+E224)/2)*2*3.14159265359/360))^2))^(-2/3))*(1/206265))^2)+(((((F225-F224)*3600)*6378388)*((1-0.00672267*(SIN(((E225+E224)/2)*2*3.14159265359/360)))^(-1/2))*(1/206265)*(COS(((E225+E224)/2)*2*3.14159265359/360)))^2))^(1/2))/1000</f>
        <v>2.6746838643709001E-2</v>
      </c>
      <c r="H225" s="2">
        <f>(D225-D224)*24</f>
        <v>1.6671111050527543E-2</v>
      </c>
      <c r="I225" s="2">
        <f>G225/H225</f>
        <v>1.6043824891240599</v>
      </c>
    </row>
    <row r="226" spans="1:9" x14ac:dyDescent="0.25">
      <c r="A226" s="5" t="s">
        <v>1511</v>
      </c>
      <c r="B226" s="5" t="s">
        <v>898</v>
      </c>
      <c r="C226" s="47">
        <v>45084.840912025466</v>
      </c>
      <c r="D226" s="10">
        <f>C226+3/24</f>
        <v>45084.965912025466</v>
      </c>
      <c r="E226" s="5">
        <v>36.800938000000002</v>
      </c>
      <c r="F226" s="5">
        <v>28.60474</v>
      </c>
      <c r="G226" s="2">
        <f>(((((((E226-E225)*3600)*6335508)*((1-0.00672267*((SIN(((E226+E225)/2)*2*3.14159265359/360))^2))^(-2/3))*(1/206265))^2)+(((((F226-F225)*3600)*6378388)*((1-0.00672267*(SIN(((E226+E225)/2)*2*3.14159265359/360)))^(-1/2))*(1/206265)*(COS(((E226+E225)/2)*2*3.14159265359/360)))^2))^(1/2))/1000</f>
        <v>3.3706225304144216E-2</v>
      </c>
      <c r="H226" s="2">
        <f>(D226-D225)*24</f>
        <v>1.6662500042002648E-2</v>
      </c>
      <c r="I226" s="2">
        <f>G226/H226</f>
        <v>2.0228792329589158</v>
      </c>
    </row>
    <row r="227" spans="1:9" x14ac:dyDescent="0.25">
      <c r="A227" s="5" t="s">
        <v>1512</v>
      </c>
      <c r="B227" s="5" t="s">
        <v>897</v>
      </c>
      <c r="C227" s="47">
        <v>45084.841606458336</v>
      </c>
      <c r="D227" s="10">
        <f>C227+3/24</f>
        <v>45084.966606458336</v>
      </c>
      <c r="E227" s="5">
        <v>36.801070000000003</v>
      </c>
      <c r="F227" s="5">
        <v>28.604727</v>
      </c>
      <c r="G227" s="2">
        <f>(((((((E227-E226)*3600)*6335508)*((1-0.00672267*((SIN(((E227+E226)/2)*2*3.14159265359/360))^2))^(-2/3))*(1/206265))^2)+(((((F227-F226)*3600)*6378388)*((1-0.00672267*(SIN(((E227+E226)/2)*2*3.14159265359/360)))^(-1/2))*(1/206265)*(COS(((E227+E226)/2)*2*3.14159265359/360)))^2))^(1/2))/1000</f>
        <v>1.4665510101187823E-2</v>
      </c>
      <c r="H227" s="2">
        <f>(D227-D226)*24</f>
        <v>1.6666388895828277E-2</v>
      </c>
      <c r="I227" s="2">
        <f>G227/H227</f>
        <v>0.87994527145941681</v>
      </c>
    </row>
    <row r="228" spans="1:9" x14ac:dyDescent="0.25">
      <c r="A228" s="5" t="s">
        <v>1513</v>
      </c>
      <c r="B228" s="5" t="s">
        <v>896</v>
      </c>
      <c r="C228" s="47">
        <v>45084.842300925928</v>
      </c>
      <c r="D228" s="10">
        <f>C228+3/24</f>
        <v>45084.967300925928</v>
      </c>
      <c r="E228" s="5">
        <v>36.801169999999999</v>
      </c>
      <c r="F228" s="5">
        <v>28.604631000000001</v>
      </c>
      <c r="G228" s="2">
        <f>(((((((E228-E227)*3600)*6335508)*((1-0.00672267*((SIN(((E228+E227)/2)*2*3.14159265359/360))^2))^(-2/3))*(1/206265))^2)+(((((F228-F227)*3600)*6378388)*((1-0.00672267*(SIN(((E228+E227)/2)*2*3.14159265359/360)))^(-1/2))*(1/206265)*(COS(((E228+E227)/2)*2*3.14159265359/360)))^2))^(1/2))/1000</f>
        <v>1.4006711345673424E-2</v>
      </c>
      <c r="H228" s="2">
        <f>(D228-D227)*24</f>
        <v>1.6667222196701914E-2</v>
      </c>
      <c r="I228" s="2">
        <f>G228/H228</f>
        <v>0.84037466953821804</v>
      </c>
    </row>
    <row r="229" spans="1:9" x14ac:dyDescent="0.25">
      <c r="A229" s="5" t="s">
        <v>1514</v>
      </c>
      <c r="B229" s="5" t="s">
        <v>895</v>
      </c>
      <c r="C229" s="47">
        <v>45084.842995312501</v>
      </c>
      <c r="D229" s="10">
        <f>C229+3/24</f>
        <v>45084.967995312501</v>
      </c>
      <c r="E229" s="5">
        <v>36.801085999999998</v>
      </c>
      <c r="F229" s="5">
        <v>28.60472</v>
      </c>
      <c r="G229" s="2">
        <f>(((((((E229-E228)*3600)*6335508)*((1-0.00672267*((SIN(((E229+E228)/2)*2*3.14159265359/360))^2))^(-2/3))*(1/206265))^2)+(((((F229-F228)*3600)*6378388)*((1-0.00672267*(SIN(((E229+E228)/2)*2*3.14159265359/360)))^(-1/2))*(1/206265)*(COS(((E229+E228)/2)*2*3.14159265359/360)))^2))^(1/2))/1000</f>
        <v>1.2237009945064813E-2</v>
      </c>
      <c r="H229" s="2">
        <f>(D229-D228)*24</f>
        <v>1.66652777697891E-2</v>
      </c>
      <c r="I229" s="2">
        <f>G229/H229</f>
        <v>0.73428178720477899</v>
      </c>
    </row>
    <row r="230" spans="1:9" x14ac:dyDescent="0.25">
      <c r="A230" s="5" t="s">
        <v>1515</v>
      </c>
      <c r="B230" s="5" t="s">
        <v>894</v>
      </c>
      <c r="C230" s="47">
        <v>45084.843690023146</v>
      </c>
      <c r="D230" s="10">
        <f>C230+3/24</f>
        <v>45084.968690023146</v>
      </c>
      <c r="E230" s="5">
        <v>36.801453000000002</v>
      </c>
      <c r="F230" s="5">
        <v>28.604600000000001</v>
      </c>
      <c r="G230" s="2">
        <f>(((((((E230-E229)*3600)*6335508)*((1-0.00672267*((SIN(((E230+E229)/2)*2*3.14159265359/360))^2))^(-2/3))*(1/206265))^2)+(((((F230-F229)*3600)*6378388)*((1-0.00672267*(SIN(((E230+E229)/2)*2*3.14159265359/360)))^(-1/2))*(1/206265)*(COS(((E230+E229)/2)*2*3.14159265359/360)))^2))^(1/2))/1000</f>
        <v>4.2035987301037199E-2</v>
      </c>
      <c r="H230" s="2">
        <f>(D230-D229)*24</f>
        <v>1.6673055477440357E-2</v>
      </c>
      <c r="I230" s="2">
        <f>G230/H230</f>
        <v>2.5211927926416613</v>
      </c>
    </row>
    <row r="231" spans="1:9" x14ac:dyDescent="0.25">
      <c r="A231" s="5" t="s">
        <v>1516</v>
      </c>
      <c r="B231" s="5" t="s">
        <v>893</v>
      </c>
      <c r="C231" s="47">
        <v>45084.844384039352</v>
      </c>
      <c r="D231" s="10">
        <f>C231+3/24</f>
        <v>45084.969384039352</v>
      </c>
      <c r="E231" s="5">
        <v>36.801099999999998</v>
      </c>
      <c r="F231" s="5">
        <v>28.604595</v>
      </c>
      <c r="G231" s="2">
        <f>(((((((E231-E230)*3600)*6335508)*((1-0.00672267*((SIN(((E231+E230)/2)*2*3.14159265359/360))^2))^(-2/3))*(1/206265))^2)+(((((F231-F230)*3600)*6378388)*((1-0.00672267*(SIN(((E231+E230)/2)*2*3.14159265359/360)))^(-1/2))*(1/206265)*(COS(((E231+E230)/2)*2*3.14159265359/360)))^2))^(1/2))/1000</f>
        <v>3.9098559458311484E-2</v>
      </c>
      <c r="H231" s="2">
        <f>(D231-D230)*24</f>
        <v>1.6656388936098665E-2</v>
      </c>
      <c r="I231" s="2">
        <f>G231/H231</f>
        <v>2.3473611001947057</v>
      </c>
    </row>
    <row r="232" spans="1:9" x14ac:dyDescent="0.25">
      <c r="A232" s="5" t="s">
        <v>1517</v>
      </c>
      <c r="B232" s="5" t="s">
        <v>892</v>
      </c>
      <c r="C232" s="47">
        <v>45084.845078680555</v>
      </c>
      <c r="D232" s="10">
        <f>C232+3/24</f>
        <v>45084.970078680555</v>
      </c>
      <c r="E232" s="5">
        <v>36.800870000000003</v>
      </c>
      <c r="F232" s="5">
        <v>28.604824000000001</v>
      </c>
      <c r="G232" s="2">
        <f>(((((((E232-E231)*3600)*6335508)*((1-0.00672267*((SIN(((E232+E231)/2)*2*3.14159265359/360))^2))^(-2/3))*(1/206265))^2)+(((((F232-F231)*3600)*6378388)*((1-0.00672267*(SIN(((E232+E231)/2)*2*3.14159265359/360)))^(-1/2))*(1/206265)*(COS(((E232+E231)/2)*2*3.14159265359/360)))^2))^(1/2))/1000</f>
        <v>3.2668963752589437E-2</v>
      </c>
      <c r="H232" s="2">
        <f>(D232-D231)*24</f>
        <v>1.6671388875693083E-2</v>
      </c>
      <c r="I232" s="2">
        <f>G232/H232</f>
        <v>1.9595826116335664</v>
      </c>
    </row>
    <row r="233" spans="1:9" x14ac:dyDescent="0.25">
      <c r="A233" s="5" t="s">
        <v>1518</v>
      </c>
      <c r="B233" s="5" t="s">
        <v>891</v>
      </c>
      <c r="C233" s="47">
        <v>45084.851328425924</v>
      </c>
      <c r="D233" s="10">
        <f>C233+3/24</f>
        <v>45084.976328425924</v>
      </c>
      <c r="E233" s="5">
        <v>36.800240000000002</v>
      </c>
      <c r="F233" s="5">
        <v>28.606359999999999</v>
      </c>
      <c r="G233" s="2">
        <f>(((((((E233-E232)*3600)*6335508)*((1-0.00672267*((SIN(((E233+E232)/2)*2*3.14159265359/360))^2))^(-2/3))*(1/206265))^2)+(((((F233-F232)*3600)*6378388)*((1-0.00672267*(SIN(((E233+E232)/2)*2*3.14159265359/360)))^(-1/2))*(1/206265)*(COS(((E233+E232)/2)*2*3.14159265359/360)))^2))^(1/2))/1000</f>
        <v>0.15391896742502553</v>
      </c>
      <c r="H233" s="2">
        <f>(D233-D232)*24</f>
        <v>0.14999388885917142</v>
      </c>
      <c r="I233" s="2">
        <f>G233/H233</f>
        <v>1.0261682565583679</v>
      </c>
    </row>
    <row r="234" spans="1:9" x14ac:dyDescent="0.25">
      <c r="A234" s="5" t="s">
        <v>1519</v>
      </c>
      <c r="B234" s="5" t="s">
        <v>890</v>
      </c>
      <c r="C234" s="47">
        <v>45084.857578842595</v>
      </c>
      <c r="D234" s="10">
        <f>C234+3/24</f>
        <v>45084.982578842595</v>
      </c>
      <c r="E234" s="5">
        <v>36.799019999999999</v>
      </c>
      <c r="F234" s="5">
        <v>28.608896000000001</v>
      </c>
      <c r="G234" s="2">
        <f>(((((((E234-E233)*3600)*6335508)*((1-0.00672267*((SIN(((E234+E233)/2)*2*3.14159265359/360))^2))^(-2/3))*(1/206265))^2)+(((((F234-F233)*3600)*6378388)*((1-0.00672267*(SIN(((E234+E233)/2)*2*3.14159265359/360)))^(-1/2))*(1/206265)*(COS(((E234+E233)/2)*2*3.14159265359/360)))^2))^(1/2))/1000</f>
        <v>0.26375659315602845</v>
      </c>
      <c r="H234" s="2">
        <f>(D234-D233)*24</f>
        <v>0.150010000099428</v>
      </c>
      <c r="I234" s="2">
        <f>G234/H234</f>
        <v>1.7582600692034409</v>
      </c>
    </row>
    <row r="235" spans="1:9" x14ac:dyDescent="0.25">
      <c r="A235" s="5" t="s">
        <v>1520</v>
      </c>
      <c r="B235" s="5" t="s">
        <v>889</v>
      </c>
      <c r="C235" s="47">
        <v>45084.858273032405</v>
      </c>
      <c r="D235" s="10">
        <f>C235+3/24</f>
        <v>45084.983273032405</v>
      </c>
      <c r="E235" s="5">
        <v>36.798972999999997</v>
      </c>
      <c r="F235" s="5">
        <v>28.608823999999998</v>
      </c>
      <c r="G235" s="2">
        <f>(((((((E235-E234)*3600)*6335508)*((1-0.00672267*((SIN(((E235+E234)/2)*2*3.14159265359/360))^2))^(-2/3))*(1/206265))^2)+(((((F235-F234)*3600)*6378388)*((1-0.00672267*(SIN(((E235+E234)/2)*2*3.14159265359/360)))^(-1/2))*(1/206265)*(COS(((E235+E234)/2)*2*3.14159265359/360)))^2))^(1/2))/1000</f>
        <v>8.2738229829452427E-3</v>
      </c>
      <c r="H235" s="2">
        <f>(D235-D234)*24</f>
        <v>1.6660555440466851E-2</v>
      </c>
      <c r="I235" s="2">
        <f>G235/H235</f>
        <v>0.49661147327951266</v>
      </c>
    </row>
    <row r="236" spans="1:9" x14ac:dyDescent="0.25">
      <c r="A236" s="5" t="s">
        <v>1521</v>
      </c>
      <c r="B236" s="5" t="s">
        <v>888</v>
      </c>
      <c r="C236" s="47">
        <v>45084.858967627311</v>
      </c>
      <c r="D236" s="10">
        <f>C236+3/24</f>
        <v>45084.983967627311</v>
      </c>
      <c r="E236" s="5">
        <v>36.799114000000003</v>
      </c>
      <c r="F236" s="5">
        <v>28.608996999999999</v>
      </c>
      <c r="G236" s="2">
        <f>(((((((E236-E235)*3600)*6335508)*((1-0.00672267*((SIN(((E236+E235)/2)*2*3.14159265359/360))^2))^(-2/3))*(1/206265))^2)+(((((F236-F235)*3600)*6378388)*((1-0.00672267*(SIN(((E236+E235)/2)*2*3.14159265359/360)))^(-1/2))*(1/206265)*(COS(((E236+E235)/2)*2*3.14159265359/360)))^2))^(1/2))/1000</f>
        <v>2.1969322121322035E-2</v>
      </c>
      <c r="H236" s="2">
        <f>(D236-D235)*24</f>
        <v>1.6670277749653906E-2</v>
      </c>
      <c r="I236" s="2">
        <f>G236/H236</f>
        <v>1.3178737901819388</v>
      </c>
    </row>
    <row r="237" spans="1:9" x14ac:dyDescent="0.25">
      <c r="A237" s="5" t="s">
        <v>1522</v>
      </c>
      <c r="B237" s="5" t="s">
        <v>887</v>
      </c>
      <c r="C237" s="47">
        <v>45084.861745393522</v>
      </c>
      <c r="D237" s="10">
        <f>C237+3/24</f>
        <v>45084.986745393522</v>
      </c>
      <c r="E237" s="5">
        <v>36.799030000000002</v>
      </c>
      <c r="F237" s="5">
        <v>28.609074</v>
      </c>
      <c r="G237" s="2">
        <f>(((((((E237-E236)*3600)*6335508)*((1-0.00672267*((SIN(((E237+E236)/2)*2*3.14159265359/360))^2))^(-2/3))*(1/206265))^2)+(((((F237-F236)*3600)*6378388)*((1-0.00672267*(SIN(((E237+E236)/2)*2*3.14159265359/360)))^(-1/2))*(1/206265)*(COS(((E237+E236)/2)*2*3.14159265359/360)))^2))^(1/2))/1000</f>
        <v>1.15695686032693E-2</v>
      </c>
      <c r="H237" s="2">
        <f>(D237-D236)*24</f>
        <v>6.6666389058809727E-2</v>
      </c>
      <c r="I237" s="2">
        <f>G237/H237</f>
        <v>0.1735442517077565</v>
      </c>
    </row>
    <row r="238" spans="1:9" x14ac:dyDescent="0.25">
      <c r="A238" s="5" t="s">
        <v>1523</v>
      </c>
      <c r="B238" s="5" t="s">
        <v>886</v>
      </c>
      <c r="C238" s="47">
        <v>45084.862439884258</v>
      </c>
      <c r="D238" s="10">
        <f>C238+3/24</f>
        <v>45084.987439884258</v>
      </c>
      <c r="E238" s="5">
        <v>36.799003999999996</v>
      </c>
      <c r="F238" s="5">
        <v>28.609052999999999</v>
      </c>
      <c r="G238" s="2">
        <f>(((((((E238-E237)*3600)*6335508)*((1-0.00672267*((SIN(((E238+E237)/2)*2*3.14159265359/360))^2))^(-2/3))*(1/206265))^2)+(((((F238-F237)*3600)*6378388)*((1-0.00672267*(SIN(((E238+E237)/2)*2*3.14159265359/360)))^(-1/2))*(1/206265)*(COS(((E238+E237)/2)*2*3.14159265359/360)))^2))^(1/2))/1000</f>
        <v>3.4366412872117971E-3</v>
      </c>
      <c r="H238" s="2">
        <f>(D238-D237)*24</f>
        <v>1.6667777672410011E-2</v>
      </c>
      <c r="I238" s="2">
        <f>G238/H238</f>
        <v>0.20618473288736217</v>
      </c>
    </row>
    <row r="239" spans="1:9" x14ac:dyDescent="0.25">
      <c r="A239" s="5" t="s">
        <v>1524</v>
      </c>
      <c r="B239" s="5" t="s">
        <v>885</v>
      </c>
      <c r="C239" s="47">
        <v>45084.863134224535</v>
      </c>
      <c r="D239" s="10">
        <f>C239+3/24</f>
        <v>45084.988134224535</v>
      </c>
      <c r="E239" s="5">
        <v>36.79898</v>
      </c>
      <c r="F239" s="5">
        <v>28.608871000000001</v>
      </c>
      <c r="G239" s="2">
        <f>(((((((E239-E238)*3600)*6335508)*((1-0.00672267*((SIN(((E239+E238)/2)*2*3.14159265359/360))^2))^(-2/3))*(1/206265))^2)+(((((F239-F238)*3600)*6378388)*((1-0.00672267*(SIN(((E239+E238)/2)*2*3.14159265359/360)))^(-1/2))*(1/206265)*(COS(((E239+E238)/2)*2*3.14159265359/360)))^2))^(1/2))/1000</f>
        <v>1.6472413997175597E-2</v>
      </c>
      <c r="H239" s="2">
        <f>(D239-D238)*24</f>
        <v>1.6664166643749923E-2</v>
      </c>
      <c r="I239" s="2">
        <f>G239/H239</f>
        <v>0.98849311515699201</v>
      </c>
    </row>
    <row r="240" spans="1:9" x14ac:dyDescent="0.25">
      <c r="A240" s="5" t="s">
        <v>1525</v>
      </c>
      <c r="B240" s="5" t="s">
        <v>884</v>
      </c>
      <c r="C240" s="47">
        <v>45084.863828472226</v>
      </c>
      <c r="D240" s="10">
        <f>C240+3/24</f>
        <v>45084.988828472226</v>
      </c>
      <c r="E240" s="5">
        <v>36.799163999999998</v>
      </c>
      <c r="F240" s="5">
        <v>28.609000999999999</v>
      </c>
      <c r="G240" s="2">
        <f>(((((((E240-E239)*3600)*6335508)*((1-0.00672267*((SIN(((E240+E239)/2)*2*3.14159265359/360))^2))^(-2/3))*(1/206265))^2)+(((((F240-F239)*3600)*6378388)*((1-0.00672267*(SIN(((E240+E239)/2)*2*3.14159265359/360)))^(-1/2))*(1/206265)*(COS(((E240+E239)/2)*2*3.14159265359/360)))^2))^(1/2))/1000</f>
        <v>2.3454709440884184E-2</v>
      </c>
      <c r="H240" s="2">
        <f>(D240-D239)*24</f>
        <v>1.6661944566294551E-2</v>
      </c>
      <c r="I240" s="2">
        <f>G240/H240</f>
        <v>1.4076813992245969</v>
      </c>
    </row>
    <row r="241" spans="1:9" x14ac:dyDescent="0.25">
      <c r="A241" s="5" t="s">
        <v>1526</v>
      </c>
      <c r="B241" s="5" t="s">
        <v>883</v>
      </c>
      <c r="C241" s="47">
        <v>45084.864523055556</v>
      </c>
      <c r="D241" s="10">
        <f>C241+3/24</f>
        <v>45084.989523055556</v>
      </c>
      <c r="E241" s="5">
        <v>36.799169999999997</v>
      </c>
      <c r="F241" s="5">
        <v>28.609031999999999</v>
      </c>
      <c r="G241" s="2">
        <f>(((((((E241-E240)*3600)*6335508)*((1-0.00672267*((SIN(((E241+E240)/2)*2*3.14159265359/360))^2))^(-2/3))*(1/206265))^2)+(((((F241-F240)*3600)*6378388)*((1-0.00672267*(SIN(((E241+E240)/2)*2*3.14159265359/360)))^(-1/2))*(1/206265)*(COS(((E241+E240)/2)*2*3.14159265359/360)))^2))^(1/2))/1000</f>
        <v>2.8475870618498867E-3</v>
      </c>
      <c r="H241" s="2">
        <f>(D241-D240)*24</f>
        <v>1.6669999924488366E-2</v>
      </c>
      <c r="I241" s="2">
        <f>G241/H241</f>
        <v>0.17082106027287727</v>
      </c>
    </row>
    <row r="242" spans="1:9" x14ac:dyDescent="0.25">
      <c r="A242" s="5" t="s">
        <v>1527</v>
      </c>
      <c r="B242" s="5" t="s">
        <v>882</v>
      </c>
      <c r="C242" s="47">
        <v>45084.865217349536</v>
      </c>
      <c r="D242" s="10">
        <f>C242+3/24</f>
        <v>45084.990217349536</v>
      </c>
      <c r="E242" s="5">
        <v>36.799095000000001</v>
      </c>
      <c r="F242" s="5">
        <v>28.609161</v>
      </c>
      <c r="G242" s="2">
        <f>(((((((E242-E241)*3600)*6335508)*((1-0.00672267*((SIN(((E242+E241)/2)*2*3.14159265359/360))^2))^(-2/3))*(1/206265))^2)+(((((F242-F241)*3600)*6378388)*((1-0.00672267*(SIN(((E242+E241)/2)*2*3.14159265359/360)))^(-1/2))*(1/206265)*(COS(((E242+E241)/2)*2*3.14159265359/360)))^2))^(1/2))/1000</f>
        <v>1.4204418951232697E-2</v>
      </c>
      <c r="H242" s="2">
        <f>(D242-D241)*24</f>
        <v>1.6663055517710745E-2</v>
      </c>
      <c r="I242" s="2">
        <f>G242/H242</f>
        <v>0.85244983647417938</v>
      </c>
    </row>
    <row r="243" spans="1:9" x14ac:dyDescent="0.25">
      <c r="A243" s="5" t="s">
        <v>1528</v>
      </c>
      <c r="B243" s="5" t="s">
        <v>881</v>
      </c>
      <c r="C243" s="47">
        <v>45084.865911562498</v>
      </c>
      <c r="D243" s="10">
        <f>C243+3/24</f>
        <v>45084.990911562498</v>
      </c>
      <c r="E243" s="5">
        <v>36.799404000000003</v>
      </c>
      <c r="F243" s="5">
        <v>28.609010000000001</v>
      </c>
      <c r="G243" s="2">
        <f>(((((((E243-E242)*3600)*6335508)*((1-0.00672267*((SIN(((E243+E242)/2)*2*3.14159265359/360))^2))^(-2/3))*(1/206265))^2)+(((((F243-F242)*3600)*6378388)*((1-0.00672267*(SIN(((E243+E242)/2)*2*3.14159265359/360)))^(-1/2))*(1/206265)*(COS(((E243+E242)/2)*2*3.14159265359/360)))^2))^(1/2))/1000</f>
        <v>3.6784731503579339E-2</v>
      </c>
      <c r="H243" s="2">
        <f>(D243-D242)*24</f>
        <v>1.6661111090797931E-2</v>
      </c>
      <c r="I243" s="2">
        <f>G243/H243</f>
        <v>2.2078198328499141</v>
      </c>
    </row>
    <row r="244" spans="1:9" x14ac:dyDescent="0.25">
      <c r="A244" s="5" t="s">
        <v>1529</v>
      </c>
      <c r="B244" s="5" t="s">
        <v>880</v>
      </c>
      <c r="C244" s="47">
        <v>45084.866606423609</v>
      </c>
      <c r="D244" s="10">
        <f>C244+3/24</f>
        <v>45084.991606423609</v>
      </c>
      <c r="E244" s="5">
        <v>36.799232000000003</v>
      </c>
      <c r="F244" s="5">
        <v>28.608865999999999</v>
      </c>
      <c r="G244" s="2">
        <f>(((((((E244-E243)*3600)*6335508)*((1-0.00672267*((SIN(((E244+E243)/2)*2*3.14159265359/360))^2))^(-2/3))*(1/206265))^2)+(((((F244-F243)*3600)*6378388)*((1-0.00672267*(SIN(((E244+E243)/2)*2*3.14159265359/360)))^(-1/2))*(1/206265)*(COS(((E244+E243)/2)*2*3.14159265359/360)))^2))^(1/2))/1000</f>
        <v>2.2985330380740545E-2</v>
      </c>
      <c r="H244" s="2">
        <f>(D244-D243)*24</f>
        <v>1.6676666680723429E-2</v>
      </c>
      <c r="I244" s="2">
        <f>G244/H244</f>
        <v>1.3782928459743879</v>
      </c>
    </row>
    <row r="245" spans="1:9" x14ac:dyDescent="0.25">
      <c r="A245" s="5" t="s">
        <v>1530</v>
      </c>
      <c r="B245" s="5" t="s">
        <v>879</v>
      </c>
      <c r="C245" s="47">
        <v>45084.867995439818</v>
      </c>
      <c r="D245" s="10">
        <f>C245+3/24</f>
        <v>45084.992995439818</v>
      </c>
      <c r="E245" s="5">
        <v>36.79898</v>
      </c>
      <c r="F245" s="5">
        <v>28.608903999999999</v>
      </c>
      <c r="G245" s="2">
        <f>(((((((E245-E244)*3600)*6335508)*((1-0.00672267*((SIN(((E245+E244)/2)*2*3.14159265359/360))^2))^(-2/3))*(1/206265))^2)+(((((F245-F244)*3600)*6378388)*((1-0.00672267*(SIN(((E245+E244)/2)*2*3.14159265359/360)))^(-1/2))*(1/206265)*(COS(((E245+E244)/2)*2*3.14159265359/360)))^2))^(1/2))/1000</f>
        <v>2.8115527686040108E-2</v>
      </c>
      <c r="H245" s="2">
        <f>(D245-D244)*24</f>
        <v>3.3336388994939625E-2</v>
      </c>
      <c r="I245" s="2">
        <f>G245/H245</f>
        <v>0.84338851728385966</v>
      </c>
    </row>
    <row r="246" spans="1:9" x14ac:dyDescent="0.25">
      <c r="A246" s="5" t="s">
        <v>1531</v>
      </c>
      <c r="B246" s="5" t="s">
        <v>878</v>
      </c>
      <c r="C246" s="47">
        <v>45084.868690324074</v>
      </c>
      <c r="D246" s="10">
        <f>C246+3/24</f>
        <v>45084.993690324074</v>
      </c>
      <c r="E246" s="5">
        <v>36.799354999999998</v>
      </c>
      <c r="F246" s="5">
        <v>28.609459000000001</v>
      </c>
      <c r="G246" s="2">
        <f>(((((((E246-E245)*3600)*6335508)*((1-0.00672267*((SIN(((E246+E245)/2)*2*3.14159265359/360))^2))^(-2/3))*(1/206265))^2)+(((((F246-F245)*3600)*6378388)*((1-0.00672267*(SIN(((E246+E245)/2)*2*3.14159265359/360)))^(-1/2))*(1/206265)*(COS(((E246+E245)/2)*2*3.14159265359/360)))^2))^(1/2))/1000</f>
        <v>6.4672069745372471E-2</v>
      </c>
      <c r="H246" s="2">
        <f>(D246-D245)*24</f>
        <v>1.6677222156431526E-2</v>
      </c>
      <c r="I246" s="2">
        <f>G246/H246</f>
        <v>3.8778682168260175</v>
      </c>
    </row>
    <row r="247" spans="1:9" x14ac:dyDescent="0.25">
      <c r="A247" s="5" t="s">
        <v>1532</v>
      </c>
      <c r="B247" s="5" t="s">
        <v>877</v>
      </c>
      <c r="C247" s="47">
        <v>45084.869384131947</v>
      </c>
      <c r="D247" s="10">
        <f>C247+3/24</f>
        <v>45084.994384131947</v>
      </c>
      <c r="E247" s="5">
        <v>36.798985000000002</v>
      </c>
      <c r="F247" s="5">
        <v>28.609762</v>
      </c>
      <c r="G247" s="2">
        <f>(((((((E247-E246)*3600)*6335508)*((1-0.00672267*((SIN(((E247+E246)/2)*2*3.14159265359/360))^2))^(-2/3))*(1/206265))^2)+(((((F247-F246)*3600)*6378388)*((1-0.00672267*(SIN(((E247+E246)/2)*2*3.14159265359/360)))^(-1/2))*(1/206265)*(COS(((E247+E246)/2)*2*3.14159265359/360)))^2))^(1/2))/1000</f>
        <v>4.9109514792825569E-2</v>
      </c>
      <c r="H247" s="2">
        <f>(D247-D246)*24</f>
        <v>1.6651388956233859E-2</v>
      </c>
      <c r="I247" s="2">
        <f>G247/H247</f>
        <v>2.9492743771648073</v>
      </c>
    </row>
    <row r="248" spans="1:9" x14ac:dyDescent="0.25">
      <c r="A248" s="5" t="s">
        <v>1533</v>
      </c>
      <c r="B248" s="5" t="s">
        <v>876</v>
      </c>
      <c r="C248" s="47">
        <v>45084.870773113427</v>
      </c>
      <c r="D248" s="10">
        <f>C248+3/24</f>
        <v>45084.995773113427</v>
      </c>
      <c r="E248" s="5">
        <v>36.799244000000002</v>
      </c>
      <c r="F248" s="5">
        <v>28.608478999999999</v>
      </c>
      <c r="G248" s="2">
        <f>(((((((E248-E247)*3600)*6335508)*((1-0.00672267*((SIN(((E248+E247)/2)*2*3.14159265359/360))^2))^(-2/3))*(1/206265))^2)+(((((F248-F247)*3600)*6378388)*((1-0.00672267*(SIN(((E248+E247)/2)*2*3.14159265359/360)))^(-1/2))*(1/206265)*(COS(((E248+E247)/2)*2*3.14159265359/360)))^2))^(1/2))/1000</f>
        <v>0.11813500004889728</v>
      </c>
      <c r="H248" s="2">
        <f>(D248-D247)*24</f>
        <v>3.3335555519443005E-2</v>
      </c>
      <c r="I248" s="2">
        <f>G248/H248</f>
        <v>3.5438137510561325</v>
      </c>
    </row>
    <row r="249" spans="1:9" x14ac:dyDescent="0.25">
      <c r="A249" s="5" t="s">
        <v>1534</v>
      </c>
      <c r="B249" s="5" t="s">
        <v>875</v>
      </c>
      <c r="C249" s="47">
        <v>45084.871467407407</v>
      </c>
      <c r="D249" s="10">
        <f>C249+3/24</f>
        <v>45084.996467407407</v>
      </c>
      <c r="E249" s="5">
        <v>36.799106999999999</v>
      </c>
      <c r="F249" s="5">
        <v>28.609338999999999</v>
      </c>
      <c r="G249" s="2">
        <f>(((((((E249-E248)*3600)*6335508)*((1-0.00672267*((SIN(((E249+E248)/2)*2*3.14159265359/360))^2))^(-2/3))*(1/206265))^2)+(((((F249-F248)*3600)*6378388)*((1-0.00672267*(SIN(((E249+E248)/2)*2*3.14159265359/360)))^(-1/2))*(1/206265)*(COS(((E249+E248)/2)*2*3.14159265359/360)))^2))^(1/2))/1000</f>
        <v>7.8300636843188651E-2</v>
      </c>
      <c r="H249" s="2">
        <f>(D249-D248)*24</f>
        <v>1.6663055517710745E-2</v>
      </c>
      <c r="I249" s="2">
        <f>G249/H249</f>
        <v>4.6990563501372762</v>
      </c>
    </row>
    <row r="250" spans="1:9" x14ac:dyDescent="0.25">
      <c r="A250" s="5" t="s">
        <v>1535</v>
      </c>
      <c r="B250" s="5" t="s">
        <v>874</v>
      </c>
      <c r="C250" s="47">
        <v>45084.872161956016</v>
      </c>
      <c r="D250" s="10">
        <f>C250+3/24</f>
        <v>45084.997161956016</v>
      </c>
      <c r="E250" s="5">
        <v>36.798996000000002</v>
      </c>
      <c r="F250" s="5">
        <v>28.609165000000001</v>
      </c>
      <c r="G250" s="2">
        <f>(((((((E250-E249)*3600)*6335508)*((1-0.00672267*((SIN(((E250+E249)/2)*2*3.14159265359/360))^2))^(-2/3))*(1/206265))^2)+(((((F250-F249)*3600)*6378388)*((1-0.00672267*(SIN(((E250+E249)/2)*2*3.14159265359/360)))^(-1/2))*(1/206265)*(COS(((E250+E249)/2)*2*3.14159265359/360)))^2))^(1/2))/1000</f>
        <v>1.9816305323019291E-2</v>
      </c>
      <c r="H250" s="2">
        <f>(D250-D249)*24</f>
        <v>1.6669166623614728E-2</v>
      </c>
      <c r="I250" s="2">
        <f>G250/H250</f>
        <v>1.1888000024515983</v>
      </c>
    </row>
    <row r="251" spans="1:9" x14ac:dyDescent="0.25">
      <c r="A251" s="5" t="s">
        <v>1536</v>
      </c>
      <c r="B251" s="5" t="s">
        <v>873</v>
      </c>
      <c r="C251" s="47">
        <v>45084.872856689813</v>
      </c>
      <c r="D251" s="10">
        <f>C251+3/24</f>
        <v>45084.997856689813</v>
      </c>
      <c r="E251" s="5">
        <v>36.799422999999997</v>
      </c>
      <c r="F251" s="5">
        <v>28.609055999999999</v>
      </c>
      <c r="G251" s="2">
        <f>(((((((E251-E250)*3600)*6335508)*((1-0.00672267*((SIN(((E251+E250)/2)*2*3.14159265359/360))^2))^(-2/3))*(1/206265))^2)+(((((F251-F250)*3600)*6378388)*((1-0.00672267*(SIN(((E251+E250)/2)*2*3.14159265359/360)))^(-1/2))*(1/206265)*(COS(((E251+E250)/2)*2*3.14159265359/360)))^2))^(1/2))/1000</f>
        <v>4.8283551645087644E-2</v>
      </c>
      <c r="H251" s="2">
        <f>(D251-D250)*24</f>
        <v>1.6673611127771437E-2</v>
      </c>
      <c r="I251" s="2">
        <f>G251/H251</f>
        <v>2.8958065097648182</v>
      </c>
    </row>
    <row r="252" spans="1:9" x14ac:dyDescent="0.25">
      <c r="A252" s="5" t="s">
        <v>1537</v>
      </c>
      <c r="B252" s="5" t="s">
        <v>872</v>
      </c>
      <c r="C252" s="47">
        <v>45084.873550949073</v>
      </c>
      <c r="D252" s="10">
        <f>C252+3/24</f>
        <v>45084.998550949073</v>
      </c>
      <c r="E252" s="5">
        <v>36.799140000000001</v>
      </c>
      <c r="F252" s="5">
        <v>28.609020000000001</v>
      </c>
      <c r="G252" s="2">
        <f>(((((((E252-E251)*3600)*6335508)*((1-0.00672267*((SIN(((E252+E251)/2)*2*3.14159265359/360))^2))^(-2/3))*(1/206265))^2)+(((((F252-F251)*3600)*6378388)*((1-0.00672267*(SIN(((E252+E251)/2)*2*3.14159265359/360)))^(-1/2))*(1/206265)*(COS(((E252+E251)/2)*2*3.14159265359/360)))^2))^(1/2))/1000</f>
        <v>3.1507768418794734E-2</v>
      </c>
      <c r="H252" s="2">
        <f>(D252-D251)*24</f>
        <v>1.6662222216837108E-2</v>
      </c>
      <c r="I252" s="2">
        <f>G252/H252</f>
        <v>1.8909703645025369</v>
      </c>
    </row>
    <row r="253" spans="1:9" x14ac:dyDescent="0.25">
      <c r="A253" s="5" t="s">
        <v>1538</v>
      </c>
      <c r="B253" s="5" t="s">
        <v>871</v>
      </c>
      <c r="C253" s="47">
        <v>45084.87424597222</v>
      </c>
      <c r="D253" s="10">
        <f>C253+3/24</f>
        <v>45084.99924597222</v>
      </c>
      <c r="E253" s="5">
        <v>36.799328000000003</v>
      </c>
      <c r="F253" s="5">
        <v>28.608791</v>
      </c>
      <c r="G253" s="2">
        <f>(((((((E253-E252)*3600)*6335508)*((1-0.00672267*((SIN(((E253+E252)/2)*2*3.14159265359/360))^2))^(-2/3))*(1/206265))^2)+(((((F253-F252)*3600)*6378388)*((1-0.00672267*(SIN(((E253+E252)/2)*2*3.14159265359/360)))^(-1/2))*(1/206265)*(COS(((E253+E252)/2)*2*3.14159265359/360)))^2))^(1/2))/1000</f>
        <v>2.9187875337456374E-2</v>
      </c>
      <c r="H253" s="2">
        <f>(D253-D252)*24</f>
        <v>1.6680555534549057E-2</v>
      </c>
      <c r="I253" s="2">
        <f>G253/H253</f>
        <v>1.7498143438329699</v>
      </c>
    </row>
    <row r="254" spans="1:9" x14ac:dyDescent="0.25">
      <c r="A254" s="5" t="s">
        <v>1539</v>
      </c>
      <c r="B254" s="5" t="s">
        <v>870</v>
      </c>
      <c r="C254" s="47">
        <v>45084.874939479167</v>
      </c>
      <c r="D254" s="10">
        <f>C254+3/24</f>
        <v>45084.999939479167</v>
      </c>
      <c r="E254" s="5">
        <v>36.799095000000001</v>
      </c>
      <c r="F254" s="5">
        <v>28.60914</v>
      </c>
      <c r="G254" s="2">
        <f>(((((((E254-E253)*3600)*6335508)*((1-0.00672267*((SIN(((E254+E253)/2)*2*3.14159265359/360))^2))^(-2/3))*(1/206265))^2)+(((((F254-F253)*3600)*6378388)*((1-0.00672267*(SIN(((E254+E253)/2)*2*3.14159265359/360)))^(-1/2))*(1/206265)*(COS(((E254+E253)/2)*2*3.14159265359/360)))^2))^(1/2))/1000</f>
        <v>4.0468429358875499E-2</v>
      </c>
      <c r="H254" s="2">
        <f>(D254-D253)*24</f>
        <v>1.6644166724290699E-2</v>
      </c>
      <c r="I254" s="2">
        <f>G254/H254</f>
        <v>2.4313881270977284</v>
      </c>
    </row>
    <row r="255" spans="1:9" x14ac:dyDescent="0.25">
      <c r="A255" s="5" t="s">
        <v>1540</v>
      </c>
      <c r="B255" s="5" t="s">
        <v>869</v>
      </c>
      <c r="C255" s="47">
        <v>45084.877717627314</v>
      </c>
      <c r="D255" s="10">
        <f>C255+3/24</f>
        <v>45085.002717627314</v>
      </c>
      <c r="E255" s="5">
        <v>36.799244000000002</v>
      </c>
      <c r="F255" s="5">
        <v>28.609148000000001</v>
      </c>
      <c r="G255" s="2">
        <f>(((((((E255-E254)*3600)*6335508)*((1-0.00672267*((SIN(((E255+E254)/2)*2*3.14159265359/360))^2))^(-2/3))*(1/206265))^2)+(((((F255-F254)*3600)*6378388)*((1-0.00672267*(SIN(((E255+E254)/2)*2*3.14159265359/360)))^(-1/2))*(1/206265)*(COS(((E255+E254)/2)*2*3.14159265359/360)))^2))^(1/2))/1000</f>
        <v>1.6517742441183935E-2</v>
      </c>
      <c r="H255" s="2">
        <f>(D255-D254)*24</f>
        <v>6.6675555543042719E-2</v>
      </c>
      <c r="I255" s="2">
        <f>G255/H255</f>
        <v>0.24773310558351222</v>
      </c>
    </row>
    <row r="256" spans="1:9" x14ac:dyDescent="0.25">
      <c r="A256" s="5" t="s">
        <v>1541</v>
      </c>
      <c r="B256" s="5" t="s">
        <v>868</v>
      </c>
      <c r="C256" s="47">
        <v>45084.878411990743</v>
      </c>
      <c r="D256" s="10">
        <f>C256+3/24</f>
        <v>45085.003411990743</v>
      </c>
      <c r="E256" s="5">
        <v>36.799182999999999</v>
      </c>
      <c r="F256" s="5">
        <v>28.609213</v>
      </c>
      <c r="G256" s="2">
        <f>(((((((E256-E255)*3600)*6335508)*((1-0.00672267*((SIN(((E256+E255)/2)*2*3.14159265359/360))^2))^(-2/3))*(1/206265))^2)+(((((F256-F255)*3600)*6378388)*((1-0.00672267*(SIN(((E256+E255)/2)*2*3.14159265359/360)))^(-1/2))*(1/206265)*(COS(((E256+E255)/2)*2*3.14159265359/360)))^2))^(1/2))/1000</f>
        <v>8.9079422728713057E-3</v>
      </c>
      <c r="H256" s="2">
        <f>(D256-D255)*24</f>
        <v>1.6664722294081002E-2</v>
      </c>
      <c r="I256" s="2">
        <f>G256/H256</f>
        <v>0.5345388969389091</v>
      </c>
    </row>
    <row r="257" spans="1:9" x14ac:dyDescent="0.25">
      <c r="A257" s="5" t="s">
        <v>1542</v>
      </c>
      <c r="B257" s="5" t="s">
        <v>867</v>
      </c>
      <c r="C257" s="47">
        <v>45084.879106759261</v>
      </c>
      <c r="D257" s="10">
        <f>C257+3/24</f>
        <v>45085.004106759261</v>
      </c>
      <c r="E257" s="5">
        <v>36.799182999999999</v>
      </c>
      <c r="F257" s="5">
        <v>28.609235999999999</v>
      </c>
      <c r="G257" s="2">
        <f>(((((((E257-E256)*3600)*6335508)*((1-0.00672267*((SIN(((E257+E256)/2)*2*3.14159265359/360))^2))^(-2/3))*(1/206265))^2)+(((((F257-F256)*3600)*6378388)*((1-0.00672267*(SIN(((E257+E256)/2)*2*3.14159265359/360)))^(-1/2))*(1/206265)*(COS(((E257+E256)/2)*2*3.14159265359/360)))^2))^(1/2))/1000</f>
        <v>2.0543924714361188E-3</v>
      </c>
      <c r="H257" s="2">
        <f>(D257-D256)*24</f>
        <v>1.6674444428645074E-2</v>
      </c>
      <c r="I257" s="2">
        <f>G257/H257</f>
        <v>0.12320605224524736</v>
      </c>
    </row>
    <row r="258" spans="1:9" x14ac:dyDescent="0.25">
      <c r="A258" s="5" t="s">
        <v>1543</v>
      </c>
      <c r="B258" s="5" t="s">
        <v>866</v>
      </c>
      <c r="C258" s="47">
        <v>45084.87980130787</v>
      </c>
      <c r="D258" s="10">
        <f>C258+3/24</f>
        <v>45085.00480130787</v>
      </c>
      <c r="E258" s="5">
        <v>36.79927</v>
      </c>
      <c r="F258" s="5">
        <v>28.609473999999999</v>
      </c>
      <c r="G258" s="2">
        <f>(((((((E258-E257)*3600)*6335508)*((1-0.00672267*((SIN(((E258+E257)/2)*2*3.14159265359/360))^2))^(-2/3))*(1/206265))^2)+(((((F258-F257)*3600)*6378388)*((1-0.00672267*(SIN(((E258+E257)/2)*2*3.14159265359/360)))^(-1/2))*(1/206265)*(COS(((E258+E257)/2)*2*3.14159265359/360)))^2))^(1/2))/1000</f>
        <v>2.334024707892E-2</v>
      </c>
      <c r="H258" s="2">
        <f>(D258-D257)*24</f>
        <v>1.6669166623614728E-2</v>
      </c>
      <c r="I258" s="2">
        <f>G258/H258</f>
        <v>1.400204797632447</v>
      </c>
    </row>
    <row r="259" spans="1:9" x14ac:dyDescent="0.25">
      <c r="A259" s="5" t="s">
        <v>1544</v>
      </c>
      <c r="B259" s="5" t="s">
        <v>865</v>
      </c>
      <c r="C259" s="47">
        <v>45084.880495474536</v>
      </c>
      <c r="D259" s="10">
        <f>C259+3/24</f>
        <v>45085.005495474536</v>
      </c>
      <c r="E259" s="5">
        <v>36.799145000000003</v>
      </c>
      <c r="F259" s="5">
        <v>28.609169000000001</v>
      </c>
      <c r="G259" s="2">
        <f>(((((((E259-E258)*3600)*6335508)*((1-0.00672267*((SIN(((E259+E258)/2)*2*3.14159265359/360))^2))^(-2/3))*(1/206265))^2)+(((((F259-F258)*3600)*6378388)*((1-0.00672267*(SIN(((E259+E258)/2)*2*3.14159265359/360)))^(-1/2))*(1/206265)*(COS(((E259+E258)/2)*2*3.14159265359/360)))^2))^(1/2))/1000</f>
        <v>3.0558860247029723E-2</v>
      </c>
      <c r="H259" s="2">
        <f>(D259-D258)*24</f>
        <v>1.6659999964758754E-2</v>
      </c>
      <c r="I259" s="2">
        <f>G259/H259</f>
        <v>1.8342653248302232</v>
      </c>
    </row>
    <row r="260" spans="1:9" x14ac:dyDescent="0.25">
      <c r="A260" s="5" t="s">
        <v>1545</v>
      </c>
      <c r="B260" s="5" t="s">
        <v>864</v>
      </c>
      <c r="C260" s="47">
        <v>45084.881190011576</v>
      </c>
      <c r="D260" s="10">
        <f>C260+3/24</f>
        <v>45085.006190011576</v>
      </c>
      <c r="E260" s="5">
        <v>36.799225</v>
      </c>
      <c r="F260" s="5">
        <v>28.609027999999999</v>
      </c>
      <c r="G260" s="2">
        <f>(((((((E260-E259)*3600)*6335508)*((1-0.00672267*((SIN(((E260+E259)/2)*2*3.14159265359/360))^2))^(-2/3))*(1/206265))^2)+(((((F260-F259)*3600)*6378388)*((1-0.00672267*(SIN(((E260+E259)/2)*2*3.14159265359/360)))^(-1/2))*(1/206265)*(COS(((E260+E259)/2)*2*3.14159265359/360)))^2))^(1/2))/1000</f>
        <v>1.5398749787878811E-2</v>
      </c>
      <c r="H260" s="2">
        <f>(D260-D259)*24</f>
        <v>1.6668888973072171E-2</v>
      </c>
      <c r="I260" s="2">
        <f>G260/H260</f>
        <v>0.92380180903207088</v>
      </c>
    </row>
    <row r="261" spans="1:9" x14ac:dyDescent="0.25">
      <c r="A261" s="5" t="s">
        <v>1546</v>
      </c>
      <c r="B261" s="5" t="s">
        <v>863</v>
      </c>
      <c r="C261" s="47">
        <v>45084.881884351853</v>
      </c>
      <c r="D261" s="10">
        <f>C261+3/24</f>
        <v>45085.006884351853</v>
      </c>
      <c r="E261" s="5">
        <v>36.799132999999998</v>
      </c>
      <c r="F261" s="5">
        <v>28.609154</v>
      </c>
      <c r="G261" s="2">
        <f>(((((((E261-E260)*3600)*6335508)*((1-0.00672267*((SIN(((E261+E260)/2)*2*3.14159265359/360))^2))^(-2/3))*(1/206265))^2)+(((((F261-F260)*3600)*6378388)*((1-0.00672267*(SIN(((E261+E260)/2)*2*3.14159265359/360)))^(-1/2))*(1/206265)*(COS(((E261+E260)/2)*2*3.14159265359/360)))^2))^(1/2))/1000</f>
        <v>1.5181768992468732E-2</v>
      </c>
      <c r="H261" s="2">
        <f>(D261-D260)*24</f>
        <v>1.6664166643749923E-2</v>
      </c>
      <c r="I261" s="2">
        <f>G261/H261</f>
        <v>0.91104279722039505</v>
      </c>
    </row>
    <row r="262" spans="1:9" x14ac:dyDescent="0.25">
      <c r="A262" s="5" t="s">
        <v>1547</v>
      </c>
      <c r="B262" s="5" t="s">
        <v>862</v>
      </c>
      <c r="C262" s="47">
        <v>45084.882578495373</v>
      </c>
      <c r="D262" s="10">
        <f>C262+3/24</f>
        <v>45085.007578495373</v>
      </c>
      <c r="E262" s="5">
        <v>36.799059999999997</v>
      </c>
      <c r="F262" s="5">
        <v>28.609137</v>
      </c>
      <c r="G262" s="2">
        <f>(((((((E262-E261)*3600)*6335508)*((1-0.00672267*((SIN(((E262+E261)/2)*2*3.14159265359/360))^2))^(-2/3))*(1/206265))^2)+(((((F262-F261)*3600)*6378388)*((1-0.00672267*(SIN(((E262+E261)/2)*2*3.14159265359/360)))^(-1/2))*(1/206265)*(COS(((E262+E261)/2)*2*3.14159265359/360)))^2))^(1/2))/1000</f>
        <v>8.2263666674527725E-3</v>
      </c>
      <c r="H262" s="2">
        <f>(D262-D261)*24</f>
        <v>1.6659444489050657E-2</v>
      </c>
      <c r="I262" s="2">
        <f>G262/H262</f>
        <v>0.49379597698227656</v>
      </c>
    </row>
    <row r="263" spans="1:9" x14ac:dyDescent="0.25">
      <c r="A263" s="5" t="s">
        <v>1548</v>
      </c>
      <c r="B263" s="5" t="s">
        <v>861</v>
      </c>
      <c r="C263" s="47">
        <v>45084.883272453706</v>
      </c>
      <c r="D263" s="10">
        <f>C263+3/24</f>
        <v>45085.008272453706</v>
      </c>
      <c r="E263" s="5">
        <v>36.799205999999998</v>
      </c>
      <c r="F263" s="5">
        <v>28.608944000000001</v>
      </c>
      <c r="G263" s="2">
        <f>(((((((E263-E262)*3600)*6335508)*((1-0.00672267*((SIN(((E263+E262)/2)*2*3.14159265359/360))^2))^(-2/3))*(1/206265))^2)+(((((F263-F262)*3600)*6378388)*((1-0.00672267*(SIN(((E263+E262)/2)*2*3.14159265359/360)))^(-1/2))*(1/206265)*(COS(((E263+E262)/2)*2*3.14159265359/360)))^2))^(1/2))/1000</f>
        <v>2.3635864921601125E-2</v>
      </c>
      <c r="H263" s="2">
        <f>(D263-D262)*24</f>
        <v>1.6654999984893948E-2</v>
      </c>
      <c r="I263" s="2">
        <f>G263/H263</f>
        <v>1.4191452982911323</v>
      </c>
    </row>
    <row r="264" spans="1:9" x14ac:dyDescent="0.25">
      <c r="A264" s="5" t="s">
        <v>1549</v>
      </c>
      <c r="B264" s="5" t="s">
        <v>860</v>
      </c>
      <c r="C264" s="47">
        <v>45084.883967592592</v>
      </c>
      <c r="D264" s="10">
        <f>C264+3/24</f>
        <v>45085.008967592592</v>
      </c>
      <c r="E264" s="5">
        <v>36.799033999999999</v>
      </c>
      <c r="F264" s="5">
        <v>28.60932</v>
      </c>
      <c r="G264" s="2">
        <f>(((((((E264-E263)*3600)*6335508)*((1-0.00672267*((SIN(((E264+E263)/2)*2*3.14159265359/360))^2))^(-2/3))*(1/206265))^2)+(((((F264-F263)*3600)*6378388)*((1-0.00672267*(SIN(((E264+E263)/2)*2*3.14159265359/360)))^(-1/2))*(1/206265)*(COS(((E264+E263)/2)*2*3.14159265359/360)))^2))^(1/2))/1000</f>
        <v>3.861128987824633E-2</v>
      </c>
      <c r="H264" s="2">
        <f>(D264-D263)*24</f>
        <v>1.6683333262335509E-2</v>
      </c>
      <c r="I264" s="2">
        <f>G264/H264</f>
        <v>2.3143630395141499</v>
      </c>
    </row>
    <row r="265" spans="1:9" x14ac:dyDescent="0.25">
      <c r="A265" s="5" t="s">
        <v>1550</v>
      </c>
      <c r="B265" s="5" t="s">
        <v>859</v>
      </c>
      <c r="C265" s="47">
        <v>45084.884629594904</v>
      </c>
      <c r="D265" s="10">
        <f>C265+3/24</f>
        <v>45085.009629594904</v>
      </c>
      <c r="E265" s="5">
        <v>36.848050000000001</v>
      </c>
      <c r="F265" s="5">
        <v>28.553543000000001</v>
      </c>
      <c r="G265" s="2">
        <f>(((((((E265-E264)*3600)*6335508)*((1-0.00672267*((SIN(((E265+E264)/2)*2*3.14159265359/360))^2))^(-2/3))*(1/206265))^2)+(((((F265-F264)*3600)*6378388)*((1-0.00672267*(SIN(((E265+E264)/2)*2*3.14159265359/360)))^(-1/2))*(1/206265)*(COS(((E265+E264)/2)*2*3.14159265359/360)))^2))^(1/2))/1000</f>
        <v>7.3672409619378314</v>
      </c>
      <c r="H265" s="2">
        <f>(D265-D264)*24</f>
        <v>1.5888055495452136E-2</v>
      </c>
      <c r="I265" s="2">
        <f>G265/H265</f>
        <v>463.69682961182139</v>
      </c>
    </row>
    <row r="266" spans="1:9" x14ac:dyDescent="0.25">
      <c r="A266" s="5" t="s">
        <v>1551</v>
      </c>
      <c r="B266" s="5" t="s">
        <v>858</v>
      </c>
      <c r="C266" s="47">
        <v>45084.886745115742</v>
      </c>
      <c r="D266" s="10">
        <f>C266+3/24</f>
        <v>45085.011745115742</v>
      </c>
      <c r="E266" s="5">
        <v>36.797739999999997</v>
      </c>
      <c r="F266" s="5">
        <v>28.611574000000001</v>
      </c>
      <c r="G266" s="2">
        <f>(((((((E266-E265)*3600)*6335508)*((1-0.00672267*((SIN(((E266+E265)/2)*2*3.14159265359/360))^2))^(-2/3))*(1/206265))^2)+(((((F266-F265)*3600)*6378388)*((1-0.00672267*(SIN(((E266+E265)/2)*2*3.14159265359/360)))^(-1/2))*(1/206265)*(COS(((E266+E265)/2)*2*3.14159265359/360)))^2))^(1/2))/1000</f>
        <v>7.6091121460136764</v>
      </c>
      <c r="H266" s="2">
        <f>(D266-D265)*24</f>
        <v>5.0772500107996166E-2</v>
      </c>
      <c r="I266" s="2">
        <f>G266/H266</f>
        <v>149.86680052840882</v>
      </c>
    </row>
    <row r="267" spans="1:9" x14ac:dyDescent="0.25">
      <c r="A267" s="5" t="s">
        <v>1552</v>
      </c>
      <c r="B267" s="5" t="s">
        <v>857</v>
      </c>
      <c r="C267" s="47">
        <v>45084.888134687499</v>
      </c>
      <c r="D267" s="10">
        <f>C267+3/24</f>
        <v>45085.013134687499</v>
      </c>
      <c r="E267" s="5">
        <v>36.797159999999998</v>
      </c>
      <c r="F267" s="5">
        <v>28.613585</v>
      </c>
      <c r="G267" s="2">
        <f>(((((((E267-E266)*3600)*6335508)*((1-0.00672267*((SIN(((E267+E266)/2)*2*3.14159265359/360))^2))^(-2/3))*(1/206265))^2)+(((((F267-F266)*3600)*6378388)*((1-0.00672267*(SIN(((E267+E266)/2)*2*3.14159265359/360)))^(-1/2))*(1/206265)*(COS(((E267+E266)/2)*2*3.14159265359/360)))^2))^(1/2))/1000</f>
        <v>0.19076981689016864</v>
      </c>
      <c r="H267" s="2">
        <f>(D267-D266)*24</f>
        <v>3.3349722158163786E-2</v>
      </c>
      <c r="I267" s="2">
        <f>G267/H267</f>
        <v>5.7202820456922305</v>
      </c>
    </row>
    <row r="268" spans="1:9" x14ac:dyDescent="0.25">
      <c r="A268" s="5" t="s">
        <v>1553</v>
      </c>
      <c r="B268" s="5" t="s">
        <v>856</v>
      </c>
      <c r="C268" s="47">
        <v>45084.888829965275</v>
      </c>
      <c r="D268" s="10">
        <f>C268+3/24</f>
        <v>45085.013829965275</v>
      </c>
      <c r="E268" s="5">
        <v>36.796869999999998</v>
      </c>
      <c r="F268" s="5">
        <v>28.614075</v>
      </c>
      <c r="G268" s="2">
        <f>(((((((E268-E267)*3600)*6335508)*((1-0.00672267*((SIN(((E268+E267)/2)*2*3.14159265359/360))^2))^(-2/3))*(1/206265))^2)+(((((F268-F267)*3600)*6378388)*((1-0.00672267*(SIN(((E268+E267)/2)*2*3.14159265359/360)))^(-1/2))*(1/206265)*(COS(((E268+E267)/2)*2*3.14159265359/360)))^2))^(1/2))/1000</f>
        <v>5.4289050136706644E-2</v>
      </c>
      <c r="H268" s="2">
        <f>(D268-D267)*24</f>
        <v>1.6686666640453041E-2</v>
      </c>
      <c r="I268" s="2">
        <f>G268/H268</f>
        <v>3.253438886655478</v>
      </c>
    </row>
    <row r="269" spans="1:9" x14ac:dyDescent="0.25">
      <c r="A269" s="5" t="s">
        <v>1554</v>
      </c>
      <c r="B269" s="5" t="s">
        <v>855</v>
      </c>
      <c r="C269" s="47">
        <v>45084.889523310187</v>
      </c>
      <c r="D269" s="10">
        <f>C269+3/24</f>
        <v>45085.014523310187</v>
      </c>
      <c r="E269" s="5">
        <v>36.797024</v>
      </c>
      <c r="F269" s="5">
        <v>28.613254999999999</v>
      </c>
      <c r="G269" s="2">
        <f>(((((((E269-E268)*3600)*6335508)*((1-0.00672267*((SIN(((E269+E268)/2)*2*3.14159265359/360))^2))^(-2/3))*(1/206265))^2)+(((((F269-F268)*3600)*6378388)*((1-0.00672267*(SIN(((E269+E268)/2)*2*3.14159265359/360)))^(-1/2))*(1/206265)*(COS(((E269+E268)/2)*2*3.14159265359/360)))^2))^(1/2))/1000</f>
        <v>7.5205315367386685E-2</v>
      </c>
      <c r="H269" s="2">
        <f>(D269-D268)*24</f>
        <v>1.664027787046507E-2</v>
      </c>
      <c r="I269" s="2">
        <f>G269/H269</f>
        <v>4.5194747319015063</v>
      </c>
    </row>
    <row r="270" spans="1:9" x14ac:dyDescent="0.25">
      <c r="A270" s="5" t="s">
        <v>1555</v>
      </c>
      <c r="B270" s="5" t="s">
        <v>854</v>
      </c>
      <c r="C270" s="47">
        <v>45084.890217754626</v>
      </c>
      <c r="D270" s="10">
        <f>C270+3/24</f>
        <v>45085.015217754626</v>
      </c>
      <c r="E270" s="5">
        <v>36.796084999999998</v>
      </c>
      <c r="F270" s="5">
        <v>28.61326</v>
      </c>
      <c r="G270" s="2">
        <f>(((((((E270-E269)*3600)*6335508)*((1-0.00672267*((SIN(((E270+E269)/2)*2*3.14159265359/360))^2))^(-2/3))*(1/206265))^2)+(((((F270-F269)*3600)*6378388)*((1-0.00672267*(SIN(((E270+E269)/2)*2*3.14159265359/360)))^(-1/2))*(1/206265)*(COS(((E270+E269)/2)*2*3.14159265359/360)))^2))^(1/2))/1000</f>
        <v>0.10399852057661355</v>
      </c>
      <c r="H270" s="2">
        <f>(D270-D269)*24</f>
        <v>1.6666666546370834E-2</v>
      </c>
      <c r="I270" s="2">
        <f>G270/H270</f>
        <v>6.2399112796349323</v>
      </c>
    </row>
    <row r="271" spans="1:9" x14ac:dyDescent="0.25">
      <c r="A271" s="5" t="s">
        <v>1556</v>
      </c>
      <c r="B271" s="5" t="s">
        <v>853</v>
      </c>
      <c r="C271" s="47">
        <v>45084.890912800925</v>
      </c>
      <c r="D271" s="10">
        <f>C271+3/24</f>
        <v>45085.015912800925</v>
      </c>
      <c r="E271" s="5">
        <v>36.795906000000002</v>
      </c>
      <c r="F271" s="5">
        <v>28.613306000000001</v>
      </c>
      <c r="G271" s="2">
        <f>(((((((E271-E270)*3600)*6335508)*((1-0.00672267*((SIN(((E271+E270)/2)*2*3.14159265359/360))^2))^(-2/3))*(1/206265))^2)+(((((F271-F270)*3600)*6378388)*((1-0.00672267*(SIN(((E271+E270)/2)*2*3.14159265359/360)))^(-1/2))*(1/206265)*(COS(((E271+E270)/2)*2*3.14159265359/360)))^2))^(1/2))/1000</f>
        <v>2.024621935983844E-2</v>
      </c>
      <c r="H271" s="2">
        <f>(D271-D270)*24</f>
        <v>1.6681111184880137E-2</v>
      </c>
      <c r="I271" s="2">
        <f>G271/H271</f>
        <v>1.2137212644556761</v>
      </c>
    </row>
    <row r="272" spans="1:9" x14ac:dyDescent="0.25">
      <c r="A272" s="5" t="s">
        <v>1557</v>
      </c>
      <c r="B272" s="5" t="s">
        <v>852</v>
      </c>
      <c r="C272" s="47">
        <v>45084.891606863428</v>
      </c>
      <c r="D272" s="10">
        <f>C272+3/24</f>
        <v>45085.016606863428</v>
      </c>
      <c r="E272" s="5">
        <v>36.796978000000003</v>
      </c>
      <c r="F272" s="5">
        <v>28.613900999999998</v>
      </c>
      <c r="G272" s="2">
        <f>(((((((E272-E271)*3600)*6335508)*((1-0.00672267*((SIN(((E272+E271)/2)*2*3.14159265359/360))^2))^(-2/3))*(1/206265))^2)+(((((F272-F271)*3600)*6378388)*((1-0.00672267*(SIN(((E272+E271)/2)*2*3.14159265359/360)))^(-1/2))*(1/206265)*(COS(((E272+E271)/2)*2*3.14159265359/360)))^2))^(1/2))/1000</f>
        <v>0.13008078224874536</v>
      </c>
      <c r="H272" s="2">
        <f>(D272-D271)*24</f>
        <v>1.6657500062137842E-2</v>
      </c>
      <c r="I272" s="2">
        <f>G272/H272</f>
        <v>7.8091419338737582</v>
      </c>
    </row>
    <row r="273" spans="1:9" x14ac:dyDescent="0.25">
      <c r="A273" s="5" t="s">
        <v>1558</v>
      </c>
      <c r="B273" s="5" t="s">
        <v>851</v>
      </c>
      <c r="C273" s="47">
        <v>45084.896460729164</v>
      </c>
      <c r="D273" s="10">
        <f>C273+3/24</f>
        <v>45085.021460729164</v>
      </c>
      <c r="E273" s="5">
        <v>36.799570000000003</v>
      </c>
      <c r="F273" s="5">
        <v>28.612736000000002</v>
      </c>
      <c r="G273" s="2">
        <f>(((((((E273-E272)*3600)*6335508)*((1-0.00672267*((SIN(((E273+E272)/2)*2*3.14159265359/360))^2))^(-2/3))*(1/206265))^2)+(((((F273-F272)*3600)*6378388)*((1-0.00672267*(SIN(((E273+E272)/2)*2*3.14159265359/360)))^(-1/2))*(1/206265)*(COS(((E273+E272)/2)*2*3.14159265359/360)))^2))^(1/2))/1000</f>
        <v>0.30535165603394165</v>
      </c>
      <c r="H273" s="2">
        <f>(D273-D272)*24</f>
        <v>0.11649277765536681</v>
      </c>
      <c r="I273" s="2">
        <f>G273/H273</f>
        <v>2.6212067578755525</v>
      </c>
    </row>
    <row r="274" spans="1:9" x14ac:dyDescent="0.25">
      <c r="A274" s="5" t="s">
        <v>1559</v>
      </c>
      <c r="B274" s="5" t="s">
        <v>850</v>
      </c>
      <c r="C274" s="47">
        <v>45084.898550902777</v>
      </c>
      <c r="D274" s="10">
        <f>C274+3/24</f>
        <v>45085.023550902777</v>
      </c>
      <c r="E274" s="5">
        <v>36.795425000000002</v>
      </c>
      <c r="F274" s="5">
        <v>28.614971000000001</v>
      </c>
      <c r="G274" s="2">
        <f>(((((((E274-E273)*3600)*6335508)*((1-0.00672267*((SIN(((E274+E273)/2)*2*3.14159265359/360))^2))^(-2/3))*(1/206265))^2)+(((((F274-F273)*3600)*6378388)*((1-0.00672267*(SIN(((E274+E273)/2)*2*3.14159265359/360)))^(-1/2))*(1/206265)*(COS(((E274+E273)/2)*2*3.14159265359/360)))^2))^(1/2))/1000</f>
        <v>0.50060324761005215</v>
      </c>
      <c r="H274" s="2">
        <f>(D274-D273)*24</f>
        <v>5.0164166721515357E-2</v>
      </c>
      <c r="I274" s="2">
        <f>G274/H274</f>
        <v>9.9792995743183344</v>
      </c>
    </row>
    <row r="275" spans="1:9" x14ac:dyDescent="0.25">
      <c r="A275" s="5" t="s">
        <v>1560</v>
      </c>
      <c r="B275" s="5" t="s">
        <v>849</v>
      </c>
      <c r="C275" s="47">
        <v>45084.899245034721</v>
      </c>
      <c r="D275" s="10">
        <f>C275+3/24</f>
        <v>45085.024245034721</v>
      </c>
      <c r="E275" s="5">
        <v>36.794753999999998</v>
      </c>
      <c r="F275" s="5">
        <v>28.615583000000001</v>
      </c>
      <c r="G275" s="2">
        <f>(((((((E275-E274)*3600)*6335508)*((1-0.00672267*((SIN(((E275+E274)/2)*2*3.14159265359/360))^2))^(-2/3))*(1/206265))^2)+(((((F275-F274)*3600)*6378388)*((1-0.00672267*(SIN(((E275+E274)/2)*2*3.14159265359/360)))^(-1/2))*(1/206265)*(COS(((E275+E274)/2)*2*3.14159265359/360)))^2))^(1/2))/1000</f>
        <v>9.225702005342705E-2</v>
      </c>
      <c r="H275" s="2">
        <f>(D275-D274)*24</f>
        <v>1.6659166663885117E-2</v>
      </c>
      <c r="I275" s="2">
        <f>G275/H275</f>
        <v>5.5379132650991565</v>
      </c>
    </row>
    <row r="276" spans="1:9" x14ac:dyDescent="0.25">
      <c r="A276" s="5" t="s">
        <v>1561</v>
      </c>
      <c r="B276" s="5" t="s">
        <v>848</v>
      </c>
      <c r="C276" s="47">
        <v>45084.899939201387</v>
      </c>
      <c r="D276" s="10">
        <f>C276+3/24</f>
        <v>45085.024939201387</v>
      </c>
      <c r="E276" s="5">
        <v>36.794370000000001</v>
      </c>
      <c r="F276" s="5">
        <v>28.616388000000001</v>
      </c>
      <c r="G276" s="2">
        <f>(((((((E276-E275)*3600)*6335508)*((1-0.00672267*((SIN(((E276+E275)/2)*2*3.14159265359/360))^2))^(-2/3))*(1/206265))^2)+(((((F276-F275)*3600)*6378388)*((1-0.00672267*(SIN(((E276+E275)/2)*2*3.14159265359/360)))^(-1/2))*(1/206265)*(COS(((E276+E275)/2)*2*3.14159265359/360)))^2))^(1/2))/1000</f>
        <v>8.3543487775476322E-2</v>
      </c>
      <c r="H276" s="2">
        <f>(D276-D275)*24</f>
        <v>1.6659999964758754E-2</v>
      </c>
      <c r="I276" s="2">
        <f>G276/H276</f>
        <v>5.0146151231811293</v>
      </c>
    </row>
    <row r="277" spans="1:9" x14ac:dyDescent="0.25">
      <c r="A277" s="5" t="s">
        <v>1562</v>
      </c>
      <c r="B277" s="5" t="s">
        <v>847</v>
      </c>
      <c r="C277" s="47">
        <v>45084.90063369213</v>
      </c>
      <c r="D277" s="10">
        <f>C277+3/24</f>
        <v>45085.02563369213</v>
      </c>
      <c r="E277" s="5">
        <v>36.793663000000002</v>
      </c>
      <c r="F277" s="5">
        <v>28.617021999999999</v>
      </c>
      <c r="G277" s="2">
        <f>(((((((E277-E276)*3600)*6335508)*((1-0.00672267*((SIN(((E277+E276)/2)*2*3.14159265359/360))^2))^(-2/3))*(1/206265))^2)+(((((F277-F276)*3600)*6378388)*((1-0.00672267*(SIN(((E277+E276)/2)*2*3.14159265359/360)))^(-1/2))*(1/206265)*(COS(((E277+E276)/2)*2*3.14159265359/360)))^2))^(1/2))/1000</f>
        <v>9.6636844839446026E-2</v>
      </c>
      <c r="H277" s="2">
        <f>(D277-D276)*24</f>
        <v>1.6667777847032994E-2</v>
      </c>
      <c r="I277" s="2">
        <f>G277/H277</f>
        <v>5.7978241446653431</v>
      </c>
    </row>
    <row r="278" spans="1:9" x14ac:dyDescent="0.25">
      <c r="A278" s="5" t="s">
        <v>1563</v>
      </c>
      <c r="B278" s="5" t="s">
        <v>846</v>
      </c>
      <c r="C278" s="47">
        <v>45084.901328506945</v>
      </c>
      <c r="D278" s="10">
        <f>C278+3/24</f>
        <v>45085.026328506945</v>
      </c>
      <c r="E278" s="5">
        <v>36.793456999999997</v>
      </c>
      <c r="F278" s="5">
        <v>28.617927999999999</v>
      </c>
      <c r="G278" s="2">
        <f>(((((((E278-E277)*3600)*6335508)*((1-0.00672267*((SIN(((E278+E277)/2)*2*3.14159265359/360))^2))^(-2/3))*(1/206265))^2)+(((((F278-F277)*3600)*6378388)*((1-0.00672267*(SIN(((E278+E277)/2)*2*3.14159265359/360)))^(-1/2))*(1/206265)*(COS(((E278+E277)/2)*2*3.14159265359/360)))^2))^(1/2))/1000</f>
        <v>8.4085553195708054E-2</v>
      </c>
      <c r="H278" s="2">
        <f>(D278-D277)*24</f>
        <v>1.6675555554684252E-2</v>
      </c>
      <c r="I278" s="2">
        <f>G278/H278</f>
        <v>5.0424438885988403</v>
      </c>
    </row>
    <row r="279" spans="1:9" x14ac:dyDescent="0.25">
      <c r="A279" s="5" t="s">
        <v>1564</v>
      </c>
      <c r="B279" s="5" t="s">
        <v>845</v>
      </c>
      <c r="C279" s="47">
        <v>45084.902023784722</v>
      </c>
      <c r="D279" s="10">
        <f>C279+3/24</f>
        <v>45085.027023784722</v>
      </c>
      <c r="E279" s="5">
        <v>36.793036999999998</v>
      </c>
      <c r="F279" s="5">
        <v>28.619122999999998</v>
      </c>
      <c r="G279" s="2">
        <f>(((((((E279-E278)*3600)*6335508)*((1-0.00672267*((SIN(((E279+E278)/2)*2*3.14159265359/360))^2))^(-2/3))*(1/206265))^2)+(((((F279-F278)*3600)*6378388)*((1-0.00672267*(SIN(((E279+E278)/2)*2*3.14159265359/360)))^(-1/2))*(1/206265)*(COS(((E279+E278)/2)*2*3.14159265359/360)))^2))^(1/2))/1000</f>
        <v>0.11644214974090873</v>
      </c>
      <c r="H279" s="2">
        <f>(D279-D278)*24</f>
        <v>1.6686666640453041E-2</v>
      </c>
      <c r="I279" s="2">
        <f>G279/H279</f>
        <v>6.9781552091788743</v>
      </c>
    </row>
    <row r="280" spans="1:9" x14ac:dyDescent="0.25">
      <c r="A280" s="5" t="s">
        <v>1565</v>
      </c>
      <c r="B280" s="5" t="s">
        <v>844</v>
      </c>
      <c r="C280" s="47">
        <v>45084.902716898148</v>
      </c>
      <c r="D280" s="10">
        <f>C280+3/24</f>
        <v>45085.027716898148</v>
      </c>
      <c r="E280" s="5">
        <v>36.792923000000002</v>
      </c>
      <c r="F280" s="5">
        <v>28.618359999999999</v>
      </c>
      <c r="G280" s="2">
        <f>(((((((E280-E279)*3600)*6335508)*((1-0.00672267*((SIN(((E280+E279)/2)*2*3.14159265359/360))^2))^(-2/3))*(1/206265))^2)+(((((F280-F279)*3600)*6378388)*((1-0.00672267*(SIN(((E280+E279)/2)*2*3.14159265359/360)))^(-1/2))*(1/206265)*(COS(((E280+E279)/2)*2*3.14159265359/360)))^2))^(1/2))/1000</f>
        <v>6.9317316377093693E-2</v>
      </c>
      <c r="H280" s="2">
        <f>(D280-D279)*24</f>
        <v>1.6634722240269184E-2</v>
      </c>
      <c r="I280" s="2">
        <f>G280/H280</f>
        <v>4.167025777520406</v>
      </c>
    </row>
    <row r="281" spans="1:9" x14ac:dyDescent="0.25">
      <c r="A281" s="5" t="s">
        <v>1566</v>
      </c>
      <c r="B281" s="5" t="s">
        <v>843</v>
      </c>
      <c r="C281" s="47">
        <v>45084.903412650463</v>
      </c>
      <c r="D281" s="10">
        <f>C281+3/24</f>
        <v>45085.028412650463</v>
      </c>
      <c r="E281" s="5">
        <v>36.792557000000002</v>
      </c>
      <c r="F281" s="5">
        <v>28.61908</v>
      </c>
      <c r="G281" s="2">
        <f>(((((((E281-E280)*3600)*6335508)*((1-0.00672267*((SIN(((E281+E280)/2)*2*3.14159265359/360))^2))^(-2/3))*(1/206265))^2)+(((((F281-F280)*3600)*6378388)*((1-0.00672267*(SIN(((E281+E280)/2)*2*3.14159265359/360)))^(-1/2))*(1/206265)*(COS(((E281+E280)/2)*2*3.14159265359/360)))^2))^(1/2))/1000</f>
        <v>7.602500243726272E-2</v>
      </c>
      <c r="H281" s="2">
        <f>(D281-D280)*24</f>
        <v>1.669805555138737E-2</v>
      </c>
      <c r="I281" s="2">
        <f>G281/H281</f>
        <v>4.5529254710705604</v>
      </c>
    </row>
    <row r="282" spans="1:9" x14ac:dyDescent="0.25">
      <c r="A282" s="5" t="s">
        <v>1567</v>
      </c>
      <c r="B282" s="5" t="s">
        <v>842</v>
      </c>
      <c r="C282" s="47">
        <v>45084.90410605324</v>
      </c>
      <c r="D282" s="10">
        <f>C282+3/24</f>
        <v>45085.02910605324</v>
      </c>
      <c r="E282" s="5">
        <v>36.792760000000001</v>
      </c>
      <c r="F282" s="5">
        <v>28.618960000000001</v>
      </c>
      <c r="G282" s="2">
        <f>(((((((E282-E281)*3600)*6335508)*((1-0.00672267*((SIN(((E282+E281)/2)*2*3.14159265359/360))^2))^(-2/3))*(1/206265))^2)+(((((F282-F281)*3600)*6378388)*((1-0.00672267*(SIN(((E282+E281)/2)*2*3.14159265359/360)))^(-1/2))*(1/206265)*(COS(((E282+E281)/2)*2*3.14159265359/360)))^2))^(1/2))/1000</f>
        <v>2.4907643261344228E-2</v>
      </c>
      <c r="H282" s="2">
        <f>(D282-D281)*24</f>
        <v>1.6641666647046804E-2</v>
      </c>
      <c r="I282" s="2">
        <f>G282/H282</f>
        <v>1.4967036529219437</v>
      </c>
    </row>
    <row r="283" spans="1:9" x14ac:dyDescent="0.25">
      <c r="A283" s="5" t="s">
        <v>1568</v>
      </c>
      <c r="B283" s="5" t="s">
        <v>841</v>
      </c>
      <c r="C283" s="47">
        <v>45084.905501631947</v>
      </c>
      <c r="D283" s="10">
        <f>C283+3/24</f>
        <v>45085.030501631947</v>
      </c>
      <c r="E283" s="5">
        <v>36.781708000000002</v>
      </c>
      <c r="F283" s="5">
        <v>28.624165000000001</v>
      </c>
      <c r="G283" s="2">
        <f>(((((((E283-E282)*3600)*6335508)*((1-0.00672267*((SIN(((E283+E282)/2)*2*3.14159265359/360))^2))^(-2/3))*(1/206265))^2)+(((((F283-F282)*3600)*6378388)*((1-0.00672267*(SIN(((E283+E282)/2)*2*3.14159265359/360)))^(-1/2))*(1/206265)*(COS(((E283+E282)/2)*2*3.14159265359/360)))^2))^(1/2))/1000</f>
        <v>1.3093919363321525</v>
      </c>
      <c r="H283" s="2">
        <f>(D283-D282)*24</f>
        <v>3.3493888971861452E-2</v>
      </c>
      <c r="I283" s="2">
        <f>G283/H283</f>
        <v>39.093457837403882</v>
      </c>
    </row>
    <row r="284" spans="1:9" x14ac:dyDescent="0.25">
      <c r="A284" s="5" t="s">
        <v>1569</v>
      </c>
      <c r="B284" s="5" t="s">
        <v>840</v>
      </c>
      <c r="C284" s="47">
        <v>45084.908980138891</v>
      </c>
      <c r="D284" s="10">
        <f>C284+3/24</f>
        <v>45085.033980138891</v>
      </c>
      <c r="E284" s="5">
        <v>36.792659999999998</v>
      </c>
      <c r="F284" s="5">
        <v>28.619544999999999</v>
      </c>
      <c r="G284" s="2">
        <f>(((((((E284-E283)*3600)*6335508)*((1-0.00672267*((SIN(((E284+E283)/2)*2*3.14159265359/360))^2))^(-2/3))*(1/206265))^2)+(((((F284-F283)*3600)*6378388)*((1-0.00672267*(SIN(((E284+E283)/2)*2*3.14159265359/360)))^(-1/2))*(1/206265)*(COS(((E284+E283)/2)*2*3.14159265359/360)))^2))^(1/2))/1000</f>
        <v>1.281267346250037</v>
      </c>
      <c r="H284" s="2">
        <f>(D284-D283)*24</f>
        <v>8.3484166651032865E-2</v>
      </c>
      <c r="I284" s="2">
        <f>G284/H284</f>
        <v>15.347429310827112</v>
      </c>
    </row>
    <row r="285" spans="1:9" x14ac:dyDescent="0.25">
      <c r="A285" s="5" t="s">
        <v>1570</v>
      </c>
      <c r="B285" s="5" t="s">
        <v>839</v>
      </c>
      <c r="C285" s="47">
        <v>45084.909686157407</v>
      </c>
      <c r="D285" s="10">
        <f>C285+3/24</f>
        <v>45085.034686157407</v>
      </c>
      <c r="E285" s="5">
        <v>36.793095000000001</v>
      </c>
      <c r="F285" s="5">
        <v>28.620363000000001</v>
      </c>
      <c r="G285" s="2">
        <f>(((((((E285-E284)*3600)*6335508)*((1-0.00672267*((SIN(((E285+E284)/2)*2*3.14159265359/360))^2))^(-2/3))*(1/206265))^2)+(((((F285-F284)*3600)*6378388)*((1-0.00672267*(SIN(((E285+E284)/2)*2*3.14159265359/360)))^(-1/2))*(1/206265)*(COS(((E285+E284)/2)*2*3.14159265359/360)))^2))^(1/2))/1000</f>
        <v>8.7524026280745071E-2</v>
      </c>
      <c r="H285" s="2">
        <f>(D285-D284)*24</f>
        <v>1.6944444389082491E-2</v>
      </c>
      <c r="I285" s="2">
        <f>G285/H285</f>
        <v>5.1653523875434857</v>
      </c>
    </row>
    <row r="286" spans="1:9" x14ac:dyDescent="0.25">
      <c r="A286" s="5" t="s">
        <v>1571</v>
      </c>
      <c r="B286" s="5" t="s">
        <v>838</v>
      </c>
      <c r="C286" s="47">
        <v>45084.912439652777</v>
      </c>
      <c r="D286" s="10">
        <f>C286+3/24</f>
        <v>45085.037439652777</v>
      </c>
      <c r="E286" s="5">
        <v>36.792552999999998</v>
      </c>
      <c r="F286" s="5">
        <v>28.619451999999999</v>
      </c>
      <c r="G286" s="2">
        <f>(((((((E286-E285)*3600)*6335508)*((1-0.00672267*((SIN(((E286+E285)/2)*2*3.14159265359/360))^2))^(-2/3))*(1/206265))^2)+(((((F286-F285)*3600)*6378388)*((1-0.00672267*(SIN(((E286+E285)/2)*2*3.14159265359/360)))^(-1/2))*(1/206265)*(COS(((E286+E285)/2)*2*3.14159265359/360)))^2))^(1/2))/1000</f>
        <v>0.10112306597238764</v>
      </c>
      <c r="H286" s="2">
        <f>(D286-D285)*24</f>
        <v>6.6083888872526586E-2</v>
      </c>
      <c r="I286" s="2">
        <f>G286/H286</f>
        <v>1.5302226866135307</v>
      </c>
    </row>
    <row r="287" spans="1:9" x14ac:dyDescent="0.25">
      <c r="A287" s="5" t="s">
        <v>1572</v>
      </c>
      <c r="B287" s="5" t="s">
        <v>837</v>
      </c>
      <c r="C287" s="47">
        <v>45084.913134467592</v>
      </c>
      <c r="D287" s="10">
        <f>C287+3/24</f>
        <v>45085.038134467592</v>
      </c>
      <c r="E287" s="5">
        <v>36.792605999999999</v>
      </c>
      <c r="F287" s="5">
        <v>28.619368000000001</v>
      </c>
      <c r="G287" s="2">
        <f>(((((((E287-E286)*3600)*6335508)*((1-0.00672267*((SIN(((E287+E286)/2)*2*3.14159265359/360))^2))^(-2/3))*(1/206265))^2)+(((((F287-F286)*3600)*6378388)*((1-0.00672267*(SIN(((E287+E286)/2)*2*3.14159265359/360)))^(-1/2))*(1/206265)*(COS(((E287+E286)/2)*2*3.14159265359/360)))^2))^(1/2))/1000</f>
        <v>9.5268461974855872E-3</v>
      </c>
      <c r="H287" s="2">
        <f>(D287-D286)*24</f>
        <v>1.6675555554684252E-2</v>
      </c>
      <c r="I287" s="2">
        <f>G287/H287</f>
        <v>0.57130607530550581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2D8A-6A01-4E25-AAA3-B009ACCF4668}">
  <dimension ref="A1:L813"/>
  <sheetViews>
    <sheetView workbookViewId="0">
      <selection activeCell="G3" sqref="G3"/>
    </sheetView>
  </sheetViews>
  <sheetFormatPr defaultRowHeight="15" x14ac:dyDescent="0.25"/>
  <cols>
    <col min="1" max="1" width="18.85546875" style="5" customWidth="1"/>
    <col min="2" max="2" width="28.28515625" style="5" customWidth="1"/>
    <col min="3" max="3" width="24" style="5" bestFit="1" customWidth="1"/>
    <col min="4" max="4" width="26.85546875" style="5" customWidth="1"/>
    <col min="5" max="5" width="15.28515625" style="5" customWidth="1"/>
    <col min="6" max="6" width="14.85546875" style="5" customWidth="1"/>
    <col min="12" max="12" width="21.5703125" style="18" customWidth="1"/>
  </cols>
  <sheetData>
    <row r="1" spans="1:12" x14ac:dyDescent="0.25">
      <c r="A1" s="3" t="s">
        <v>9</v>
      </c>
      <c r="B1" s="3" t="s">
        <v>11</v>
      </c>
      <c r="C1" s="3" t="s">
        <v>12</v>
      </c>
      <c r="D1" s="3" t="s">
        <v>15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L1" s="19" t="s">
        <v>827</v>
      </c>
    </row>
    <row r="2" spans="1:12" s="11" customFormat="1" x14ac:dyDescent="0.25">
      <c r="A2" s="13" t="s">
        <v>13</v>
      </c>
      <c r="B2" s="14">
        <v>45104.256944444445</v>
      </c>
      <c r="C2" s="15">
        <f>B2+3/24</f>
        <v>45104.381944444445</v>
      </c>
      <c r="D2" s="13" t="s">
        <v>14</v>
      </c>
      <c r="E2" s="20">
        <v>36.299999999999997</v>
      </c>
      <c r="F2" s="20">
        <v>28.75</v>
      </c>
      <c r="G2" s="21" t="s">
        <v>828</v>
      </c>
      <c r="H2" s="12"/>
      <c r="I2" s="12"/>
    </row>
    <row r="3" spans="1:12" x14ac:dyDescent="0.25">
      <c r="A3" s="5">
        <v>1</v>
      </c>
      <c r="B3" s="17">
        <v>45104.267650462964</v>
      </c>
      <c r="C3" s="17">
        <f t="shared" ref="C3:C60" si="0">B3+3/24</f>
        <v>45104.392650462964</v>
      </c>
      <c r="D3" s="5" t="s">
        <v>0</v>
      </c>
      <c r="E3" s="5">
        <v>36.321387999999999</v>
      </c>
      <c r="F3" s="5">
        <v>28.746296999999998</v>
      </c>
      <c r="G3" s="2">
        <f t="shared" ref="G3" si="1">(((((((E3-E2)*3600)*6335508)*((1-0.00672267*((SIN(((E3+E2)/2)*2*3.14159265359/360))^2))^(-2/3))*(1/206265))^2)+(((((F3-F2)*3600)*6378388)*((1-0.00672267*(SIN(((E3+E2)/2)*2*3.14159265359/360)))^(-1/2))*(1/206265)*(COS(((E3+E2)/2)*2*3.14159265359/360)))^2))^(1/2))/1000</f>
        <v>2.3919813071732565</v>
      </c>
      <c r="H3" s="2">
        <f t="shared" ref="H3" si="2">(B3-B2)*24</f>
        <v>0.25694444443797693</v>
      </c>
      <c r="I3" s="2">
        <f t="shared" ref="I3" si="3">G3/H3</f>
        <v>9.3093326551788902</v>
      </c>
      <c r="L3" s="18" t="s">
        <v>16</v>
      </c>
    </row>
    <row r="4" spans="1:12" x14ac:dyDescent="0.25">
      <c r="A4" s="5">
        <v>2</v>
      </c>
      <c r="B4" s="17">
        <v>45104.280810185184</v>
      </c>
      <c r="C4" s="17">
        <f t="shared" si="0"/>
        <v>45104.405810185184</v>
      </c>
      <c r="D4" s="5" t="s">
        <v>0</v>
      </c>
      <c r="E4" s="5">
        <v>36.324689999999997</v>
      </c>
      <c r="F4" s="5">
        <v>28.737489</v>
      </c>
      <c r="G4" s="2">
        <f t="shared" ref="G4:G60" si="4">(((((((E4-E3)*3600)*6335508)*((1-0.00672267*((SIN(((E4+E3)/2)*2*3.14159265359/360))^2))^(-2/3))*(1/206265))^2)+(((((F4-F3)*3600)*6378388)*((1-0.00672267*(SIN(((E4+E3)/2)*2*3.14159265359/360)))^(-1/2))*(1/206265)*(COS(((E4+E3)/2)*2*3.14159265359/360)))^2))^(1/2))/1000</f>
        <v>0.87197815748372842</v>
      </c>
      <c r="H4" s="2">
        <f t="shared" ref="H4:H60" si="5">(B4-B3)*24</f>
        <v>0.31583333329763263</v>
      </c>
      <c r="I4" s="2">
        <f t="shared" ref="I4:I60" si="6">G4/H4</f>
        <v>2.7608807100230939</v>
      </c>
      <c r="L4" s="18" t="s">
        <v>17</v>
      </c>
    </row>
    <row r="5" spans="1:12" x14ac:dyDescent="0.25">
      <c r="A5" s="5">
        <v>3</v>
      </c>
      <c r="B5" s="17">
        <v>45104.294629629629</v>
      </c>
      <c r="C5" s="17">
        <f t="shared" si="0"/>
        <v>45104.419629629629</v>
      </c>
      <c r="D5" s="5" t="s">
        <v>0</v>
      </c>
      <c r="E5" s="5">
        <v>36.329113999999997</v>
      </c>
      <c r="F5" s="5">
        <v>28.731612999999999</v>
      </c>
      <c r="G5" s="2">
        <f t="shared" si="4"/>
        <v>0.7203498222351512</v>
      </c>
      <c r="H5" s="2">
        <f t="shared" si="5"/>
        <v>0.33166666666511446</v>
      </c>
      <c r="I5" s="2">
        <f t="shared" si="6"/>
        <v>2.1719090117744395</v>
      </c>
      <c r="L5" s="18" t="s">
        <v>18</v>
      </c>
    </row>
    <row r="6" spans="1:12" x14ac:dyDescent="0.25">
      <c r="A6" s="5">
        <v>4</v>
      </c>
      <c r="B6" s="17">
        <v>45104.305925925924</v>
      </c>
      <c r="C6" s="17">
        <f t="shared" si="0"/>
        <v>45104.430925925924</v>
      </c>
      <c r="D6" s="5" t="s">
        <v>0</v>
      </c>
      <c r="E6" s="5">
        <v>36.333951999999996</v>
      </c>
      <c r="F6" s="5">
        <v>28.731133</v>
      </c>
      <c r="G6" s="2">
        <f t="shared" si="4"/>
        <v>0.53754024217542795</v>
      </c>
      <c r="H6" s="2">
        <f t="shared" si="5"/>
        <v>0.27111111109843478</v>
      </c>
      <c r="I6" s="2">
        <f t="shared" si="6"/>
        <v>1.9827304015594489</v>
      </c>
      <c r="L6" s="18" t="s">
        <v>19</v>
      </c>
    </row>
    <row r="7" spans="1:12" x14ac:dyDescent="0.25">
      <c r="A7" s="5">
        <v>5</v>
      </c>
      <c r="B7" s="17">
        <v>45104.32167824074</v>
      </c>
      <c r="C7" s="17">
        <f t="shared" si="0"/>
        <v>45104.44667824074</v>
      </c>
      <c r="D7" s="5" t="s">
        <v>0</v>
      </c>
      <c r="E7" s="5">
        <v>36.341113</v>
      </c>
      <c r="F7" s="5">
        <v>28.731179999999998</v>
      </c>
      <c r="G7" s="2">
        <f t="shared" si="4"/>
        <v>0.79308993243851411</v>
      </c>
      <c r="H7" s="2">
        <f t="shared" si="5"/>
        <v>0.3780555555713363</v>
      </c>
      <c r="I7" s="2">
        <f t="shared" si="6"/>
        <v>2.0978131937248143</v>
      </c>
      <c r="L7" s="18" t="s">
        <v>20</v>
      </c>
    </row>
    <row r="8" spans="1:12" x14ac:dyDescent="0.25">
      <c r="A8" s="5">
        <v>6</v>
      </c>
      <c r="B8" s="17">
        <v>45104.343402777777</v>
      </c>
      <c r="C8" s="17">
        <f t="shared" si="0"/>
        <v>45104.468402777777</v>
      </c>
      <c r="D8" s="5" t="s">
        <v>0</v>
      </c>
      <c r="E8" s="5">
        <v>36.348833999999997</v>
      </c>
      <c r="F8" s="5">
        <v>28.732531000000002</v>
      </c>
      <c r="G8" s="2">
        <f t="shared" si="4"/>
        <v>0.86367123637949106</v>
      </c>
      <c r="H8" s="2">
        <f t="shared" si="5"/>
        <v>0.52138888888293877</v>
      </c>
      <c r="I8" s="2">
        <f t="shared" si="6"/>
        <v>1.656481859883671</v>
      </c>
      <c r="L8" s="18" t="s">
        <v>21</v>
      </c>
    </row>
    <row r="9" spans="1:12" x14ac:dyDescent="0.25">
      <c r="A9" s="5">
        <v>7</v>
      </c>
      <c r="B9" s="17">
        <v>45104.353414351855</v>
      </c>
      <c r="C9" s="17">
        <f t="shared" si="0"/>
        <v>45104.478414351855</v>
      </c>
      <c r="D9" s="5" t="s">
        <v>0</v>
      </c>
      <c r="E9" s="5">
        <v>36.353292000000003</v>
      </c>
      <c r="F9" s="5">
        <v>28.734521000000001</v>
      </c>
      <c r="G9" s="2">
        <f t="shared" si="4"/>
        <v>0.52509478658594078</v>
      </c>
      <c r="H9" s="2">
        <f t="shared" si="5"/>
        <v>0.24027777789160609</v>
      </c>
      <c r="I9" s="2">
        <f t="shared" si="6"/>
        <v>2.1853655847559117</v>
      </c>
      <c r="L9" s="18" t="s">
        <v>22</v>
      </c>
    </row>
    <row r="10" spans="1:12" x14ac:dyDescent="0.25">
      <c r="A10" s="5">
        <v>8</v>
      </c>
      <c r="B10" s="17">
        <v>45104.36173611111</v>
      </c>
      <c r="C10" s="17">
        <f t="shared" si="0"/>
        <v>45104.48673611111</v>
      </c>
      <c r="D10" s="5" t="s">
        <v>0</v>
      </c>
      <c r="E10" s="5">
        <v>36.356786</v>
      </c>
      <c r="F10" s="5">
        <v>28.736688000000001</v>
      </c>
      <c r="G10" s="2">
        <f t="shared" si="4"/>
        <v>0.43316883036656256</v>
      </c>
      <c r="H10" s="2">
        <f t="shared" si="5"/>
        <v>0.19972222211072221</v>
      </c>
      <c r="I10" s="2">
        <f t="shared" si="6"/>
        <v>2.1688564536720505</v>
      </c>
      <c r="L10" s="18" t="s">
        <v>23</v>
      </c>
    </row>
    <row r="11" spans="1:12" x14ac:dyDescent="0.25">
      <c r="A11" s="5">
        <v>9</v>
      </c>
      <c r="B11" s="17">
        <v>45104.380347222221</v>
      </c>
      <c r="C11" s="17">
        <f t="shared" si="0"/>
        <v>45104.505347222221</v>
      </c>
      <c r="D11" s="5" t="s">
        <v>1</v>
      </c>
      <c r="E11" s="5">
        <v>36.364564999999999</v>
      </c>
      <c r="F11" s="5">
        <v>28.742554999999999</v>
      </c>
      <c r="G11" s="2">
        <f t="shared" si="4"/>
        <v>1.0099384773651634</v>
      </c>
      <c r="H11" s="2">
        <f t="shared" si="5"/>
        <v>0.44666666665580124</v>
      </c>
      <c r="I11" s="2">
        <f t="shared" si="6"/>
        <v>2.2610562926635764</v>
      </c>
      <c r="L11" s="18" t="s">
        <v>24</v>
      </c>
    </row>
    <row r="12" spans="1:12" x14ac:dyDescent="0.25">
      <c r="A12" s="5">
        <v>10</v>
      </c>
      <c r="B12" s="17">
        <v>45104.397245370368</v>
      </c>
      <c r="C12" s="17">
        <f t="shared" si="0"/>
        <v>45104.522245370368</v>
      </c>
      <c r="D12" s="5" t="s">
        <v>0</v>
      </c>
      <c r="E12" s="5">
        <v>36.371569000000001</v>
      </c>
      <c r="F12" s="5">
        <v>28.748463000000001</v>
      </c>
      <c r="G12" s="2">
        <f t="shared" si="4"/>
        <v>0.93983748795511224</v>
      </c>
      <c r="H12" s="2">
        <f t="shared" si="5"/>
        <v>0.40555555553874001</v>
      </c>
      <c r="I12" s="2">
        <f t="shared" si="6"/>
        <v>2.3174075046429388</v>
      </c>
      <c r="L12" s="18" t="s">
        <v>25</v>
      </c>
    </row>
    <row r="13" spans="1:12" x14ac:dyDescent="0.25">
      <c r="A13" s="5">
        <v>11</v>
      </c>
      <c r="B13" s="17">
        <v>45104.403414351851</v>
      </c>
      <c r="C13" s="17">
        <f t="shared" si="0"/>
        <v>45104.528414351851</v>
      </c>
      <c r="D13" s="5" t="s">
        <v>0</v>
      </c>
      <c r="E13" s="5">
        <v>36.374088999999998</v>
      </c>
      <c r="F13" s="5">
        <v>28.750882000000001</v>
      </c>
      <c r="G13" s="2">
        <f t="shared" si="4"/>
        <v>0.35368563773244599</v>
      </c>
      <c r="H13" s="2">
        <f t="shared" si="5"/>
        <v>0.14805555558996275</v>
      </c>
      <c r="I13" s="2">
        <f t="shared" si="6"/>
        <v>2.3888710985758084</v>
      </c>
      <c r="L13" s="18" t="s">
        <v>26</v>
      </c>
    </row>
    <row r="14" spans="1:12" x14ac:dyDescent="0.25">
      <c r="A14" s="5">
        <v>12</v>
      </c>
      <c r="B14" s="17">
        <v>45104.423888888887</v>
      </c>
      <c r="C14" s="17">
        <f t="shared" si="0"/>
        <v>45104.548888888887</v>
      </c>
      <c r="D14" s="5" t="s">
        <v>0</v>
      </c>
      <c r="E14" s="5">
        <v>36.380826999999996</v>
      </c>
      <c r="F14" s="5">
        <v>28.75648</v>
      </c>
      <c r="G14" s="2">
        <f t="shared" si="4"/>
        <v>0.8997907054604134</v>
      </c>
      <c r="H14" s="2">
        <f t="shared" si="5"/>
        <v>0.4913888888549991</v>
      </c>
      <c r="I14" s="2">
        <f t="shared" si="6"/>
        <v>1.8311173204527362</v>
      </c>
      <c r="L14" s="18" t="s">
        <v>27</v>
      </c>
    </row>
    <row r="15" spans="1:12" x14ac:dyDescent="0.25">
      <c r="A15" s="5">
        <v>13</v>
      </c>
      <c r="B15" s="17">
        <v>45104.440972222219</v>
      </c>
      <c r="C15" s="17">
        <f t="shared" si="0"/>
        <v>45104.565972222219</v>
      </c>
      <c r="D15" s="5" t="s">
        <v>0</v>
      </c>
      <c r="E15" s="5">
        <v>36.387703999999999</v>
      </c>
      <c r="F15" s="5">
        <v>28.764220000000002</v>
      </c>
      <c r="G15" s="2">
        <f t="shared" si="4"/>
        <v>1.0311100338780537</v>
      </c>
      <c r="H15" s="2">
        <f t="shared" si="5"/>
        <v>0.40999999997438863</v>
      </c>
      <c r="I15" s="2">
        <f t="shared" si="6"/>
        <v>2.5149025218108871</v>
      </c>
      <c r="L15" s="18" t="s">
        <v>28</v>
      </c>
    </row>
    <row r="16" spans="1:12" x14ac:dyDescent="0.25">
      <c r="A16" s="5">
        <v>14</v>
      </c>
      <c r="B16" s="17">
        <v>45104.456608796296</v>
      </c>
      <c r="C16" s="17">
        <f t="shared" si="0"/>
        <v>45104.581608796296</v>
      </c>
      <c r="D16" s="5" t="s">
        <v>1</v>
      </c>
      <c r="E16" s="5">
        <v>36.400244999999998</v>
      </c>
      <c r="F16" s="5">
        <v>28.779026000000002</v>
      </c>
      <c r="G16" s="2">
        <f t="shared" si="4"/>
        <v>1.9226231571079926</v>
      </c>
      <c r="H16" s="2">
        <f t="shared" si="5"/>
        <v>0.37527777784271166</v>
      </c>
      <c r="I16" s="2">
        <f t="shared" si="6"/>
        <v>5.1232001216810987</v>
      </c>
      <c r="L16" s="18" t="s">
        <v>29</v>
      </c>
    </row>
    <row r="17" spans="1:12" x14ac:dyDescent="0.25">
      <c r="A17" s="5">
        <v>15</v>
      </c>
      <c r="B17" s="17">
        <v>45104.467523148145</v>
      </c>
      <c r="C17" s="17">
        <f t="shared" si="0"/>
        <v>45104.592523148145</v>
      </c>
      <c r="D17" s="5" t="s">
        <v>0</v>
      </c>
      <c r="E17" s="5">
        <v>36.398628000000002</v>
      </c>
      <c r="F17" s="5">
        <v>28.775625000000002</v>
      </c>
      <c r="G17" s="2">
        <f t="shared" si="4"/>
        <v>0.35399449504646335</v>
      </c>
      <c r="H17" s="2">
        <f t="shared" si="5"/>
        <v>0.26194444438442588</v>
      </c>
      <c r="I17" s="2">
        <f t="shared" si="6"/>
        <v>1.3514105858528771</v>
      </c>
      <c r="L17" s="18" t="s">
        <v>30</v>
      </c>
    </row>
    <row r="18" spans="1:12" x14ac:dyDescent="0.25">
      <c r="A18" s="5">
        <v>16</v>
      </c>
      <c r="B18" s="17">
        <v>45104.474814814814</v>
      </c>
      <c r="C18" s="17">
        <f t="shared" si="0"/>
        <v>45104.599814814814</v>
      </c>
      <c r="D18" s="5" t="s">
        <v>0</v>
      </c>
      <c r="E18" s="5">
        <v>36.401730000000001</v>
      </c>
      <c r="F18" s="5">
        <v>28.778251000000001</v>
      </c>
      <c r="G18" s="2">
        <f t="shared" si="4"/>
        <v>0.41666785195369221</v>
      </c>
      <c r="H18" s="2">
        <f t="shared" si="5"/>
        <v>0.17500000004656613</v>
      </c>
      <c r="I18" s="2">
        <f t="shared" si="6"/>
        <v>2.3809591533875438</v>
      </c>
      <c r="L18" s="18" t="s">
        <v>31</v>
      </c>
    </row>
    <row r="19" spans="1:12" x14ac:dyDescent="0.25">
      <c r="A19" s="5">
        <v>17</v>
      </c>
      <c r="B19" s="17">
        <v>45104.49145833333</v>
      </c>
      <c r="C19" s="17">
        <f t="shared" si="0"/>
        <v>45104.61645833333</v>
      </c>
      <c r="D19" s="5" t="s">
        <v>0</v>
      </c>
      <c r="E19" s="5">
        <v>36.410030999999996</v>
      </c>
      <c r="F19" s="5">
        <v>28.787058999999999</v>
      </c>
      <c r="G19" s="2">
        <f t="shared" si="4"/>
        <v>1.2126283833403024</v>
      </c>
      <c r="H19" s="2">
        <f t="shared" si="5"/>
        <v>0.39944444439606741</v>
      </c>
      <c r="I19" s="2">
        <f t="shared" si="6"/>
        <v>3.0357873300095921</v>
      </c>
      <c r="L19" s="18" t="s">
        <v>32</v>
      </c>
    </row>
    <row r="20" spans="1:12" x14ac:dyDescent="0.25">
      <c r="A20" s="5">
        <v>18</v>
      </c>
      <c r="B20" s="17">
        <v>45104.510196759256</v>
      </c>
      <c r="C20" s="17">
        <f t="shared" si="0"/>
        <v>45104.635196759256</v>
      </c>
      <c r="D20" s="5" t="s">
        <v>0</v>
      </c>
      <c r="E20" s="5">
        <v>36.415010000000002</v>
      </c>
      <c r="F20" s="5">
        <v>28.791620999999999</v>
      </c>
      <c r="G20" s="2">
        <f t="shared" si="4"/>
        <v>0.68686313725824266</v>
      </c>
      <c r="H20" s="2">
        <f t="shared" si="5"/>
        <v>0.44972222222713754</v>
      </c>
      <c r="I20" s="2">
        <f t="shared" si="6"/>
        <v>1.5273053082783494</v>
      </c>
      <c r="L20" s="18" t="s">
        <v>33</v>
      </c>
    </row>
    <row r="21" spans="1:12" x14ac:dyDescent="0.25">
      <c r="A21" s="5">
        <v>19</v>
      </c>
      <c r="B21" s="17">
        <v>45104.859988425924</v>
      </c>
      <c r="C21" s="17">
        <f t="shared" si="0"/>
        <v>45104.984988425924</v>
      </c>
      <c r="D21" s="5" t="s">
        <v>0</v>
      </c>
      <c r="E21" s="5">
        <v>36.534391999999997</v>
      </c>
      <c r="F21" s="5">
        <v>28.873723999999999</v>
      </c>
      <c r="G21" s="2">
        <f t="shared" si="4"/>
        <v>15.134283609938688</v>
      </c>
      <c r="H21" s="2">
        <f t="shared" si="5"/>
        <v>8.3950000000186265</v>
      </c>
      <c r="I21" s="2">
        <f t="shared" si="6"/>
        <v>1.8027735092203823</v>
      </c>
      <c r="L21" s="18" t="s">
        <v>34</v>
      </c>
    </row>
    <row r="22" spans="1:12" x14ac:dyDescent="0.25">
      <c r="A22" s="5">
        <v>20</v>
      </c>
      <c r="B22" s="17">
        <v>45104.913194444445</v>
      </c>
      <c r="C22" s="17">
        <f t="shared" si="0"/>
        <v>45105.038194444445</v>
      </c>
      <c r="D22" s="5" t="s">
        <v>0</v>
      </c>
      <c r="E22" s="5">
        <v>36.559370999999999</v>
      </c>
      <c r="F22" s="5">
        <v>28.871126</v>
      </c>
      <c r="G22" s="2">
        <f t="shared" si="4"/>
        <v>2.7762397137383528</v>
      </c>
      <c r="H22" s="2">
        <f t="shared" si="5"/>
        <v>1.276944444514811</v>
      </c>
      <c r="I22" s="2">
        <f t="shared" si="6"/>
        <v>2.1741272501429889</v>
      </c>
      <c r="L22" s="18" t="s">
        <v>35</v>
      </c>
    </row>
    <row r="23" spans="1:12" x14ac:dyDescent="0.25">
      <c r="A23" s="5">
        <v>21</v>
      </c>
      <c r="B23" s="17">
        <v>45104.917094907411</v>
      </c>
      <c r="C23" s="17">
        <f t="shared" si="0"/>
        <v>45105.042094907411</v>
      </c>
      <c r="D23" s="5" t="s">
        <v>0</v>
      </c>
      <c r="E23" s="5">
        <v>36.560768000000003</v>
      </c>
      <c r="F23" s="5">
        <v>28.870616999999999</v>
      </c>
      <c r="G23" s="2">
        <f t="shared" si="4"/>
        <v>0.1613013613743898</v>
      </c>
      <c r="H23" s="2">
        <f t="shared" si="5"/>
        <v>9.3611111165955663E-2</v>
      </c>
      <c r="I23" s="2">
        <f t="shared" si="6"/>
        <v>1.7231005952747587</v>
      </c>
      <c r="L23" s="18" t="s">
        <v>36</v>
      </c>
    </row>
    <row r="24" spans="1:12" x14ac:dyDescent="0.25">
      <c r="A24" s="5">
        <v>22</v>
      </c>
      <c r="B24" s="17">
        <v>45104.932291666664</v>
      </c>
      <c r="C24" s="17">
        <f t="shared" si="0"/>
        <v>45105.057291666664</v>
      </c>
      <c r="D24" s="5" t="s">
        <v>0</v>
      </c>
      <c r="E24" s="5">
        <v>36.567138</v>
      </c>
      <c r="F24" s="5">
        <v>28.869205000000001</v>
      </c>
      <c r="G24" s="2">
        <f t="shared" si="4"/>
        <v>0.71674036763557458</v>
      </c>
      <c r="H24" s="2">
        <f t="shared" si="5"/>
        <v>0.36472222208976746</v>
      </c>
      <c r="I24" s="2">
        <f t="shared" si="6"/>
        <v>1.965167802303986</v>
      </c>
      <c r="L24" s="18" t="s">
        <v>37</v>
      </c>
    </row>
    <row r="25" spans="1:12" x14ac:dyDescent="0.25">
      <c r="A25" s="5">
        <v>23</v>
      </c>
      <c r="B25" s="17">
        <v>45104.95212962963</v>
      </c>
      <c r="C25" s="17">
        <f t="shared" si="0"/>
        <v>45105.07712962963</v>
      </c>
      <c r="D25" s="5" t="s">
        <v>0</v>
      </c>
      <c r="E25" s="5">
        <v>36.575087000000003</v>
      </c>
      <c r="F25" s="5">
        <v>28.865940999999999</v>
      </c>
      <c r="G25" s="2">
        <f t="shared" si="4"/>
        <v>0.92765544148390422</v>
      </c>
      <c r="H25" s="2">
        <f t="shared" si="5"/>
        <v>0.47611111117294058</v>
      </c>
      <c r="I25" s="2">
        <f t="shared" si="6"/>
        <v>1.9484011603899465</v>
      </c>
      <c r="L25" s="18" t="s">
        <v>38</v>
      </c>
    </row>
    <row r="26" spans="1:12" x14ac:dyDescent="0.25">
      <c r="A26" s="5">
        <v>24</v>
      </c>
      <c r="B26" s="17">
        <v>45104.959699074076</v>
      </c>
      <c r="C26" s="17">
        <f t="shared" si="0"/>
        <v>45105.084699074076</v>
      </c>
      <c r="D26" s="5" t="s">
        <v>0</v>
      </c>
      <c r="E26" s="5">
        <v>36.577649000000001</v>
      </c>
      <c r="F26" s="5">
        <v>28.864917999999999</v>
      </c>
      <c r="G26" s="2">
        <f t="shared" si="4"/>
        <v>0.29817710731751695</v>
      </c>
      <c r="H26" s="2">
        <f t="shared" si="5"/>
        <v>0.18166666670003906</v>
      </c>
      <c r="I26" s="2">
        <f t="shared" si="6"/>
        <v>1.6413418748407786</v>
      </c>
      <c r="L26" s="18" t="s">
        <v>39</v>
      </c>
    </row>
    <row r="27" spans="1:12" x14ac:dyDescent="0.25">
      <c r="A27" s="5">
        <v>25</v>
      </c>
      <c r="B27" s="17">
        <v>45104.974895833337</v>
      </c>
      <c r="C27" s="17">
        <f t="shared" si="0"/>
        <v>45105.099895833337</v>
      </c>
      <c r="D27" s="5" t="s">
        <v>0</v>
      </c>
      <c r="E27" s="5">
        <v>36.582836</v>
      </c>
      <c r="F27" s="5">
        <v>28.863036999999998</v>
      </c>
      <c r="G27" s="2">
        <f t="shared" si="4"/>
        <v>0.59866856169368354</v>
      </c>
      <c r="H27" s="2">
        <f t="shared" si="5"/>
        <v>0.36472222226439044</v>
      </c>
      <c r="I27" s="2">
        <f t="shared" si="6"/>
        <v>1.6414370311104962</v>
      </c>
      <c r="L27" s="18" t="s">
        <v>40</v>
      </c>
    </row>
    <row r="28" spans="1:12" x14ac:dyDescent="0.25">
      <c r="A28" s="5">
        <v>26</v>
      </c>
      <c r="B28" s="17">
        <v>45104.993611111109</v>
      </c>
      <c r="C28" s="17">
        <f t="shared" si="0"/>
        <v>45105.118611111109</v>
      </c>
      <c r="D28" s="5" t="s">
        <v>0</v>
      </c>
      <c r="E28" s="5">
        <v>36.589073999999997</v>
      </c>
      <c r="F28" s="5">
        <v>28.857236</v>
      </c>
      <c r="G28" s="2">
        <f t="shared" si="4"/>
        <v>0.86444874439553521</v>
      </c>
      <c r="H28" s="2">
        <f t="shared" si="5"/>
        <v>0.44916666654171422</v>
      </c>
      <c r="I28" s="2">
        <f t="shared" si="6"/>
        <v>1.9245612125477116</v>
      </c>
      <c r="L28" s="18" t="s">
        <v>41</v>
      </c>
    </row>
    <row r="29" spans="1:12" x14ac:dyDescent="0.25">
      <c r="A29" s="5">
        <v>27</v>
      </c>
      <c r="B29" s="17">
        <v>45105.002523148149</v>
      </c>
      <c r="C29" s="17">
        <f t="shared" si="0"/>
        <v>45105.127523148149</v>
      </c>
      <c r="D29" s="5" t="s">
        <v>1</v>
      </c>
      <c r="E29" s="5">
        <v>36.591658000000002</v>
      </c>
      <c r="F29" s="5">
        <v>28.854526</v>
      </c>
      <c r="G29" s="2">
        <f t="shared" si="4"/>
        <v>0.3752493249528317</v>
      </c>
      <c r="H29" s="2">
        <f t="shared" si="5"/>
        <v>0.21388888894580305</v>
      </c>
      <c r="I29" s="2">
        <f t="shared" si="6"/>
        <v>1.754412427884066</v>
      </c>
      <c r="L29" s="18" t="s">
        <v>42</v>
      </c>
    </row>
    <row r="30" spans="1:12" x14ac:dyDescent="0.25">
      <c r="A30" s="5">
        <v>28</v>
      </c>
      <c r="B30" s="17">
        <v>45105.029664351852</v>
      </c>
      <c r="C30" s="17">
        <f t="shared" si="0"/>
        <v>45105.154664351852</v>
      </c>
      <c r="D30" s="5" t="s">
        <v>1</v>
      </c>
      <c r="E30" s="5">
        <v>36.589173000000002</v>
      </c>
      <c r="F30" s="5">
        <v>28.857951</v>
      </c>
      <c r="G30" s="2">
        <f t="shared" si="4"/>
        <v>0.41212073776882752</v>
      </c>
      <c r="H30" s="2">
        <f t="shared" si="5"/>
        <v>0.65138888888759539</v>
      </c>
      <c r="I30" s="2">
        <f t="shared" si="6"/>
        <v>0.63268002386811306</v>
      </c>
      <c r="L30" s="18" t="s">
        <v>43</v>
      </c>
    </row>
    <row r="31" spans="1:12" x14ac:dyDescent="0.25">
      <c r="A31" s="5">
        <v>29</v>
      </c>
      <c r="B31" s="17">
        <v>45105.043761574074</v>
      </c>
      <c r="C31" s="17">
        <f t="shared" si="0"/>
        <v>45105.168761574074</v>
      </c>
      <c r="D31" s="5" t="s">
        <v>0</v>
      </c>
      <c r="E31" s="5">
        <v>36.585290000000001</v>
      </c>
      <c r="F31" s="5">
        <v>28.860738999999999</v>
      </c>
      <c r="G31" s="2">
        <f t="shared" si="4"/>
        <v>0.49729155885382376</v>
      </c>
      <c r="H31" s="2">
        <f t="shared" si="5"/>
        <v>0.33833333331858739</v>
      </c>
      <c r="I31" s="2">
        <f t="shared" si="6"/>
        <v>1.4698272676123085</v>
      </c>
      <c r="L31" s="18" t="s">
        <v>44</v>
      </c>
    </row>
    <row r="32" spans="1:12" x14ac:dyDescent="0.25">
      <c r="A32" s="5">
        <v>30</v>
      </c>
      <c r="B32" s="17">
        <v>45105.057870370372</v>
      </c>
      <c r="C32" s="17">
        <f t="shared" si="0"/>
        <v>45105.182870370372</v>
      </c>
      <c r="D32" s="5" t="s">
        <v>0</v>
      </c>
      <c r="E32" s="5">
        <v>36.584274999999998</v>
      </c>
      <c r="F32" s="5">
        <v>28.864198999999999</v>
      </c>
      <c r="G32" s="2">
        <f t="shared" si="4"/>
        <v>0.32966965476546461</v>
      </c>
      <c r="H32" s="2">
        <f t="shared" si="5"/>
        <v>0.33861111116129905</v>
      </c>
      <c r="I32" s="2">
        <f t="shared" si="6"/>
        <v>0.97359373009004679</v>
      </c>
      <c r="L32" s="18" t="s">
        <v>45</v>
      </c>
    </row>
    <row r="33" spans="1:12" x14ac:dyDescent="0.25">
      <c r="A33" s="5">
        <v>31</v>
      </c>
      <c r="B33" s="17">
        <v>45105.071238425924</v>
      </c>
      <c r="C33" s="17">
        <f t="shared" si="0"/>
        <v>45105.196238425924</v>
      </c>
      <c r="D33" s="5" t="s">
        <v>0</v>
      </c>
      <c r="E33" s="5">
        <v>36.587169000000003</v>
      </c>
      <c r="F33" s="5">
        <v>28.865998000000001</v>
      </c>
      <c r="G33" s="2">
        <f t="shared" si="4"/>
        <v>0.35874021028997355</v>
      </c>
      <c r="H33" s="2">
        <f t="shared" si="5"/>
        <v>0.32083333324408159</v>
      </c>
      <c r="I33" s="2">
        <f t="shared" si="6"/>
        <v>1.118151305110973</v>
      </c>
      <c r="L33" s="18" t="s">
        <v>46</v>
      </c>
    </row>
    <row r="34" spans="1:12" x14ac:dyDescent="0.25">
      <c r="A34" s="5">
        <v>32</v>
      </c>
      <c r="B34" s="17">
        <v>45105.090810185182</v>
      </c>
      <c r="C34" s="17">
        <f t="shared" si="0"/>
        <v>45105.215810185182</v>
      </c>
      <c r="D34" s="5" t="s">
        <v>0</v>
      </c>
      <c r="E34" s="5">
        <v>36.593620999999999</v>
      </c>
      <c r="F34" s="5">
        <v>28.864004000000001</v>
      </c>
      <c r="G34" s="2">
        <f t="shared" si="4"/>
        <v>0.73654970198503278</v>
      </c>
      <c r="H34" s="2">
        <f t="shared" si="5"/>
        <v>0.46972222218755633</v>
      </c>
      <c r="I34" s="2">
        <f t="shared" si="6"/>
        <v>1.5680537713434695</v>
      </c>
      <c r="L34" s="18" t="s">
        <v>47</v>
      </c>
    </row>
    <row r="35" spans="1:12" x14ac:dyDescent="0.25">
      <c r="A35" s="5">
        <v>33</v>
      </c>
      <c r="B35" s="17">
        <v>45105.104375000003</v>
      </c>
      <c r="C35" s="17">
        <f t="shared" si="0"/>
        <v>45105.229375000003</v>
      </c>
      <c r="D35" s="5" t="s">
        <v>1</v>
      </c>
      <c r="E35" s="5">
        <v>36.595475999999998</v>
      </c>
      <c r="F35" s="5">
        <v>28.866657</v>
      </c>
      <c r="G35" s="2">
        <f t="shared" si="4"/>
        <v>0.31410318614284305</v>
      </c>
      <c r="H35" s="2">
        <f t="shared" si="5"/>
        <v>0.32555555569706485</v>
      </c>
      <c r="I35" s="2">
        <f t="shared" si="6"/>
        <v>0.96482207305693035</v>
      </c>
      <c r="L35" s="18" t="s">
        <v>48</v>
      </c>
    </row>
    <row r="36" spans="1:12" x14ac:dyDescent="0.25">
      <c r="A36" s="5">
        <v>34</v>
      </c>
      <c r="B36" s="17">
        <v>45105.113819444443</v>
      </c>
      <c r="C36" s="17">
        <f t="shared" si="0"/>
        <v>45105.238819444443</v>
      </c>
      <c r="D36" s="5" t="s">
        <v>0</v>
      </c>
      <c r="E36" s="5">
        <v>36.593366000000003</v>
      </c>
      <c r="F36" s="5">
        <v>28.868603</v>
      </c>
      <c r="G36" s="2">
        <f t="shared" si="4"/>
        <v>0.29151899568929091</v>
      </c>
      <c r="H36" s="2">
        <f t="shared" si="5"/>
        <v>0.22666666656732559</v>
      </c>
      <c r="I36" s="2">
        <f t="shared" si="6"/>
        <v>1.2861132168399476</v>
      </c>
      <c r="L36" s="18" t="s">
        <v>49</v>
      </c>
    </row>
    <row r="37" spans="1:12" x14ac:dyDescent="0.25">
      <c r="A37" s="5">
        <v>35</v>
      </c>
      <c r="B37" s="17">
        <v>45105.125127314815</v>
      </c>
      <c r="C37" s="17">
        <f t="shared" si="0"/>
        <v>45105.250127314815</v>
      </c>
      <c r="D37" s="5" t="s">
        <v>0</v>
      </c>
      <c r="E37" s="5">
        <v>36.590335000000003</v>
      </c>
      <c r="F37" s="5">
        <v>28.870704</v>
      </c>
      <c r="G37" s="2">
        <f t="shared" si="4"/>
        <v>0.38483062569066118</v>
      </c>
      <c r="H37" s="2">
        <f t="shared" si="5"/>
        <v>0.27138888894114643</v>
      </c>
      <c r="I37" s="2">
        <f t="shared" si="6"/>
        <v>1.4180043523230452</v>
      </c>
      <c r="L37" s="18" t="s">
        <v>50</v>
      </c>
    </row>
    <row r="38" spans="1:12" x14ac:dyDescent="0.25">
      <c r="A38" s="5">
        <v>36</v>
      </c>
      <c r="B38" s="17">
        <v>45105.142465277779</v>
      </c>
      <c r="C38" s="17">
        <f t="shared" si="0"/>
        <v>45105.267465277779</v>
      </c>
      <c r="D38" s="5" t="s">
        <v>0</v>
      </c>
      <c r="E38" s="5">
        <v>36.586922999999999</v>
      </c>
      <c r="F38" s="5">
        <v>28.875384</v>
      </c>
      <c r="G38" s="2">
        <f t="shared" si="4"/>
        <v>0.56435594532770628</v>
      </c>
      <c r="H38" s="2">
        <f t="shared" si="5"/>
        <v>0.41611111111706123</v>
      </c>
      <c r="I38" s="2">
        <f t="shared" si="6"/>
        <v>1.3562626189256948</v>
      </c>
      <c r="L38" s="18" t="s">
        <v>51</v>
      </c>
    </row>
    <row r="39" spans="1:12" x14ac:dyDescent="0.25">
      <c r="A39" s="5">
        <v>37</v>
      </c>
      <c r="B39" s="17">
        <v>45105.158958333333</v>
      </c>
      <c r="C39" s="17">
        <f t="shared" si="0"/>
        <v>45105.283958333333</v>
      </c>
      <c r="D39" s="5" t="s">
        <v>0</v>
      </c>
      <c r="E39" s="5">
        <v>36.586336000000003</v>
      </c>
      <c r="F39" s="5">
        <v>28.881350999999999</v>
      </c>
      <c r="G39" s="2">
        <f t="shared" si="4"/>
        <v>0.53839045021295462</v>
      </c>
      <c r="H39" s="2">
        <f t="shared" si="5"/>
        <v>0.39583333331393078</v>
      </c>
      <c r="I39" s="2">
        <f t="shared" si="6"/>
        <v>1.3601442953415028</v>
      </c>
      <c r="L39" s="18" t="s">
        <v>52</v>
      </c>
    </row>
    <row r="40" spans="1:12" x14ac:dyDescent="0.25">
      <c r="A40" s="5">
        <v>38</v>
      </c>
      <c r="B40" s="17">
        <v>45105.167037037034</v>
      </c>
      <c r="C40" s="17">
        <f t="shared" si="0"/>
        <v>45105.292037037034</v>
      </c>
      <c r="D40" s="5" t="s">
        <v>0</v>
      </c>
      <c r="E40" s="5">
        <v>36.586345000000001</v>
      </c>
      <c r="F40" s="5">
        <v>28.884402000000001</v>
      </c>
      <c r="G40" s="2">
        <f t="shared" si="4"/>
        <v>0.27327413296624364</v>
      </c>
      <c r="H40" s="2">
        <f t="shared" si="5"/>
        <v>0.19388888881076127</v>
      </c>
      <c r="I40" s="2">
        <f t="shared" si="6"/>
        <v>1.4094367895055795</v>
      </c>
      <c r="L40" s="18" t="s">
        <v>53</v>
      </c>
    </row>
    <row r="41" spans="1:12" x14ac:dyDescent="0.25">
      <c r="A41" s="5">
        <v>39</v>
      </c>
      <c r="B41" s="17">
        <v>45105.180949074071</v>
      </c>
      <c r="C41" s="17">
        <f t="shared" si="0"/>
        <v>45105.305949074071</v>
      </c>
      <c r="D41" s="5" t="s">
        <v>0</v>
      </c>
      <c r="E41" s="5">
        <v>36.587432</v>
      </c>
      <c r="F41" s="5">
        <v>28.889462000000002</v>
      </c>
      <c r="G41" s="2">
        <f t="shared" si="4"/>
        <v>0.4689282386206744</v>
      </c>
      <c r="H41" s="2">
        <f t="shared" si="5"/>
        <v>0.33388888888293877</v>
      </c>
      <c r="I41" s="2">
        <f t="shared" si="6"/>
        <v>1.4044439759272143</v>
      </c>
      <c r="L41" s="18" t="s">
        <v>54</v>
      </c>
    </row>
    <row r="42" spans="1:12" x14ac:dyDescent="0.25">
      <c r="A42" s="5">
        <v>40</v>
      </c>
      <c r="B42" s="17">
        <v>45105.197754629633</v>
      </c>
      <c r="C42" s="17">
        <f t="shared" si="0"/>
        <v>45105.322754629633</v>
      </c>
      <c r="D42" s="5" t="s">
        <v>0</v>
      </c>
      <c r="E42" s="5">
        <v>36.593300999999997</v>
      </c>
      <c r="F42" s="5">
        <v>28.893885999999998</v>
      </c>
      <c r="G42" s="2">
        <f t="shared" si="4"/>
        <v>0.76124917557490623</v>
      </c>
      <c r="H42" s="2">
        <f t="shared" si="5"/>
        <v>0.40333333349553868</v>
      </c>
      <c r="I42" s="2">
        <f t="shared" si="6"/>
        <v>1.8873946494266796</v>
      </c>
      <c r="L42" s="18" t="s">
        <v>55</v>
      </c>
    </row>
    <row r="43" spans="1:12" x14ac:dyDescent="0.25">
      <c r="A43" s="5">
        <v>41</v>
      </c>
      <c r="B43" s="17">
        <v>45105.210289351853</v>
      </c>
      <c r="C43" s="17">
        <f t="shared" si="0"/>
        <v>45105.335289351853</v>
      </c>
      <c r="D43" s="5" t="s">
        <v>0</v>
      </c>
      <c r="E43" s="5">
        <v>36.597462999999998</v>
      </c>
      <c r="F43" s="5">
        <v>28.897392</v>
      </c>
      <c r="G43" s="2">
        <f t="shared" si="4"/>
        <v>0.55773054679894596</v>
      </c>
      <c r="H43" s="2">
        <f t="shared" si="5"/>
        <v>0.3008333332836628</v>
      </c>
      <c r="I43" s="2">
        <f t="shared" si="6"/>
        <v>1.8539519564244855</v>
      </c>
      <c r="L43" s="18" t="s">
        <v>56</v>
      </c>
    </row>
    <row r="44" spans="1:12" x14ac:dyDescent="0.25">
      <c r="A44" s="5">
        <v>42</v>
      </c>
      <c r="B44" s="17">
        <v>45105.227673611109</v>
      </c>
      <c r="C44" s="17">
        <f t="shared" si="0"/>
        <v>45105.352673611109</v>
      </c>
      <c r="D44" s="5" t="s">
        <v>0</v>
      </c>
      <c r="E44" s="5">
        <v>36.604821000000001</v>
      </c>
      <c r="F44" s="5">
        <v>28.899084999999999</v>
      </c>
      <c r="G44" s="2">
        <f t="shared" si="4"/>
        <v>0.82889559001807422</v>
      </c>
      <c r="H44" s="2">
        <f t="shared" si="5"/>
        <v>0.41722222213866189</v>
      </c>
      <c r="I44" s="2">
        <f t="shared" si="6"/>
        <v>1.9867004824651804</v>
      </c>
      <c r="L44" s="18" t="s">
        <v>57</v>
      </c>
    </row>
    <row r="45" spans="1:12" x14ac:dyDescent="0.25">
      <c r="A45" s="5">
        <v>43</v>
      </c>
      <c r="B45" s="17">
        <v>45105.248159722221</v>
      </c>
      <c r="C45" s="17">
        <f t="shared" si="0"/>
        <v>45105.373159722221</v>
      </c>
      <c r="D45" s="5" t="s">
        <v>0</v>
      </c>
      <c r="E45" s="5">
        <v>36.613320000000002</v>
      </c>
      <c r="F45" s="5">
        <v>28.899650000000001</v>
      </c>
      <c r="G45" s="2">
        <f t="shared" si="4"/>
        <v>0.94263954529971283</v>
      </c>
      <c r="H45" s="2">
        <f t="shared" si="5"/>
        <v>0.49166666669771075</v>
      </c>
      <c r="I45" s="2">
        <f t="shared" si="6"/>
        <v>1.9172329733698863</v>
      </c>
      <c r="L45" s="18" t="s">
        <v>58</v>
      </c>
    </row>
    <row r="46" spans="1:12" x14ac:dyDescent="0.25">
      <c r="A46" s="5">
        <v>44</v>
      </c>
      <c r="B46" s="17">
        <v>45105.250358796293</v>
      </c>
      <c r="C46" s="17">
        <f t="shared" si="0"/>
        <v>45105.375358796293</v>
      </c>
      <c r="D46" s="5" t="s">
        <v>0</v>
      </c>
      <c r="E46" s="5">
        <v>36.614314999999998</v>
      </c>
      <c r="F46" s="5">
        <v>28.899303</v>
      </c>
      <c r="G46" s="2">
        <f t="shared" si="4"/>
        <v>0.11449429189369717</v>
      </c>
      <c r="H46" s="2">
        <f t="shared" si="5"/>
        <v>5.277777771698311E-2</v>
      </c>
      <c r="I46" s="2">
        <f t="shared" si="6"/>
        <v>2.1693655331163102</v>
      </c>
      <c r="L46" s="18" t="s">
        <v>59</v>
      </c>
    </row>
    <row r="47" spans="1:12" x14ac:dyDescent="0.25">
      <c r="A47" s="5">
        <v>45</v>
      </c>
      <c r="B47" s="17">
        <v>45105.264004629629</v>
      </c>
      <c r="C47" s="17">
        <f t="shared" si="0"/>
        <v>45105.389004629629</v>
      </c>
      <c r="D47" s="5" t="s">
        <v>0</v>
      </c>
      <c r="E47" s="5">
        <v>36.619013000000002</v>
      </c>
      <c r="F47" s="5">
        <v>28.898447000000001</v>
      </c>
      <c r="G47" s="2">
        <f t="shared" si="4"/>
        <v>0.52592716903407777</v>
      </c>
      <c r="H47" s="2">
        <f t="shared" si="5"/>
        <v>0.3275000000721775</v>
      </c>
      <c r="I47" s="2">
        <f t="shared" si="6"/>
        <v>1.6058844852463177</v>
      </c>
      <c r="L47" s="18" t="s">
        <v>60</v>
      </c>
    </row>
    <row r="48" spans="1:12" x14ac:dyDescent="0.25">
      <c r="A48" s="5">
        <v>46</v>
      </c>
      <c r="B48" s="17">
        <v>45105.278680555559</v>
      </c>
      <c r="C48" s="17">
        <f t="shared" si="0"/>
        <v>45105.403680555559</v>
      </c>
      <c r="D48" s="5" t="s">
        <v>0</v>
      </c>
      <c r="E48" s="5">
        <v>36.624211000000003</v>
      </c>
      <c r="F48" s="5">
        <v>28.897846999999999</v>
      </c>
      <c r="G48" s="2">
        <f t="shared" si="4"/>
        <v>0.57818991547528709</v>
      </c>
      <c r="H48" s="2">
        <f t="shared" si="5"/>
        <v>0.35222222231095657</v>
      </c>
      <c r="I48" s="2">
        <f t="shared" si="6"/>
        <v>1.6415486555099774</v>
      </c>
      <c r="L48" s="18" t="s">
        <v>61</v>
      </c>
    </row>
    <row r="49" spans="1:12" x14ac:dyDescent="0.25">
      <c r="A49" s="5">
        <v>47</v>
      </c>
      <c r="B49" s="17">
        <v>45105.294120370374</v>
      </c>
      <c r="C49" s="17">
        <f t="shared" si="0"/>
        <v>45105.419120370374</v>
      </c>
      <c r="D49" s="5" t="s">
        <v>0</v>
      </c>
      <c r="E49" s="5">
        <v>36.629233999999997</v>
      </c>
      <c r="F49" s="5">
        <v>28.898890000000002</v>
      </c>
      <c r="G49" s="2">
        <f t="shared" si="4"/>
        <v>0.56408913353728996</v>
      </c>
      <c r="H49" s="2">
        <f t="shared" si="5"/>
        <v>0.37055555556435138</v>
      </c>
      <c r="I49" s="2">
        <f t="shared" si="6"/>
        <v>1.5222795207541535</v>
      </c>
      <c r="L49" s="18" t="s">
        <v>62</v>
      </c>
    </row>
    <row r="50" spans="1:12" x14ac:dyDescent="0.25">
      <c r="A50" s="5">
        <v>48</v>
      </c>
      <c r="B50" s="17">
        <v>45105.307696759257</v>
      </c>
      <c r="C50" s="17">
        <f t="shared" si="0"/>
        <v>45105.432696759257</v>
      </c>
      <c r="D50" s="5" t="s">
        <v>0</v>
      </c>
      <c r="E50" s="5">
        <v>36.632126999999997</v>
      </c>
      <c r="F50" s="5">
        <v>28.901557</v>
      </c>
      <c r="G50" s="2">
        <f t="shared" si="4"/>
        <v>0.39957154290993785</v>
      </c>
      <c r="H50" s="2">
        <f t="shared" si="5"/>
        <v>0.32583333319053054</v>
      </c>
      <c r="I50" s="2">
        <f t="shared" si="6"/>
        <v>1.2263065260922492</v>
      </c>
      <c r="L50" s="18" t="s">
        <v>63</v>
      </c>
    </row>
    <row r="51" spans="1:12" x14ac:dyDescent="0.25">
      <c r="A51" s="5">
        <v>49</v>
      </c>
      <c r="B51" s="17">
        <v>45105.385474537034</v>
      </c>
      <c r="C51" s="17">
        <f t="shared" si="0"/>
        <v>45105.510474537034</v>
      </c>
      <c r="D51" s="5" t="s">
        <v>0</v>
      </c>
      <c r="E51" s="5">
        <v>36.614109999999997</v>
      </c>
      <c r="F51" s="5">
        <v>28.934086000000001</v>
      </c>
      <c r="G51" s="2">
        <f t="shared" si="4"/>
        <v>3.5302236838997652</v>
      </c>
      <c r="H51" s="2">
        <f t="shared" si="5"/>
        <v>1.8666666666395031</v>
      </c>
      <c r="I51" s="2">
        <f t="shared" si="6"/>
        <v>1.8911912592595375</v>
      </c>
      <c r="L51" s="18" t="s">
        <v>64</v>
      </c>
    </row>
    <row r="52" spans="1:12" x14ac:dyDescent="0.25">
      <c r="A52" s="5">
        <v>50</v>
      </c>
      <c r="B52" s="17">
        <v>45105.389004629629</v>
      </c>
      <c r="C52" s="17">
        <f t="shared" si="0"/>
        <v>45105.514004629629</v>
      </c>
      <c r="D52" s="5" t="s">
        <v>0</v>
      </c>
      <c r="E52" s="5">
        <v>36.613787000000002</v>
      </c>
      <c r="F52" s="5">
        <v>28.935887000000001</v>
      </c>
      <c r="G52" s="2">
        <f t="shared" si="4"/>
        <v>0.16517496167949608</v>
      </c>
      <c r="H52" s="2">
        <f t="shared" si="5"/>
        <v>8.4722222294658422E-2</v>
      </c>
      <c r="I52" s="2">
        <f t="shared" si="6"/>
        <v>1.9496061034025787</v>
      </c>
      <c r="L52" s="18" t="s">
        <v>65</v>
      </c>
    </row>
    <row r="53" spans="1:12" x14ac:dyDescent="0.25">
      <c r="A53" s="5">
        <v>51</v>
      </c>
      <c r="B53" s="17">
        <v>45105.405023148145</v>
      </c>
      <c r="C53" s="17">
        <f t="shared" si="0"/>
        <v>45105.530023148145</v>
      </c>
      <c r="D53" s="5" t="s">
        <v>0</v>
      </c>
      <c r="E53" s="5">
        <v>36.612667000000002</v>
      </c>
      <c r="F53" s="5">
        <v>28.944884999999999</v>
      </c>
      <c r="G53" s="2">
        <f t="shared" si="4"/>
        <v>0.81514722378652116</v>
      </c>
      <c r="H53" s="2">
        <f t="shared" si="5"/>
        <v>0.38444444438209757</v>
      </c>
      <c r="I53" s="2">
        <f t="shared" si="6"/>
        <v>2.1203251489215176</v>
      </c>
      <c r="L53" s="18" t="s">
        <v>66</v>
      </c>
    </row>
    <row r="54" spans="1:12" x14ac:dyDescent="0.25">
      <c r="A54" s="5">
        <v>52</v>
      </c>
      <c r="B54" s="17">
        <v>45105.436828703707</v>
      </c>
      <c r="C54" s="17">
        <f t="shared" si="0"/>
        <v>45105.561828703707</v>
      </c>
      <c r="D54" s="5" t="s">
        <v>1</v>
      </c>
      <c r="E54" s="5">
        <v>36.611097999999998</v>
      </c>
      <c r="F54" s="5">
        <v>28.963422000000001</v>
      </c>
      <c r="G54" s="2">
        <f t="shared" si="4"/>
        <v>1.6688481526962924</v>
      </c>
      <c r="H54" s="2">
        <f t="shared" si="5"/>
        <v>0.76333333348156884</v>
      </c>
      <c r="I54" s="2">
        <f t="shared" si="6"/>
        <v>2.1862639550727647</v>
      </c>
      <c r="L54" s="18" t="s">
        <v>67</v>
      </c>
    </row>
    <row r="55" spans="1:12" x14ac:dyDescent="0.25">
      <c r="A55" s="5">
        <v>53</v>
      </c>
      <c r="B55" s="17">
        <v>45105.447152777779</v>
      </c>
      <c r="C55" s="17">
        <f t="shared" si="0"/>
        <v>45105.572152777779</v>
      </c>
      <c r="D55" s="5" t="s">
        <v>0</v>
      </c>
      <c r="E55" s="5">
        <v>36.610880999999999</v>
      </c>
      <c r="F55" s="5">
        <v>28.96997</v>
      </c>
      <c r="G55" s="2">
        <f t="shared" si="4"/>
        <v>0.586797711643676</v>
      </c>
      <c r="H55" s="2">
        <f t="shared" si="5"/>
        <v>0.24777777772396803</v>
      </c>
      <c r="I55" s="2">
        <f t="shared" si="6"/>
        <v>2.3682418860717465</v>
      </c>
      <c r="L55" s="18" t="s">
        <v>68</v>
      </c>
    </row>
    <row r="56" spans="1:12" x14ac:dyDescent="0.25">
      <c r="A56" s="5">
        <v>54</v>
      </c>
      <c r="B56" s="17">
        <v>45105.469027777777</v>
      </c>
      <c r="C56" s="17">
        <f t="shared" si="0"/>
        <v>45105.594027777777</v>
      </c>
      <c r="D56" s="5" t="s">
        <v>2</v>
      </c>
      <c r="E56" s="5">
        <v>36.609876</v>
      </c>
      <c r="F56" s="5">
        <v>28.983512999999999</v>
      </c>
      <c r="G56" s="2">
        <f t="shared" si="4"/>
        <v>1.2177420017989062</v>
      </c>
      <c r="H56" s="2">
        <f t="shared" si="5"/>
        <v>0.5249999999650754</v>
      </c>
      <c r="I56" s="2">
        <f t="shared" si="6"/>
        <v>2.3195085750093605</v>
      </c>
      <c r="L56" s="18" t="s">
        <v>69</v>
      </c>
    </row>
    <row r="57" spans="1:12" x14ac:dyDescent="0.25">
      <c r="A57" s="5">
        <v>55</v>
      </c>
      <c r="B57" s="17">
        <v>45105.483136574076</v>
      </c>
      <c r="C57" s="17">
        <f t="shared" si="0"/>
        <v>45105.608136574076</v>
      </c>
      <c r="D57" s="5" t="s">
        <v>0</v>
      </c>
      <c r="E57" s="5">
        <v>36.611997000000002</v>
      </c>
      <c r="F57" s="5">
        <v>28.993182999999998</v>
      </c>
      <c r="G57" s="2">
        <f t="shared" si="4"/>
        <v>0.89714777210327179</v>
      </c>
      <c r="H57" s="2">
        <f t="shared" si="5"/>
        <v>0.33861111116129905</v>
      </c>
      <c r="I57" s="2">
        <f t="shared" si="6"/>
        <v>2.6494930099204899</v>
      </c>
      <c r="L57" s="18" t="s">
        <v>70</v>
      </c>
    </row>
    <row r="58" spans="1:12" x14ac:dyDescent="0.25">
      <c r="A58" s="5">
        <v>56</v>
      </c>
      <c r="B58" s="17">
        <v>45105.490543981483</v>
      </c>
      <c r="C58" s="17">
        <f t="shared" si="0"/>
        <v>45105.615543981483</v>
      </c>
      <c r="D58" s="5" t="s">
        <v>0</v>
      </c>
      <c r="E58" s="5">
        <v>36.609985000000002</v>
      </c>
      <c r="F58" s="5">
        <v>29.001145000000001</v>
      </c>
      <c r="G58" s="2">
        <f t="shared" si="4"/>
        <v>0.74692797143308365</v>
      </c>
      <c r="H58" s="2">
        <f t="shared" si="5"/>
        <v>0.17777777777519077</v>
      </c>
      <c r="I58" s="2">
        <f t="shared" si="6"/>
        <v>4.2014698393722352</v>
      </c>
      <c r="L58" s="18" t="s">
        <v>71</v>
      </c>
    </row>
    <row r="59" spans="1:12" x14ac:dyDescent="0.25">
      <c r="A59" s="5">
        <v>57</v>
      </c>
      <c r="B59" s="17">
        <v>45105.505659722221</v>
      </c>
      <c r="C59" s="17">
        <f t="shared" si="0"/>
        <v>45105.630659722221</v>
      </c>
      <c r="D59" s="5" t="s">
        <v>0</v>
      </c>
      <c r="E59" s="5">
        <v>36.611939999999997</v>
      </c>
      <c r="F59" s="5">
        <v>29.007413</v>
      </c>
      <c r="G59" s="2">
        <f t="shared" si="4"/>
        <v>0.60155222234074424</v>
      </c>
      <c r="H59" s="2">
        <f t="shared" si="5"/>
        <v>0.3627777777146548</v>
      </c>
      <c r="I59" s="2">
        <f t="shared" si="6"/>
        <v>1.6581837678434068</v>
      </c>
      <c r="L59" s="18" t="s">
        <v>72</v>
      </c>
    </row>
    <row r="60" spans="1:12" x14ac:dyDescent="0.25">
      <c r="A60" s="5">
        <v>58</v>
      </c>
      <c r="B60" s="17">
        <v>45105.517418981479</v>
      </c>
      <c r="C60" s="17">
        <f t="shared" si="0"/>
        <v>45105.642418981479</v>
      </c>
      <c r="D60" s="5" t="s">
        <v>0</v>
      </c>
      <c r="E60" s="5">
        <v>36.611711</v>
      </c>
      <c r="F60" s="5">
        <v>29.014814999999999</v>
      </c>
      <c r="G60" s="2">
        <f t="shared" si="4"/>
        <v>0.66325010705448673</v>
      </c>
      <c r="H60" s="2">
        <f t="shared" si="5"/>
        <v>0.28222222218755633</v>
      </c>
      <c r="I60" s="2">
        <f t="shared" si="6"/>
        <v>2.3500988048124389</v>
      </c>
      <c r="L60" s="18" t="s">
        <v>73</v>
      </c>
    </row>
    <row r="61" spans="1:12" x14ac:dyDescent="0.25">
      <c r="A61" s="5">
        <v>59</v>
      </c>
      <c r="B61" s="17">
        <v>45105.528877314813</v>
      </c>
      <c r="C61" s="17">
        <f t="shared" ref="C61:C124" si="7">B61+3/24</f>
        <v>45105.653877314813</v>
      </c>
      <c r="D61" s="5" t="s">
        <v>0</v>
      </c>
      <c r="E61" s="5">
        <v>36.611032999999999</v>
      </c>
      <c r="F61" s="5">
        <v>29.022061999999998</v>
      </c>
      <c r="G61" s="2">
        <f t="shared" ref="G61:G124" si="8">(((((((E61-E60)*3600)*6335508)*((1-0.00672267*((SIN(((E61+E60)/2)*2*3.14159265359/360))^2))^(-2/3))*(1/206265))^2)+(((((F61-F60)*3600)*6378388)*((1-0.00672267*(SIN(((E61+E60)/2)*2*3.14159265359/360)))^(-1/2))*(1/206265)*(COS(((E61+E60)/2)*2*3.14159265359/360)))^2))^(1/2))/1000</f>
        <v>0.65322059100632501</v>
      </c>
      <c r="H61" s="2">
        <f t="shared" ref="H61:H124" si="9">(B61-B60)*24</f>
        <v>0.27500000002328306</v>
      </c>
      <c r="I61" s="2">
        <f t="shared" ref="I61:I124" si="10">G61/H61</f>
        <v>2.3753476034582532</v>
      </c>
      <c r="L61" s="18" t="s">
        <v>74</v>
      </c>
    </row>
    <row r="62" spans="1:12" x14ac:dyDescent="0.25">
      <c r="A62" s="5">
        <v>60</v>
      </c>
      <c r="B62" s="17">
        <v>45105.545358796298</v>
      </c>
      <c r="C62" s="17">
        <f t="shared" si="7"/>
        <v>45105.670358796298</v>
      </c>
      <c r="D62" s="5" t="s">
        <v>0</v>
      </c>
      <c r="E62" s="5">
        <v>36.613962999999998</v>
      </c>
      <c r="F62" s="5">
        <v>29.030843000000001</v>
      </c>
      <c r="G62" s="2">
        <f t="shared" si="8"/>
        <v>0.85056635598482166</v>
      </c>
      <c r="H62" s="2">
        <f t="shared" si="9"/>
        <v>0.39555555564584211</v>
      </c>
      <c r="I62" s="2">
        <f t="shared" si="10"/>
        <v>2.1503082028416012</v>
      </c>
      <c r="L62" s="18" t="s">
        <v>75</v>
      </c>
    </row>
    <row r="63" spans="1:12" x14ac:dyDescent="0.25">
      <c r="A63" s="5">
        <v>61</v>
      </c>
      <c r="B63" s="17">
        <v>45105.555787037039</v>
      </c>
      <c r="C63" s="17">
        <f t="shared" si="7"/>
        <v>45105.680787037039</v>
      </c>
      <c r="D63" s="5" t="s">
        <v>1</v>
      </c>
      <c r="E63" s="5">
        <v>36.615606</v>
      </c>
      <c r="F63" s="5">
        <v>29.037054000000001</v>
      </c>
      <c r="G63" s="2">
        <f t="shared" si="8"/>
        <v>0.58511731159514913</v>
      </c>
      <c r="H63" s="2">
        <f t="shared" si="9"/>
        <v>0.250277777784504</v>
      </c>
      <c r="I63" s="2">
        <f t="shared" si="10"/>
        <v>2.3378716111941471</v>
      </c>
      <c r="L63" s="18" t="s">
        <v>76</v>
      </c>
    </row>
    <row r="64" spans="1:12" x14ac:dyDescent="0.25">
      <c r="A64" s="5">
        <v>62</v>
      </c>
      <c r="B64" s="17">
        <v>45105.571770833332</v>
      </c>
      <c r="C64" s="17">
        <f t="shared" si="7"/>
        <v>45105.696770833332</v>
      </c>
      <c r="D64" s="5" t="s">
        <v>0</v>
      </c>
      <c r="E64" s="5">
        <v>36.619965999999998</v>
      </c>
      <c r="F64" s="5">
        <v>29.040575</v>
      </c>
      <c r="G64" s="2">
        <f t="shared" si="8"/>
        <v>0.576670686399535</v>
      </c>
      <c r="H64" s="2">
        <f t="shared" si="9"/>
        <v>0.38361111102858558</v>
      </c>
      <c r="I64" s="2">
        <f t="shared" si="10"/>
        <v>1.5032689873171146</v>
      </c>
      <c r="L64" s="18" t="s">
        <v>77</v>
      </c>
    </row>
    <row r="65" spans="1:12" x14ac:dyDescent="0.25">
      <c r="A65" s="5">
        <v>63</v>
      </c>
      <c r="B65" s="17">
        <v>45105.587453703702</v>
      </c>
      <c r="C65" s="17">
        <f t="shared" si="7"/>
        <v>45105.712453703702</v>
      </c>
      <c r="D65" s="5" t="s">
        <v>0</v>
      </c>
      <c r="E65" s="5">
        <v>36.622627000000001</v>
      </c>
      <c r="F65" s="5">
        <v>29.046607999999999</v>
      </c>
      <c r="G65" s="2">
        <f t="shared" si="8"/>
        <v>0.61529251906875715</v>
      </c>
      <c r="H65" s="2">
        <f t="shared" si="9"/>
        <v>0.37638888886431232</v>
      </c>
      <c r="I65" s="2">
        <f t="shared" si="10"/>
        <v>1.6347255120237336</v>
      </c>
      <c r="L65" s="18" t="s">
        <v>78</v>
      </c>
    </row>
    <row r="66" spans="1:12" x14ac:dyDescent="0.25">
      <c r="A66" s="5">
        <v>64</v>
      </c>
      <c r="B66" s="17">
        <v>45105.599791666667</v>
      </c>
      <c r="C66" s="17">
        <f t="shared" si="7"/>
        <v>45105.724791666667</v>
      </c>
      <c r="D66" s="5" t="s">
        <v>1</v>
      </c>
      <c r="E66" s="5">
        <v>36.630071000000001</v>
      </c>
      <c r="F66" s="5">
        <v>29.056505000000001</v>
      </c>
      <c r="G66" s="2">
        <f t="shared" si="8"/>
        <v>1.2102441646954969</v>
      </c>
      <c r="H66" s="2">
        <f t="shared" si="9"/>
        <v>0.2961111111799255</v>
      </c>
      <c r="I66" s="2">
        <f t="shared" si="10"/>
        <v>4.0871285102169574</v>
      </c>
      <c r="L66" s="18" t="s">
        <v>79</v>
      </c>
    </row>
    <row r="67" spans="1:12" x14ac:dyDescent="0.25">
      <c r="A67" s="5">
        <v>65</v>
      </c>
      <c r="B67" s="17">
        <v>45105.621261574073</v>
      </c>
      <c r="C67" s="17">
        <f t="shared" si="7"/>
        <v>45105.746261574073</v>
      </c>
      <c r="D67" s="5" t="s">
        <v>0</v>
      </c>
      <c r="E67" s="5">
        <v>36.640836</v>
      </c>
      <c r="F67" s="5">
        <v>29.050298000000002</v>
      </c>
      <c r="G67" s="2">
        <f t="shared" si="8"/>
        <v>1.3153483140423681</v>
      </c>
      <c r="H67" s="2">
        <f t="shared" si="9"/>
        <v>0.51527777774026617</v>
      </c>
      <c r="I67" s="2">
        <f t="shared" si="10"/>
        <v>2.5526975368718308</v>
      </c>
      <c r="L67" s="18" t="s">
        <v>80</v>
      </c>
    </row>
    <row r="68" spans="1:12" x14ac:dyDescent="0.25">
      <c r="A68" s="5">
        <v>66</v>
      </c>
      <c r="B68" s="17">
        <v>45105.629930555559</v>
      </c>
      <c r="C68" s="17">
        <f t="shared" si="7"/>
        <v>45105.754930555559</v>
      </c>
      <c r="D68" s="5" t="s">
        <v>0</v>
      </c>
      <c r="E68" s="5">
        <v>36.644872999999997</v>
      </c>
      <c r="F68" s="5">
        <v>29.052340999999998</v>
      </c>
      <c r="G68" s="2">
        <f t="shared" si="8"/>
        <v>0.48305292110966624</v>
      </c>
      <c r="H68" s="2">
        <f t="shared" si="9"/>
        <v>0.20805555564584211</v>
      </c>
      <c r="I68" s="2">
        <f t="shared" si="10"/>
        <v>2.3217496865689675</v>
      </c>
      <c r="L68" s="18" t="s">
        <v>81</v>
      </c>
    </row>
    <row r="69" spans="1:12" x14ac:dyDescent="0.25">
      <c r="A69" s="5">
        <v>67</v>
      </c>
      <c r="B69" s="17">
        <v>45105.644606481481</v>
      </c>
      <c r="C69" s="17">
        <f t="shared" si="7"/>
        <v>45105.769606481481</v>
      </c>
      <c r="D69" s="5" t="s">
        <v>0</v>
      </c>
      <c r="E69" s="5">
        <v>36.648269999999997</v>
      </c>
      <c r="F69" s="5">
        <v>29.060701999999999</v>
      </c>
      <c r="G69" s="2">
        <f t="shared" si="8"/>
        <v>0.83755181596804473</v>
      </c>
      <c r="H69" s="2">
        <f t="shared" si="9"/>
        <v>0.35222222213633358</v>
      </c>
      <c r="I69" s="2">
        <f t="shared" si="10"/>
        <v>2.3779073645269779</v>
      </c>
      <c r="L69" s="18" t="s">
        <v>82</v>
      </c>
    </row>
    <row r="70" spans="1:12" x14ac:dyDescent="0.25">
      <c r="A70" s="5">
        <v>68</v>
      </c>
      <c r="B70" s="17">
        <v>45105.676365740743</v>
      </c>
      <c r="C70" s="17">
        <f t="shared" si="7"/>
        <v>45105.801365740743</v>
      </c>
      <c r="D70" s="5" t="s">
        <v>0</v>
      </c>
      <c r="E70" s="5">
        <v>36.655379000000003</v>
      </c>
      <c r="F70" s="5">
        <v>29.077178</v>
      </c>
      <c r="G70" s="2">
        <f t="shared" si="8"/>
        <v>1.6715204531115571</v>
      </c>
      <c r="H70" s="2">
        <f t="shared" si="9"/>
        <v>0.7622222222853452</v>
      </c>
      <c r="I70" s="2">
        <f t="shared" si="10"/>
        <v>2.1929568625011924</v>
      </c>
      <c r="L70" s="18" t="s">
        <v>83</v>
      </c>
    </row>
    <row r="71" spans="1:12" x14ac:dyDescent="0.25">
      <c r="A71" s="5">
        <v>69</v>
      </c>
      <c r="B71" s="17">
        <v>45105.682662037034</v>
      </c>
      <c r="C71" s="17">
        <f t="shared" si="7"/>
        <v>45105.807662037034</v>
      </c>
      <c r="D71" s="5" t="s">
        <v>0</v>
      </c>
      <c r="E71" s="5">
        <v>36.656329999999997</v>
      </c>
      <c r="F71" s="5">
        <v>29.080703</v>
      </c>
      <c r="G71" s="2">
        <f t="shared" si="8"/>
        <v>0.33256340257738737</v>
      </c>
      <c r="H71" s="2">
        <f t="shared" si="9"/>
        <v>0.15111111098667607</v>
      </c>
      <c r="I71" s="2">
        <f t="shared" si="10"/>
        <v>2.2007872247508691</v>
      </c>
      <c r="L71" s="18" t="s">
        <v>84</v>
      </c>
    </row>
    <row r="72" spans="1:12" x14ac:dyDescent="0.25">
      <c r="A72" s="5">
        <v>70</v>
      </c>
      <c r="B72" s="17">
        <v>45105.703738425924</v>
      </c>
      <c r="C72" s="17">
        <f t="shared" si="7"/>
        <v>45105.828738425924</v>
      </c>
      <c r="D72" s="5" t="s">
        <v>0</v>
      </c>
      <c r="E72" s="5">
        <v>36.662388999999997</v>
      </c>
      <c r="F72" s="5">
        <v>29.089341999999998</v>
      </c>
      <c r="G72" s="2">
        <f t="shared" si="8"/>
        <v>1.0236752823819077</v>
      </c>
      <c r="H72" s="2">
        <f t="shared" si="9"/>
        <v>0.5058333333581686</v>
      </c>
      <c r="I72" s="2">
        <f t="shared" si="10"/>
        <v>2.0237402616111648</v>
      </c>
      <c r="L72" s="18" t="s">
        <v>85</v>
      </c>
    </row>
    <row r="73" spans="1:12" x14ac:dyDescent="0.25">
      <c r="A73" s="5">
        <v>71</v>
      </c>
      <c r="B73" s="17">
        <v>45105.7112037037</v>
      </c>
      <c r="C73" s="17">
        <f t="shared" si="7"/>
        <v>45105.8362037037</v>
      </c>
      <c r="D73" s="5" t="s">
        <v>2</v>
      </c>
      <c r="E73" s="5">
        <v>36.662728000000001</v>
      </c>
      <c r="F73" s="5">
        <v>29.091090999999999</v>
      </c>
      <c r="G73" s="2">
        <f t="shared" si="8"/>
        <v>0.16094097530902127</v>
      </c>
      <c r="H73" s="2">
        <f t="shared" si="9"/>
        <v>0.17916666663950309</v>
      </c>
      <c r="I73" s="2">
        <f t="shared" si="10"/>
        <v>0.89827521116328357</v>
      </c>
      <c r="L73" s="18" t="s">
        <v>86</v>
      </c>
    </row>
    <row r="74" spans="1:12" x14ac:dyDescent="0.25">
      <c r="A74" s="5">
        <v>72</v>
      </c>
      <c r="B74" s="17">
        <v>45105.72892361111</v>
      </c>
      <c r="C74" s="17">
        <f t="shared" si="7"/>
        <v>45105.85392361111</v>
      </c>
      <c r="D74" s="5" t="s">
        <v>0</v>
      </c>
      <c r="E74" s="5">
        <v>36.667560000000002</v>
      </c>
      <c r="F74" s="5">
        <v>29.098519</v>
      </c>
      <c r="G74" s="2">
        <f t="shared" si="8"/>
        <v>0.85330578981430905</v>
      </c>
      <c r="H74" s="2">
        <f t="shared" si="9"/>
        <v>0.42527777783107013</v>
      </c>
      <c r="I74" s="2">
        <f t="shared" si="10"/>
        <v>2.0064669124406054</v>
      </c>
      <c r="L74" s="18" t="s">
        <v>87</v>
      </c>
    </row>
    <row r="75" spans="1:12" x14ac:dyDescent="0.25">
      <c r="A75" s="5">
        <v>73</v>
      </c>
      <c r="B75" s="17">
        <v>45105.767384259256</v>
      </c>
      <c r="C75" s="17">
        <f t="shared" si="7"/>
        <v>45105.892384259256</v>
      </c>
      <c r="D75" s="5" t="s">
        <v>0</v>
      </c>
      <c r="E75" s="5">
        <v>36.673467000000002</v>
      </c>
      <c r="F75" s="5">
        <v>29.094615000000001</v>
      </c>
      <c r="G75" s="2">
        <f t="shared" si="8"/>
        <v>0.74162196497377608</v>
      </c>
      <c r="H75" s="2">
        <f t="shared" si="9"/>
        <v>0.92305555549683049</v>
      </c>
      <c r="I75" s="2">
        <f t="shared" si="10"/>
        <v>0.80344239364292802</v>
      </c>
      <c r="L75" s="18" t="s">
        <v>88</v>
      </c>
    </row>
    <row r="76" spans="1:12" x14ac:dyDescent="0.25">
      <c r="A76" s="5">
        <v>74</v>
      </c>
      <c r="B76" s="17">
        <v>45105.779432870368</v>
      </c>
      <c r="C76" s="17">
        <f t="shared" si="7"/>
        <v>45105.904432870368</v>
      </c>
      <c r="D76" s="5" t="s">
        <v>0</v>
      </c>
      <c r="E76" s="5">
        <v>36.672939999999997</v>
      </c>
      <c r="F76" s="5">
        <v>29.098692</v>
      </c>
      <c r="G76" s="2">
        <f t="shared" si="8"/>
        <v>0.36939954996677526</v>
      </c>
      <c r="H76" s="2">
        <f t="shared" si="9"/>
        <v>0.28916666668374091</v>
      </c>
      <c r="I76" s="2">
        <f t="shared" si="10"/>
        <v>1.2774624205589518</v>
      </c>
      <c r="L76" s="18" t="s">
        <v>89</v>
      </c>
    </row>
    <row r="77" spans="1:12" x14ac:dyDescent="0.25">
      <c r="A77" s="5">
        <v>75</v>
      </c>
      <c r="B77" s="17">
        <v>45105.802245370367</v>
      </c>
      <c r="C77" s="17">
        <f t="shared" si="7"/>
        <v>45105.927245370367</v>
      </c>
      <c r="D77" s="5" t="s">
        <v>0</v>
      </c>
      <c r="E77" s="5">
        <v>36.667074999999997</v>
      </c>
      <c r="F77" s="5">
        <v>29.103406</v>
      </c>
      <c r="G77" s="2">
        <f t="shared" si="8"/>
        <v>0.77448070496034704</v>
      </c>
      <c r="H77" s="2">
        <f t="shared" si="9"/>
        <v>0.54749999998603016</v>
      </c>
      <c r="I77" s="2">
        <f t="shared" si="10"/>
        <v>1.4145766301006546</v>
      </c>
      <c r="L77" s="18" t="s">
        <v>90</v>
      </c>
    </row>
    <row r="78" spans="1:12" x14ac:dyDescent="0.25">
      <c r="A78" s="5">
        <v>76</v>
      </c>
      <c r="B78" s="17">
        <v>45105.820520833331</v>
      </c>
      <c r="C78" s="17">
        <f t="shared" si="7"/>
        <v>45105.945520833331</v>
      </c>
      <c r="D78" s="5" t="s">
        <v>0</v>
      </c>
      <c r="E78" s="5">
        <v>36.661780999999998</v>
      </c>
      <c r="F78" s="5">
        <v>29.103916999999999</v>
      </c>
      <c r="G78" s="2">
        <f t="shared" si="8"/>
        <v>0.58810345353215532</v>
      </c>
      <c r="H78" s="2">
        <f t="shared" si="9"/>
        <v>0.43861111113801599</v>
      </c>
      <c r="I78" s="2">
        <f t="shared" si="10"/>
        <v>1.34083117959841</v>
      </c>
      <c r="L78" s="18" t="s">
        <v>91</v>
      </c>
    </row>
    <row r="79" spans="1:12" x14ac:dyDescent="0.25">
      <c r="A79" s="5">
        <v>77</v>
      </c>
      <c r="B79" s="17">
        <v>45105.837337962963</v>
      </c>
      <c r="C79" s="17">
        <f t="shared" si="7"/>
        <v>45105.962337962963</v>
      </c>
      <c r="D79" s="5" t="s">
        <v>0</v>
      </c>
      <c r="E79" s="5">
        <v>36.659565000000001</v>
      </c>
      <c r="F79" s="5">
        <v>29.105991</v>
      </c>
      <c r="G79" s="2">
        <f t="shared" si="8"/>
        <v>0.3076957570332286</v>
      </c>
      <c r="H79" s="2">
        <f t="shared" si="9"/>
        <v>0.40361111116362736</v>
      </c>
      <c r="I79" s="2">
        <f t="shared" si="10"/>
        <v>0.76235700287370467</v>
      </c>
      <c r="L79" s="18" t="s">
        <v>92</v>
      </c>
    </row>
    <row r="80" spans="1:12" x14ac:dyDescent="0.25">
      <c r="A80" s="5">
        <v>78</v>
      </c>
      <c r="B80" s="17">
        <v>45105.848020833335</v>
      </c>
      <c r="C80" s="17">
        <f t="shared" si="7"/>
        <v>45105.973020833335</v>
      </c>
      <c r="D80" s="5" t="s">
        <v>0</v>
      </c>
      <c r="E80" s="5">
        <v>36.656829999999999</v>
      </c>
      <c r="F80" s="5">
        <v>29.109058999999998</v>
      </c>
      <c r="G80" s="2">
        <f t="shared" si="8"/>
        <v>0.40880954365585281</v>
      </c>
      <c r="H80" s="2">
        <f t="shared" si="9"/>
        <v>0.25638888892717659</v>
      </c>
      <c r="I80" s="2">
        <f t="shared" si="10"/>
        <v>1.5944900941942497</v>
      </c>
      <c r="L80" s="18" t="s">
        <v>93</v>
      </c>
    </row>
    <row r="81" spans="1:12" x14ac:dyDescent="0.25">
      <c r="A81" s="5">
        <v>79</v>
      </c>
      <c r="B81" s="17">
        <v>45105.867071759261</v>
      </c>
      <c r="C81" s="17">
        <f t="shared" si="7"/>
        <v>45105.992071759261</v>
      </c>
      <c r="D81" s="5" t="s">
        <v>0</v>
      </c>
      <c r="E81" s="5">
        <v>36.653644999999997</v>
      </c>
      <c r="F81" s="5">
        <v>29.107032</v>
      </c>
      <c r="G81" s="2">
        <f t="shared" si="8"/>
        <v>0.39665264009235635</v>
      </c>
      <c r="H81" s="2">
        <f t="shared" si="9"/>
        <v>0.45722222223412246</v>
      </c>
      <c r="I81" s="2">
        <f t="shared" si="10"/>
        <v>0.86752703784648677</v>
      </c>
      <c r="L81" s="18" t="s">
        <v>94</v>
      </c>
    </row>
    <row r="82" spans="1:12" x14ac:dyDescent="0.25">
      <c r="A82" s="5">
        <v>80</v>
      </c>
      <c r="B82" s="17">
        <v>45105.877314814818</v>
      </c>
      <c r="C82" s="17">
        <f t="shared" si="7"/>
        <v>45106.002314814818</v>
      </c>
      <c r="D82" s="5" t="s">
        <v>0</v>
      </c>
      <c r="E82" s="5">
        <v>36.654395999999998</v>
      </c>
      <c r="F82" s="5">
        <v>29.103594999999999</v>
      </c>
      <c r="G82" s="2">
        <f t="shared" si="8"/>
        <v>0.31862415730897514</v>
      </c>
      <c r="H82" s="2">
        <f t="shared" si="9"/>
        <v>0.24583333334885538</v>
      </c>
      <c r="I82" s="2">
        <f t="shared" si="10"/>
        <v>1.2960982669377237</v>
      </c>
      <c r="L82" s="18" t="s">
        <v>95</v>
      </c>
    </row>
    <row r="83" spans="1:12" x14ac:dyDescent="0.25">
      <c r="A83" s="5">
        <v>81</v>
      </c>
      <c r="B83" s="17">
        <v>45105.888923611114</v>
      </c>
      <c r="C83" s="17">
        <f t="shared" si="7"/>
        <v>45106.013923611114</v>
      </c>
      <c r="D83" s="5" t="s">
        <v>0</v>
      </c>
      <c r="E83" s="5">
        <v>36.654386000000002</v>
      </c>
      <c r="F83" s="5">
        <v>29.100670000000001</v>
      </c>
      <c r="G83" s="2">
        <f t="shared" si="8"/>
        <v>0.26175875818877647</v>
      </c>
      <c r="H83" s="2">
        <f t="shared" si="9"/>
        <v>0.2786111111054197</v>
      </c>
      <c r="I83" s="2">
        <f t="shared" si="10"/>
        <v>0.93951299052726334</v>
      </c>
      <c r="L83" s="18" t="s">
        <v>96</v>
      </c>
    </row>
    <row r="84" spans="1:12" x14ac:dyDescent="0.25">
      <c r="A84" s="5">
        <v>82</v>
      </c>
      <c r="B84" s="17">
        <v>45105.911053240743</v>
      </c>
      <c r="C84" s="17">
        <f t="shared" si="7"/>
        <v>45106.036053240743</v>
      </c>
      <c r="D84" s="5" t="s">
        <v>0</v>
      </c>
      <c r="E84" s="5">
        <v>36.652968999999999</v>
      </c>
      <c r="F84" s="5">
        <v>29.101503999999998</v>
      </c>
      <c r="G84" s="2">
        <f t="shared" si="8"/>
        <v>0.17377941418187251</v>
      </c>
      <c r="H84" s="2">
        <f t="shared" si="9"/>
        <v>0.531111111107748</v>
      </c>
      <c r="I84" s="2">
        <f t="shared" si="10"/>
        <v>0.32719973381731304</v>
      </c>
      <c r="L84" s="18" t="s">
        <v>97</v>
      </c>
    </row>
    <row r="85" spans="1:12" x14ac:dyDescent="0.25">
      <c r="A85" s="5">
        <v>83</v>
      </c>
      <c r="B85" s="17">
        <v>45105.918692129628</v>
      </c>
      <c r="C85" s="17">
        <f t="shared" si="7"/>
        <v>45106.043692129628</v>
      </c>
      <c r="D85" s="5" t="s">
        <v>0</v>
      </c>
      <c r="E85" s="5">
        <v>36.655062000000001</v>
      </c>
      <c r="F85" s="5">
        <v>29.101813</v>
      </c>
      <c r="G85" s="2">
        <f t="shared" si="8"/>
        <v>0.23344816829236628</v>
      </c>
      <c r="H85" s="2">
        <f t="shared" si="9"/>
        <v>0.18333333323244005</v>
      </c>
      <c r="I85" s="2">
        <f t="shared" si="10"/>
        <v>1.2733536459318497</v>
      </c>
      <c r="L85" s="18" t="s">
        <v>98</v>
      </c>
    </row>
    <row r="86" spans="1:12" x14ac:dyDescent="0.25">
      <c r="A86" s="5">
        <v>84</v>
      </c>
      <c r="B86" s="17">
        <v>45105.93240740741</v>
      </c>
      <c r="C86" s="17">
        <f t="shared" si="7"/>
        <v>45106.05740740741</v>
      </c>
      <c r="D86" s="5" t="s">
        <v>0</v>
      </c>
      <c r="E86" s="5">
        <v>36.657873000000002</v>
      </c>
      <c r="F86" s="5">
        <v>29.100809000000002</v>
      </c>
      <c r="G86" s="2">
        <f t="shared" si="8"/>
        <v>0.32402977210391326</v>
      </c>
      <c r="H86" s="2">
        <f t="shared" si="9"/>
        <v>0.32916666677920148</v>
      </c>
      <c r="I86" s="2">
        <f t="shared" si="10"/>
        <v>0.98439424402977616</v>
      </c>
      <c r="L86" s="18" t="s">
        <v>99</v>
      </c>
    </row>
    <row r="87" spans="1:12" x14ac:dyDescent="0.25">
      <c r="A87" s="5">
        <v>85</v>
      </c>
      <c r="B87" s="17">
        <v>45105.944826388892</v>
      </c>
      <c r="C87" s="17">
        <f t="shared" si="7"/>
        <v>45106.069826388892</v>
      </c>
      <c r="D87" s="5" t="s">
        <v>1</v>
      </c>
      <c r="E87" s="5">
        <v>36.659404000000002</v>
      </c>
      <c r="F87" s="5">
        <v>29.101575</v>
      </c>
      <c r="G87" s="2">
        <f t="shared" si="8"/>
        <v>0.1828924948330006</v>
      </c>
      <c r="H87" s="2">
        <f t="shared" si="9"/>
        <v>0.29805555555503815</v>
      </c>
      <c r="I87" s="2">
        <f t="shared" si="10"/>
        <v>0.61361880838764693</v>
      </c>
      <c r="L87" s="18" t="s">
        <v>100</v>
      </c>
    </row>
    <row r="88" spans="1:12" x14ac:dyDescent="0.25">
      <c r="A88" s="5">
        <v>86</v>
      </c>
      <c r="B88" s="17">
        <v>45105.959178240744</v>
      </c>
      <c r="C88" s="17">
        <f t="shared" si="7"/>
        <v>45106.084178240744</v>
      </c>
      <c r="D88" s="5" t="s">
        <v>0</v>
      </c>
      <c r="E88" s="5">
        <v>36.662059999999997</v>
      </c>
      <c r="F88" s="5">
        <v>29.105343999999999</v>
      </c>
      <c r="G88" s="2">
        <f t="shared" si="8"/>
        <v>0.44751753574436431</v>
      </c>
      <c r="H88" s="2">
        <f t="shared" si="9"/>
        <v>0.34444444446125999</v>
      </c>
      <c r="I88" s="2">
        <f t="shared" si="10"/>
        <v>1.2992444585492424</v>
      </c>
      <c r="L88" s="18" t="s">
        <v>101</v>
      </c>
    </row>
    <row r="89" spans="1:12" x14ac:dyDescent="0.25">
      <c r="A89" s="5">
        <v>87</v>
      </c>
      <c r="B89" s="17">
        <v>45105.976111111115</v>
      </c>
      <c r="C89" s="17">
        <f t="shared" si="7"/>
        <v>45106.101111111115</v>
      </c>
      <c r="D89" s="5" t="s">
        <v>0</v>
      </c>
      <c r="E89" s="5">
        <v>36.660997999999999</v>
      </c>
      <c r="F89" s="5">
        <v>29.107999</v>
      </c>
      <c r="G89" s="2">
        <f t="shared" si="8"/>
        <v>0.26509405182813939</v>
      </c>
      <c r="H89" s="2">
        <f t="shared" si="9"/>
        <v>0.406388888892252</v>
      </c>
      <c r="I89" s="2">
        <f t="shared" si="10"/>
        <v>0.65231619041244293</v>
      </c>
      <c r="L89" s="18" t="s">
        <v>102</v>
      </c>
    </row>
    <row r="90" spans="1:12" x14ac:dyDescent="0.25">
      <c r="A90" s="5">
        <v>88</v>
      </c>
      <c r="B90" s="17">
        <v>45105.987500000003</v>
      </c>
      <c r="C90" s="17">
        <f t="shared" si="7"/>
        <v>45106.112500000003</v>
      </c>
      <c r="D90" s="5" t="s">
        <v>0</v>
      </c>
      <c r="E90" s="5">
        <v>36.659112</v>
      </c>
      <c r="F90" s="5">
        <v>29.10896</v>
      </c>
      <c r="G90" s="2">
        <f t="shared" si="8"/>
        <v>0.22588765634855759</v>
      </c>
      <c r="H90" s="2">
        <f t="shared" si="9"/>
        <v>0.27333333331625909</v>
      </c>
      <c r="I90" s="2">
        <f t="shared" si="10"/>
        <v>0.82641825498537091</v>
      </c>
      <c r="L90" s="18" t="s">
        <v>103</v>
      </c>
    </row>
    <row r="91" spans="1:12" x14ac:dyDescent="0.25">
      <c r="A91" s="5">
        <v>89</v>
      </c>
      <c r="B91" s="17">
        <v>45106.002268518518</v>
      </c>
      <c r="C91" s="17">
        <f t="shared" si="7"/>
        <v>45106.127268518518</v>
      </c>
      <c r="D91" s="5" t="s">
        <v>0</v>
      </c>
      <c r="E91" s="5">
        <v>36.656706</v>
      </c>
      <c r="F91" s="5">
        <v>29.109373000000001</v>
      </c>
      <c r="G91" s="2">
        <f t="shared" si="8"/>
        <v>0.26902086055339425</v>
      </c>
      <c r="H91" s="2">
        <f t="shared" si="9"/>
        <v>0.35444444435415789</v>
      </c>
      <c r="I91" s="2">
        <f t="shared" si="10"/>
        <v>0.75899302369820998</v>
      </c>
      <c r="L91" s="18" t="s">
        <v>104</v>
      </c>
    </row>
    <row r="92" spans="1:12" x14ac:dyDescent="0.25">
      <c r="A92" s="5">
        <v>90</v>
      </c>
      <c r="B92" s="17">
        <v>45106.014872685184</v>
      </c>
      <c r="C92" s="17">
        <f t="shared" si="7"/>
        <v>45106.139872685184</v>
      </c>
      <c r="D92" s="5" t="s">
        <v>1</v>
      </c>
      <c r="E92" s="5">
        <v>36.654708999999997</v>
      </c>
      <c r="F92" s="5">
        <v>29.109769</v>
      </c>
      <c r="G92" s="2">
        <f t="shared" si="8"/>
        <v>0.22399340955123453</v>
      </c>
      <c r="H92" s="2">
        <f t="shared" si="9"/>
        <v>0.30249999999068677</v>
      </c>
      <c r="I92" s="2">
        <f t="shared" si="10"/>
        <v>0.74047408118390323</v>
      </c>
      <c r="L92" s="18" t="s">
        <v>105</v>
      </c>
    </row>
    <row r="93" spans="1:12" x14ac:dyDescent="0.25">
      <c r="A93" s="5">
        <v>91</v>
      </c>
      <c r="B93" s="17">
        <v>45106.030706018515</v>
      </c>
      <c r="C93" s="17">
        <f t="shared" si="7"/>
        <v>45106.155706018515</v>
      </c>
      <c r="D93" s="5" t="s">
        <v>0</v>
      </c>
      <c r="E93" s="5">
        <v>36.650776</v>
      </c>
      <c r="F93" s="5">
        <v>29.109323</v>
      </c>
      <c r="G93" s="2">
        <f t="shared" si="8"/>
        <v>0.43741371357974246</v>
      </c>
      <c r="H93" s="2">
        <f t="shared" si="9"/>
        <v>0.37999999994644895</v>
      </c>
      <c r="I93" s="2">
        <f t="shared" si="10"/>
        <v>1.1510887201089064</v>
      </c>
      <c r="L93" s="18" t="s">
        <v>106</v>
      </c>
    </row>
    <row r="94" spans="1:12" x14ac:dyDescent="0.25">
      <c r="A94" s="5">
        <v>92</v>
      </c>
      <c r="B94" s="17">
        <v>45106.045798611114</v>
      </c>
      <c r="C94" s="17">
        <f t="shared" si="7"/>
        <v>45106.170798611114</v>
      </c>
      <c r="D94" s="5" t="s">
        <v>0</v>
      </c>
      <c r="E94" s="5">
        <v>36.648820000000001</v>
      </c>
      <c r="F94" s="5">
        <v>29.113313999999999</v>
      </c>
      <c r="G94" s="2">
        <f t="shared" si="8"/>
        <v>0.4177343485095571</v>
      </c>
      <c r="H94" s="2">
        <f t="shared" si="9"/>
        <v>0.36222222237847745</v>
      </c>
      <c r="I94" s="2">
        <f t="shared" si="10"/>
        <v>1.1532543358785876</v>
      </c>
      <c r="L94" s="18" t="s">
        <v>107</v>
      </c>
    </row>
    <row r="95" spans="1:12" x14ac:dyDescent="0.25">
      <c r="A95" s="5">
        <v>93</v>
      </c>
      <c r="B95" s="17">
        <v>45106.057442129626</v>
      </c>
      <c r="C95" s="17">
        <f t="shared" si="7"/>
        <v>45106.182442129626</v>
      </c>
      <c r="D95" s="5" t="s">
        <v>0</v>
      </c>
      <c r="E95" s="5">
        <v>36.647649999999999</v>
      </c>
      <c r="F95" s="5">
        <v>29.11666</v>
      </c>
      <c r="G95" s="2">
        <f t="shared" si="8"/>
        <v>0.32628897568520804</v>
      </c>
      <c r="H95" s="2">
        <f t="shared" si="9"/>
        <v>0.2794444442843087</v>
      </c>
      <c r="I95" s="2">
        <f t="shared" si="10"/>
        <v>1.1676345061032574</v>
      </c>
      <c r="L95" s="18" t="s">
        <v>108</v>
      </c>
    </row>
    <row r="96" spans="1:12" x14ac:dyDescent="0.25">
      <c r="A96" s="5">
        <v>94</v>
      </c>
      <c r="B96" s="17">
        <v>45106.069907407407</v>
      </c>
      <c r="C96" s="17">
        <f t="shared" si="7"/>
        <v>45106.194907407407</v>
      </c>
      <c r="D96" s="5" t="s">
        <v>0</v>
      </c>
      <c r="E96" s="5">
        <v>36.646793000000002</v>
      </c>
      <c r="F96" s="5">
        <v>29.118770000000001</v>
      </c>
      <c r="G96" s="2">
        <f t="shared" si="8"/>
        <v>0.21135132461906259</v>
      </c>
      <c r="H96" s="2">
        <f t="shared" si="9"/>
        <v>0.2991666667512618</v>
      </c>
      <c r="I96" s="2">
        <f t="shared" si="10"/>
        <v>0.70646682303943931</v>
      </c>
      <c r="L96" s="18" t="s">
        <v>109</v>
      </c>
    </row>
    <row r="97" spans="1:12" x14ac:dyDescent="0.25">
      <c r="A97" s="5">
        <v>95</v>
      </c>
      <c r="B97" s="17">
        <v>45106.085219907407</v>
      </c>
      <c r="C97" s="17">
        <f t="shared" si="7"/>
        <v>45106.210219907407</v>
      </c>
      <c r="D97" s="5" t="s">
        <v>0</v>
      </c>
      <c r="E97" s="5">
        <v>36.645198999999998</v>
      </c>
      <c r="F97" s="5">
        <v>29.120532000000001</v>
      </c>
      <c r="G97" s="2">
        <f t="shared" si="8"/>
        <v>0.23671614442582628</v>
      </c>
      <c r="H97" s="2">
        <f t="shared" si="9"/>
        <v>0.36749999999301508</v>
      </c>
      <c r="I97" s="2">
        <f t="shared" si="10"/>
        <v>0.64412556307571545</v>
      </c>
      <c r="L97" s="18" t="s">
        <v>110</v>
      </c>
    </row>
    <row r="98" spans="1:12" x14ac:dyDescent="0.25">
      <c r="A98" s="5">
        <v>96</v>
      </c>
      <c r="B98" s="17">
        <v>45106.099131944444</v>
      </c>
      <c r="C98" s="17">
        <f t="shared" si="7"/>
        <v>45106.224131944444</v>
      </c>
      <c r="D98" s="5" t="s">
        <v>0</v>
      </c>
      <c r="E98" s="5">
        <v>36.644717</v>
      </c>
      <c r="F98" s="5">
        <v>29.120097999999999</v>
      </c>
      <c r="G98" s="2">
        <f t="shared" si="8"/>
        <v>6.6018858600879943E-2</v>
      </c>
      <c r="H98" s="2">
        <f t="shared" si="9"/>
        <v>0.33388888888293877</v>
      </c>
      <c r="I98" s="2">
        <f t="shared" si="10"/>
        <v>0.19772703075491113</v>
      </c>
      <c r="L98" s="18" t="s">
        <v>111</v>
      </c>
    </row>
    <row r="99" spans="1:12" x14ac:dyDescent="0.25">
      <c r="A99" s="5">
        <v>97</v>
      </c>
      <c r="B99" s="17">
        <v>45106.120844907404</v>
      </c>
      <c r="C99" s="17">
        <f t="shared" si="7"/>
        <v>45106.245844907404</v>
      </c>
      <c r="D99" s="5" t="s">
        <v>0</v>
      </c>
      <c r="E99" s="5">
        <v>36.644199</v>
      </c>
      <c r="F99" s="5">
        <v>29.117524</v>
      </c>
      <c r="G99" s="2">
        <f t="shared" si="8"/>
        <v>0.23741110947670235</v>
      </c>
      <c r="H99" s="2">
        <f t="shared" si="9"/>
        <v>0.52111111104022712</v>
      </c>
      <c r="I99" s="2">
        <f t="shared" si="10"/>
        <v>0.45558635087014182</v>
      </c>
      <c r="L99" s="18" t="s">
        <v>112</v>
      </c>
    </row>
    <row r="100" spans="1:12" x14ac:dyDescent="0.25">
      <c r="A100" s="5">
        <v>98</v>
      </c>
      <c r="B100" s="17">
        <v>45106.128900462965</v>
      </c>
      <c r="C100" s="17">
        <f t="shared" si="7"/>
        <v>45106.253900462965</v>
      </c>
      <c r="D100" s="5" t="s">
        <v>0</v>
      </c>
      <c r="E100" s="5">
        <v>36.643999999999998</v>
      </c>
      <c r="F100" s="5">
        <v>29.117084999999999</v>
      </c>
      <c r="G100" s="2">
        <f t="shared" si="8"/>
        <v>4.5050374091714938E-2</v>
      </c>
      <c r="H100" s="2">
        <f t="shared" si="9"/>
        <v>0.19333333347458392</v>
      </c>
      <c r="I100" s="2">
        <f t="shared" si="10"/>
        <v>0.23301917616621126</v>
      </c>
      <c r="L100" s="18" t="s">
        <v>113</v>
      </c>
    </row>
    <row r="101" spans="1:12" x14ac:dyDescent="0.25">
      <c r="A101" s="5">
        <v>99</v>
      </c>
      <c r="B101" s="17">
        <v>45106.139293981483</v>
      </c>
      <c r="C101" s="17">
        <f t="shared" si="7"/>
        <v>45106.264293981483</v>
      </c>
      <c r="D101" s="5" t="s">
        <v>0</v>
      </c>
      <c r="E101" s="5">
        <v>36.643428</v>
      </c>
      <c r="F101" s="5">
        <v>29.115953999999999</v>
      </c>
      <c r="G101" s="2">
        <f t="shared" si="8"/>
        <v>0.11941547618588257</v>
      </c>
      <c r="H101" s="2">
        <f t="shared" si="9"/>
        <v>0.24944444443099201</v>
      </c>
      <c r="I101" s="2">
        <f t="shared" si="10"/>
        <v>0.47872573974650484</v>
      </c>
      <c r="L101" s="18" t="s">
        <v>114</v>
      </c>
    </row>
    <row r="102" spans="1:12" x14ac:dyDescent="0.25">
      <c r="A102" s="5">
        <v>100</v>
      </c>
      <c r="B102" s="17">
        <v>45106.152962962966</v>
      </c>
      <c r="C102" s="17">
        <f t="shared" si="7"/>
        <v>45106.277962962966</v>
      </c>
      <c r="D102" s="5" t="s">
        <v>0</v>
      </c>
      <c r="E102" s="5">
        <v>36.642361999999999</v>
      </c>
      <c r="F102" s="5">
        <v>29.116851</v>
      </c>
      <c r="G102" s="2">
        <f t="shared" si="8"/>
        <v>0.14277295625957812</v>
      </c>
      <c r="H102" s="2">
        <f t="shared" si="9"/>
        <v>0.32805555558297783</v>
      </c>
      <c r="I102" s="2">
        <f t="shared" si="10"/>
        <v>0.43520968881584865</v>
      </c>
      <c r="L102" s="18" t="s">
        <v>115</v>
      </c>
    </row>
    <row r="103" spans="1:12" x14ac:dyDescent="0.25">
      <c r="A103" s="5">
        <v>101</v>
      </c>
      <c r="B103" s="17">
        <v>45106.179282407407</v>
      </c>
      <c r="C103" s="17">
        <f t="shared" si="7"/>
        <v>45106.304282407407</v>
      </c>
      <c r="D103" s="5" t="s">
        <v>0</v>
      </c>
      <c r="E103" s="5">
        <v>36.640819</v>
      </c>
      <c r="F103" s="5">
        <v>29.117708</v>
      </c>
      <c r="G103" s="2">
        <f t="shared" si="8"/>
        <v>0.18731605183825886</v>
      </c>
      <c r="H103" s="2">
        <f t="shared" si="9"/>
        <v>0.63166666659526527</v>
      </c>
      <c r="I103" s="2">
        <f t="shared" si="10"/>
        <v>0.29654256231044712</v>
      </c>
      <c r="L103" s="18" t="s">
        <v>116</v>
      </c>
    </row>
    <row r="104" spans="1:12" x14ac:dyDescent="0.25">
      <c r="A104" s="5">
        <v>102</v>
      </c>
      <c r="B104" s="17">
        <v>45106.184490740743</v>
      </c>
      <c r="C104" s="17">
        <f t="shared" si="7"/>
        <v>45106.309490740743</v>
      </c>
      <c r="D104" s="5" t="s">
        <v>0</v>
      </c>
      <c r="E104" s="5">
        <v>36.640734000000002</v>
      </c>
      <c r="F104" s="5">
        <v>29.117759</v>
      </c>
      <c r="G104" s="2">
        <f t="shared" si="8"/>
        <v>1.0462280319879018E-2</v>
      </c>
      <c r="H104" s="2">
        <f t="shared" si="9"/>
        <v>0.12500000005820766</v>
      </c>
      <c r="I104" s="2">
        <f t="shared" si="10"/>
        <v>8.3698242520057115E-2</v>
      </c>
      <c r="L104" s="18" t="s">
        <v>117</v>
      </c>
    </row>
    <row r="105" spans="1:12" x14ac:dyDescent="0.25">
      <c r="A105" s="5">
        <v>103</v>
      </c>
      <c r="B105" s="17">
        <v>45106.19494212963</v>
      </c>
      <c r="C105" s="17">
        <f t="shared" si="7"/>
        <v>45106.31994212963</v>
      </c>
      <c r="D105" s="5" t="s">
        <v>1</v>
      </c>
      <c r="E105" s="5">
        <v>36.640639</v>
      </c>
      <c r="F105" s="5">
        <v>29.118511000000002</v>
      </c>
      <c r="G105" s="2">
        <f t="shared" si="8"/>
        <v>6.8125326029629937E-2</v>
      </c>
      <c r="H105" s="2">
        <f t="shared" si="9"/>
        <v>0.25083333329530433</v>
      </c>
      <c r="I105" s="2">
        <f t="shared" si="10"/>
        <v>0.27159598421245901</v>
      </c>
      <c r="L105" s="18" t="s">
        <v>118</v>
      </c>
    </row>
    <row r="106" spans="1:12" x14ac:dyDescent="0.25">
      <c r="A106" s="5">
        <v>104</v>
      </c>
      <c r="B106" s="17">
        <v>45106.223298611112</v>
      </c>
      <c r="C106" s="17">
        <f t="shared" si="7"/>
        <v>45106.348298611112</v>
      </c>
      <c r="D106" s="5" t="s">
        <v>0</v>
      </c>
      <c r="E106" s="5">
        <v>36.641007000000002</v>
      </c>
      <c r="F106" s="5">
        <v>29.118739000000001</v>
      </c>
      <c r="G106" s="2">
        <f t="shared" si="8"/>
        <v>4.5580374835165943E-2</v>
      </c>
      <c r="H106" s="2">
        <f t="shared" si="9"/>
        <v>0.68055555556202307</v>
      </c>
      <c r="I106" s="2">
        <f t="shared" si="10"/>
        <v>6.6975244655117561E-2</v>
      </c>
      <c r="L106" s="18" t="s">
        <v>119</v>
      </c>
    </row>
    <row r="107" spans="1:12" x14ac:dyDescent="0.25">
      <c r="A107" s="5">
        <v>105</v>
      </c>
      <c r="B107" s="17">
        <v>45106.24790509259</v>
      </c>
      <c r="C107" s="17">
        <f t="shared" si="7"/>
        <v>45106.37290509259</v>
      </c>
      <c r="D107" s="5" t="s">
        <v>0</v>
      </c>
      <c r="E107" s="5">
        <v>36.640467999999998</v>
      </c>
      <c r="F107" s="5">
        <v>29.117978000000001</v>
      </c>
      <c r="G107" s="2">
        <f t="shared" si="8"/>
        <v>9.0570348801218448E-2</v>
      </c>
      <c r="H107" s="2">
        <f t="shared" si="9"/>
        <v>0.59055555547820404</v>
      </c>
      <c r="I107" s="2">
        <f t="shared" si="10"/>
        <v>0.15336465462233922</v>
      </c>
      <c r="L107" s="18" t="s">
        <v>120</v>
      </c>
    </row>
    <row r="108" spans="1:12" x14ac:dyDescent="0.25">
      <c r="A108" s="5">
        <v>106</v>
      </c>
      <c r="B108" s="17">
        <v>45106.268391203703</v>
      </c>
      <c r="C108" s="17">
        <f t="shared" si="7"/>
        <v>45106.393391203703</v>
      </c>
      <c r="D108" s="5" t="s">
        <v>0</v>
      </c>
      <c r="E108" s="5">
        <v>36.640293999999997</v>
      </c>
      <c r="F108" s="5">
        <v>29.117272</v>
      </c>
      <c r="G108" s="2">
        <f t="shared" si="8"/>
        <v>6.6064083942240961E-2</v>
      </c>
      <c r="H108" s="2">
        <f t="shared" si="9"/>
        <v>0.49166666669771075</v>
      </c>
      <c r="I108" s="2">
        <f t="shared" si="10"/>
        <v>0.13436762834861621</v>
      </c>
      <c r="L108" s="18" t="s">
        <v>121</v>
      </c>
    </row>
    <row r="109" spans="1:12" x14ac:dyDescent="0.25">
      <c r="A109" s="5">
        <v>107</v>
      </c>
      <c r="B109" s="17">
        <v>45106.285324074073</v>
      </c>
      <c r="C109" s="17">
        <f t="shared" si="7"/>
        <v>45106.410324074073</v>
      </c>
      <c r="D109" s="5" t="s">
        <v>0</v>
      </c>
      <c r="E109" s="5">
        <v>36.641235999999999</v>
      </c>
      <c r="F109" s="5">
        <v>29.116351000000002</v>
      </c>
      <c r="G109" s="2">
        <f t="shared" si="8"/>
        <v>0.13296563942130249</v>
      </c>
      <c r="H109" s="2">
        <f t="shared" si="9"/>
        <v>0.406388888892252</v>
      </c>
      <c r="I109" s="2">
        <f t="shared" si="10"/>
        <v>0.32718817629031283</v>
      </c>
      <c r="L109" s="18" t="s">
        <v>122</v>
      </c>
    </row>
    <row r="110" spans="1:12" x14ac:dyDescent="0.25">
      <c r="A110" s="5">
        <v>108</v>
      </c>
      <c r="B110" s="17">
        <v>45106.296215277776</v>
      </c>
      <c r="C110" s="17">
        <f t="shared" si="7"/>
        <v>45106.421215277776</v>
      </c>
      <c r="D110" s="5" t="s">
        <v>0</v>
      </c>
      <c r="E110" s="5">
        <v>36.641967999999999</v>
      </c>
      <c r="F110" s="5">
        <v>29.116254000000001</v>
      </c>
      <c r="G110" s="2">
        <f t="shared" si="8"/>
        <v>8.1534187502131039E-2</v>
      </c>
      <c r="H110" s="2">
        <f t="shared" si="9"/>
        <v>0.26138888887362555</v>
      </c>
      <c r="I110" s="2">
        <f t="shared" si="10"/>
        <v>0.31192675348013976</v>
      </c>
      <c r="L110" s="18" t="s">
        <v>123</v>
      </c>
    </row>
    <row r="111" spans="1:12" x14ac:dyDescent="0.25">
      <c r="A111" s="5">
        <v>109</v>
      </c>
      <c r="B111" s="17">
        <v>45106.31627314815</v>
      </c>
      <c r="C111" s="17">
        <f t="shared" si="7"/>
        <v>45106.44127314815</v>
      </c>
      <c r="D111" s="5" t="s">
        <v>2</v>
      </c>
      <c r="E111" s="5">
        <v>36.640776000000002</v>
      </c>
      <c r="F111" s="5">
        <v>29.113486000000002</v>
      </c>
      <c r="G111" s="2">
        <f t="shared" si="8"/>
        <v>0.28072695642192941</v>
      </c>
      <c r="H111" s="2">
        <f t="shared" si="9"/>
        <v>0.48138888896210119</v>
      </c>
      <c r="I111" s="2">
        <f t="shared" si="10"/>
        <v>0.58316044025692182</v>
      </c>
      <c r="L111" s="18" t="s">
        <v>124</v>
      </c>
    </row>
    <row r="112" spans="1:12" x14ac:dyDescent="0.25">
      <c r="A112" s="5">
        <v>110</v>
      </c>
      <c r="B112" s="17">
        <v>45106.321574074071</v>
      </c>
      <c r="C112" s="17">
        <f t="shared" si="7"/>
        <v>45106.446574074071</v>
      </c>
      <c r="D112" s="5" t="s">
        <v>0</v>
      </c>
      <c r="E112" s="5">
        <v>36.643503000000003</v>
      </c>
      <c r="F112" s="5">
        <v>29.116430999999999</v>
      </c>
      <c r="G112" s="2">
        <f t="shared" si="8"/>
        <v>0.40086846462175452</v>
      </c>
      <c r="H112" s="2">
        <f t="shared" si="9"/>
        <v>0.12722222210140899</v>
      </c>
      <c r="I112" s="2">
        <f t="shared" si="10"/>
        <v>3.1509311659579549</v>
      </c>
      <c r="L112" s="18" t="s">
        <v>125</v>
      </c>
    </row>
    <row r="113" spans="1:12" x14ac:dyDescent="0.25">
      <c r="A113" s="5">
        <v>111</v>
      </c>
      <c r="B113" s="17">
        <v>45106.33734953704</v>
      </c>
      <c r="C113" s="17">
        <f t="shared" si="7"/>
        <v>45106.46234953704</v>
      </c>
      <c r="D113" s="5" t="s">
        <v>0</v>
      </c>
      <c r="E113" s="5">
        <v>36.644143</v>
      </c>
      <c r="F113" s="5">
        <v>29.116060999999998</v>
      </c>
      <c r="G113" s="2">
        <f t="shared" si="8"/>
        <v>7.8235680367166965E-2</v>
      </c>
      <c r="H113" s="2">
        <f t="shared" si="9"/>
        <v>0.37861111125675961</v>
      </c>
      <c r="I113" s="2">
        <f t="shared" si="10"/>
        <v>0.20663862744934211</v>
      </c>
      <c r="L113" s="18" t="s">
        <v>126</v>
      </c>
    </row>
    <row r="114" spans="1:12" x14ac:dyDescent="0.25">
      <c r="A114" s="5">
        <v>112</v>
      </c>
      <c r="B114" s="17">
        <v>45106.350752314815</v>
      </c>
      <c r="C114" s="17">
        <f t="shared" si="7"/>
        <v>45106.475752314815</v>
      </c>
      <c r="D114" s="5" t="s">
        <v>0</v>
      </c>
      <c r="E114" s="5">
        <v>36.644474000000002</v>
      </c>
      <c r="F114" s="5">
        <v>29.115155000000001</v>
      </c>
      <c r="G114" s="2">
        <f t="shared" si="8"/>
        <v>8.8989536197265517E-2</v>
      </c>
      <c r="H114" s="2">
        <f t="shared" si="9"/>
        <v>0.32166666659759358</v>
      </c>
      <c r="I114" s="2">
        <f t="shared" si="10"/>
        <v>0.27665140792655341</v>
      </c>
      <c r="L114" s="18" t="s">
        <v>127</v>
      </c>
    </row>
    <row r="115" spans="1:12" x14ac:dyDescent="0.25">
      <c r="A115" s="5">
        <v>113</v>
      </c>
      <c r="B115" s="17">
        <v>45106.361446759256</v>
      </c>
      <c r="C115" s="17">
        <f t="shared" si="7"/>
        <v>45106.486446759256</v>
      </c>
      <c r="D115" s="5" t="s">
        <v>0</v>
      </c>
      <c r="E115" s="5">
        <v>36.644961000000002</v>
      </c>
      <c r="F115" s="5">
        <v>29.114792000000001</v>
      </c>
      <c r="G115" s="2">
        <f t="shared" si="8"/>
        <v>6.2965436769203728E-2</v>
      </c>
      <c r="H115" s="2">
        <f t="shared" si="9"/>
        <v>0.25666666659526527</v>
      </c>
      <c r="I115" s="2">
        <f t="shared" si="10"/>
        <v>0.24531988358462303</v>
      </c>
      <c r="L115" s="18" t="s">
        <v>128</v>
      </c>
    </row>
    <row r="116" spans="1:12" x14ac:dyDescent="0.25">
      <c r="A116" s="5">
        <v>114</v>
      </c>
      <c r="B116" s="17">
        <v>45106.377581018518</v>
      </c>
      <c r="C116" s="17">
        <f t="shared" si="7"/>
        <v>45106.502581018518</v>
      </c>
      <c r="D116" s="5" t="s">
        <v>0</v>
      </c>
      <c r="E116" s="5">
        <v>36.646486000000003</v>
      </c>
      <c r="F116" s="5">
        <v>29.115407999999999</v>
      </c>
      <c r="G116" s="2">
        <f t="shared" si="8"/>
        <v>0.1776675716391663</v>
      </c>
      <c r="H116" s="2">
        <f t="shared" si="9"/>
        <v>0.3872222222853452</v>
      </c>
      <c r="I116" s="2">
        <f t="shared" si="10"/>
        <v>0.45882586642520362</v>
      </c>
      <c r="L116" s="18" t="s">
        <v>129</v>
      </c>
    </row>
    <row r="117" spans="1:12" x14ac:dyDescent="0.25">
      <c r="A117" s="5">
        <v>115</v>
      </c>
      <c r="B117" s="17">
        <v>45106.39025462963</v>
      </c>
      <c r="C117" s="17">
        <f t="shared" si="7"/>
        <v>45106.51525462963</v>
      </c>
      <c r="D117" s="5" t="s">
        <v>0</v>
      </c>
      <c r="E117" s="5">
        <v>36.647348000000001</v>
      </c>
      <c r="F117" s="5">
        <v>29.115258000000001</v>
      </c>
      <c r="G117" s="2">
        <f t="shared" si="8"/>
        <v>9.6407731727052359E-2</v>
      </c>
      <c r="H117" s="2">
        <f t="shared" si="9"/>
        <v>0.30416666669771075</v>
      </c>
      <c r="I117" s="2">
        <f t="shared" si="10"/>
        <v>0.31695692619357607</v>
      </c>
      <c r="L117" s="18" t="s">
        <v>130</v>
      </c>
    </row>
    <row r="118" spans="1:12" x14ac:dyDescent="0.25">
      <c r="A118" s="5">
        <v>116</v>
      </c>
      <c r="B118" s="17">
        <v>45106.412858796299</v>
      </c>
      <c r="C118" s="17">
        <f t="shared" si="7"/>
        <v>45106.537858796299</v>
      </c>
      <c r="D118" s="5" t="s">
        <v>0</v>
      </c>
      <c r="E118" s="5">
        <v>36.648390999999997</v>
      </c>
      <c r="F118" s="5">
        <v>29.116019000000001</v>
      </c>
      <c r="G118" s="2">
        <f t="shared" si="8"/>
        <v>0.13409778751092857</v>
      </c>
      <c r="H118" s="2">
        <f t="shared" si="9"/>
        <v>0.54250000003958121</v>
      </c>
      <c r="I118" s="2">
        <f t="shared" si="10"/>
        <v>0.24718486175326213</v>
      </c>
      <c r="L118" s="18" t="s">
        <v>131</v>
      </c>
    </row>
    <row r="119" spans="1:12" x14ac:dyDescent="0.25">
      <c r="A119" s="5">
        <v>117</v>
      </c>
      <c r="B119" s="17">
        <v>45106.428553240738</v>
      </c>
      <c r="C119" s="17">
        <f t="shared" si="7"/>
        <v>45106.553553240738</v>
      </c>
      <c r="D119" s="5" t="s">
        <v>0</v>
      </c>
      <c r="E119" s="5">
        <v>36.648626999999998</v>
      </c>
      <c r="F119" s="5">
        <v>29.116129000000001</v>
      </c>
      <c r="G119" s="2">
        <f t="shared" si="8"/>
        <v>2.7930034609856852E-2</v>
      </c>
      <c r="H119" s="2">
        <f t="shared" si="9"/>
        <v>0.376666666532401</v>
      </c>
      <c r="I119" s="2">
        <f t="shared" si="10"/>
        <v>7.4150534388883332E-2</v>
      </c>
      <c r="L119" s="18" t="s">
        <v>132</v>
      </c>
    </row>
    <row r="120" spans="1:12" x14ac:dyDescent="0.25">
      <c r="A120" s="5">
        <v>118</v>
      </c>
      <c r="B120" s="17">
        <v>45106.43953703704</v>
      </c>
      <c r="C120" s="17">
        <f t="shared" si="7"/>
        <v>45106.56453703704</v>
      </c>
      <c r="D120" s="5" t="s">
        <v>0</v>
      </c>
      <c r="E120" s="5">
        <v>36.648453000000003</v>
      </c>
      <c r="F120" s="5">
        <v>29.115997</v>
      </c>
      <c r="G120" s="2">
        <f t="shared" si="8"/>
        <v>2.2603675367029227E-2</v>
      </c>
      <c r="H120" s="2">
        <f t="shared" si="9"/>
        <v>0.26361111126607284</v>
      </c>
      <c r="I120" s="2">
        <f t="shared" si="10"/>
        <v>8.5746292174363123E-2</v>
      </c>
      <c r="L120" s="18" t="s">
        <v>133</v>
      </c>
    </row>
    <row r="121" spans="1:12" x14ac:dyDescent="0.25">
      <c r="A121" s="5">
        <v>119</v>
      </c>
      <c r="B121" s="17">
        <v>45106.454386574071</v>
      </c>
      <c r="C121" s="17">
        <f t="shared" si="7"/>
        <v>45106.579386574071</v>
      </c>
      <c r="D121" s="5" t="s">
        <v>0</v>
      </c>
      <c r="E121" s="5">
        <v>36.648125999999998</v>
      </c>
      <c r="F121" s="5">
        <v>29.115873000000001</v>
      </c>
      <c r="G121" s="2">
        <f t="shared" si="8"/>
        <v>3.7878152422487522E-2</v>
      </c>
      <c r="H121" s="2">
        <f t="shared" si="9"/>
        <v>0.35638888872927055</v>
      </c>
      <c r="I121" s="2">
        <f t="shared" si="10"/>
        <v>0.10628320248014667</v>
      </c>
      <c r="L121" s="18" t="s">
        <v>134</v>
      </c>
    </row>
    <row r="122" spans="1:12" x14ac:dyDescent="0.25">
      <c r="A122" s="5">
        <v>120</v>
      </c>
      <c r="B122" s="17">
        <v>45106.47252314815</v>
      </c>
      <c r="C122" s="17">
        <f t="shared" si="7"/>
        <v>45106.59752314815</v>
      </c>
      <c r="D122" s="5" t="s">
        <v>0</v>
      </c>
      <c r="E122" s="5">
        <v>36.647480000000002</v>
      </c>
      <c r="F122" s="5">
        <v>29.115684999999999</v>
      </c>
      <c r="G122" s="2">
        <f t="shared" si="8"/>
        <v>7.3497770861562534E-2</v>
      </c>
      <c r="H122" s="2">
        <f t="shared" si="9"/>
        <v>0.43527777789859101</v>
      </c>
      <c r="I122" s="2">
        <f t="shared" si="10"/>
        <v>0.16885256862041256</v>
      </c>
      <c r="L122" s="18" t="s">
        <v>135</v>
      </c>
    </row>
    <row r="123" spans="1:12" x14ac:dyDescent="0.25">
      <c r="A123" s="5">
        <v>121</v>
      </c>
      <c r="B123" s="17">
        <v>45106.48877314815</v>
      </c>
      <c r="C123" s="17">
        <f t="shared" si="7"/>
        <v>45106.61377314815</v>
      </c>
      <c r="D123" s="5" t="s">
        <v>0</v>
      </c>
      <c r="E123" s="5">
        <v>36.647148999999999</v>
      </c>
      <c r="F123" s="5">
        <v>29.115324999999999</v>
      </c>
      <c r="G123" s="2">
        <f t="shared" si="8"/>
        <v>4.8805273135845741E-2</v>
      </c>
      <c r="H123" s="2">
        <f t="shared" si="9"/>
        <v>0.39000000001396984</v>
      </c>
      <c r="I123" s="2">
        <f t="shared" si="10"/>
        <v>0.12514172598486548</v>
      </c>
      <c r="L123" s="18" t="s">
        <v>136</v>
      </c>
    </row>
    <row r="124" spans="1:12" x14ac:dyDescent="0.25">
      <c r="A124" s="5">
        <v>122</v>
      </c>
      <c r="B124" s="17">
        <v>45106.512974537036</v>
      </c>
      <c r="C124" s="17">
        <f t="shared" si="7"/>
        <v>45106.637974537036</v>
      </c>
      <c r="D124" s="5" t="s">
        <v>0</v>
      </c>
      <c r="E124" s="5">
        <v>36.647142000000002</v>
      </c>
      <c r="F124" s="5">
        <v>29.114926000000001</v>
      </c>
      <c r="G124" s="2">
        <f t="shared" si="8"/>
        <v>3.5718021870769535E-2</v>
      </c>
      <c r="H124" s="2">
        <f t="shared" si="9"/>
        <v>0.58083333325339481</v>
      </c>
      <c r="I124" s="2">
        <f t="shared" si="10"/>
        <v>6.1494442253690634E-2</v>
      </c>
      <c r="L124" s="18" t="s">
        <v>137</v>
      </c>
    </row>
    <row r="125" spans="1:12" x14ac:dyDescent="0.25">
      <c r="A125" s="5">
        <v>123</v>
      </c>
      <c r="B125" s="17">
        <v>45106.526967592596</v>
      </c>
      <c r="C125" s="17">
        <f t="shared" ref="C125:C188" si="11">B125+3/24</f>
        <v>45106.651967592596</v>
      </c>
      <c r="D125" s="5" t="s">
        <v>0</v>
      </c>
      <c r="E125" s="5">
        <v>36.647013999999999</v>
      </c>
      <c r="F125" s="5">
        <v>29.114937999999999</v>
      </c>
      <c r="G125" s="2">
        <f t="shared" ref="G125:G169" si="12">(((((((E125-E124)*3600)*6335508)*((1-0.00672267*((SIN(((E125+E124)/2)*2*3.14159265359/360))^2))^(-2/3))*(1/206265))^2)+(((((F125-F124)*3600)*6378388)*((1-0.00672267*(SIN(((E125+E124)/2)*2*3.14159265359/360)))^(-1/2))*(1/206265)*(COS(((E125+E124)/2)*2*3.14159265359/360)))^2))^(1/2))/1000</f>
        <v>1.4216915259779738E-2</v>
      </c>
      <c r="H125" s="2">
        <f t="shared" ref="H125:H169" si="13">(B125-B124)*24</f>
        <v>0.33583333343267441</v>
      </c>
      <c r="I125" s="2">
        <f t="shared" ref="I125:I169" si="14">G125/H125</f>
        <v>4.2333246418583548E-2</v>
      </c>
      <c r="L125" s="18" t="s">
        <v>138</v>
      </c>
    </row>
    <row r="126" spans="1:12" x14ac:dyDescent="0.25">
      <c r="A126" s="5">
        <v>124</v>
      </c>
      <c r="B126" s="17">
        <v>45106.539907407408</v>
      </c>
      <c r="C126" s="17">
        <f t="shared" si="11"/>
        <v>45106.664907407408</v>
      </c>
      <c r="D126" s="5" t="s">
        <v>0</v>
      </c>
      <c r="E126" s="5">
        <v>36.647015000000003</v>
      </c>
      <c r="F126" s="5">
        <v>29.115078</v>
      </c>
      <c r="G126" s="2">
        <f t="shared" si="12"/>
        <v>1.2530197454499719E-2</v>
      </c>
      <c r="H126" s="2">
        <f t="shared" si="13"/>
        <v>0.31055555550847203</v>
      </c>
      <c r="I126" s="2">
        <f t="shared" si="14"/>
        <v>4.0347684117207468E-2</v>
      </c>
      <c r="L126" s="18" t="s">
        <v>139</v>
      </c>
    </row>
    <row r="127" spans="1:12" x14ac:dyDescent="0.25">
      <c r="A127" s="5">
        <v>125</v>
      </c>
      <c r="B127" s="17">
        <v>45106.553368055553</v>
      </c>
      <c r="C127" s="17">
        <f t="shared" si="11"/>
        <v>45106.678368055553</v>
      </c>
      <c r="D127" s="5" t="s">
        <v>0</v>
      </c>
      <c r="E127" s="5">
        <v>36.647153000000003</v>
      </c>
      <c r="F127" s="5">
        <v>29.115290999999999</v>
      </c>
      <c r="G127" s="2">
        <f t="shared" si="12"/>
        <v>2.4433469673427171E-2</v>
      </c>
      <c r="H127" s="2">
        <f t="shared" si="13"/>
        <v>0.3230555554619059</v>
      </c>
      <c r="I127" s="2">
        <f t="shared" si="14"/>
        <v>7.5632408297365811E-2</v>
      </c>
      <c r="L127" s="18" t="s">
        <v>140</v>
      </c>
    </row>
    <row r="128" spans="1:12" x14ac:dyDescent="0.25">
      <c r="A128" s="5">
        <v>126</v>
      </c>
      <c r="B128" s="17">
        <v>45106.565497685187</v>
      </c>
      <c r="C128" s="17">
        <f t="shared" si="11"/>
        <v>45106.690497685187</v>
      </c>
      <c r="D128" s="5" t="s">
        <v>0</v>
      </c>
      <c r="E128" s="5">
        <v>36.647233999999997</v>
      </c>
      <c r="F128" s="5">
        <v>29.115335999999999</v>
      </c>
      <c r="G128" s="2">
        <f t="shared" si="12"/>
        <v>9.8334937345251703E-3</v>
      </c>
      <c r="H128" s="2">
        <f t="shared" si="13"/>
        <v>0.29111111123347655</v>
      </c>
      <c r="I128" s="2">
        <f t="shared" si="14"/>
        <v>3.3779176936460265E-2</v>
      </c>
      <c r="L128" s="18" t="s">
        <v>141</v>
      </c>
    </row>
    <row r="129" spans="1:12" x14ac:dyDescent="0.25">
      <c r="A129" s="5">
        <v>127</v>
      </c>
      <c r="B129" s="17">
        <v>45106.577314814815</v>
      </c>
      <c r="C129" s="17">
        <f t="shared" si="11"/>
        <v>45106.702314814815</v>
      </c>
      <c r="D129" s="5" t="s">
        <v>0</v>
      </c>
      <c r="E129" s="5">
        <v>36.646918999999997</v>
      </c>
      <c r="F129" s="5">
        <v>29.116002000000002</v>
      </c>
      <c r="G129" s="2">
        <f t="shared" si="12"/>
        <v>6.9064634565330463E-2</v>
      </c>
      <c r="H129" s="2">
        <f t="shared" si="13"/>
        <v>0.28361111105186865</v>
      </c>
      <c r="I129" s="2">
        <f t="shared" si="14"/>
        <v>0.24351878989924156</v>
      </c>
      <c r="L129" s="18" t="s">
        <v>142</v>
      </c>
    </row>
    <row r="130" spans="1:12" x14ac:dyDescent="0.25">
      <c r="A130" s="5">
        <v>128</v>
      </c>
      <c r="B130" s="17">
        <v>45106.584178240744</v>
      </c>
      <c r="C130" s="17">
        <f t="shared" si="11"/>
        <v>45106.709178240744</v>
      </c>
      <c r="D130" s="5" t="s">
        <v>0</v>
      </c>
      <c r="E130" s="5">
        <v>36.646779000000002</v>
      </c>
      <c r="F130" s="5">
        <v>29.116209999999999</v>
      </c>
      <c r="G130" s="2">
        <f t="shared" si="12"/>
        <v>2.4227168895568245E-2</v>
      </c>
      <c r="H130" s="2">
        <f t="shared" si="13"/>
        <v>0.16472222231095657</v>
      </c>
      <c r="I130" s="2">
        <f t="shared" si="14"/>
        <v>0.14707893419403414</v>
      </c>
      <c r="L130" s="18" t="s">
        <v>143</v>
      </c>
    </row>
    <row r="131" spans="1:12" x14ac:dyDescent="0.25">
      <c r="A131" s="5">
        <v>129</v>
      </c>
      <c r="B131" s="17">
        <v>45106.609351851854</v>
      </c>
      <c r="C131" s="17">
        <f t="shared" si="11"/>
        <v>45106.734351851854</v>
      </c>
      <c r="D131" s="5" t="s">
        <v>0</v>
      </c>
      <c r="E131" s="5">
        <v>36.646059999999999</v>
      </c>
      <c r="F131" s="5">
        <v>29.116071000000002</v>
      </c>
      <c r="G131" s="2">
        <f t="shared" si="12"/>
        <v>8.0596770370240364E-2</v>
      </c>
      <c r="H131" s="2">
        <f t="shared" si="13"/>
        <v>0.60416666662786156</v>
      </c>
      <c r="I131" s="2">
        <f t="shared" si="14"/>
        <v>0.13340155096620748</v>
      </c>
      <c r="L131" s="18" t="s">
        <v>144</v>
      </c>
    </row>
    <row r="132" spans="1:12" x14ac:dyDescent="0.25">
      <c r="A132" s="5">
        <v>130</v>
      </c>
      <c r="B132" s="17">
        <v>45106.619652777779</v>
      </c>
      <c r="C132" s="17">
        <f t="shared" si="11"/>
        <v>45106.744652777779</v>
      </c>
      <c r="D132" s="5" t="s">
        <v>0</v>
      </c>
      <c r="E132" s="5">
        <v>36.646303000000003</v>
      </c>
      <c r="F132" s="5">
        <v>29.115409</v>
      </c>
      <c r="G132" s="2">
        <f t="shared" si="12"/>
        <v>6.5074226780190439E-2</v>
      </c>
      <c r="H132" s="2">
        <f t="shared" si="13"/>
        <v>0.2472222222131677</v>
      </c>
      <c r="I132" s="2">
        <f t="shared" si="14"/>
        <v>0.26322159148007374</v>
      </c>
      <c r="L132" s="18" t="s">
        <v>145</v>
      </c>
    </row>
    <row r="133" spans="1:12" x14ac:dyDescent="0.25">
      <c r="A133" s="5">
        <v>131</v>
      </c>
      <c r="B133" s="17">
        <v>45106.643275462964</v>
      </c>
      <c r="C133" s="17">
        <f t="shared" si="11"/>
        <v>45106.768275462964</v>
      </c>
      <c r="D133" s="5" t="s">
        <v>0</v>
      </c>
      <c r="E133" s="5">
        <v>36.645611000000002</v>
      </c>
      <c r="F133" s="5">
        <v>29.116195999999999</v>
      </c>
      <c r="G133" s="2">
        <f t="shared" si="12"/>
        <v>0.10409122180041676</v>
      </c>
      <c r="H133" s="2">
        <f t="shared" si="13"/>
        <v>0.56694444443564862</v>
      </c>
      <c r="I133" s="2">
        <f t="shared" si="14"/>
        <v>0.18360039122357374</v>
      </c>
      <c r="L133" s="18" t="s">
        <v>146</v>
      </c>
    </row>
    <row r="134" spans="1:12" x14ac:dyDescent="0.25">
      <c r="A134" s="5">
        <v>132</v>
      </c>
      <c r="B134" s="17">
        <v>45106.659108796295</v>
      </c>
      <c r="C134" s="17">
        <f t="shared" si="11"/>
        <v>45106.784108796295</v>
      </c>
      <c r="D134" s="5" t="s">
        <v>0</v>
      </c>
      <c r="E134" s="5">
        <v>36.638162999999999</v>
      </c>
      <c r="F134" s="5">
        <v>29.128384</v>
      </c>
      <c r="G134" s="2">
        <f t="shared" si="12"/>
        <v>1.3676385427919988</v>
      </c>
      <c r="H134" s="2">
        <f t="shared" si="13"/>
        <v>0.37999999994644895</v>
      </c>
      <c r="I134" s="2">
        <f t="shared" si="14"/>
        <v>3.599048797328241</v>
      </c>
      <c r="L134" s="18" t="s">
        <v>147</v>
      </c>
    </row>
    <row r="135" spans="1:12" x14ac:dyDescent="0.25">
      <c r="A135" s="5">
        <v>133</v>
      </c>
      <c r="B135" s="17">
        <v>45106.677349537036</v>
      </c>
      <c r="C135" s="17">
        <f t="shared" si="11"/>
        <v>45106.802349537036</v>
      </c>
      <c r="D135" s="5" t="s">
        <v>0</v>
      </c>
      <c r="E135" s="5">
        <v>36.643619000000001</v>
      </c>
      <c r="F135" s="5">
        <v>29.116465999999999</v>
      </c>
      <c r="G135" s="2">
        <f t="shared" si="12"/>
        <v>1.2259804643852334</v>
      </c>
      <c r="H135" s="2">
        <f t="shared" si="13"/>
        <v>0.437777777784504</v>
      </c>
      <c r="I135" s="2">
        <f t="shared" si="14"/>
        <v>2.8004629896694344</v>
      </c>
      <c r="L135" s="18" t="s">
        <v>148</v>
      </c>
    </row>
    <row r="136" spans="1:12" x14ac:dyDescent="0.25">
      <c r="A136" s="5">
        <v>134</v>
      </c>
      <c r="B136" s="17">
        <v>45106.681296296294</v>
      </c>
      <c r="C136" s="17">
        <f t="shared" si="11"/>
        <v>45106.806296296294</v>
      </c>
      <c r="D136" s="5" t="s">
        <v>0</v>
      </c>
      <c r="E136" s="5">
        <v>36.643138</v>
      </c>
      <c r="F136" s="5">
        <v>29.115359000000002</v>
      </c>
      <c r="G136" s="2">
        <f t="shared" si="12"/>
        <v>0.11249225277241136</v>
      </c>
      <c r="H136" s="2">
        <f t="shared" si="13"/>
        <v>9.4722222187556326E-2</v>
      </c>
      <c r="I136" s="2">
        <f t="shared" si="14"/>
        <v>1.1876014959791503</v>
      </c>
      <c r="L136" s="18" t="s">
        <v>149</v>
      </c>
    </row>
    <row r="137" spans="1:12" x14ac:dyDescent="0.25">
      <c r="A137" s="5">
        <v>135</v>
      </c>
      <c r="B137" s="17">
        <v>45106.698009259257</v>
      </c>
      <c r="C137" s="17">
        <f t="shared" si="11"/>
        <v>45106.823009259257</v>
      </c>
      <c r="D137" s="5" t="s">
        <v>0</v>
      </c>
      <c r="E137" s="5">
        <v>36.643498000000001</v>
      </c>
      <c r="F137" s="5">
        <v>29.115288</v>
      </c>
      <c r="G137" s="2">
        <f t="shared" si="12"/>
        <v>4.0374040832988574E-2</v>
      </c>
      <c r="H137" s="2">
        <f t="shared" si="13"/>
        <v>0.40111111110309139</v>
      </c>
      <c r="I137" s="2">
        <f t="shared" si="14"/>
        <v>0.10065550346375685</v>
      </c>
      <c r="L137" s="18" t="s">
        <v>150</v>
      </c>
    </row>
    <row r="138" spans="1:12" x14ac:dyDescent="0.25">
      <c r="A138" s="5">
        <v>136</v>
      </c>
      <c r="B138" s="17">
        <v>45106.717476851853</v>
      </c>
      <c r="C138" s="17">
        <f t="shared" si="11"/>
        <v>45106.842476851853</v>
      </c>
      <c r="D138" s="5" t="s">
        <v>0</v>
      </c>
      <c r="E138" s="5">
        <v>36.643948999999999</v>
      </c>
      <c r="F138" s="5">
        <v>29.115651</v>
      </c>
      <c r="G138" s="2">
        <f t="shared" si="12"/>
        <v>5.9585841938515259E-2</v>
      </c>
      <c r="H138" s="2">
        <f t="shared" si="13"/>
        <v>0.46722222230164334</v>
      </c>
      <c r="I138" s="2">
        <f t="shared" si="14"/>
        <v>0.12753212303340752</v>
      </c>
      <c r="L138" s="18" t="s">
        <v>151</v>
      </c>
    </row>
    <row r="139" spans="1:12" x14ac:dyDescent="0.25">
      <c r="A139" s="5">
        <v>137</v>
      </c>
      <c r="B139" s="17">
        <v>45106.730763888889</v>
      </c>
      <c r="C139" s="17">
        <f t="shared" si="11"/>
        <v>45106.855763888889</v>
      </c>
      <c r="D139" s="5" t="s">
        <v>0</v>
      </c>
      <c r="E139" s="5">
        <v>36.644947999999999</v>
      </c>
      <c r="F139" s="5">
        <v>29.116405</v>
      </c>
      <c r="G139" s="2">
        <f t="shared" si="12"/>
        <v>0.12959779595711174</v>
      </c>
      <c r="H139" s="2">
        <f t="shared" si="13"/>
        <v>0.31888888886896893</v>
      </c>
      <c r="I139" s="2">
        <f t="shared" si="14"/>
        <v>0.40640423821842009</v>
      </c>
      <c r="L139" s="18" t="s">
        <v>152</v>
      </c>
    </row>
    <row r="140" spans="1:12" x14ac:dyDescent="0.25">
      <c r="A140" s="5">
        <v>138</v>
      </c>
      <c r="B140" s="17">
        <v>45106.745567129627</v>
      </c>
      <c r="C140" s="17">
        <f t="shared" si="11"/>
        <v>45106.870567129627</v>
      </c>
      <c r="D140" s="5" t="s">
        <v>0</v>
      </c>
      <c r="E140" s="5">
        <v>36.645341999999999</v>
      </c>
      <c r="F140" s="5">
        <v>29.116546</v>
      </c>
      <c r="G140" s="2">
        <f t="shared" si="12"/>
        <v>4.5424518151901502E-2</v>
      </c>
      <c r="H140" s="2">
        <f t="shared" si="13"/>
        <v>0.35527777770766988</v>
      </c>
      <c r="I140" s="2">
        <f t="shared" si="14"/>
        <v>0.12785634509704055</v>
      </c>
      <c r="L140" s="18" t="s">
        <v>153</v>
      </c>
    </row>
    <row r="141" spans="1:12" x14ac:dyDescent="0.25">
      <c r="A141" s="5">
        <v>139</v>
      </c>
      <c r="B141" s="17">
        <v>45106.758773148147</v>
      </c>
      <c r="C141" s="17">
        <f t="shared" si="11"/>
        <v>45106.883773148147</v>
      </c>
      <c r="D141" s="5" t="s">
        <v>0</v>
      </c>
      <c r="E141" s="5">
        <v>36.645426999999998</v>
      </c>
      <c r="F141" s="5">
        <v>29.116432</v>
      </c>
      <c r="G141" s="2">
        <f t="shared" si="12"/>
        <v>1.38824733463243E-2</v>
      </c>
      <c r="H141" s="2">
        <f t="shared" si="13"/>
        <v>0.31694444449385628</v>
      </c>
      <c r="I141" s="2">
        <f t="shared" si="14"/>
        <v>4.3800967606464548E-2</v>
      </c>
      <c r="L141" s="18" t="s">
        <v>154</v>
      </c>
    </row>
    <row r="142" spans="1:12" x14ac:dyDescent="0.25">
      <c r="A142" s="5">
        <v>140</v>
      </c>
      <c r="B142" s="17">
        <v>45106.769803240742</v>
      </c>
      <c r="C142" s="17">
        <f t="shared" si="11"/>
        <v>45106.894803240742</v>
      </c>
      <c r="D142" s="5" t="s">
        <v>0</v>
      </c>
      <c r="E142" s="5">
        <v>36.645443</v>
      </c>
      <c r="F142" s="5">
        <v>29.116437999999999</v>
      </c>
      <c r="G142" s="2">
        <f t="shared" si="12"/>
        <v>1.8516155091074223E-3</v>
      </c>
      <c r="H142" s="2">
        <f t="shared" si="13"/>
        <v>0.2647222222876735</v>
      </c>
      <c r="I142" s="2">
        <f t="shared" si="14"/>
        <v>6.9945601585924763E-3</v>
      </c>
      <c r="L142" s="18" t="s">
        <v>155</v>
      </c>
    </row>
    <row r="143" spans="1:12" x14ac:dyDescent="0.25">
      <c r="A143" s="5">
        <v>141</v>
      </c>
      <c r="B143" s="17">
        <v>45106.781377314815</v>
      </c>
      <c r="C143" s="17">
        <f t="shared" si="11"/>
        <v>45106.906377314815</v>
      </c>
      <c r="D143" s="5" t="s">
        <v>0</v>
      </c>
      <c r="E143" s="5">
        <v>36.645555999999999</v>
      </c>
      <c r="F143" s="5">
        <v>29.116455999999999</v>
      </c>
      <c r="G143" s="2">
        <f t="shared" si="12"/>
        <v>1.261826801605565E-2</v>
      </c>
      <c r="H143" s="2">
        <f t="shared" si="13"/>
        <v>0.27777777775190771</v>
      </c>
      <c r="I143" s="2">
        <f t="shared" si="14"/>
        <v>4.5425764862030947E-2</v>
      </c>
      <c r="L143" s="18" t="s">
        <v>156</v>
      </c>
    </row>
    <row r="144" spans="1:12" x14ac:dyDescent="0.25">
      <c r="A144" s="5">
        <v>142</v>
      </c>
      <c r="B144" s="17">
        <v>45106.793402777781</v>
      </c>
      <c r="C144" s="17">
        <f t="shared" si="11"/>
        <v>45106.918402777781</v>
      </c>
      <c r="D144" s="5" t="s">
        <v>1</v>
      </c>
      <c r="E144" s="5">
        <v>36.645774000000003</v>
      </c>
      <c r="F144" s="5">
        <v>29.116796999999998</v>
      </c>
      <c r="G144" s="2">
        <f t="shared" si="12"/>
        <v>3.8914797723313639E-2</v>
      </c>
      <c r="H144" s="2">
        <f t="shared" si="13"/>
        <v>0.28861111117294058</v>
      </c>
      <c r="I144" s="2">
        <f t="shared" si="14"/>
        <v>0.13483471778047812</v>
      </c>
      <c r="L144" s="18" t="s">
        <v>157</v>
      </c>
    </row>
    <row r="145" spans="1:12" x14ac:dyDescent="0.25">
      <c r="A145" s="5">
        <v>143</v>
      </c>
      <c r="B145" s="17">
        <v>45106.807233796295</v>
      </c>
      <c r="C145" s="17">
        <f t="shared" si="11"/>
        <v>45106.932233796295</v>
      </c>
      <c r="D145" s="5" t="s">
        <v>0</v>
      </c>
      <c r="E145" s="5">
        <v>36.645381999999998</v>
      </c>
      <c r="F145" s="5">
        <v>29.115884000000001</v>
      </c>
      <c r="G145" s="2">
        <f t="shared" si="12"/>
        <v>9.2530458121220599E-2</v>
      </c>
      <c r="H145" s="2">
        <f t="shared" si="13"/>
        <v>0.33194444433320314</v>
      </c>
      <c r="I145" s="2">
        <f t="shared" si="14"/>
        <v>0.27875284464269956</v>
      </c>
      <c r="L145" s="18" t="s">
        <v>158</v>
      </c>
    </row>
    <row r="146" spans="1:12" x14ac:dyDescent="0.25">
      <c r="A146" s="5">
        <v>144</v>
      </c>
      <c r="B146" s="17">
        <v>45106.82408564815</v>
      </c>
      <c r="C146" s="17">
        <f t="shared" si="11"/>
        <v>45106.94908564815</v>
      </c>
      <c r="D146" s="5" t="s">
        <v>0</v>
      </c>
      <c r="E146" s="5">
        <v>36.645028000000003</v>
      </c>
      <c r="F146" s="5">
        <v>29.115428000000001</v>
      </c>
      <c r="G146" s="2">
        <f t="shared" si="12"/>
        <v>5.6592877998571954E-2</v>
      </c>
      <c r="H146" s="2">
        <f t="shared" si="13"/>
        <v>0.40444444451713935</v>
      </c>
      <c r="I146" s="2">
        <f t="shared" si="14"/>
        <v>0.13992744557571415</v>
      </c>
      <c r="L146" s="18" t="s">
        <v>159</v>
      </c>
    </row>
    <row r="147" spans="1:12" x14ac:dyDescent="0.25">
      <c r="A147" s="5">
        <v>145</v>
      </c>
      <c r="B147" s="17">
        <v>45106.83935185185</v>
      </c>
      <c r="C147" s="17">
        <f t="shared" si="11"/>
        <v>45106.96435185185</v>
      </c>
      <c r="D147" s="5" t="s">
        <v>0</v>
      </c>
      <c r="E147" s="5">
        <v>36.643600999999997</v>
      </c>
      <c r="F147" s="5">
        <v>29.116087</v>
      </c>
      <c r="G147" s="2">
        <f t="shared" si="12"/>
        <v>0.1686906043297583</v>
      </c>
      <c r="H147" s="2">
        <f t="shared" si="13"/>
        <v>0.36638888879679143</v>
      </c>
      <c r="I147" s="2">
        <f t="shared" si="14"/>
        <v>0.46041408319922711</v>
      </c>
      <c r="L147" s="18" t="s">
        <v>160</v>
      </c>
    </row>
    <row r="148" spans="1:12" x14ac:dyDescent="0.25">
      <c r="A148" s="5">
        <v>146</v>
      </c>
      <c r="B148" s="17">
        <v>45106.856898148151</v>
      </c>
      <c r="C148" s="17">
        <f t="shared" si="11"/>
        <v>45106.981898148151</v>
      </c>
      <c r="D148" s="5" t="s">
        <v>0</v>
      </c>
      <c r="E148" s="5">
        <v>36.641911999999998</v>
      </c>
      <c r="F148" s="5">
        <v>29.115189000000001</v>
      </c>
      <c r="G148" s="2">
        <f t="shared" si="12"/>
        <v>0.20359655056605994</v>
      </c>
      <c r="H148" s="2">
        <f t="shared" si="13"/>
        <v>0.42111111123813316</v>
      </c>
      <c r="I148" s="2">
        <f t="shared" si="14"/>
        <v>0.48347465819045699</v>
      </c>
      <c r="L148" s="18" t="s">
        <v>161</v>
      </c>
    </row>
    <row r="149" spans="1:12" x14ac:dyDescent="0.25">
      <c r="A149" s="5">
        <v>147</v>
      </c>
      <c r="B149" s="17">
        <v>45106.877233796295</v>
      </c>
      <c r="C149" s="17">
        <f t="shared" si="11"/>
        <v>45107.002233796295</v>
      </c>
      <c r="D149" s="5" t="s">
        <v>0</v>
      </c>
      <c r="E149" s="5">
        <v>36.640250000000002</v>
      </c>
      <c r="F149" s="5">
        <v>29.115129</v>
      </c>
      <c r="G149" s="2">
        <f t="shared" si="12"/>
        <v>0.18414853346183419</v>
      </c>
      <c r="H149" s="2">
        <f t="shared" si="13"/>
        <v>0.48805555544095114</v>
      </c>
      <c r="I149" s="2">
        <f t="shared" si="14"/>
        <v>0.37731059796145267</v>
      </c>
      <c r="L149" s="18" t="s">
        <v>162</v>
      </c>
    </row>
    <row r="150" spans="1:12" x14ac:dyDescent="0.25">
      <c r="A150" s="5">
        <v>148</v>
      </c>
      <c r="B150" s="17">
        <v>45106.890173611115</v>
      </c>
      <c r="C150" s="17">
        <f t="shared" si="11"/>
        <v>45107.015173611115</v>
      </c>
      <c r="D150" s="5" t="s">
        <v>0</v>
      </c>
      <c r="E150" s="5">
        <v>36.638948999999997</v>
      </c>
      <c r="F150" s="5">
        <v>29.115929999999999</v>
      </c>
      <c r="G150" s="2">
        <f t="shared" si="12"/>
        <v>0.16093994700972405</v>
      </c>
      <c r="H150" s="2">
        <f t="shared" si="13"/>
        <v>0.31055555568309501</v>
      </c>
      <c r="I150" s="2">
        <f t="shared" si="14"/>
        <v>0.51823238729612198</v>
      </c>
      <c r="L150" s="18" t="s">
        <v>163</v>
      </c>
    </row>
    <row r="151" spans="1:12" x14ac:dyDescent="0.25">
      <c r="A151" s="5">
        <v>149</v>
      </c>
      <c r="B151" s="17">
        <v>45106.904108796298</v>
      </c>
      <c r="C151" s="17">
        <f t="shared" si="11"/>
        <v>45107.029108796298</v>
      </c>
      <c r="D151" s="5" t="s">
        <v>0</v>
      </c>
      <c r="E151" s="5">
        <v>36.638460000000002</v>
      </c>
      <c r="F151" s="5">
        <v>29.117397</v>
      </c>
      <c r="G151" s="2">
        <f t="shared" si="12"/>
        <v>0.14203782730635056</v>
      </c>
      <c r="H151" s="2">
        <f t="shared" si="13"/>
        <v>0.3344444443937391</v>
      </c>
      <c r="I151" s="2">
        <f t="shared" si="14"/>
        <v>0.42469782257507144</v>
      </c>
      <c r="L151" s="18" t="s">
        <v>164</v>
      </c>
    </row>
    <row r="152" spans="1:12" x14ac:dyDescent="0.25">
      <c r="A152" s="5">
        <v>150</v>
      </c>
      <c r="B152" s="17">
        <v>45106.917939814812</v>
      </c>
      <c r="C152" s="17">
        <f t="shared" si="11"/>
        <v>45107.042939814812</v>
      </c>
      <c r="D152" s="5" t="s">
        <v>0</v>
      </c>
      <c r="E152" s="5">
        <v>36.638565999999997</v>
      </c>
      <c r="F152" s="5">
        <v>29.117535</v>
      </c>
      <c r="G152" s="2">
        <f t="shared" si="12"/>
        <v>1.7040980207164193E-2</v>
      </c>
      <c r="H152" s="2">
        <f t="shared" si="13"/>
        <v>0.33194444433320314</v>
      </c>
      <c r="I152" s="2">
        <f t="shared" si="14"/>
        <v>5.1336844155941336E-2</v>
      </c>
      <c r="L152" s="18" t="s">
        <v>165</v>
      </c>
    </row>
    <row r="153" spans="1:12" x14ac:dyDescent="0.25">
      <c r="A153" s="5">
        <v>151</v>
      </c>
      <c r="B153" s="17">
        <v>45106.935844907406</v>
      </c>
      <c r="C153" s="17">
        <f t="shared" si="11"/>
        <v>45107.060844907406</v>
      </c>
      <c r="D153" s="5" t="s">
        <v>0</v>
      </c>
      <c r="E153" s="5">
        <v>36.639710999999998</v>
      </c>
      <c r="F153" s="5">
        <v>29.117345</v>
      </c>
      <c r="G153" s="2">
        <f t="shared" si="12"/>
        <v>0.12794654421298318</v>
      </c>
      <c r="H153" s="2">
        <f t="shared" si="13"/>
        <v>0.42972222226671875</v>
      </c>
      <c r="I153" s="2">
        <f t="shared" si="14"/>
        <v>0.29774244286945367</v>
      </c>
      <c r="L153" s="18" t="s">
        <v>166</v>
      </c>
    </row>
    <row r="154" spans="1:12" x14ac:dyDescent="0.25">
      <c r="A154" s="5">
        <v>152</v>
      </c>
      <c r="B154" s="17">
        <v>45106.948298611111</v>
      </c>
      <c r="C154" s="17">
        <f t="shared" si="11"/>
        <v>45107.073298611111</v>
      </c>
      <c r="D154" s="5" t="s">
        <v>0</v>
      </c>
      <c r="E154" s="5">
        <v>36.641029000000003</v>
      </c>
      <c r="F154" s="5">
        <v>29.117681000000001</v>
      </c>
      <c r="G154" s="2">
        <f t="shared" si="12"/>
        <v>0.1490372377704863</v>
      </c>
      <c r="H154" s="2">
        <f t="shared" si="13"/>
        <v>0.29888888890855014</v>
      </c>
      <c r="I154" s="2">
        <f t="shared" si="14"/>
        <v>0.49863759845581496</v>
      </c>
      <c r="L154" s="18" t="s">
        <v>167</v>
      </c>
    </row>
    <row r="155" spans="1:12" x14ac:dyDescent="0.25">
      <c r="A155" s="5">
        <v>153</v>
      </c>
      <c r="B155" s="17">
        <v>45106.960023148145</v>
      </c>
      <c r="C155" s="17">
        <f t="shared" si="11"/>
        <v>45107.085023148145</v>
      </c>
      <c r="D155" s="5" t="s">
        <v>0</v>
      </c>
      <c r="E155" s="5">
        <v>36.640808999999997</v>
      </c>
      <c r="F155" s="5">
        <v>29.117843000000001</v>
      </c>
      <c r="G155" s="2">
        <f t="shared" si="12"/>
        <v>2.8353509481138232E-2</v>
      </c>
      <c r="H155" s="2">
        <f t="shared" si="13"/>
        <v>0.28138888883404434</v>
      </c>
      <c r="I155" s="2">
        <f t="shared" si="14"/>
        <v>0.10076271880749484</v>
      </c>
      <c r="L155" s="18" t="s">
        <v>168</v>
      </c>
    </row>
    <row r="156" spans="1:12" x14ac:dyDescent="0.25">
      <c r="A156" s="5">
        <v>154</v>
      </c>
      <c r="B156" s="17">
        <v>45106.975451388891</v>
      </c>
      <c r="C156" s="17">
        <f t="shared" si="11"/>
        <v>45107.100451388891</v>
      </c>
      <c r="D156" s="5" t="s">
        <v>0</v>
      </c>
      <c r="E156" s="5">
        <v>36.6404</v>
      </c>
      <c r="F156" s="5">
        <v>29.117894</v>
      </c>
      <c r="G156" s="2">
        <f t="shared" si="12"/>
        <v>4.5527082939710584E-2</v>
      </c>
      <c r="H156" s="2">
        <f t="shared" si="13"/>
        <v>0.37027777789626271</v>
      </c>
      <c r="I156" s="2">
        <f t="shared" si="14"/>
        <v>0.12295386236347536</v>
      </c>
      <c r="L156" s="18" t="s">
        <v>169</v>
      </c>
    </row>
    <row r="157" spans="1:12" x14ac:dyDescent="0.25">
      <c r="A157" s="5">
        <v>155</v>
      </c>
      <c r="B157" s="17">
        <v>45106.996724537035</v>
      </c>
      <c r="C157" s="17">
        <f t="shared" si="11"/>
        <v>45107.121724537035</v>
      </c>
      <c r="D157" s="5" t="s">
        <v>0</v>
      </c>
      <c r="E157" s="5">
        <v>36.641008999999997</v>
      </c>
      <c r="F157" s="5">
        <v>29.118274</v>
      </c>
      <c r="G157" s="2">
        <f t="shared" si="12"/>
        <v>7.5538481919591796E-2</v>
      </c>
      <c r="H157" s="2">
        <f t="shared" si="13"/>
        <v>0.5105555554619059</v>
      </c>
      <c r="I157" s="2">
        <f t="shared" si="14"/>
        <v>0.1479535010666003</v>
      </c>
      <c r="L157" s="18" t="s">
        <v>170</v>
      </c>
    </row>
    <row r="158" spans="1:12" x14ac:dyDescent="0.25">
      <c r="A158" s="5">
        <v>156</v>
      </c>
      <c r="B158" s="17">
        <v>45107.008298611108</v>
      </c>
      <c r="C158" s="17">
        <f t="shared" si="11"/>
        <v>45107.133298611108</v>
      </c>
      <c r="D158" s="5" t="s">
        <v>0</v>
      </c>
      <c r="E158" s="5">
        <v>36.641112999999997</v>
      </c>
      <c r="F158" s="5">
        <v>29.118368</v>
      </c>
      <c r="G158" s="2">
        <f t="shared" si="12"/>
        <v>1.4263794872437374E-2</v>
      </c>
      <c r="H158" s="2">
        <f t="shared" si="13"/>
        <v>0.27777777775190771</v>
      </c>
      <c r="I158" s="2">
        <f t="shared" si="14"/>
        <v>5.1349661545556854E-2</v>
      </c>
      <c r="L158" s="18" t="s">
        <v>171</v>
      </c>
    </row>
    <row r="159" spans="1:12" x14ac:dyDescent="0.25">
      <c r="A159" s="5">
        <v>157</v>
      </c>
      <c r="B159" s="17">
        <v>45107.020219907405</v>
      </c>
      <c r="C159" s="17">
        <f t="shared" si="11"/>
        <v>45107.145219907405</v>
      </c>
      <c r="D159" s="5" t="s">
        <v>0</v>
      </c>
      <c r="E159" s="5">
        <v>36.641029000000003</v>
      </c>
      <c r="F159" s="5">
        <v>29.118362999999999</v>
      </c>
      <c r="G159" s="2">
        <f t="shared" si="12"/>
        <v>9.3139452363425797E-3</v>
      </c>
      <c r="H159" s="2">
        <f t="shared" si="13"/>
        <v>0.28611111111240461</v>
      </c>
      <c r="I159" s="2">
        <f t="shared" si="14"/>
        <v>3.2553595000661843E-2</v>
      </c>
      <c r="L159" s="18" t="s">
        <v>172</v>
      </c>
    </row>
    <row r="160" spans="1:12" x14ac:dyDescent="0.25">
      <c r="A160" s="5">
        <v>158</v>
      </c>
      <c r="B160" s="17">
        <v>45107.038263888891</v>
      </c>
      <c r="C160" s="17">
        <f t="shared" si="11"/>
        <v>45107.163263888891</v>
      </c>
      <c r="D160" s="5" t="s">
        <v>0</v>
      </c>
      <c r="E160" s="5">
        <v>36.641112999999997</v>
      </c>
      <c r="F160" s="5">
        <v>29.118137000000001</v>
      </c>
      <c r="G160" s="2">
        <f t="shared" si="12"/>
        <v>2.2264875237596758E-2</v>
      </c>
      <c r="H160" s="2">
        <f t="shared" si="13"/>
        <v>0.4330555556807667</v>
      </c>
      <c r="I160" s="2">
        <f t="shared" si="14"/>
        <v>5.1413438635133549E-2</v>
      </c>
      <c r="L160" s="18" t="s">
        <v>173</v>
      </c>
    </row>
    <row r="161" spans="1:12" x14ac:dyDescent="0.25">
      <c r="A161" s="5">
        <v>159</v>
      </c>
      <c r="B161" s="17">
        <v>45107.051122685189</v>
      </c>
      <c r="C161" s="17">
        <f t="shared" si="11"/>
        <v>45107.176122685189</v>
      </c>
      <c r="D161" s="5" t="s">
        <v>0</v>
      </c>
      <c r="E161" s="5">
        <v>36.641212000000003</v>
      </c>
      <c r="F161" s="5">
        <v>29.117939</v>
      </c>
      <c r="G161" s="2">
        <f t="shared" si="12"/>
        <v>2.0839538755001288E-2</v>
      </c>
      <c r="H161" s="2">
        <f t="shared" si="13"/>
        <v>0.30861111113335937</v>
      </c>
      <c r="I161" s="2">
        <f t="shared" si="14"/>
        <v>6.7526858247161259E-2</v>
      </c>
      <c r="L161" s="18" t="s">
        <v>174</v>
      </c>
    </row>
    <row r="162" spans="1:12" x14ac:dyDescent="0.25">
      <c r="A162" s="5">
        <v>160</v>
      </c>
      <c r="B162" s="17">
        <v>45107.068391203706</v>
      </c>
      <c r="C162" s="17">
        <f t="shared" si="11"/>
        <v>45107.193391203706</v>
      </c>
      <c r="D162" s="5" t="s">
        <v>0</v>
      </c>
      <c r="E162" s="5">
        <v>36.640686000000002</v>
      </c>
      <c r="F162" s="5">
        <v>29.118192000000001</v>
      </c>
      <c r="G162" s="2">
        <f t="shared" si="12"/>
        <v>6.2502065385990541E-2</v>
      </c>
      <c r="H162" s="2">
        <f t="shared" si="13"/>
        <v>0.41444444441003725</v>
      </c>
      <c r="I162" s="2">
        <f t="shared" si="14"/>
        <v>0.15080927306182712</v>
      </c>
      <c r="L162" s="18" t="s">
        <v>175</v>
      </c>
    </row>
    <row r="163" spans="1:12" x14ac:dyDescent="0.25">
      <c r="A163" s="5">
        <v>161</v>
      </c>
      <c r="B163" s="17">
        <v>45107.0705787037</v>
      </c>
      <c r="C163" s="17">
        <f t="shared" si="11"/>
        <v>45107.1955787037</v>
      </c>
      <c r="D163" s="5" t="s">
        <v>0</v>
      </c>
      <c r="E163" s="5">
        <v>36.640591999999998</v>
      </c>
      <c r="F163" s="5">
        <v>29.118209</v>
      </c>
      <c r="G163" s="2">
        <f t="shared" si="12"/>
        <v>1.0521316875387758E-2</v>
      </c>
      <c r="H163" s="2">
        <f t="shared" si="13"/>
        <v>5.2499999874271452E-2</v>
      </c>
      <c r="I163" s="2">
        <f t="shared" si="14"/>
        <v>0.20040603620160988</v>
      </c>
      <c r="L163" s="18" t="s">
        <v>176</v>
      </c>
    </row>
    <row r="164" spans="1:12" x14ac:dyDescent="0.25">
      <c r="A164" s="5">
        <v>162</v>
      </c>
      <c r="B164" s="17">
        <v>45107.085173611114</v>
      </c>
      <c r="C164" s="17">
        <f t="shared" si="11"/>
        <v>45107.210173611114</v>
      </c>
      <c r="D164" s="5" t="s">
        <v>0</v>
      </c>
      <c r="E164" s="5">
        <v>36.640386999999997</v>
      </c>
      <c r="F164" s="5">
        <v>29.118296000000001</v>
      </c>
      <c r="G164" s="2">
        <f t="shared" si="12"/>
        <v>2.4002458033421839E-2</v>
      </c>
      <c r="H164" s="2">
        <f t="shared" si="13"/>
        <v>0.35027777793584391</v>
      </c>
      <c r="I164" s="2">
        <f t="shared" si="14"/>
        <v>6.8524067312708811E-2</v>
      </c>
      <c r="L164" s="18" t="s">
        <v>177</v>
      </c>
    </row>
    <row r="165" spans="1:12" x14ac:dyDescent="0.25">
      <c r="A165" s="5">
        <v>163</v>
      </c>
      <c r="B165" s="17">
        <v>45107.106168981481</v>
      </c>
      <c r="C165" s="17">
        <f t="shared" si="11"/>
        <v>45107.231168981481</v>
      </c>
      <c r="D165" s="5" t="s">
        <v>0</v>
      </c>
      <c r="E165" s="5">
        <v>36.639512000000003</v>
      </c>
      <c r="F165" s="5">
        <v>29.118010999999999</v>
      </c>
      <c r="G165" s="2">
        <f t="shared" si="12"/>
        <v>0.1002093781098969</v>
      </c>
      <c r="H165" s="2">
        <f t="shared" si="13"/>
        <v>0.50388888880843297</v>
      </c>
      <c r="I165" s="2">
        <f t="shared" si="14"/>
        <v>0.19887197423000572</v>
      </c>
      <c r="L165" s="18" t="s">
        <v>178</v>
      </c>
    </row>
    <row r="166" spans="1:12" x14ac:dyDescent="0.25">
      <c r="A166" s="5">
        <v>164</v>
      </c>
      <c r="B166" s="17">
        <v>45107.152638888889</v>
      </c>
      <c r="C166" s="17">
        <f t="shared" si="11"/>
        <v>45107.277638888889</v>
      </c>
      <c r="D166" s="5" t="s">
        <v>0</v>
      </c>
      <c r="E166" s="5">
        <v>36.639302000000001</v>
      </c>
      <c r="F166" s="5">
        <v>29.117923000000001</v>
      </c>
      <c r="G166" s="2">
        <f t="shared" si="12"/>
        <v>2.4555522230150763E-2</v>
      </c>
      <c r="H166" s="2">
        <f t="shared" si="13"/>
        <v>1.1152777777751908</v>
      </c>
      <c r="I166" s="2">
        <f t="shared" si="14"/>
        <v>2.2017404739414145E-2</v>
      </c>
      <c r="L166" s="18" t="s">
        <v>179</v>
      </c>
    </row>
    <row r="167" spans="1:12" x14ac:dyDescent="0.25">
      <c r="A167" s="5">
        <v>165</v>
      </c>
      <c r="B167" s="17">
        <v>45107.158113425925</v>
      </c>
      <c r="C167" s="17">
        <f t="shared" si="11"/>
        <v>45107.283113425925</v>
      </c>
      <c r="D167" s="5" t="s">
        <v>0</v>
      </c>
      <c r="E167" s="5">
        <v>36.639195999999998</v>
      </c>
      <c r="F167" s="5">
        <v>29.117349000000001</v>
      </c>
      <c r="G167" s="2">
        <f t="shared" si="12"/>
        <v>5.2701173825620402E-2</v>
      </c>
      <c r="H167" s="2">
        <f t="shared" si="13"/>
        <v>0.13138888886896893</v>
      </c>
      <c r="I167" s="2">
        <f t="shared" si="14"/>
        <v>0.40110829979069273</v>
      </c>
      <c r="L167" s="18" t="s">
        <v>180</v>
      </c>
    </row>
    <row r="168" spans="1:12" x14ac:dyDescent="0.25">
      <c r="A168" s="5">
        <v>166</v>
      </c>
      <c r="B168" s="17">
        <v>45107.173726851855</v>
      </c>
      <c r="C168" s="17">
        <f t="shared" si="11"/>
        <v>45107.298726851855</v>
      </c>
      <c r="D168" s="5" t="s">
        <v>0</v>
      </c>
      <c r="E168" s="5">
        <v>36.639093000000003</v>
      </c>
      <c r="F168" s="5">
        <v>29.116129999999998</v>
      </c>
      <c r="G168" s="2">
        <f t="shared" si="12"/>
        <v>0.10970377573063003</v>
      </c>
      <c r="H168" s="2">
        <f t="shared" si="13"/>
        <v>0.37472222233191133</v>
      </c>
      <c r="I168" s="2">
        <f t="shared" si="14"/>
        <v>0.29276026131553945</v>
      </c>
      <c r="L168" s="18" t="s">
        <v>181</v>
      </c>
    </row>
    <row r="169" spans="1:12" x14ac:dyDescent="0.25">
      <c r="A169" s="5">
        <v>167</v>
      </c>
      <c r="B169" s="17">
        <v>45107.184733796297</v>
      </c>
      <c r="C169" s="17">
        <f t="shared" si="11"/>
        <v>45107.309733796297</v>
      </c>
      <c r="D169" s="5" t="s">
        <v>0</v>
      </c>
      <c r="E169" s="5">
        <v>36.639664000000003</v>
      </c>
      <c r="F169" s="5">
        <v>29.116171999999999</v>
      </c>
      <c r="G169" s="2">
        <f t="shared" si="12"/>
        <v>6.3351153790190975E-2</v>
      </c>
      <c r="H169" s="2">
        <f t="shared" si="13"/>
        <v>0.26416666660225019</v>
      </c>
      <c r="I169" s="2">
        <f t="shared" si="14"/>
        <v>0.23981509327055781</v>
      </c>
      <c r="L169" s="18" t="s">
        <v>182</v>
      </c>
    </row>
    <row r="170" spans="1:12" x14ac:dyDescent="0.25">
      <c r="A170" s="5">
        <v>168</v>
      </c>
      <c r="B170" s="17">
        <v>45107.194907407407</v>
      </c>
      <c r="C170" s="17">
        <f t="shared" si="11"/>
        <v>45107.319907407407</v>
      </c>
      <c r="D170" s="5" t="s">
        <v>0</v>
      </c>
      <c r="E170" s="5">
        <v>36.640234999999997</v>
      </c>
      <c r="F170" s="5">
        <v>29.116897000000002</v>
      </c>
      <c r="L170" s="18" t="s">
        <v>183</v>
      </c>
    </row>
    <row r="171" spans="1:12" x14ac:dyDescent="0.25">
      <c r="A171" s="5">
        <v>169</v>
      </c>
      <c r="B171" s="17">
        <v>45107.210023148145</v>
      </c>
      <c r="C171" s="17">
        <f t="shared" si="11"/>
        <v>45107.335023148145</v>
      </c>
      <c r="D171" s="5" t="s">
        <v>0</v>
      </c>
      <c r="E171" s="5">
        <v>36.64132</v>
      </c>
      <c r="F171" s="5">
        <v>29.116137999999999</v>
      </c>
      <c r="L171" s="18" t="s">
        <v>184</v>
      </c>
    </row>
    <row r="172" spans="1:12" x14ac:dyDescent="0.25">
      <c r="A172" s="5">
        <v>170</v>
      </c>
      <c r="B172" s="17">
        <v>45107.224143518521</v>
      </c>
      <c r="C172" s="17">
        <f t="shared" si="11"/>
        <v>45107.349143518521</v>
      </c>
      <c r="D172" s="5" t="s">
        <v>0</v>
      </c>
      <c r="E172" s="5">
        <v>36.642262000000002</v>
      </c>
      <c r="F172" s="5">
        <v>29.11608</v>
      </c>
      <c r="L172" s="18" t="s">
        <v>185</v>
      </c>
    </row>
    <row r="173" spans="1:12" x14ac:dyDescent="0.25">
      <c r="A173" s="5">
        <v>171</v>
      </c>
      <c r="B173" s="17">
        <v>45107.236458333333</v>
      </c>
      <c r="C173" s="17">
        <f t="shared" si="11"/>
        <v>45107.361458333333</v>
      </c>
      <c r="D173" s="5" t="s">
        <v>0</v>
      </c>
      <c r="E173" s="5">
        <v>36.642319999999998</v>
      </c>
      <c r="F173" s="5">
        <v>29.115957000000002</v>
      </c>
      <c r="L173" s="18" t="s">
        <v>186</v>
      </c>
    </row>
    <row r="174" spans="1:12" x14ac:dyDescent="0.25">
      <c r="A174" s="5">
        <v>172</v>
      </c>
      <c r="B174" s="17">
        <v>45107.258657407408</v>
      </c>
      <c r="C174" s="17">
        <f t="shared" si="11"/>
        <v>45107.383657407408</v>
      </c>
      <c r="D174" s="5" t="s">
        <v>1</v>
      </c>
      <c r="E174" s="5">
        <v>36.644539000000002</v>
      </c>
      <c r="F174" s="5">
        <v>29.115638000000001</v>
      </c>
      <c r="L174" s="18" t="s">
        <v>187</v>
      </c>
    </row>
    <row r="175" spans="1:12" x14ac:dyDescent="0.25">
      <c r="A175" s="5">
        <v>173</v>
      </c>
      <c r="B175" s="17">
        <v>45107.27548611111</v>
      </c>
      <c r="C175" s="17">
        <f t="shared" si="11"/>
        <v>45107.40048611111</v>
      </c>
      <c r="D175" s="5" t="s">
        <v>0</v>
      </c>
      <c r="E175" s="5">
        <v>36.645462999999999</v>
      </c>
      <c r="F175" s="5">
        <v>29.115437</v>
      </c>
      <c r="L175" s="18" t="s">
        <v>188</v>
      </c>
    </row>
    <row r="176" spans="1:12" x14ac:dyDescent="0.25">
      <c r="A176" s="5">
        <v>174</v>
      </c>
      <c r="B176" s="17">
        <v>45107.290682870371</v>
      </c>
      <c r="C176" s="17">
        <f t="shared" si="11"/>
        <v>45107.415682870371</v>
      </c>
      <c r="D176" s="5" t="s">
        <v>0</v>
      </c>
      <c r="E176" s="5">
        <v>36.646312000000002</v>
      </c>
      <c r="F176" s="5">
        <v>29.114561999999999</v>
      </c>
      <c r="L176" s="18" t="s">
        <v>189</v>
      </c>
    </row>
    <row r="177" spans="1:12" x14ac:dyDescent="0.25">
      <c r="A177" s="5">
        <v>175</v>
      </c>
      <c r="B177" s="17">
        <v>45107.291747685187</v>
      </c>
      <c r="C177" s="17">
        <f t="shared" si="11"/>
        <v>45107.416747685187</v>
      </c>
      <c r="D177" s="5" t="s">
        <v>0</v>
      </c>
      <c r="E177" s="5">
        <v>36.646483000000003</v>
      </c>
      <c r="F177" s="5">
        <v>29.114432000000001</v>
      </c>
      <c r="L177" s="18" t="s">
        <v>190</v>
      </c>
    </row>
    <row r="178" spans="1:12" x14ac:dyDescent="0.25">
      <c r="A178" s="5">
        <v>176</v>
      </c>
      <c r="B178" s="17">
        <v>45107.30872685185</v>
      </c>
      <c r="C178" s="17">
        <f t="shared" si="11"/>
        <v>45107.43372685185</v>
      </c>
      <c r="D178" s="5" t="s">
        <v>0</v>
      </c>
      <c r="E178" s="5">
        <v>36.647427</v>
      </c>
      <c r="F178" s="5">
        <v>29.113424999999999</v>
      </c>
      <c r="L178" s="18" t="s">
        <v>191</v>
      </c>
    </row>
    <row r="179" spans="1:12" x14ac:dyDescent="0.25">
      <c r="A179" s="5">
        <v>177</v>
      </c>
      <c r="B179" s="17">
        <v>45107.322384259256</v>
      </c>
      <c r="C179" s="17">
        <f t="shared" si="11"/>
        <v>45107.447384259256</v>
      </c>
      <c r="D179" s="5" t="s">
        <v>1</v>
      </c>
      <c r="E179" s="5">
        <v>36.647432000000002</v>
      </c>
      <c r="F179" s="5">
        <v>29.112746000000001</v>
      </c>
      <c r="L179" s="18" t="s">
        <v>192</v>
      </c>
    </row>
    <row r="180" spans="1:12" x14ac:dyDescent="0.25">
      <c r="A180" s="5">
        <v>178</v>
      </c>
      <c r="B180" s="17">
        <v>45107.35392361111</v>
      </c>
      <c r="C180" s="17">
        <f t="shared" si="11"/>
        <v>45107.47892361111</v>
      </c>
      <c r="D180" s="5" t="s">
        <v>0</v>
      </c>
      <c r="E180" s="5">
        <v>36.650115999999997</v>
      </c>
      <c r="F180" s="5">
        <v>29.112017000000002</v>
      </c>
      <c r="L180" s="18" t="s">
        <v>193</v>
      </c>
    </row>
    <row r="181" spans="1:12" x14ac:dyDescent="0.25">
      <c r="A181" s="5">
        <v>179</v>
      </c>
      <c r="B181" s="17">
        <v>45107.370324074072</v>
      </c>
      <c r="C181" s="17">
        <f t="shared" si="11"/>
        <v>45107.495324074072</v>
      </c>
      <c r="D181" s="5" t="s">
        <v>0</v>
      </c>
      <c r="E181" s="5">
        <v>36.65072</v>
      </c>
      <c r="F181" s="5">
        <v>29.111006</v>
      </c>
      <c r="L181" s="18" t="s">
        <v>194</v>
      </c>
    </row>
    <row r="182" spans="1:12" x14ac:dyDescent="0.25">
      <c r="A182" s="5">
        <v>180</v>
      </c>
      <c r="B182" s="17">
        <v>45107.384155092594</v>
      </c>
      <c r="C182" s="17">
        <f t="shared" si="11"/>
        <v>45107.509155092594</v>
      </c>
      <c r="D182" s="5" t="s">
        <v>0</v>
      </c>
      <c r="E182" s="5">
        <v>36.651257999999999</v>
      </c>
      <c r="F182" s="5">
        <v>29.110599000000001</v>
      </c>
      <c r="L182" s="18" t="s">
        <v>195</v>
      </c>
    </row>
    <row r="183" spans="1:12" x14ac:dyDescent="0.25">
      <c r="A183" s="5">
        <v>181</v>
      </c>
      <c r="B183" s="17">
        <v>45107.390497685185</v>
      </c>
      <c r="C183" s="17">
        <f t="shared" si="11"/>
        <v>45107.515497685185</v>
      </c>
      <c r="D183" s="5" t="s">
        <v>2</v>
      </c>
      <c r="E183" s="5">
        <v>36.651981999999997</v>
      </c>
      <c r="F183" s="5">
        <v>29.108975000000001</v>
      </c>
      <c r="L183" s="18" t="s">
        <v>196</v>
      </c>
    </row>
    <row r="184" spans="1:12" x14ac:dyDescent="0.25">
      <c r="A184" s="5">
        <v>182</v>
      </c>
      <c r="B184" s="17">
        <v>45107.435300925928</v>
      </c>
      <c r="C184" s="17">
        <f t="shared" si="11"/>
        <v>45107.560300925928</v>
      </c>
      <c r="D184" s="5" t="s">
        <v>0</v>
      </c>
      <c r="E184" s="5">
        <v>36.648626999999998</v>
      </c>
      <c r="F184" s="5">
        <v>29.113589000000001</v>
      </c>
      <c r="L184" s="18" t="s">
        <v>197</v>
      </c>
    </row>
    <row r="185" spans="1:12" x14ac:dyDescent="0.25">
      <c r="A185" s="5">
        <v>183</v>
      </c>
      <c r="B185" s="17">
        <v>45107.454942129632</v>
      </c>
      <c r="C185" s="17">
        <f t="shared" si="11"/>
        <v>45107.579942129632</v>
      </c>
      <c r="D185" s="5" t="s">
        <v>2</v>
      </c>
      <c r="E185" s="5">
        <v>36.647646999999999</v>
      </c>
      <c r="F185" s="5">
        <v>29.114079</v>
      </c>
      <c r="L185" s="18" t="s">
        <v>198</v>
      </c>
    </row>
    <row r="186" spans="1:12" x14ac:dyDescent="0.25">
      <c r="A186" s="5">
        <v>184</v>
      </c>
      <c r="B186" s="17">
        <v>45107.465173611112</v>
      </c>
      <c r="C186" s="17">
        <f t="shared" si="11"/>
        <v>45107.590173611112</v>
      </c>
      <c r="D186" s="5" t="s">
        <v>0</v>
      </c>
      <c r="E186" s="5">
        <v>36.647195000000004</v>
      </c>
      <c r="F186" s="5">
        <v>29.114443999999999</v>
      </c>
      <c r="L186" s="18" t="s">
        <v>199</v>
      </c>
    </row>
    <row r="187" spans="1:12" x14ac:dyDescent="0.25">
      <c r="A187" s="5">
        <v>185</v>
      </c>
      <c r="B187" s="17">
        <v>45107.474930555552</v>
      </c>
      <c r="C187" s="17">
        <f t="shared" si="11"/>
        <v>45107.599930555552</v>
      </c>
      <c r="D187" s="5" t="s">
        <v>0</v>
      </c>
      <c r="E187" s="5">
        <v>36.646953000000003</v>
      </c>
      <c r="F187" s="5">
        <v>29.114691000000001</v>
      </c>
      <c r="L187" s="18" t="s">
        <v>200</v>
      </c>
    </row>
    <row r="188" spans="1:12" x14ac:dyDescent="0.25">
      <c r="A188" s="5">
        <v>186</v>
      </c>
      <c r="B188" s="17">
        <v>45107.490081018521</v>
      </c>
      <c r="C188" s="17">
        <f t="shared" si="11"/>
        <v>45107.615081018521</v>
      </c>
      <c r="D188" s="5" t="s">
        <v>0</v>
      </c>
      <c r="E188" s="5">
        <v>36.646436999999999</v>
      </c>
      <c r="F188" s="5">
        <v>29.114787</v>
      </c>
      <c r="L188" s="18" t="s">
        <v>201</v>
      </c>
    </row>
    <row r="189" spans="1:12" x14ac:dyDescent="0.25">
      <c r="A189" s="5">
        <v>187</v>
      </c>
      <c r="B189" s="17">
        <v>45107.502708333333</v>
      </c>
      <c r="C189" s="17">
        <f t="shared" ref="C189:C252" si="15">B189+3/24</f>
        <v>45107.627708333333</v>
      </c>
      <c r="D189" s="5" t="s">
        <v>0</v>
      </c>
      <c r="E189" s="5">
        <v>36.646363999999998</v>
      </c>
      <c r="F189" s="5">
        <v>29.114927000000002</v>
      </c>
      <c r="L189" s="18" t="s">
        <v>202</v>
      </c>
    </row>
    <row r="190" spans="1:12" x14ac:dyDescent="0.25">
      <c r="A190" s="5">
        <v>188</v>
      </c>
      <c r="B190" s="17">
        <v>45107.515949074077</v>
      </c>
      <c r="C190" s="17">
        <f t="shared" si="15"/>
        <v>45107.640949074077</v>
      </c>
      <c r="D190" s="5" t="s">
        <v>0</v>
      </c>
      <c r="E190" s="5">
        <v>36.645958</v>
      </c>
      <c r="F190" s="5">
        <v>29.115027000000001</v>
      </c>
      <c r="L190" s="18" t="s">
        <v>203</v>
      </c>
    </row>
    <row r="191" spans="1:12" x14ac:dyDescent="0.25">
      <c r="A191" s="5">
        <v>189</v>
      </c>
      <c r="B191" s="17">
        <v>45107.53502314815</v>
      </c>
      <c r="C191" s="17">
        <f t="shared" si="15"/>
        <v>45107.66002314815</v>
      </c>
      <c r="D191" s="5" t="s">
        <v>0</v>
      </c>
      <c r="E191" s="5">
        <v>36.644426000000003</v>
      </c>
      <c r="F191" s="5">
        <v>29.114809999999999</v>
      </c>
      <c r="L191" s="18" t="s">
        <v>204</v>
      </c>
    </row>
    <row r="192" spans="1:12" x14ac:dyDescent="0.25">
      <c r="A192" s="5">
        <v>190</v>
      </c>
      <c r="B192" s="17">
        <v>45107.542233796295</v>
      </c>
      <c r="C192" s="17">
        <f t="shared" si="15"/>
        <v>45107.667233796295</v>
      </c>
      <c r="D192" s="5" t="s">
        <v>0</v>
      </c>
      <c r="E192" s="5">
        <v>36.643841999999999</v>
      </c>
      <c r="F192" s="5">
        <v>29.115331999999999</v>
      </c>
      <c r="L192" s="18" t="s">
        <v>205</v>
      </c>
    </row>
    <row r="193" spans="1:12" x14ac:dyDescent="0.25">
      <c r="A193" s="5">
        <v>191</v>
      </c>
      <c r="B193" s="17">
        <v>45107.56527777778</v>
      </c>
      <c r="C193" s="17">
        <f t="shared" si="15"/>
        <v>45107.69027777778</v>
      </c>
      <c r="D193" s="5" t="s">
        <v>0</v>
      </c>
      <c r="E193" s="5">
        <v>36.642536999999997</v>
      </c>
      <c r="F193" s="5">
        <v>29.115528999999999</v>
      </c>
      <c r="L193" s="18" t="s">
        <v>206</v>
      </c>
    </row>
    <row r="194" spans="1:12" x14ac:dyDescent="0.25">
      <c r="A194" s="5">
        <v>192</v>
      </c>
      <c r="B194" s="17">
        <v>45107.574467592596</v>
      </c>
      <c r="C194" s="17">
        <f t="shared" si="15"/>
        <v>45107.699467592596</v>
      </c>
      <c r="D194" s="5" t="s">
        <v>0</v>
      </c>
      <c r="E194" s="5">
        <v>36.641866999999998</v>
      </c>
      <c r="F194" s="5">
        <v>29.115376999999999</v>
      </c>
      <c r="L194" s="18" t="s">
        <v>207</v>
      </c>
    </row>
    <row r="195" spans="1:12" x14ac:dyDescent="0.25">
      <c r="A195" s="5">
        <v>193</v>
      </c>
      <c r="B195" s="17">
        <v>45107.592175925929</v>
      </c>
      <c r="C195" s="17">
        <f t="shared" si="15"/>
        <v>45107.717175925929</v>
      </c>
      <c r="D195" s="5" t="s">
        <v>0</v>
      </c>
      <c r="E195" s="5">
        <v>36.641038999999999</v>
      </c>
      <c r="F195" s="5">
        <v>29.116077000000001</v>
      </c>
      <c r="L195" s="18" t="s">
        <v>208</v>
      </c>
    </row>
    <row r="196" spans="1:12" x14ac:dyDescent="0.25">
      <c r="A196" s="5">
        <v>194</v>
      </c>
      <c r="B196" s="17">
        <v>45107.602152777778</v>
      </c>
      <c r="C196" s="17">
        <f t="shared" si="15"/>
        <v>45107.727152777778</v>
      </c>
      <c r="D196" s="5" t="s">
        <v>1</v>
      </c>
      <c r="E196" s="5">
        <v>36.640737000000001</v>
      </c>
      <c r="F196" s="5">
        <v>29.116242</v>
      </c>
      <c r="L196" s="18" t="s">
        <v>209</v>
      </c>
    </row>
    <row r="197" spans="1:12" x14ac:dyDescent="0.25">
      <c r="A197" s="5">
        <v>195</v>
      </c>
      <c r="B197" s="17">
        <v>45107.611435185187</v>
      </c>
      <c r="C197" s="17">
        <f t="shared" si="15"/>
        <v>45107.736435185187</v>
      </c>
      <c r="D197" s="5" t="s">
        <v>0</v>
      </c>
      <c r="E197" s="5">
        <v>36.640166000000001</v>
      </c>
      <c r="F197" s="5">
        <v>29.116057000000001</v>
      </c>
      <c r="L197" s="18" t="s">
        <v>210</v>
      </c>
    </row>
    <row r="198" spans="1:12" x14ac:dyDescent="0.25">
      <c r="A198" s="5">
        <v>196</v>
      </c>
      <c r="B198" s="17">
        <v>45107.6330787037</v>
      </c>
      <c r="C198" s="17">
        <f t="shared" si="15"/>
        <v>45107.7580787037</v>
      </c>
      <c r="D198" s="5" t="s">
        <v>0</v>
      </c>
      <c r="E198" s="5">
        <v>36.63917</v>
      </c>
      <c r="F198" s="5">
        <v>29.116714999999999</v>
      </c>
      <c r="L198" s="18" t="s">
        <v>211</v>
      </c>
    </row>
    <row r="199" spans="1:12" x14ac:dyDescent="0.25">
      <c r="A199" s="5">
        <v>197</v>
      </c>
      <c r="B199" s="17">
        <v>45107.658391203702</v>
      </c>
      <c r="C199" s="17">
        <f t="shared" si="15"/>
        <v>45107.783391203702</v>
      </c>
      <c r="D199" s="5" t="s">
        <v>0</v>
      </c>
      <c r="E199" s="5">
        <v>36.636907999999998</v>
      </c>
      <c r="F199" s="5">
        <v>29.117298000000002</v>
      </c>
      <c r="L199" s="18" t="s">
        <v>212</v>
      </c>
    </row>
    <row r="200" spans="1:12" x14ac:dyDescent="0.25">
      <c r="A200" s="5">
        <v>198</v>
      </c>
      <c r="B200" s="17">
        <v>45107.673935185187</v>
      </c>
      <c r="C200" s="17">
        <f t="shared" si="15"/>
        <v>45107.798935185187</v>
      </c>
      <c r="D200" s="5" t="s">
        <v>0</v>
      </c>
      <c r="E200" s="5">
        <v>36.636727</v>
      </c>
      <c r="F200" s="5">
        <v>29.116797999999999</v>
      </c>
      <c r="L200" s="18" t="s">
        <v>213</v>
      </c>
    </row>
    <row r="201" spans="1:12" x14ac:dyDescent="0.25">
      <c r="A201" s="5">
        <v>199</v>
      </c>
      <c r="B201" s="17">
        <v>45107.684270833335</v>
      </c>
      <c r="C201" s="17">
        <f t="shared" si="15"/>
        <v>45107.809270833335</v>
      </c>
      <c r="D201" s="5" t="s">
        <v>0</v>
      </c>
      <c r="E201" s="5">
        <v>36.636736999999997</v>
      </c>
      <c r="F201" s="5">
        <v>29.116703000000001</v>
      </c>
      <c r="L201" s="18" t="s">
        <v>214</v>
      </c>
    </row>
    <row r="202" spans="1:12" x14ac:dyDescent="0.25">
      <c r="A202" s="5">
        <v>200</v>
      </c>
      <c r="B202" s="17">
        <v>45107.69809027778</v>
      </c>
      <c r="C202" s="17">
        <f t="shared" si="15"/>
        <v>45107.82309027778</v>
      </c>
      <c r="D202" s="5" t="s">
        <v>0</v>
      </c>
      <c r="E202" s="5">
        <v>36.637110999999997</v>
      </c>
      <c r="F202" s="5">
        <v>29.116219000000001</v>
      </c>
      <c r="L202" s="18" t="s">
        <v>215</v>
      </c>
    </row>
    <row r="203" spans="1:12" x14ac:dyDescent="0.25">
      <c r="A203" s="5">
        <v>201</v>
      </c>
      <c r="B203" s="17">
        <v>45107.710219907407</v>
      </c>
      <c r="C203" s="17">
        <f t="shared" si="15"/>
        <v>45107.835219907407</v>
      </c>
      <c r="D203" s="5" t="s">
        <v>0</v>
      </c>
      <c r="E203" s="5">
        <v>36.636982000000003</v>
      </c>
      <c r="F203" s="5">
        <v>29.116334999999999</v>
      </c>
      <c r="L203" s="18" t="s">
        <v>216</v>
      </c>
    </row>
    <row r="204" spans="1:12" x14ac:dyDescent="0.25">
      <c r="A204" s="5">
        <v>202</v>
      </c>
      <c r="B204" s="17">
        <v>45107.724849537037</v>
      </c>
      <c r="C204" s="17">
        <f t="shared" si="15"/>
        <v>45107.849849537037</v>
      </c>
      <c r="D204" s="5" t="s">
        <v>0</v>
      </c>
      <c r="E204" s="5">
        <v>36.636825000000002</v>
      </c>
      <c r="F204" s="5">
        <v>29.116327999999999</v>
      </c>
      <c r="L204" s="18" t="s">
        <v>217</v>
      </c>
    </row>
    <row r="205" spans="1:12" x14ac:dyDescent="0.25">
      <c r="A205" s="5">
        <v>203</v>
      </c>
      <c r="B205" s="17">
        <v>45107.744780092595</v>
      </c>
      <c r="C205" s="17">
        <f t="shared" si="15"/>
        <v>45107.869780092595</v>
      </c>
      <c r="D205" s="5" t="s">
        <v>0</v>
      </c>
      <c r="E205" s="5">
        <v>36.636665000000001</v>
      </c>
      <c r="F205" s="5">
        <v>29.117349000000001</v>
      </c>
      <c r="L205" s="18" t="s">
        <v>218</v>
      </c>
    </row>
    <row r="206" spans="1:12" x14ac:dyDescent="0.25">
      <c r="A206" s="5">
        <v>204</v>
      </c>
      <c r="B206" s="17">
        <v>45107.756909722222</v>
      </c>
      <c r="C206" s="17">
        <f t="shared" si="15"/>
        <v>45107.881909722222</v>
      </c>
      <c r="D206" s="5" t="s">
        <v>0</v>
      </c>
      <c r="E206" s="5">
        <v>36.636709000000003</v>
      </c>
      <c r="F206" s="5">
        <v>29.117225000000001</v>
      </c>
      <c r="L206" s="18" t="s">
        <v>219</v>
      </c>
    </row>
    <row r="207" spans="1:12" x14ac:dyDescent="0.25">
      <c r="A207" s="5">
        <v>205</v>
      </c>
      <c r="B207" s="17">
        <v>45107.770972222221</v>
      </c>
      <c r="C207" s="17">
        <f t="shared" si="15"/>
        <v>45107.895972222221</v>
      </c>
      <c r="D207" s="5" t="s">
        <v>0</v>
      </c>
      <c r="E207" s="5">
        <v>36.637186</v>
      </c>
      <c r="F207" s="5">
        <v>29.117135000000001</v>
      </c>
      <c r="L207" s="18" t="s">
        <v>220</v>
      </c>
    </row>
    <row r="208" spans="1:12" x14ac:dyDescent="0.25">
      <c r="A208" s="5">
        <v>206</v>
      </c>
      <c r="B208" s="17">
        <v>45107.794525462959</v>
      </c>
      <c r="C208" s="17">
        <f t="shared" si="15"/>
        <v>45107.919525462959</v>
      </c>
      <c r="D208" s="5" t="s">
        <v>0</v>
      </c>
      <c r="E208" s="5">
        <v>36.637881999999998</v>
      </c>
      <c r="F208" s="5">
        <v>29.115196000000001</v>
      </c>
      <c r="L208" s="18" t="s">
        <v>221</v>
      </c>
    </row>
    <row r="209" spans="1:12" x14ac:dyDescent="0.25">
      <c r="A209" s="5">
        <v>207</v>
      </c>
      <c r="B209" s="17">
        <v>45107.818368055552</v>
      </c>
      <c r="C209" s="17">
        <f t="shared" si="15"/>
        <v>45107.943368055552</v>
      </c>
      <c r="D209" s="5" t="s">
        <v>0</v>
      </c>
      <c r="E209" s="5">
        <v>36.639315000000003</v>
      </c>
      <c r="F209" s="5">
        <v>29.117443999999999</v>
      </c>
      <c r="L209" s="18" t="s">
        <v>222</v>
      </c>
    </row>
    <row r="210" spans="1:12" x14ac:dyDescent="0.25">
      <c r="A210" s="5">
        <v>208</v>
      </c>
      <c r="B210" s="17">
        <v>45107.828506944446</v>
      </c>
      <c r="C210" s="17">
        <f t="shared" si="15"/>
        <v>45107.953506944446</v>
      </c>
      <c r="D210" s="5" t="s">
        <v>0</v>
      </c>
      <c r="E210" s="5">
        <v>36.639310999999999</v>
      </c>
      <c r="F210" s="5">
        <v>29.117376</v>
      </c>
      <c r="L210" s="18" t="s">
        <v>223</v>
      </c>
    </row>
    <row r="211" spans="1:12" x14ac:dyDescent="0.25">
      <c r="A211" s="5">
        <v>209</v>
      </c>
      <c r="B211" s="17">
        <v>45107.845219907409</v>
      </c>
      <c r="C211" s="17">
        <f t="shared" si="15"/>
        <v>45107.970219907409</v>
      </c>
      <c r="D211" s="5" t="s">
        <v>0</v>
      </c>
      <c r="E211" s="5">
        <v>36.639978999999997</v>
      </c>
      <c r="F211" s="5">
        <v>29.118077</v>
      </c>
      <c r="L211" s="18" t="s">
        <v>224</v>
      </c>
    </row>
    <row r="212" spans="1:12" x14ac:dyDescent="0.25">
      <c r="A212" s="5">
        <v>210</v>
      </c>
      <c r="B212" s="17">
        <v>45107.86550925926</v>
      </c>
      <c r="C212" s="17">
        <f t="shared" si="15"/>
        <v>45107.99050925926</v>
      </c>
      <c r="D212" s="5" t="s">
        <v>1</v>
      </c>
      <c r="E212" s="5">
        <v>36.641134999999998</v>
      </c>
      <c r="F212" s="5">
        <v>29.11703</v>
      </c>
      <c r="L212" s="18" t="s">
        <v>225</v>
      </c>
    </row>
    <row r="213" spans="1:12" x14ac:dyDescent="0.25">
      <c r="A213" s="5">
        <v>211</v>
      </c>
      <c r="B213" s="17">
        <v>45107.879247685189</v>
      </c>
      <c r="C213" s="17">
        <f t="shared" si="15"/>
        <v>45108.004247685189</v>
      </c>
      <c r="D213" s="5" t="s">
        <v>0</v>
      </c>
      <c r="E213" s="5">
        <v>36.641471000000003</v>
      </c>
      <c r="F213" s="5">
        <v>29.117567999999999</v>
      </c>
      <c r="L213" s="18" t="s">
        <v>226</v>
      </c>
    </row>
    <row r="214" spans="1:12" x14ac:dyDescent="0.25">
      <c r="A214" s="5">
        <v>212</v>
      </c>
      <c r="B214" s="17">
        <v>45107.891400462962</v>
      </c>
      <c r="C214" s="17">
        <f t="shared" si="15"/>
        <v>45108.016400462962</v>
      </c>
      <c r="D214" s="5" t="s">
        <v>0</v>
      </c>
      <c r="E214" s="5">
        <v>36.641590000000001</v>
      </c>
      <c r="F214" s="5">
        <v>29.117266999999998</v>
      </c>
      <c r="L214" s="18" t="s">
        <v>227</v>
      </c>
    </row>
    <row r="215" spans="1:12" x14ac:dyDescent="0.25">
      <c r="A215" s="5">
        <v>213</v>
      </c>
      <c r="B215" s="17">
        <v>45107.904062499998</v>
      </c>
      <c r="C215" s="17">
        <f t="shared" si="15"/>
        <v>45108.029062499998</v>
      </c>
      <c r="D215" s="5" t="s">
        <v>0</v>
      </c>
      <c r="E215" s="5">
        <v>36.641654000000003</v>
      </c>
      <c r="F215" s="5">
        <v>29.117186</v>
      </c>
      <c r="L215" s="18" t="s">
        <v>228</v>
      </c>
    </row>
    <row r="216" spans="1:12" x14ac:dyDescent="0.25">
      <c r="A216" s="5">
        <v>214</v>
      </c>
      <c r="B216" s="17">
        <v>45107.924467592595</v>
      </c>
      <c r="C216" s="17">
        <f t="shared" si="15"/>
        <v>45108.049467592595</v>
      </c>
      <c r="D216" s="5" t="s">
        <v>0</v>
      </c>
      <c r="E216" s="5">
        <v>36.641156000000002</v>
      </c>
      <c r="F216" s="5">
        <v>29.118281</v>
      </c>
      <c r="L216" s="18" t="s">
        <v>229</v>
      </c>
    </row>
    <row r="217" spans="1:12" x14ac:dyDescent="0.25">
      <c r="A217" s="5">
        <v>215</v>
      </c>
      <c r="B217" s="17">
        <v>45107.93341435185</v>
      </c>
      <c r="C217" s="17">
        <f t="shared" si="15"/>
        <v>45108.05841435185</v>
      </c>
      <c r="D217" s="5" t="s">
        <v>0</v>
      </c>
      <c r="E217" s="5">
        <v>36.640427000000003</v>
      </c>
      <c r="F217" s="5">
        <v>29.119529</v>
      </c>
      <c r="L217" s="18" t="s">
        <v>230</v>
      </c>
    </row>
    <row r="218" spans="1:12" x14ac:dyDescent="0.25">
      <c r="A218" s="5">
        <v>216</v>
      </c>
      <c r="B218" s="17">
        <v>45107.952222222222</v>
      </c>
      <c r="C218" s="17">
        <f t="shared" si="15"/>
        <v>45108.077222222222</v>
      </c>
      <c r="D218" s="5" t="s">
        <v>0</v>
      </c>
      <c r="E218" s="5">
        <v>36.639609999999998</v>
      </c>
      <c r="F218" s="5">
        <v>29.119401</v>
      </c>
      <c r="L218" s="18" t="s">
        <v>231</v>
      </c>
    </row>
    <row r="219" spans="1:12" x14ac:dyDescent="0.25">
      <c r="A219" s="5">
        <v>217</v>
      </c>
      <c r="B219" s="17">
        <v>45107.960046296299</v>
      </c>
      <c r="C219" s="17">
        <f t="shared" si="15"/>
        <v>45108.085046296299</v>
      </c>
      <c r="D219" s="5" t="s">
        <v>0</v>
      </c>
      <c r="E219" s="5">
        <v>36.639327000000002</v>
      </c>
      <c r="F219" s="5">
        <v>29.118099000000001</v>
      </c>
      <c r="L219" s="18" t="s">
        <v>232</v>
      </c>
    </row>
    <row r="220" spans="1:12" x14ac:dyDescent="0.25">
      <c r="A220" s="5">
        <v>218</v>
      </c>
      <c r="B220" s="17">
        <v>45107.979629629626</v>
      </c>
      <c r="C220" s="17">
        <f t="shared" si="15"/>
        <v>45108.104629629626</v>
      </c>
      <c r="D220" s="5" t="s">
        <v>1</v>
      </c>
      <c r="E220" s="5">
        <v>36.638921000000003</v>
      </c>
      <c r="F220" s="5">
        <v>29.117514</v>
      </c>
      <c r="L220" s="18" t="s">
        <v>233</v>
      </c>
    </row>
    <row r="221" spans="1:12" x14ac:dyDescent="0.25">
      <c r="A221" s="5">
        <v>219</v>
      </c>
      <c r="B221" s="17">
        <v>45107.996828703705</v>
      </c>
      <c r="C221" s="17">
        <f t="shared" si="15"/>
        <v>45108.121828703705</v>
      </c>
      <c r="D221" s="5" t="s">
        <v>0</v>
      </c>
      <c r="E221" s="5">
        <v>36.638624</v>
      </c>
      <c r="F221" s="5">
        <v>29.117252000000001</v>
      </c>
      <c r="L221" s="18" t="s">
        <v>234</v>
      </c>
    </row>
    <row r="222" spans="1:12" x14ac:dyDescent="0.25">
      <c r="A222" s="5">
        <v>220</v>
      </c>
      <c r="B222" s="17">
        <v>45108.008761574078</v>
      </c>
      <c r="C222" s="17">
        <f t="shared" si="15"/>
        <v>45108.133761574078</v>
      </c>
      <c r="D222" s="5" t="s">
        <v>0</v>
      </c>
      <c r="E222" s="5">
        <v>36.638309</v>
      </c>
      <c r="F222" s="5">
        <v>29.117204000000001</v>
      </c>
      <c r="L222" s="18" t="s">
        <v>235</v>
      </c>
    </row>
    <row r="223" spans="1:12" x14ac:dyDescent="0.25">
      <c r="A223" s="5">
        <v>221</v>
      </c>
      <c r="B223" s="17">
        <v>45108.02753472222</v>
      </c>
      <c r="C223" s="17">
        <f t="shared" si="15"/>
        <v>45108.15253472222</v>
      </c>
      <c r="D223" s="5" t="s">
        <v>0</v>
      </c>
      <c r="E223" s="5">
        <v>36.638340999999997</v>
      </c>
      <c r="F223" s="5">
        <v>29.116612</v>
      </c>
      <c r="L223" s="18" t="s">
        <v>236</v>
      </c>
    </row>
    <row r="224" spans="1:12" x14ac:dyDescent="0.25">
      <c r="A224" s="5">
        <v>222</v>
      </c>
      <c r="B224" s="17">
        <v>45108.027870370373</v>
      </c>
      <c r="C224" s="17">
        <f t="shared" si="15"/>
        <v>45108.152870370373</v>
      </c>
      <c r="D224" s="5" t="s">
        <v>0</v>
      </c>
      <c r="E224" s="5">
        <v>36.637925000000003</v>
      </c>
      <c r="F224" s="5">
        <v>29.116834999999998</v>
      </c>
      <c r="L224" s="18" t="s">
        <v>237</v>
      </c>
    </row>
    <row r="225" spans="1:12" x14ac:dyDescent="0.25">
      <c r="A225" s="5">
        <v>223</v>
      </c>
      <c r="B225" s="17">
        <v>45108.050509259258</v>
      </c>
      <c r="C225" s="17">
        <f t="shared" si="15"/>
        <v>45108.175509259258</v>
      </c>
      <c r="D225" s="5" t="s">
        <v>0</v>
      </c>
      <c r="E225" s="5">
        <v>36.637538999999997</v>
      </c>
      <c r="F225" s="5">
        <v>29.116195000000001</v>
      </c>
      <c r="L225" s="18" t="s">
        <v>238</v>
      </c>
    </row>
    <row r="226" spans="1:12" x14ac:dyDescent="0.25">
      <c r="A226" s="5">
        <v>224</v>
      </c>
      <c r="B226" s="17">
        <v>45108.067025462966</v>
      </c>
      <c r="C226" s="17">
        <f t="shared" si="15"/>
        <v>45108.192025462966</v>
      </c>
      <c r="D226" s="5" t="s">
        <v>0</v>
      </c>
      <c r="E226" s="5">
        <v>36.638275999999998</v>
      </c>
      <c r="F226" s="5">
        <v>29.116047999999999</v>
      </c>
      <c r="L226" s="18" t="s">
        <v>239</v>
      </c>
    </row>
    <row r="227" spans="1:12" x14ac:dyDescent="0.25">
      <c r="A227" s="5">
        <v>225</v>
      </c>
      <c r="B227" s="17">
        <v>45108.080879629626</v>
      </c>
      <c r="C227" s="17">
        <f t="shared" si="15"/>
        <v>45108.205879629626</v>
      </c>
      <c r="D227" s="5" t="s">
        <v>0</v>
      </c>
      <c r="E227" s="5">
        <v>36.638240000000003</v>
      </c>
      <c r="F227" s="5">
        <v>29.116136999999998</v>
      </c>
      <c r="L227" s="18" t="s">
        <v>240</v>
      </c>
    </row>
    <row r="228" spans="1:12" x14ac:dyDescent="0.25">
      <c r="A228" s="5">
        <v>226</v>
      </c>
      <c r="B228" s="17">
        <v>45108.101157407407</v>
      </c>
      <c r="C228" s="17">
        <f t="shared" si="15"/>
        <v>45108.226157407407</v>
      </c>
      <c r="D228" s="5" t="s">
        <v>1</v>
      </c>
      <c r="E228" s="5">
        <v>36.637869000000002</v>
      </c>
      <c r="F228" s="5">
        <v>29.116664</v>
      </c>
      <c r="L228" s="18" t="s">
        <v>241</v>
      </c>
    </row>
    <row r="229" spans="1:12" x14ac:dyDescent="0.25">
      <c r="A229" s="5">
        <v>227</v>
      </c>
      <c r="B229" s="17">
        <v>45108.121319444443</v>
      </c>
      <c r="C229" s="17">
        <f t="shared" si="15"/>
        <v>45108.246319444443</v>
      </c>
      <c r="D229" s="5" t="s">
        <v>0</v>
      </c>
      <c r="E229" s="5">
        <v>36.638506999999997</v>
      </c>
      <c r="F229" s="5">
        <v>29.117246999999999</v>
      </c>
      <c r="L229" s="18" t="s">
        <v>242</v>
      </c>
    </row>
    <row r="230" spans="1:12" x14ac:dyDescent="0.25">
      <c r="A230" s="5">
        <v>228</v>
      </c>
      <c r="B230" s="17">
        <v>45108.132754629631</v>
      </c>
      <c r="C230" s="17">
        <f t="shared" si="15"/>
        <v>45108.257754629631</v>
      </c>
      <c r="D230" s="5" t="s">
        <v>0</v>
      </c>
      <c r="E230" s="5">
        <v>36.638554999999997</v>
      </c>
      <c r="F230" s="5">
        <v>29.118271</v>
      </c>
      <c r="L230" s="18" t="s">
        <v>243</v>
      </c>
    </row>
    <row r="231" spans="1:12" x14ac:dyDescent="0.25">
      <c r="A231" s="5">
        <v>229</v>
      </c>
      <c r="B231" s="17">
        <v>45108.142407407409</v>
      </c>
      <c r="C231" s="17">
        <f t="shared" si="15"/>
        <v>45108.267407407409</v>
      </c>
      <c r="D231" s="5" t="s">
        <v>0</v>
      </c>
      <c r="E231" s="5">
        <v>36.639209999999999</v>
      </c>
      <c r="F231" s="5">
        <v>29.118036</v>
      </c>
      <c r="L231" s="18" t="s">
        <v>244</v>
      </c>
    </row>
    <row r="232" spans="1:12" x14ac:dyDescent="0.25">
      <c r="A232" s="5">
        <v>230</v>
      </c>
      <c r="B232" s="17">
        <v>45108.179930555554</v>
      </c>
      <c r="C232" s="17">
        <f t="shared" si="15"/>
        <v>45108.304930555554</v>
      </c>
      <c r="D232" s="5" t="s">
        <v>0</v>
      </c>
      <c r="E232" s="5">
        <v>36.639957000000003</v>
      </c>
      <c r="F232" s="5">
        <v>29.117674999999998</v>
      </c>
      <c r="L232" s="18" t="s">
        <v>245</v>
      </c>
    </row>
    <row r="233" spans="1:12" x14ac:dyDescent="0.25">
      <c r="A233" s="5">
        <v>231</v>
      </c>
      <c r="B233" s="17">
        <v>45108.182962962965</v>
      </c>
      <c r="C233" s="17">
        <f t="shared" si="15"/>
        <v>45108.307962962965</v>
      </c>
      <c r="D233" s="5" t="s">
        <v>0</v>
      </c>
      <c r="E233" s="5">
        <v>36.639620000000001</v>
      </c>
      <c r="F233" s="5">
        <v>29.117197999999998</v>
      </c>
      <c r="L233" s="18" t="s">
        <v>246</v>
      </c>
    </row>
    <row r="234" spans="1:12" x14ac:dyDescent="0.25">
      <c r="A234" s="5">
        <v>232</v>
      </c>
      <c r="B234" s="17">
        <v>45108.204583333332</v>
      </c>
      <c r="C234" s="17">
        <f t="shared" si="15"/>
        <v>45108.329583333332</v>
      </c>
      <c r="D234" s="5" t="s">
        <v>0</v>
      </c>
      <c r="E234" s="5">
        <v>36.639619000000003</v>
      </c>
      <c r="F234" s="5">
        <v>29.11703</v>
      </c>
      <c r="L234" s="18" t="s">
        <v>247</v>
      </c>
    </row>
    <row r="235" spans="1:12" x14ac:dyDescent="0.25">
      <c r="A235" s="5">
        <v>233</v>
      </c>
      <c r="B235" s="17">
        <v>45108.209189814814</v>
      </c>
      <c r="C235" s="17">
        <f t="shared" si="15"/>
        <v>45108.334189814814</v>
      </c>
      <c r="D235" s="5" t="s">
        <v>0</v>
      </c>
      <c r="E235" s="5">
        <v>36.639848000000001</v>
      </c>
      <c r="F235" s="5">
        <v>29.117132999999999</v>
      </c>
      <c r="L235" s="18" t="s">
        <v>248</v>
      </c>
    </row>
    <row r="236" spans="1:12" x14ac:dyDescent="0.25">
      <c r="A236" s="5">
        <v>234</v>
      </c>
      <c r="B236" s="17">
        <v>45108.224398148152</v>
      </c>
      <c r="C236" s="17">
        <f t="shared" si="15"/>
        <v>45108.349398148152</v>
      </c>
      <c r="D236" s="5" t="s">
        <v>0</v>
      </c>
      <c r="E236" s="5">
        <v>36.640563999999998</v>
      </c>
      <c r="F236" s="5">
        <v>29.118275000000001</v>
      </c>
      <c r="L236" s="18" t="s">
        <v>249</v>
      </c>
    </row>
    <row r="237" spans="1:12" x14ac:dyDescent="0.25">
      <c r="A237" s="5">
        <v>235</v>
      </c>
      <c r="B237" s="17">
        <v>45108.259421296294</v>
      </c>
      <c r="C237" s="17">
        <f t="shared" si="15"/>
        <v>45108.384421296294</v>
      </c>
      <c r="D237" s="5" t="s">
        <v>0</v>
      </c>
      <c r="E237" s="5">
        <v>36.640428999999997</v>
      </c>
      <c r="F237" s="5">
        <v>29.118181</v>
      </c>
      <c r="L237" s="18" t="s">
        <v>250</v>
      </c>
    </row>
    <row r="238" spans="1:12" x14ac:dyDescent="0.25">
      <c r="A238" s="5">
        <v>236</v>
      </c>
      <c r="B238" s="17">
        <v>45108.289212962962</v>
      </c>
      <c r="C238" s="17">
        <f t="shared" si="15"/>
        <v>45108.414212962962</v>
      </c>
      <c r="D238" s="5" t="s">
        <v>0</v>
      </c>
      <c r="E238" s="5">
        <v>36.640349999999998</v>
      </c>
      <c r="F238" s="5">
        <v>29.117978000000001</v>
      </c>
      <c r="L238" s="18" t="s">
        <v>251</v>
      </c>
    </row>
    <row r="239" spans="1:12" x14ac:dyDescent="0.25">
      <c r="A239" s="5">
        <v>237</v>
      </c>
      <c r="B239" s="17">
        <v>45108.310381944444</v>
      </c>
      <c r="C239" s="17">
        <f t="shared" si="15"/>
        <v>45108.435381944444</v>
      </c>
      <c r="D239" s="5" t="s">
        <v>2</v>
      </c>
      <c r="E239" s="5">
        <v>36.640292000000002</v>
      </c>
      <c r="F239" s="5">
        <v>29.118672</v>
      </c>
      <c r="L239" s="18" t="s">
        <v>252</v>
      </c>
    </row>
    <row r="240" spans="1:12" x14ac:dyDescent="0.25">
      <c r="A240" s="5">
        <v>238</v>
      </c>
      <c r="B240" s="17">
        <v>45108.330439814818</v>
      </c>
      <c r="C240" s="17">
        <f t="shared" si="15"/>
        <v>45108.455439814818</v>
      </c>
      <c r="D240" s="5" t="s">
        <v>0</v>
      </c>
      <c r="E240" s="5">
        <v>36.639547999999998</v>
      </c>
      <c r="F240" s="5">
        <v>29.117563000000001</v>
      </c>
      <c r="L240" s="18" t="s">
        <v>253</v>
      </c>
    </row>
    <row r="241" spans="1:12" x14ac:dyDescent="0.25">
      <c r="A241" s="5">
        <v>239</v>
      </c>
      <c r="B241" s="17">
        <v>45108.367256944446</v>
      </c>
      <c r="C241" s="17">
        <f t="shared" si="15"/>
        <v>45108.492256944446</v>
      </c>
      <c r="D241" s="5" t="s">
        <v>0</v>
      </c>
      <c r="E241" s="5">
        <v>36.638601999999999</v>
      </c>
      <c r="F241" s="5">
        <v>29.116811999999999</v>
      </c>
      <c r="L241" s="18" t="s">
        <v>254</v>
      </c>
    </row>
    <row r="242" spans="1:12" x14ac:dyDescent="0.25">
      <c r="A242" s="5">
        <v>240</v>
      </c>
      <c r="B242" s="17">
        <v>45108.384872685187</v>
      </c>
      <c r="C242" s="17">
        <f t="shared" si="15"/>
        <v>45108.509872685187</v>
      </c>
      <c r="D242" s="5" t="s">
        <v>0</v>
      </c>
      <c r="E242" s="5">
        <v>36.637715</v>
      </c>
      <c r="F242" s="5">
        <v>29.115355000000001</v>
      </c>
      <c r="L242" s="18" t="s">
        <v>255</v>
      </c>
    </row>
    <row r="243" spans="1:12" x14ac:dyDescent="0.25">
      <c r="A243" s="5">
        <v>241</v>
      </c>
      <c r="B243" s="17">
        <v>45108.452268518522</v>
      </c>
      <c r="C243" s="17">
        <f t="shared" si="15"/>
        <v>45108.577268518522</v>
      </c>
      <c r="D243" s="5" t="s">
        <v>0</v>
      </c>
      <c r="E243" s="5">
        <v>36.635390999999998</v>
      </c>
      <c r="F243" s="5">
        <v>29.116565000000001</v>
      </c>
      <c r="L243" s="18" t="s">
        <v>256</v>
      </c>
    </row>
    <row r="244" spans="1:12" x14ac:dyDescent="0.25">
      <c r="A244" s="5">
        <v>242</v>
      </c>
      <c r="B244" s="17">
        <v>45108.473414351851</v>
      </c>
      <c r="C244" s="17">
        <f t="shared" si="15"/>
        <v>45108.598414351851</v>
      </c>
      <c r="D244" s="5" t="s">
        <v>2</v>
      </c>
      <c r="E244" s="5">
        <v>36.631934000000001</v>
      </c>
      <c r="F244" s="5">
        <v>29.127119</v>
      </c>
      <c r="L244" s="18" t="s">
        <v>257</v>
      </c>
    </row>
    <row r="245" spans="1:12" x14ac:dyDescent="0.25">
      <c r="A245" s="5">
        <v>243</v>
      </c>
      <c r="B245" s="17">
        <v>45108.498229166667</v>
      </c>
      <c r="C245" s="17">
        <f t="shared" si="15"/>
        <v>45108.623229166667</v>
      </c>
      <c r="D245" s="5" t="s">
        <v>2</v>
      </c>
      <c r="E245" s="5">
        <v>36.635326999999997</v>
      </c>
      <c r="F245" s="5">
        <v>29.110496999999999</v>
      </c>
      <c r="L245" s="18" t="s">
        <v>258</v>
      </c>
    </row>
    <row r="246" spans="1:12" x14ac:dyDescent="0.25">
      <c r="A246" s="5">
        <v>244</v>
      </c>
      <c r="B246" s="17">
        <v>45108.52679398148</v>
      </c>
      <c r="C246" s="17">
        <f t="shared" si="15"/>
        <v>45108.65179398148</v>
      </c>
      <c r="D246" s="5" t="s">
        <v>0</v>
      </c>
      <c r="E246" s="5">
        <v>36.634863000000003</v>
      </c>
      <c r="F246" s="5">
        <v>29.113530999999998</v>
      </c>
      <c r="L246" s="18" t="s">
        <v>259</v>
      </c>
    </row>
    <row r="247" spans="1:12" x14ac:dyDescent="0.25">
      <c r="A247" s="5">
        <v>245</v>
      </c>
      <c r="B247" s="17">
        <v>45108.529872685183</v>
      </c>
      <c r="C247" s="17">
        <f t="shared" si="15"/>
        <v>45108.654872685183</v>
      </c>
      <c r="D247" s="5" t="s">
        <v>0</v>
      </c>
      <c r="E247" s="5">
        <v>36.634839999999997</v>
      </c>
      <c r="F247" s="5">
        <v>29.113831000000001</v>
      </c>
      <c r="L247" s="18" t="s">
        <v>260</v>
      </c>
    </row>
    <row r="248" spans="1:12" x14ac:dyDescent="0.25">
      <c r="A248" s="5">
        <v>246</v>
      </c>
      <c r="B248" s="17">
        <v>45108.546689814815</v>
      </c>
      <c r="C248" s="17">
        <f t="shared" si="15"/>
        <v>45108.671689814815</v>
      </c>
      <c r="D248" s="5" t="s">
        <v>0</v>
      </c>
      <c r="E248" s="5">
        <v>36.635120999999998</v>
      </c>
      <c r="F248" s="5">
        <v>29.11421</v>
      </c>
      <c r="L248" s="18" t="s">
        <v>261</v>
      </c>
    </row>
    <row r="249" spans="1:12" x14ac:dyDescent="0.25">
      <c r="A249" s="5">
        <v>247</v>
      </c>
      <c r="B249" s="17">
        <v>45108.564050925925</v>
      </c>
      <c r="C249" s="17">
        <f t="shared" si="15"/>
        <v>45108.689050925925</v>
      </c>
      <c r="D249" s="5" t="s">
        <v>1</v>
      </c>
      <c r="E249" s="5">
        <v>36.635275</v>
      </c>
      <c r="F249" s="5">
        <v>29.114554999999999</v>
      </c>
      <c r="L249" s="18" t="s">
        <v>262</v>
      </c>
    </row>
    <row r="250" spans="1:12" x14ac:dyDescent="0.25">
      <c r="A250" s="5">
        <v>248</v>
      </c>
      <c r="B250" s="17">
        <v>45108.584618055553</v>
      </c>
      <c r="C250" s="17">
        <f t="shared" si="15"/>
        <v>45108.709618055553</v>
      </c>
      <c r="D250" s="5" t="s">
        <v>0</v>
      </c>
      <c r="E250" s="5">
        <v>36.634920000000001</v>
      </c>
      <c r="F250" s="5">
        <v>29.115020000000001</v>
      </c>
      <c r="L250" s="18" t="s">
        <v>263</v>
      </c>
    </row>
    <row r="251" spans="1:12" x14ac:dyDescent="0.25">
      <c r="A251" s="5">
        <v>249</v>
      </c>
      <c r="B251" s="17">
        <v>45108.597916666666</v>
      </c>
      <c r="C251" s="17">
        <f t="shared" si="15"/>
        <v>45108.722916666666</v>
      </c>
      <c r="D251" s="5" t="s">
        <v>0</v>
      </c>
      <c r="E251" s="5">
        <v>36.635157</v>
      </c>
      <c r="F251" s="5">
        <v>29.115659999999998</v>
      </c>
      <c r="L251" s="18" t="s">
        <v>264</v>
      </c>
    </row>
    <row r="252" spans="1:12" x14ac:dyDescent="0.25">
      <c r="A252" s="5">
        <v>250</v>
      </c>
      <c r="B252" s="17">
        <v>45108.619895833333</v>
      </c>
      <c r="C252" s="17">
        <f t="shared" si="15"/>
        <v>45108.744895833333</v>
      </c>
      <c r="D252" s="5" t="s">
        <v>0</v>
      </c>
      <c r="E252" s="5">
        <v>36.635322000000002</v>
      </c>
      <c r="F252" s="5">
        <v>29.116517999999999</v>
      </c>
      <c r="L252" s="18" t="s">
        <v>265</v>
      </c>
    </row>
    <row r="253" spans="1:12" x14ac:dyDescent="0.25">
      <c r="A253" s="5">
        <v>251</v>
      </c>
      <c r="B253" s="17">
        <v>45108.634722222225</v>
      </c>
      <c r="C253" s="17">
        <f t="shared" ref="C253:C316" si="16">B253+3/24</f>
        <v>45108.759722222225</v>
      </c>
      <c r="D253" s="5" t="s">
        <v>0</v>
      </c>
      <c r="E253" s="5">
        <v>36.635257000000003</v>
      </c>
      <c r="F253" s="5">
        <v>29.116440000000001</v>
      </c>
      <c r="L253" s="18" t="s">
        <v>266</v>
      </c>
    </row>
    <row r="254" spans="1:12" x14ac:dyDescent="0.25">
      <c r="A254" s="5">
        <v>252</v>
      </c>
      <c r="B254" s="17">
        <v>45108.652384259258</v>
      </c>
      <c r="C254" s="17">
        <f t="shared" si="16"/>
        <v>45108.777384259258</v>
      </c>
      <c r="D254" s="5" t="s">
        <v>2</v>
      </c>
      <c r="E254" s="5">
        <v>36.636539999999997</v>
      </c>
      <c r="F254" s="5">
        <v>29.116160000000001</v>
      </c>
      <c r="L254" s="18" t="s">
        <v>267</v>
      </c>
    </row>
    <row r="255" spans="1:12" x14ac:dyDescent="0.25">
      <c r="A255" s="5">
        <v>253</v>
      </c>
      <c r="B255" s="17">
        <v>45108.661898148152</v>
      </c>
      <c r="C255" s="17">
        <f t="shared" si="16"/>
        <v>45108.786898148152</v>
      </c>
      <c r="D255" s="5" t="s">
        <v>1</v>
      </c>
      <c r="E255" s="5">
        <v>36.637005000000002</v>
      </c>
      <c r="F255" s="5">
        <v>29.116403999999999</v>
      </c>
      <c r="L255" s="18" t="s">
        <v>268</v>
      </c>
    </row>
    <row r="256" spans="1:12" x14ac:dyDescent="0.25">
      <c r="A256" s="5">
        <v>254</v>
      </c>
      <c r="B256" s="17">
        <v>45108.680300925924</v>
      </c>
      <c r="C256" s="17">
        <f t="shared" si="16"/>
        <v>45108.805300925924</v>
      </c>
      <c r="D256" s="5" t="s">
        <v>0</v>
      </c>
      <c r="E256" s="5">
        <v>36.637611999999997</v>
      </c>
      <c r="F256" s="5">
        <v>29.116996</v>
      </c>
      <c r="L256" s="18" t="s">
        <v>269</v>
      </c>
    </row>
    <row r="257" spans="1:12" x14ac:dyDescent="0.25">
      <c r="A257" s="5">
        <v>255</v>
      </c>
      <c r="B257" s="17">
        <v>45108.727569444447</v>
      </c>
      <c r="C257" s="17">
        <f t="shared" si="16"/>
        <v>45108.852569444447</v>
      </c>
      <c r="D257" s="5" t="s">
        <v>0</v>
      </c>
      <c r="E257" s="5">
        <v>36.640110999999997</v>
      </c>
      <c r="F257" s="5">
        <v>29.117901</v>
      </c>
      <c r="L257" s="18" t="s">
        <v>270</v>
      </c>
    </row>
    <row r="258" spans="1:12" x14ac:dyDescent="0.25">
      <c r="A258" s="5">
        <v>256</v>
      </c>
      <c r="B258" s="17">
        <v>45108.741655092592</v>
      </c>
      <c r="C258" s="17">
        <f t="shared" si="16"/>
        <v>45108.866655092592</v>
      </c>
      <c r="D258" s="5" t="s">
        <v>0</v>
      </c>
      <c r="E258" s="5">
        <v>36.640219000000002</v>
      </c>
      <c r="F258" s="5">
        <v>29.117834999999999</v>
      </c>
      <c r="L258" s="18" t="s">
        <v>271</v>
      </c>
    </row>
    <row r="259" spans="1:12" x14ac:dyDescent="0.25">
      <c r="A259" s="5">
        <v>257</v>
      </c>
      <c r="B259" s="17">
        <v>45108.752824074072</v>
      </c>
      <c r="C259" s="17">
        <f t="shared" si="16"/>
        <v>45108.877824074072</v>
      </c>
      <c r="D259" s="5" t="s">
        <v>0</v>
      </c>
      <c r="E259" s="5">
        <v>36.640270000000001</v>
      </c>
      <c r="F259" s="5">
        <v>29.117864000000001</v>
      </c>
      <c r="L259" s="18" t="s">
        <v>272</v>
      </c>
    </row>
    <row r="260" spans="1:12" x14ac:dyDescent="0.25">
      <c r="A260" s="5">
        <v>258</v>
      </c>
      <c r="B260" s="17">
        <v>45108.768020833333</v>
      </c>
      <c r="C260" s="17">
        <f t="shared" si="16"/>
        <v>45108.893020833333</v>
      </c>
      <c r="D260" s="5" t="s">
        <v>0</v>
      </c>
      <c r="E260" s="5">
        <v>36.640385000000002</v>
      </c>
      <c r="F260" s="5">
        <v>29.117774000000001</v>
      </c>
      <c r="L260" s="18" t="s">
        <v>273</v>
      </c>
    </row>
    <row r="261" spans="1:12" x14ac:dyDescent="0.25">
      <c r="A261" s="5">
        <v>259</v>
      </c>
      <c r="B261" s="17">
        <v>45108.780162037037</v>
      </c>
      <c r="C261" s="17">
        <f t="shared" si="16"/>
        <v>45108.905162037037</v>
      </c>
      <c r="D261" s="5" t="s">
        <v>0</v>
      </c>
      <c r="E261" s="5">
        <v>36.640512000000001</v>
      </c>
      <c r="F261" s="5">
        <v>29.117730000000002</v>
      </c>
      <c r="L261" s="18" t="s">
        <v>274</v>
      </c>
    </row>
    <row r="262" spans="1:12" x14ac:dyDescent="0.25">
      <c r="A262" s="5">
        <v>260</v>
      </c>
      <c r="B262" s="17">
        <v>45108.814050925925</v>
      </c>
      <c r="C262" s="17">
        <f t="shared" si="16"/>
        <v>45108.939050925925</v>
      </c>
      <c r="D262" s="5" t="s">
        <v>0</v>
      </c>
      <c r="E262" s="5">
        <v>36.640231</v>
      </c>
      <c r="F262" s="5">
        <v>29.118535999999999</v>
      </c>
      <c r="L262" s="18" t="s">
        <v>275</v>
      </c>
    </row>
    <row r="263" spans="1:12" x14ac:dyDescent="0.25">
      <c r="A263" s="5">
        <v>261</v>
      </c>
      <c r="B263" s="17">
        <v>45108.83326388889</v>
      </c>
      <c r="C263" s="17">
        <f t="shared" si="16"/>
        <v>45108.95826388889</v>
      </c>
      <c r="D263" s="5" t="s">
        <v>0</v>
      </c>
      <c r="E263" s="5">
        <v>36.640186999999997</v>
      </c>
      <c r="F263" s="5">
        <v>29.11936</v>
      </c>
      <c r="L263" s="18" t="s">
        <v>276</v>
      </c>
    </row>
    <row r="264" spans="1:12" x14ac:dyDescent="0.25">
      <c r="A264" s="5">
        <v>262</v>
      </c>
      <c r="B264" s="17">
        <v>45108.83353009259</v>
      </c>
      <c r="C264" s="17">
        <f t="shared" si="16"/>
        <v>45108.95853009259</v>
      </c>
      <c r="D264" s="5" t="s">
        <v>1</v>
      </c>
      <c r="E264" s="5">
        <v>36.639800999999999</v>
      </c>
      <c r="F264" s="5">
        <v>29.118984000000001</v>
      </c>
      <c r="L264" s="18" t="s">
        <v>277</v>
      </c>
    </row>
    <row r="265" spans="1:12" x14ac:dyDescent="0.25">
      <c r="A265" s="5">
        <v>263</v>
      </c>
      <c r="B265" s="17">
        <v>45108.865868055553</v>
      </c>
      <c r="C265" s="17">
        <f t="shared" si="16"/>
        <v>45108.990868055553</v>
      </c>
      <c r="D265" s="5" t="s">
        <v>0</v>
      </c>
      <c r="E265" s="5">
        <v>36.641275</v>
      </c>
      <c r="F265" s="5">
        <v>29.118986</v>
      </c>
      <c r="L265" s="18" t="s">
        <v>278</v>
      </c>
    </row>
    <row r="266" spans="1:12" x14ac:dyDescent="0.25">
      <c r="A266" s="5">
        <v>264</v>
      </c>
      <c r="B266" s="17">
        <v>45108.885601851849</v>
      </c>
      <c r="C266" s="17">
        <f t="shared" si="16"/>
        <v>45109.010601851849</v>
      </c>
      <c r="D266" s="5" t="s">
        <v>0</v>
      </c>
      <c r="E266" s="5">
        <v>36.641240000000003</v>
      </c>
      <c r="F266" s="5">
        <v>29.118690000000001</v>
      </c>
      <c r="L266" s="18" t="s">
        <v>279</v>
      </c>
    </row>
    <row r="267" spans="1:12" x14ac:dyDescent="0.25">
      <c r="A267" s="5">
        <v>265</v>
      </c>
      <c r="B267" s="17">
        <v>45108.897615740738</v>
      </c>
      <c r="C267" s="17">
        <f t="shared" si="16"/>
        <v>45109.022615740738</v>
      </c>
      <c r="D267" s="5" t="s">
        <v>0</v>
      </c>
      <c r="E267" s="5">
        <v>36.641081</v>
      </c>
      <c r="F267" s="5">
        <v>29.118216</v>
      </c>
      <c r="L267" s="18" t="s">
        <v>280</v>
      </c>
    </row>
    <row r="268" spans="1:12" x14ac:dyDescent="0.25">
      <c r="A268" s="5">
        <v>266</v>
      </c>
      <c r="B268" s="17">
        <v>45108.91542824074</v>
      </c>
      <c r="C268" s="17">
        <f t="shared" si="16"/>
        <v>45109.04042824074</v>
      </c>
      <c r="D268" s="5" t="s">
        <v>0</v>
      </c>
      <c r="E268" s="5">
        <v>36.641328999999999</v>
      </c>
      <c r="F268" s="5">
        <v>29.118148999999999</v>
      </c>
      <c r="L268" s="18" t="s">
        <v>281</v>
      </c>
    </row>
    <row r="269" spans="1:12" x14ac:dyDescent="0.25">
      <c r="A269" s="5">
        <v>267</v>
      </c>
      <c r="B269" s="17">
        <v>45108.930983796294</v>
      </c>
      <c r="C269" s="17">
        <f t="shared" si="16"/>
        <v>45109.055983796294</v>
      </c>
      <c r="D269" s="5" t="s">
        <v>0</v>
      </c>
      <c r="E269" s="5">
        <v>36.641553999999999</v>
      </c>
      <c r="F269" s="5">
        <v>29.117764999999999</v>
      </c>
      <c r="L269" s="18" t="s">
        <v>282</v>
      </c>
    </row>
    <row r="270" spans="1:12" x14ac:dyDescent="0.25">
      <c r="A270" s="5">
        <v>268</v>
      </c>
      <c r="B270" s="17">
        <v>45108.946030092593</v>
      </c>
      <c r="C270" s="17">
        <f t="shared" si="16"/>
        <v>45109.071030092593</v>
      </c>
      <c r="D270" s="5" t="s">
        <v>2</v>
      </c>
      <c r="E270" s="5">
        <v>36.641379000000001</v>
      </c>
      <c r="F270" s="5">
        <v>29.11787</v>
      </c>
      <c r="L270" s="18" t="s">
        <v>283</v>
      </c>
    </row>
    <row r="271" spans="1:12" x14ac:dyDescent="0.25">
      <c r="A271" s="5">
        <v>269</v>
      </c>
      <c r="B271" s="17">
        <v>45108.96125</v>
      </c>
      <c r="C271" s="17">
        <f t="shared" si="16"/>
        <v>45109.08625</v>
      </c>
      <c r="D271" s="5" t="s">
        <v>0</v>
      </c>
      <c r="E271" s="5">
        <v>36.641936999999999</v>
      </c>
      <c r="F271" s="5">
        <v>29.117633999999999</v>
      </c>
      <c r="L271" s="18" t="s">
        <v>284</v>
      </c>
    </row>
    <row r="272" spans="1:12" x14ac:dyDescent="0.25">
      <c r="A272" s="5">
        <v>270</v>
      </c>
      <c r="B272" s="17">
        <v>45108.985717592594</v>
      </c>
      <c r="C272" s="17">
        <f t="shared" si="16"/>
        <v>45109.110717592594</v>
      </c>
      <c r="D272" s="5" t="s">
        <v>0</v>
      </c>
      <c r="E272" s="5">
        <v>36.643051</v>
      </c>
      <c r="F272" s="5">
        <v>29.117958000000002</v>
      </c>
      <c r="L272" s="18" t="s">
        <v>285</v>
      </c>
    </row>
    <row r="273" spans="1:12" x14ac:dyDescent="0.25">
      <c r="A273" s="5">
        <v>271</v>
      </c>
      <c r="B273" s="17">
        <v>45108.986215277779</v>
      </c>
      <c r="C273" s="17">
        <f t="shared" si="16"/>
        <v>45109.111215277779</v>
      </c>
      <c r="D273" s="5" t="s">
        <v>0</v>
      </c>
      <c r="E273" s="5">
        <v>36.643070000000002</v>
      </c>
      <c r="F273" s="5">
        <v>29.117484999999999</v>
      </c>
      <c r="L273" s="18" t="s">
        <v>286</v>
      </c>
    </row>
    <row r="274" spans="1:12" x14ac:dyDescent="0.25">
      <c r="A274" s="5">
        <v>272</v>
      </c>
      <c r="B274" s="17">
        <v>45109.005439814813</v>
      </c>
      <c r="C274" s="17">
        <f t="shared" si="16"/>
        <v>45109.130439814813</v>
      </c>
      <c r="D274" s="5" t="s">
        <v>0</v>
      </c>
      <c r="E274" s="5">
        <v>36.642412</v>
      </c>
      <c r="F274" s="5">
        <v>29.116644000000001</v>
      </c>
      <c r="L274" s="18" t="s">
        <v>287</v>
      </c>
    </row>
    <row r="275" spans="1:12" x14ac:dyDescent="0.25">
      <c r="A275" s="5">
        <v>273</v>
      </c>
      <c r="B275" s="17">
        <v>45109.020810185182</v>
      </c>
      <c r="C275" s="17">
        <f t="shared" si="16"/>
        <v>45109.145810185182</v>
      </c>
      <c r="D275" s="5" t="s">
        <v>0</v>
      </c>
      <c r="E275" s="5">
        <v>36.642119999999998</v>
      </c>
      <c r="F275" s="5">
        <v>29.116537999999998</v>
      </c>
      <c r="L275" s="18" t="s">
        <v>288</v>
      </c>
    </row>
    <row r="276" spans="1:12" x14ac:dyDescent="0.25">
      <c r="A276" s="5">
        <v>274</v>
      </c>
      <c r="B276" s="17">
        <v>45109.038437499999</v>
      </c>
      <c r="C276" s="17">
        <f t="shared" si="16"/>
        <v>45109.163437499999</v>
      </c>
      <c r="D276" s="5" t="s">
        <v>0</v>
      </c>
      <c r="E276" s="5">
        <v>36.642007999999997</v>
      </c>
      <c r="F276" s="5">
        <v>29.116327999999999</v>
      </c>
      <c r="L276" s="18" t="s">
        <v>289</v>
      </c>
    </row>
    <row r="277" spans="1:12" x14ac:dyDescent="0.25">
      <c r="A277" s="5">
        <v>275</v>
      </c>
      <c r="B277" s="17">
        <v>45109.041747685187</v>
      </c>
      <c r="C277" s="17">
        <f t="shared" si="16"/>
        <v>45109.166747685187</v>
      </c>
      <c r="D277" s="5" t="s">
        <v>0</v>
      </c>
      <c r="E277" s="5">
        <v>36.641939999999998</v>
      </c>
      <c r="F277" s="5">
        <v>29.116467</v>
      </c>
      <c r="L277" s="18" t="s">
        <v>290</v>
      </c>
    </row>
    <row r="278" spans="1:12" x14ac:dyDescent="0.25">
      <c r="A278" s="5">
        <v>276</v>
      </c>
      <c r="B278" s="17">
        <v>45109.058194444442</v>
      </c>
      <c r="C278" s="17">
        <f t="shared" si="16"/>
        <v>45109.183194444442</v>
      </c>
      <c r="D278" s="5" t="s">
        <v>0</v>
      </c>
      <c r="E278" s="5">
        <v>36.641841999999997</v>
      </c>
      <c r="F278" s="5">
        <v>29.116619</v>
      </c>
      <c r="L278" s="18" t="s">
        <v>291</v>
      </c>
    </row>
    <row r="279" spans="1:12" x14ac:dyDescent="0.25">
      <c r="A279" s="5">
        <v>277</v>
      </c>
      <c r="B279" s="17">
        <v>45109.071782407409</v>
      </c>
      <c r="C279" s="17">
        <f t="shared" si="16"/>
        <v>45109.196782407409</v>
      </c>
      <c r="D279" s="5" t="s">
        <v>0</v>
      </c>
      <c r="E279" s="5">
        <v>36.641795999999999</v>
      </c>
      <c r="F279" s="5">
        <v>29.116458999999999</v>
      </c>
      <c r="L279" s="18" t="s">
        <v>292</v>
      </c>
    </row>
    <row r="280" spans="1:12" x14ac:dyDescent="0.25">
      <c r="A280" s="5">
        <v>278</v>
      </c>
      <c r="B280" s="17">
        <v>45109.087326388886</v>
      </c>
      <c r="C280" s="17">
        <f t="shared" si="16"/>
        <v>45109.212326388886</v>
      </c>
      <c r="D280" s="5" t="s">
        <v>0</v>
      </c>
      <c r="E280" s="5">
        <v>36.641789000000003</v>
      </c>
      <c r="F280" s="5">
        <v>29.116296999999999</v>
      </c>
      <c r="L280" s="18" t="s">
        <v>293</v>
      </c>
    </row>
    <row r="281" spans="1:12" x14ac:dyDescent="0.25">
      <c r="A281" s="5">
        <v>279</v>
      </c>
      <c r="B281" s="17">
        <v>45109.106388888889</v>
      </c>
      <c r="C281" s="17">
        <f t="shared" si="16"/>
        <v>45109.231388888889</v>
      </c>
      <c r="D281" s="5" t="s">
        <v>0</v>
      </c>
      <c r="E281" s="5">
        <v>36.641886</v>
      </c>
      <c r="F281" s="5">
        <v>29.116339</v>
      </c>
      <c r="L281" s="18" t="s">
        <v>294</v>
      </c>
    </row>
    <row r="282" spans="1:12" x14ac:dyDescent="0.25">
      <c r="A282" s="5">
        <v>280</v>
      </c>
      <c r="B282" s="17">
        <v>45109.142974537041</v>
      </c>
      <c r="C282" s="17">
        <f t="shared" si="16"/>
        <v>45109.267974537041</v>
      </c>
      <c r="D282" s="5" t="s">
        <v>0</v>
      </c>
      <c r="E282" s="5">
        <v>36.642190999999997</v>
      </c>
      <c r="F282" s="5">
        <v>29.116620999999999</v>
      </c>
      <c r="L282" s="18" t="s">
        <v>295</v>
      </c>
    </row>
    <row r="283" spans="1:12" x14ac:dyDescent="0.25">
      <c r="A283" s="5">
        <v>281</v>
      </c>
      <c r="B283" s="17">
        <v>45109.152881944443</v>
      </c>
      <c r="C283" s="17">
        <f t="shared" si="16"/>
        <v>45109.277881944443</v>
      </c>
      <c r="D283" s="5" t="s">
        <v>0</v>
      </c>
      <c r="E283" s="5">
        <v>36.642995999999997</v>
      </c>
      <c r="F283" s="5">
        <v>29.116143000000001</v>
      </c>
      <c r="L283" s="18" t="s">
        <v>296</v>
      </c>
    </row>
    <row r="284" spans="1:12" x14ac:dyDescent="0.25">
      <c r="A284" s="5">
        <v>282</v>
      </c>
      <c r="B284" s="17">
        <v>45109.169907407406</v>
      </c>
      <c r="C284" s="17">
        <f t="shared" si="16"/>
        <v>45109.294907407406</v>
      </c>
      <c r="D284" s="5" t="s">
        <v>0</v>
      </c>
      <c r="E284" s="5">
        <v>36.642851999999998</v>
      </c>
      <c r="F284" s="5">
        <v>29.115721000000001</v>
      </c>
      <c r="L284" s="18" t="s">
        <v>297</v>
      </c>
    </row>
    <row r="285" spans="1:12" x14ac:dyDescent="0.25">
      <c r="A285" s="5">
        <v>283</v>
      </c>
      <c r="B285" s="17">
        <v>45109.181203703702</v>
      </c>
      <c r="C285" s="17">
        <f t="shared" si="16"/>
        <v>45109.306203703702</v>
      </c>
      <c r="D285" s="5" t="s">
        <v>1</v>
      </c>
      <c r="E285" s="5">
        <v>36.643759000000003</v>
      </c>
      <c r="F285" s="5">
        <v>29.115580999999999</v>
      </c>
      <c r="L285" s="18" t="s">
        <v>298</v>
      </c>
    </row>
    <row r="286" spans="1:12" x14ac:dyDescent="0.25">
      <c r="A286" s="5">
        <v>284</v>
      </c>
      <c r="B286" s="17">
        <v>45109.20652777778</v>
      </c>
      <c r="C286" s="17">
        <f t="shared" si="16"/>
        <v>45109.33152777778</v>
      </c>
      <c r="D286" s="5" t="s">
        <v>0</v>
      </c>
      <c r="E286" s="5">
        <v>36.639068000000002</v>
      </c>
      <c r="F286" s="5">
        <v>29.116088000000001</v>
      </c>
      <c r="L286" s="18" t="s">
        <v>299</v>
      </c>
    </row>
    <row r="287" spans="1:12" x14ac:dyDescent="0.25">
      <c r="A287" s="5">
        <v>285</v>
      </c>
      <c r="B287" s="17">
        <v>45109.22797453704</v>
      </c>
      <c r="C287" s="17">
        <f t="shared" si="16"/>
        <v>45109.35297453704</v>
      </c>
      <c r="D287" s="5" t="s">
        <v>1</v>
      </c>
      <c r="E287" s="5">
        <v>36.634467000000001</v>
      </c>
      <c r="F287" s="5">
        <v>29.116402999999998</v>
      </c>
      <c r="L287" s="18" t="s">
        <v>300</v>
      </c>
    </row>
    <row r="288" spans="1:12" x14ac:dyDescent="0.25">
      <c r="A288" s="5">
        <v>286</v>
      </c>
      <c r="B288" s="17">
        <v>45109.243020833332</v>
      </c>
      <c r="C288" s="17">
        <f t="shared" si="16"/>
        <v>45109.368020833332</v>
      </c>
      <c r="D288" s="5" t="s">
        <v>0</v>
      </c>
      <c r="E288" s="5">
        <v>36.634549999999997</v>
      </c>
      <c r="F288" s="5">
        <v>29.115599</v>
      </c>
      <c r="L288" s="18" t="s">
        <v>301</v>
      </c>
    </row>
    <row r="289" spans="1:12" x14ac:dyDescent="0.25">
      <c r="A289" s="5">
        <v>287</v>
      </c>
      <c r="B289" s="17">
        <v>45109.25980324074</v>
      </c>
      <c r="C289" s="17">
        <f t="shared" si="16"/>
        <v>45109.38480324074</v>
      </c>
      <c r="D289" s="5" t="s">
        <v>0</v>
      </c>
      <c r="E289" s="5">
        <v>36.634410000000003</v>
      </c>
      <c r="F289" s="5">
        <v>29.115732999999999</v>
      </c>
      <c r="L289" s="18" t="s">
        <v>302</v>
      </c>
    </row>
    <row r="290" spans="1:12" x14ac:dyDescent="0.25">
      <c r="A290" s="5">
        <v>288</v>
      </c>
      <c r="B290" s="17">
        <v>45109.287800925929</v>
      </c>
      <c r="C290" s="17">
        <f t="shared" si="16"/>
        <v>45109.412800925929</v>
      </c>
      <c r="D290" s="5" t="s">
        <v>0</v>
      </c>
      <c r="E290" s="5">
        <v>36.633879999999998</v>
      </c>
      <c r="F290" s="5">
        <v>29.113889</v>
      </c>
      <c r="L290" s="18" t="s">
        <v>303</v>
      </c>
    </row>
    <row r="291" spans="1:12" x14ac:dyDescent="0.25">
      <c r="A291" s="5">
        <v>289</v>
      </c>
      <c r="B291" s="17">
        <v>45109.326342592591</v>
      </c>
      <c r="C291" s="17">
        <f t="shared" si="16"/>
        <v>45109.451342592591</v>
      </c>
      <c r="D291" s="5" t="s">
        <v>2</v>
      </c>
      <c r="E291" s="5">
        <v>36.632801999999998</v>
      </c>
      <c r="F291" s="5">
        <v>29.111547999999999</v>
      </c>
      <c r="L291" s="18" t="s">
        <v>304</v>
      </c>
    </row>
    <row r="292" spans="1:12" x14ac:dyDescent="0.25">
      <c r="A292" s="5">
        <v>290</v>
      </c>
      <c r="B292" s="17">
        <v>45109.341770833336</v>
      </c>
      <c r="C292" s="17">
        <f t="shared" si="16"/>
        <v>45109.466770833336</v>
      </c>
      <c r="D292" s="5" t="s">
        <v>0</v>
      </c>
      <c r="E292" s="5">
        <v>36.632848000000003</v>
      </c>
      <c r="F292" s="5">
        <v>29.112169999999999</v>
      </c>
      <c r="L292" s="18" t="s">
        <v>305</v>
      </c>
    </row>
    <row r="293" spans="1:12" x14ac:dyDescent="0.25">
      <c r="A293" s="5">
        <v>291</v>
      </c>
      <c r="B293" s="17">
        <v>45109.371388888889</v>
      </c>
      <c r="C293" s="17">
        <f t="shared" si="16"/>
        <v>45109.496388888889</v>
      </c>
      <c r="D293" s="5" t="s">
        <v>0</v>
      </c>
      <c r="E293" s="5">
        <v>36.632742999999998</v>
      </c>
      <c r="F293" s="5">
        <v>29.111360000000001</v>
      </c>
      <c r="L293" s="18" t="s">
        <v>306</v>
      </c>
    </row>
    <row r="294" spans="1:12" x14ac:dyDescent="0.25">
      <c r="A294" s="5">
        <v>292</v>
      </c>
      <c r="B294" s="17">
        <v>45109.375972222224</v>
      </c>
      <c r="C294" s="17">
        <f t="shared" si="16"/>
        <v>45109.500972222224</v>
      </c>
      <c r="D294" s="5" t="s">
        <v>0</v>
      </c>
      <c r="E294" s="5">
        <v>36.634051999999997</v>
      </c>
      <c r="F294" s="5">
        <v>29.111605000000001</v>
      </c>
      <c r="L294" s="18" t="s">
        <v>307</v>
      </c>
    </row>
    <row r="295" spans="1:12" x14ac:dyDescent="0.25">
      <c r="A295" s="5">
        <v>293</v>
      </c>
      <c r="B295" s="17">
        <v>45109.406493055554</v>
      </c>
      <c r="C295" s="17">
        <f t="shared" si="16"/>
        <v>45109.531493055554</v>
      </c>
      <c r="D295" s="5" t="s">
        <v>0</v>
      </c>
      <c r="E295" s="5">
        <v>36.634664999999998</v>
      </c>
      <c r="F295" s="5">
        <v>29.111816999999999</v>
      </c>
      <c r="L295" s="18" t="s">
        <v>308</v>
      </c>
    </row>
    <row r="296" spans="1:12" x14ac:dyDescent="0.25">
      <c r="A296" s="5">
        <v>294</v>
      </c>
      <c r="B296" s="17">
        <v>45109.421539351853</v>
      </c>
      <c r="C296" s="17">
        <f t="shared" si="16"/>
        <v>45109.546539351853</v>
      </c>
      <c r="D296" s="5" t="s">
        <v>0</v>
      </c>
      <c r="E296" s="5">
        <v>36.635064</v>
      </c>
      <c r="F296" s="5">
        <v>29.111774</v>
      </c>
      <c r="L296" s="18" t="s">
        <v>309</v>
      </c>
    </row>
    <row r="297" spans="1:12" x14ac:dyDescent="0.25">
      <c r="A297" s="5">
        <v>295</v>
      </c>
      <c r="B297" s="17">
        <v>45109.437326388892</v>
      </c>
      <c r="C297" s="17">
        <f t="shared" si="16"/>
        <v>45109.562326388892</v>
      </c>
      <c r="D297" s="5" t="s">
        <v>0</v>
      </c>
      <c r="E297" s="5">
        <v>36.635179000000001</v>
      </c>
      <c r="F297" s="5">
        <v>29.111872000000002</v>
      </c>
      <c r="L297" s="18" t="s">
        <v>310</v>
      </c>
    </row>
    <row r="298" spans="1:12" x14ac:dyDescent="0.25">
      <c r="A298" s="5">
        <v>296</v>
      </c>
      <c r="B298" s="17">
        <v>45109.445949074077</v>
      </c>
      <c r="C298" s="17">
        <f t="shared" si="16"/>
        <v>45109.570949074077</v>
      </c>
      <c r="D298" s="5" t="s">
        <v>0</v>
      </c>
      <c r="E298" s="5">
        <v>36.634808</v>
      </c>
      <c r="F298" s="5">
        <v>29.111954999999998</v>
      </c>
      <c r="L298" s="18" t="s">
        <v>311</v>
      </c>
    </row>
    <row r="299" spans="1:12" x14ac:dyDescent="0.25">
      <c r="A299" s="5">
        <v>297</v>
      </c>
      <c r="B299" s="17">
        <v>45109.481550925928</v>
      </c>
      <c r="C299" s="17">
        <f t="shared" si="16"/>
        <v>45109.606550925928</v>
      </c>
      <c r="D299" s="5" t="s">
        <v>0</v>
      </c>
      <c r="E299" s="5">
        <v>36.634687</v>
      </c>
      <c r="F299" s="5">
        <v>29.112044000000001</v>
      </c>
      <c r="L299" s="18" t="s">
        <v>312</v>
      </c>
    </row>
    <row r="300" spans="1:12" x14ac:dyDescent="0.25">
      <c r="A300" s="5">
        <v>298</v>
      </c>
      <c r="B300" s="17">
        <v>45109.48846064815</v>
      </c>
      <c r="C300" s="17">
        <f t="shared" si="16"/>
        <v>45109.61346064815</v>
      </c>
      <c r="D300" s="5" t="s">
        <v>0</v>
      </c>
      <c r="E300" s="5">
        <v>36.634771999999998</v>
      </c>
      <c r="F300" s="5">
        <v>29.112058999999999</v>
      </c>
      <c r="L300" s="18" t="s">
        <v>313</v>
      </c>
    </row>
    <row r="301" spans="1:12" x14ac:dyDescent="0.25">
      <c r="A301" s="5">
        <v>299</v>
      </c>
      <c r="B301" s="17">
        <v>45109.506273148145</v>
      </c>
      <c r="C301" s="17">
        <f t="shared" si="16"/>
        <v>45109.631273148145</v>
      </c>
      <c r="D301" s="5" t="s">
        <v>0</v>
      </c>
      <c r="E301" s="5">
        <v>36.635345000000001</v>
      </c>
      <c r="F301" s="5">
        <v>29.112376000000001</v>
      </c>
      <c r="L301" s="18" t="s">
        <v>314</v>
      </c>
    </row>
    <row r="302" spans="1:12" x14ac:dyDescent="0.25">
      <c r="A302" s="5">
        <v>300</v>
      </c>
      <c r="B302" s="17">
        <v>45109.517210648148</v>
      </c>
      <c r="C302" s="17">
        <f t="shared" si="16"/>
        <v>45109.642210648148</v>
      </c>
      <c r="D302" s="5" t="s">
        <v>0</v>
      </c>
      <c r="E302" s="5">
        <v>36.635820000000002</v>
      </c>
      <c r="F302" s="5">
        <v>29.112485</v>
      </c>
      <c r="L302" s="18" t="s">
        <v>315</v>
      </c>
    </row>
    <row r="303" spans="1:12" x14ac:dyDescent="0.25">
      <c r="A303" s="5">
        <v>301</v>
      </c>
      <c r="B303" s="17">
        <v>45109.550127314818</v>
      </c>
      <c r="C303" s="17">
        <f t="shared" si="16"/>
        <v>45109.675127314818</v>
      </c>
      <c r="D303" s="5" t="s">
        <v>0</v>
      </c>
      <c r="E303" s="5">
        <v>36.635863999999998</v>
      </c>
      <c r="F303" s="5">
        <v>29.113033000000001</v>
      </c>
      <c r="L303" s="18" t="s">
        <v>316</v>
      </c>
    </row>
    <row r="304" spans="1:12" x14ac:dyDescent="0.25">
      <c r="A304" s="5">
        <v>302</v>
      </c>
      <c r="B304" s="17">
        <v>45109.557789351849</v>
      </c>
      <c r="C304" s="17">
        <f t="shared" si="16"/>
        <v>45109.682789351849</v>
      </c>
      <c r="D304" s="5" t="s">
        <v>0</v>
      </c>
      <c r="E304" s="5">
        <v>36.635911999999998</v>
      </c>
      <c r="F304" s="5">
        <v>29.113022000000001</v>
      </c>
      <c r="L304" s="18" t="s">
        <v>317</v>
      </c>
    </row>
    <row r="305" spans="1:12" x14ac:dyDescent="0.25">
      <c r="A305" s="5">
        <v>303</v>
      </c>
      <c r="B305" s="17">
        <v>45109.582280092596</v>
      </c>
      <c r="C305" s="17">
        <f t="shared" si="16"/>
        <v>45109.707280092596</v>
      </c>
      <c r="D305" s="5" t="s">
        <v>0</v>
      </c>
      <c r="E305" s="5">
        <v>36.635451000000003</v>
      </c>
      <c r="F305" s="5">
        <v>29.113420999999999</v>
      </c>
      <c r="L305" s="18" t="s">
        <v>318</v>
      </c>
    </row>
    <row r="306" spans="1:12" x14ac:dyDescent="0.25">
      <c r="A306" s="5">
        <v>304</v>
      </c>
      <c r="B306" s="17">
        <v>45109.590405092589</v>
      </c>
      <c r="C306" s="17">
        <f t="shared" si="16"/>
        <v>45109.715405092589</v>
      </c>
      <c r="D306" s="5" t="s">
        <v>0</v>
      </c>
      <c r="E306" s="5">
        <v>36.635283999999999</v>
      </c>
      <c r="F306" s="5">
        <v>29.113472000000002</v>
      </c>
      <c r="L306" s="18" t="s">
        <v>319</v>
      </c>
    </row>
    <row r="307" spans="1:12" x14ac:dyDescent="0.25">
      <c r="A307" s="5">
        <v>305</v>
      </c>
      <c r="B307" s="17">
        <v>45109.624143518522</v>
      </c>
      <c r="C307" s="17">
        <f t="shared" si="16"/>
        <v>45109.749143518522</v>
      </c>
      <c r="D307" s="5" t="s">
        <v>2</v>
      </c>
      <c r="E307" s="5">
        <v>36.634706999999999</v>
      </c>
      <c r="F307" s="5">
        <v>29.113835000000002</v>
      </c>
      <c r="L307" s="18" t="s">
        <v>320</v>
      </c>
    </row>
    <row r="308" spans="1:12" x14ac:dyDescent="0.25">
      <c r="A308" s="5">
        <v>306</v>
      </c>
      <c r="B308" s="17">
        <v>45109.631249999999</v>
      </c>
      <c r="C308" s="17">
        <f t="shared" si="16"/>
        <v>45109.756249999999</v>
      </c>
      <c r="D308" s="5" t="s">
        <v>0</v>
      </c>
      <c r="E308" s="5">
        <v>36.634408000000001</v>
      </c>
      <c r="F308" s="5">
        <v>29.114131</v>
      </c>
      <c r="L308" s="18" t="s">
        <v>321</v>
      </c>
    </row>
    <row r="309" spans="1:12" x14ac:dyDescent="0.25">
      <c r="A309" s="5">
        <v>307</v>
      </c>
      <c r="B309" s="17">
        <v>45109.651469907411</v>
      </c>
      <c r="C309" s="17">
        <f t="shared" si="16"/>
        <v>45109.776469907411</v>
      </c>
      <c r="D309" s="5" t="s">
        <v>0</v>
      </c>
      <c r="E309" s="5">
        <v>36.634548000000002</v>
      </c>
      <c r="F309" s="5">
        <v>29.115337</v>
      </c>
      <c r="L309" s="18" t="s">
        <v>322</v>
      </c>
    </row>
    <row r="310" spans="1:12" x14ac:dyDescent="0.25">
      <c r="A310" s="5">
        <v>308</v>
      </c>
      <c r="B310" s="17">
        <v>45109.659432870372</v>
      </c>
      <c r="C310" s="17">
        <f t="shared" si="16"/>
        <v>45109.784432870372</v>
      </c>
      <c r="D310" s="5" t="s">
        <v>0</v>
      </c>
      <c r="E310" s="5">
        <v>36.635089999999998</v>
      </c>
      <c r="F310" s="5">
        <v>29.115499</v>
      </c>
      <c r="L310" s="18" t="s">
        <v>323</v>
      </c>
    </row>
    <row r="311" spans="1:12" x14ac:dyDescent="0.25">
      <c r="A311" s="5">
        <v>309</v>
      </c>
      <c r="B311" s="17">
        <v>45109.676192129627</v>
      </c>
      <c r="C311" s="17">
        <f t="shared" si="16"/>
        <v>45109.801192129627</v>
      </c>
      <c r="D311" s="5" t="s">
        <v>0</v>
      </c>
      <c r="E311" s="5">
        <v>36.636799000000003</v>
      </c>
      <c r="F311" s="5">
        <v>29.116228</v>
      </c>
      <c r="L311" s="18" t="s">
        <v>324</v>
      </c>
    </row>
    <row r="312" spans="1:12" x14ac:dyDescent="0.25">
      <c r="A312" s="5">
        <v>310</v>
      </c>
      <c r="B312" s="17">
        <v>45109.712233796294</v>
      </c>
      <c r="C312" s="17">
        <f t="shared" si="16"/>
        <v>45109.837233796294</v>
      </c>
      <c r="D312" s="5" t="s">
        <v>0</v>
      </c>
      <c r="E312" s="5">
        <v>36.638236999999997</v>
      </c>
      <c r="F312" s="5">
        <v>29.116496000000001</v>
      </c>
      <c r="L312" s="18" t="s">
        <v>325</v>
      </c>
    </row>
    <row r="313" spans="1:12" x14ac:dyDescent="0.25">
      <c r="A313" s="5">
        <v>311</v>
      </c>
      <c r="B313" s="17">
        <v>45109.737210648149</v>
      </c>
      <c r="C313" s="17">
        <f t="shared" si="16"/>
        <v>45109.862210648149</v>
      </c>
      <c r="D313" s="5" t="s">
        <v>0</v>
      </c>
      <c r="E313" s="5">
        <v>36.638142000000002</v>
      </c>
      <c r="F313" s="5">
        <v>29.116983999999999</v>
      </c>
      <c r="L313" s="18" t="s">
        <v>326</v>
      </c>
    </row>
    <row r="314" spans="1:12" x14ac:dyDescent="0.25">
      <c r="A314" s="5">
        <v>312</v>
      </c>
      <c r="B314" s="17">
        <v>45109.753252314818</v>
      </c>
      <c r="C314" s="17">
        <f t="shared" si="16"/>
        <v>45109.878252314818</v>
      </c>
      <c r="D314" s="5" t="s">
        <v>0</v>
      </c>
      <c r="E314" s="5">
        <v>36.638271000000003</v>
      </c>
      <c r="F314" s="5">
        <v>29.117204000000001</v>
      </c>
      <c r="L314" s="18" t="s">
        <v>327</v>
      </c>
    </row>
    <row r="315" spans="1:12" x14ac:dyDescent="0.25">
      <c r="A315" s="5">
        <v>313</v>
      </c>
      <c r="B315" s="17">
        <v>45109.770324074074</v>
      </c>
      <c r="C315" s="17">
        <f t="shared" si="16"/>
        <v>45109.895324074074</v>
      </c>
      <c r="D315" s="5" t="s">
        <v>2</v>
      </c>
      <c r="E315" s="5">
        <v>36.638435000000001</v>
      </c>
      <c r="F315" s="5">
        <v>29.116565999999999</v>
      </c>
      <c r="L315" s="18" t="s">
        <v>328</v>
      </c>
    </row>
    <row r="316" spans="1:12" x14ac:dyDescent="0.25">
      <c r="A316" s="5">
        <v>314</v>
      </c>
      <c r="B316" s="17">
        <v>45109.788275462961</v>
      </c>
      <c r="C316" s="17">
        <f t="shared" si="16"/>
        <v>45109.913275462961</v>
      </c>
      <c r="D316" s="5" t="s">
        <v>0</v>
      </c>
      <c r="E316" s="5">
        <v>36.637971999999998</v>
      </c>
      <c r="F316" s="5">
        <v>29.115967999999999</v>
      </c>
      <c r="L316" s="18" t="s">
        <v>329</v>
      </c>
    </row>
    <row r="317" spans="1:12" x14ac:dyDescent="0.25">
      <c r="A317" s="5">
        <v>315</v>
      </c>
      <c r="B317" s="17">
        <v>45109.817916666667</v>
      </c>
      <c r="C317" s="17">
        <f t="shared" ref="C317:C380" si="17">B317+3/24</f>
        <v>45109.942916666667</v>
      </c>
      <c r="D317" s="5" t="s">
        <v>0</v>
      </c>
      <c r="E317" s="5">
        <v>36.637295000000002</v>
      </c>
      <c r="F317" s="5">
        <v>29.115116</v>
      </c>
      <c r="L317" s="18" t="s">
        <v>330</v>
      </c>
    </row>
    <row r="318" spans="1:12" x14ac:dyDescent="0.25">
      <c r="A318" s="5">
        <v>316</v>
      </c>
      <c r="B318" s="17">
        <v>45109.833240740743</v>
      </c>
      <c r="C318" s="17">
        <f t="shared" si="17"/>
        <v>45109.958240740743</v>
      </c>
      <c r="D318" s="5" t="s">
        <v>0</v>
      </c>
      <c r="E318" s="5">
        <v>36.637548000000002</v>
      </c>
      <c r="F318" s="5">
        <v>29.115307999999999</v>
      </c>
      <c r="L318" s="18" t="s">
        <v>331</v>
      </c>
    </row>
    <row r="319" spans="1:12" x14ac:dyDescent="0.25">
      <c r="A319" s="5">
        <v>317</v>
      </c>
      <c r="B319" s="17">
        <v>45109.837905092594</v>
      </c>
      <c r="C319" s="17">
        <f t="shared" si="17"/>
        <v>45109.962905092594</v>
      </c>
      <c r="D319" s="5" t="s">
        <v>0</v>
      </c>
      <c r="E319" s="5">
        <v>36.637017999999998</v>
      </c>
      <c r="F319" s="5">
        <v>29.113524999999999</v>
      </c>
      <c r="L319" s="18" t="s">
        <v>332</v>
      </c>
    </row>
    <row r="320" spans="1:12" x14ac:dyDescent="0.25">
      <c r="A320" s="5">
        <v>318</v>
      </c>
      <c r="B320" s="17">
        <v>45109.847650462965</v>
      </c>
      <c r="C320" s="17">
        <f t="shared" si="17"/>
        <v>45109.972650462965</v>
      </c>
      <c r="D320" s="5" t="s">
        <v>0</v>
      </c>
      <c r="E320" s="5">
        <v>36.637897000000002</v>
      </c>
      <c r="F320" s="5">
        <v>29.115945</v>
      </c>
      <c r="L320" s="18" t="s">
        <v>333</v>
      </c>
    </row>
    <row r="321" spans="1:12" x14ac:dyDescent="0.25">
      <c r="A321" s="5">
        <v>319</v>
      </c>
      <c r="B321" s="17">
        <v>45109.867326388892</v>
      </c>
      <c r="C321" s="17">
        <f t="shared" si="17"/>
        <v>45109.992326388892</v>
      </c>
      <c r="D321" s="5" t="s">
        <v>0</v>
      </c>
      <c r="E321" s="5">
        <v>36.638911999999998</v>
      </c>
      <c r="F321" s="5">
        <v>29.116416000000001</v>
      </c>
      <c r="L321" s="18" t="s">
        <v>334</v>
      </c>
    </row>
    <row r="322" spans="1:12" x14ac:dyDescent="0.25">
      <c r="A322" s="5">
        <v>320</v>
      </c>
      <c r="B322" s="17">
        <v>45109.887997685182</v>
      </c>
      <c r="C322" s="17">
        <f t="shared" si="17"/>
        <v>45110.012997685182</v>
      </c>
      <c r="D322" s="5" t="s">
        <v>0</v>
      </c>
      <c r="E322" s="5">
        <v>36.639353999999997</v>
      </c>
      <c r="F322" s="5">
        <v>29.116541000000002</v>
      </c>
      <c r="L322" s="18" t="s">
        <v>335</v>
      </c>
    </row>
    <row r="323" spans="1:12" x14ac:dyDescent="0.25">
      <c r="A323" s="5">
        <v>321</v>
      </c>
      <c r="B323" s="17">
        <v>45109.88890046296</v>
      </c>
      <c r="C323" s="17">
        <f t="shared" si="17"/>
        <v>45110.01390046296</v>
      </c>
      <c r="D323" s="5" t="s">
        <v>0</v>
      </c>
      <c r="E323" s="5">
        <v>36.639277</v>
      </c>
      <c r="F323" s="5">
        <v>29.116451000000001</v>
      </c>
      <c r="L323" s="18" t="s">
        <v>336</v>
      </c>
    </row>
    <row r="324" spans="1:12" x14ac:dyDescent="0.25">
      <c r="A324" s="5">
        <v>322</v>
      </c>
      <c r="B324" s="17">
        <v>45109.909907407404</v>
      </c>
      <c r="C324" s="17">
        <f t="shared" si="17"/>
        <v>45110.034907407404</v>
      </c>
      <c r="D324" s="5" t="s">
        <v>0</v>
      </c>
      <c r="E324" s="5">
        <v>36.640608</v>
      </c>
      <c r="F324" s="5">
        <v>29.116702</v>
      </c>
      <c r="L324" s="18" t="s">
        <v>337</v>
      </c>
    </row>
    <row r="325" spans="1:12" x14ac:dyDescent="0.25">
      <c r="A325" s="5">
        <v>323</v>
      </c>
      <c r="B325" s="17">
        <v>45109.924907407411</v>
      </c>
      <c r="C325" s="17">
        <f t="shared" si="17"/>
        <v>45110.049907407411</v>
      </c>
      <c r="D325" s="5" t="s">
        <v>0</v>
      </c>
      <c r="E325" s="5">
        <v>36.641865000000003</v>
      </c>
      <c r="F325" s="5">
        <v>29.116133000000001</v>
      </c>
      <c r="L325" s="18" t="s">
        <v>338</v>
      </c>
    </row>
    <row r="326" spans="1:12" x14ac:dyDescent="0.25">
      <c r="A326" s="5">
        <v>324</v>
      </c>
      <c r="B326" s="17">
        <v>45109.943043981482</v>
      </c>
      <c r="C326" s="17">
        <f t="shared" si="17"/>
        <v>45110.068043981482</v>
      </c>
      <c r="D326" s="5" t="s">
        <v>0</v>
      </c>
      <c r="E326" s="5">
        <v>36.641249999999999</v>
      </c>
      <c r="F326" s="5">
        <v>29.116603999999999</v>
      </c>
      <c r="L326" s="18" t="s">
        <v>339</v>
      </c>
    </row>
    <row r="327" spans="1:12" x14ac:dyDescent="0.25">
      <c r="A327" s="5">
        <v>325</v>
      </c>
      <c r="B327" s="17">
        <v>45109.945543981485</v>
      </c>
      <c r="C327" s="17">
        <f t="shared" si="17"/>
        <v>45110.070543981485</v>
      </c>
      <c r="D327" s="5" t="s">
        <v>0</v>
      </c>
      <c r="E327" s="5">
        <v>36.641553000000002</v>
      </c>
      <c r="F327" s="5">
        <v>29.116937</v>
      </c>
      <c r="L327" s="18" t="s">
        <v>340</v>
      </c>
    </row>
    <row r="328" spans="1:12" x14ac:dyDescent="0.25">
      <c r="A328" s="5">
        <v>326</v>
      </c>
      <c r="B328" s="17">
        <v>45109.963136574072</v>
      </c>
      <c r="C328" s="17">
        <f t="shared" si="17"/>
        <v>45110.088136574072</v>
      </c>
      <c r="D328" s="5" t="s">
        <v>0</v>
      </c>
      <c r="E328" s="5">
        <v>36.6419</v>
      </c>
      <c r="F328" s="5">
        <v>29.117570000000001</v>
      </c>
      <c r="L328" s="18" t="s">
        <v>341</v>
      </c>
    </row>
    <row r="329" spans="1:12" x14ac:dyDescent="0.25">
      <c r="A329" s="5">
        <v>327</v>
      </c>
      <c r="B329" s="17">
        <v>45109.976076388892</v>
      </c>
      <c r="C329" s="17">
        <f t="shared" si="17"/>
        <v>45110.101076388892</v>
      </c>
      <c r="D329" s="5" t="s">
        <v>0</v>
      </c>
      <c r="E329" s="5">
        <v>36.642077999999998</v>
      </c>
      <c r="F329" s="5">
        <v>29.117747999999999</v>
      </c>
      <c r="L329" s="18" t="s">
        <v>342</v>
      </c>
    </row>
    <row r="330" spans="1:12" x14ac:dyDescent="0.25">
      <c r="A330" s="5">
        <v>328</v>
      </c>
      <c r="B330" s="17">
        <v>45109.991388888891</v>
      </c>
      <c r="C330" s="17">
        <f t="shared" si="17"/>
        <v>45110.116388888891</v>
      </c>
      <c r="D330" s="5" t="s">
        <v>0</v>
      </c>
      <c r="E330" s="5">
        <v>36.642170999999998</v>
      </c>
      <c r="F330" s="5">
        <v>29.117609999999999</v>
      </c>
      <c r="L330" s="18" t="s">
        <v>343</v>
      </c>
    </row>
    <row r="331" spans="1:12" x14ac:dyDescent="0.25">
      <c r="A331" s="5">
        <v>329</v>
      </c>
      <c r="B331" s="17">
        <v>45110.001805555556</v>
      </c>
      <c r="C331" s="17">
        <f t="shared" si="17"/>
        <v>45110.126805555556</v>
      </c>
      <c r="D331" s="5" t="s">
        <v>0</v>
      </c>
      <c r="E331" s="5">
        <v>36.643129999999999</v>
      </c>
      <c r="F331" s="5">
        <v>29.118525999999999</v>
      </c>
      <c r="L331" s="18" t="s">
        <v>344</v>
      </c>
    </row>
    <row r="332" spans="1:12" x14ac:dyDescent="0.25">
      <c r="A332" s="5">
        <v>330</v>
      </c>
      <c r="B332" s="17">
        <v>45110.018541666665</v>
      </c>
      <c r="C332" s="17">
        <f t="shared" si="17"/>
        <v>45110.143541666665</v>
      </c>
      <c r="D332" s="5" t="s">
        <v>0</v>
      </c>
      <c r="E332" s="5">
        <v>36.642237000000002</v>
      </c>
      <c r="F332" s="5">
        <v>29.116698</v>
      </c>
      <c r="L332" s="18" t="s">
        <v>345</v>
      </c>
    </row>
    <row r="333" spans="1:12" x14ac:dyDescent="0.25">
      <c r="A333" s="5">
        <v>331</v>
      </c>
      <c r="B333" s="17">
        <v>45110.029189814813</v>
      </c>
      <c r="C333" s="17">
        <f t="shared" si="17"/>
        <v>45110.154189814813</v>
      </c>
      <c r="D333" s="5" t="s">
        <v>0</v>
      </c>
      <c r="E333" s="5">
        <v>36.643577999999998</v>
      </c>
      <c r="F333" s="5">
        <v>29.115186999999999</v>
      </c>
      <c r="L333" s="18" t="s">
        <v>346</v>
      </c>
    </row>
    <row r="334" spans="1:12" x14ac:dyDescent="0.25">
      <c r="A334" s="5">
        <v>332</v>
      </c>
      <c r="B334" s="17">
        <v>45110.051840277774</v>
      </c>
      <c r="C334" s="17">
        <f t="shared" si="17"/>
        <v>45110.176840277774</v>
      </c>
      <c r="D334" s="5" t="s">
        <v>0</v>
      </c>
      <c r="E334" s="5">
        <v>36.644824999999997</v>
      </c>
      <c r="F334" s="5">
        <v>29.115387999999999</v>
      </c>
      <c r="L334" s="18" t="s">
        <v>347</v>
      </c>
    </row>
    <row r="335" spans="1:12" x14ac:dyDescent="0.25">
      <c r="A335" s="5">
        <v>333</v>
      </c>
      <c r="B335" s="17">
        <v>45110.057175925926</v>
      </c>
      <c r="C335" s="17">
        <f t="shared" si="17"/>
        <v>45110.182175925926</v>
      </c>
      <c r="D335" s="5" t="s">
        <v>0</v>
      </c>
      <c r="E335" s="5">
        <v>36.644874000000002</v>
      </c>
      <c r="F335" s="5">
        <v>29.116361999999999</v>
      </c>
      <c r="L335" s="18" t="s">
        <v>348</v>
      </c>
    </row>
    <row r="336" spans="1:12" x14ac:dyDescent="0.25">
      <c r="A336" s="5">
        <v>334</v>
      </c>
      <c r="B336" s="17">
        <v>45110.071122685185</v>
      </c>
      <c r="C336" s="17">
        <f t="shared" si="17"/>
        <v>45110.196122685185</v>
      </c>
      <c r="D336" s="5" t="s">
        <v>0</v>
      </c>
      <c r="E336" s="5">
        <v>36.644955000000003</v>
      </c>
      <c r="F336" s="5">
        <v>29.116235</v>
      </c>
      <c r="L336" s="18" t="s">
        <v>349</v>
      </c>
    </row>
    <row r="337" spans="1:12" x14ac:dyDescent="0.25">
      <c r="A337" s="5">
        <v>335</v>
      </c>
      <c r="B337" s="17">
        <v>45110.088564814818</v>
      </c>
      <c r="C337" s="17">
        <f t="shared" si="17"/>
        <v>45110.213564814818</v>
      </c>
      <c r="D337" s="5" t="s">
        <v>0</v>
      </c>
      <c r="E337" s="5">
        <v>36.645325</v>
      </c>
      <c r="F337" s="5">
        <v>29.115971999999999</v>
      </c>
      <c r="L337" s="18" t="s">
        <v>350</v>
      </c>
    </row>
    <row r="338" spans="1:12" x14ac:dyDescent="0.25">
      <c r="A338" s="5">
        <v>336</v>
      </c>
      <c r="B338" s="17">
        <v>45110.104907407411</v>
      </c>
      <c r="C338" s="17">
        <f t="shared" si="17"/>
        <v>45110.229907407411</v>
      </c>
      <c r="D338" s="5" t="s">
        <v>2</v>
      </c>
      <c r="E338" s="5">
        <v>36.645586999999999</v>
      </c>
      <c r="F338" s="5">
        <v>29.116036000000001</v>
      </c>
      <c r="L338" s="18" t="s">
        <v>351</v>
      </c>
    </row>
    <row r="339" spans="1:12" x14ac:dyDescent="0.25">
      <c r="A339" s="5">
        <v>337</v>
      </c>
      <c r="B339" s="17">
        <v>45110.118564814817</v>
      </c>
      <c r="C339" s="17">
        <f t="shared" si="17"/>
        <v>45110.243564814817</v>
      </c>
      <c r="D339" s="5" t="s">
        <v>0</v>
      </c>
      <c r="E339" s="5">
        <v>36.647163999999997</v>
      </c>
      <c r="F339" s="5">
        <v>29.116295000000001</v>
      </c>
      <c r="L339" s="18" t="s">
        <v>352</v>
      </c>
    </row>
    <row r="340" spans="1:12" x14ac:dyDescent="0.25">
      <c r="A340" s="5">
        <v>338</v>
      </c>
      <c r="B340" s="17">
        <v>45110.126712962963</v>
      </c>
      <c r="C340" s="17">
        <f t="shared" si="17"/>
        <v>45110.251712962963</v>
      </c>
      <c r="D340" s="5" t="s">
        <v>0</v>
      </c>
      <c r="E340" s="5">
        <v>36.647753000000002</v>
      </c>
      <c r="F340" s="5">
        <v>29.115411000000002</v>
      </c>
      <c r="L340" s="18" t="s">
        <v>353</v>
      </c>
    </row>
    <row r="341" spans="1:12" x14ac:dyDescent="0.25">
      <c r="A341" s="5">
        <v>339</v>
      </c>
      <c r="B341" s="17">
        <v>45110.143171296295</v>
      </c>
      <c r="C341" s="17">
        <f t="shared" si="17"/>
        <v>45110.268171296295</v>
      </c>
      <c r="D341" s="5" t="s">
        <v>0</v>
      </c>
      <c r="E341" s="5">
        <v>36.647722999999999</v>
      </c>
      <c r="F341" s="5">
        <v>29.114836</v>
      </c>
      <c r="L341" s="18" t="s">
        <v>354</v>
      </c>
    </row>
    <row r="342" spans="1:12" x14ac:dyDescent="0.25">
      <c r="A342" s="5">
        <v>340</v>
      </c>
      <c r="B342" s="17">
        <v>45110.159386574072</v>
      </c>
      <c r="C342" s="17">
        <f t="shared" si="17"/>
        <v>45110.284386574072</v>
      </c>
      <c r="D342" s="5" t="s">
        <v>0</v>
      </c>
      <c r="E342" s="5">
        <v>36.647728999999998</v>
      </c>
      <c r="F342" s="5">
        <v>29.114588000000001</v>
      </c>
      <c r="L342" s="18" t="s">
        <v>355</v>
      </c>
    </row>
    <row r="343" spans="1:12" x14ac:dyDescent="0.25">
      <c r="A343" s="5">
        <v>341</v>
      </c>
      <c r="B343" s="17">
        <v>45110.177245370367</v>
      </c>
      <c r="C343" s="17">
        <f t="shared" si="17"/>
        <v>45110.302245370367</v>
      </c>
      <c r="D343" s="5" t="s">
        <v>0</v>
      </c>
      <c r="E343" s="5">
        <v>36.647680999999999</v>
      </c>
      <c r="F343" s="5">
        <v>29.113937</v>
      </c>
      <c r="L343" s="18" t="s">
        <v>356</v>
      </c>
    </row>
    <row r="344" spans="1:12" x14ac:dyDescent="0.25">
      <c r="A344" s="5">
        <v>342</v>
      </c>
      <c r="B344" s="17">
        <v>45110.20753472222</v>
      </c>
      <c r="C344" s="17">
        <f t="shared" si="17"/>
        <v>45110.33253472222</v>
      </c>
      <c r="D344" s="5" t="s">
        <v>2</v>
      </c>
      <c r="E344" s="5">
        <v>36.648797000000002</v>
      </c>
      <c r="F344" s="5">
        <v>29.114183000000001</v>
      </c>
      <c r="L344" s="18" t="s">
        <v>357</v>
      </c>
    </row>
    <row r="345" spans="1:12" x14ac:dyDescent="0.25">
      <c r="A345" s="5">
        <v>343</v>
      </c>
      <c r="B345" s="17">
        <v>45110.226527777777</v>
      </c>
      <c r="C345" s="17">
        <f t="shared" si="17"/>
        <v>45110.351527777777</v>
      </c>
      <c r="D345" s="5" t="s">
        <v>1</v>
      </c>
      <c r="E345" s="5">
        <v>36.647393000000001</v>
      </c>
      <c r="F345" s="5">
        <v>29.115327000000001</v>
      </c>
      <c r="L345" s="18" t="s">
        <v>358</v>
      </c>
    </row>
    <row r="346" spans="1:12" x14ac:dyDescent="0.25">
      <c r="A346" s="5">
        <v>344</v>
      </c>
      <c r="B346" s="17">
        <v>45110.259560185186</v>
      </c>
      <c r="C346" s="17">
        <f t="shared" si="17"/>
        <v>45110.384560185186</v>
      </c>
      <c r="D346" s="5" t="s">
        <v>1</v>
      </c>
      <c r="E346" s="5">
        <v>36.647409000000003</v>
      </c>
      <c r="F346" s="5">
        <v>29.115483000000001</v>
      </c>
      <c r="L346" s="18" t="s">
        <v>359</v>
      </c>
    </row>
    <row r="347" spans="1:12" x14ac:dyDescent="0.25">
      <c r="A347" s="5">
        <v>345</v>
      </c>
      <c r="B347" s="17">
        <v>45110.277199074073</v>
      </c>
      <c r="C347" s="17">
        <f t="shared" si="17"/>
        <v>45110.402199074073</v>
      </c>
      <c r="D347" s="5" t="s">
        <v>1</v>
      </c>
      <c r="E347" s="5">
        <v>36.646583</v>
      </c>
      <c r="F347" s="5">
        <v>29.115780000000001</v>
      </c>
      <c r="L347" s="18" t="s">
        <v>360</v>
      </c>
    </row>
    <row r="348" spans="1:12" x14ac:dyDescent="0.25">
      <c r="A348" s="5">
        <v>346</v>
      </c>
      <c r="B348" s="17">
        <v>45110.278414351851</v>
      </c>
      <c r="C348" s="17">
        <f t="shared" si="17"/>
        <v>45110.403414351851</v>
      </c>
      <c r="D348" s="5" t="s">
        <v>0</v>
      </c>
      <c r="E348" s="5">
        <v>36.646583</v>
      </c>
      <c r="F348" s="5">
        <v>29.115525000000002</v>
      </c>
      <c r="L348" s="18" t="s">
        <v>361</v>
      </c>
    </row>
    <row r="349" spans="1:12" x14ac:dyDescent="0.25">
      <c r="A349" s="5">
        <v>347</v>
      </c>
      <c r="B349" s="17">
        <v>45110.29791666667</v>
      </c>
      <c r="C349" s="17">
        <f t="shared" si="17"/>
        <v>45110.42291666667</v>
      </c>
      <c r="D349" s="5" t="s">
        <v>0</v>
      </c>
      <c r="E349" s="5">
        <v>36.646540999999999</v>
      </c>
      <c r="F349" s="5">
        <v>29.115409</v>
      </c>
      <c r="L349" s="18" t="s">
        <v>362</v>
      </c>
    </row>
    <row r="350" spans="1:12" x14ac:dyDescent="0.25">
      <c r="A350" s="5">
        <v>348</v>
      </c>
      <c r="B350" s="17">
        <v>45110.319814814815</v>
      </c>
      <c r="C350" s="17">
        <f t="shared" si="17"/>
        <v>45110.444814814815</v>
      </c>
      <c r="D350" s="5" t="s">
        <v>0</v>
      </c>
      <c r="E350" s="5">
        <v>36.646369</v>
      </c>
      <c r="F350" s="5">
        <v>29.115248000000001</v>
      </c>
      <c r="L350" s="18" t="s">
        <v>363</v>
      </c>
    </row>
    <row r="351" spans="1:12" x14ac:dyDescent="0.25">
      <c r="A351" s="5">
        <v>349</v>
      </c>
      <c r="B351" s="17">
        <v>45110.339224537034</v>
      </c>
      <c r="C351" s="17">
        <f t="shared" si="17"/>
        <v>45110.464224537034</v>
      </c>
      <c r="D351" s="5" t="s">
        <v>0</v>
      </c>
      <c r="E351" s="5">
        <v>36.645969999999998</v>
      </c>
      <c r="F351" s="5">
        <v>29.116107</v>
      </c>
      <c r="L351" s="18" t="s">
        <v>364</v>
      </c>
    </row>
    <row r="352" spans="1:12" x14ac:dyDescent="0.25">
      <c r="A352" s="5">
        <v>350</v>
      </c>
      <c r="B352" s="17">
        <v>45110.356921296298</v>
      </c>
      <c r="C352" s="17">
        <f t="shared" si="17"/>
        <v>45110.481921296298</v>
      </c>
      <c r="D352" s="5" t="s">
        <v>0</v>
      </c>
      <c r="E352" s="5">
        <v>36.645752999999999</v>
      </c>
      <c r="F352" s="5">
        <v>29.116295999999998</v>
      </c>
      <c r="L352" s="18" t="s">
        <v>365</v>
      </c>
    </row>
    <row r="353" spans="1:12" x14ac:dyDescent="0.25">
      <c r="A353" s="5">
        <v>351</v>
      </c>
      <c r="B353" s="17">
        <v>45110.37300925926</v>
      </c>
      <c r="C353" s="17">
        <f t="shared" si="17"/>
        <v>45110.49800925926</v>
      </c>
      <c r="D353" s="5" t="s">
        <v>0</v>
      </c>
      <c r="E353" s="5">
        <v>36.645660999999997</v>
      </c>
      <c r="F353" s="5">
        <v>29.116033000000002</v>
      </c>
      <c r="L353" s="18" t="s">
        <v>366</v>
      </c>
    </row>
    <row r="354" spans="1:12" x14ac:dyDescent="0.25">
      <c r="A354" s="5">
        <v>352</v>
      </c>
      <c r="B354" s="17">
        <v>45110.388368055559</v>
      </c>
      <c r="C354" s="17">
        <f t="shared" si="17"/>
        <v>45110.513368055559</v>
      </c>
      <c r="D354" s="5" t="s">
        <v>0</v>
      </c>
      <c r="E354" s="5">
        <v>36.645957000000003</v>
      </c>
      <c r="F354" s="5">
        <v>29.115977999999998</v>
      </c>
      <c r="L354" s="18" t="s">
        <v>367</v>
      </c>
    </row>
    <row r="355" spans="1:12" x14ac:dyDescent="0.25">
      <c r="A355" s="5">
        <v>353</v>
      </c>
      <c r="B355" s="17">
        <v>45110.39508101852</v>
      </c>
      <c r="C355" s="17">
        <f t="shared" si="17"/>
        <v>45110.52008101852</v>
      </c>
      <c r="D355" s="5" t="s">
        <v>0</v>
      </c>
      <c r="E355" s="5">
        <v>36.645927</v>
      </c>
      <c r="F355" s="5">
        <v>29.11637</v>
      </c>
      <c r="L355" s="18" t="s">
        <v>368</v>
      </c>
    </row>
    <row r="356" spans="1:12" x14ac:dyDescent="0.25">
      <c r="A356" s="5">
        <v>354</v>
      </c>
      <c r="B356" s="17">
        <v>45110.403182870374</v>
      </c>
      <c r="C356" s="17">
        <f t="shared" si="17"/>
        <v>45110.528182870374</v>
      </c>
      <c r="D356" s="5" t="s">
        <v>0</v>
      </c>
      <c r="E356" s="5">
        <v>36.645820000000001</v>
      </c>
      <c r="F356" s="5">
        <v>29.116520999999999</v>
      </c>
      <c r="L356" s="18" t="s">
        <v>369</v>
      </c>
    </row>
    <row r="357" spans="1:12" x14ac:dyDescent="0.25">
      <c r="A357" s="5">
        <v>355</v>
      </c>
      <c r="B357" s="17">
        <v>45110.42355324074</v>
      </c>
      <c r="C357" s="17">
        <f t="shared" si="17"/>
        <v>45110.54855324074</v>
      </c>
      <c r="D357" s="5" t="s">
        <v>0</v>
      </c>
      <c r="E357" s="5">
        <v>36.645794000000002</v>
      </c>
      <c r="F357" s="5">
        <v>29.116851</v>
      </c>
      <c r="L357" s="18" t="s">
        <v>370</v>
      </c>
    </row>
    <row r="358" spans="1:12" x14ac:dyDescent="0.25">
      <c r="A358" s="5">
        <v>356</v>
      </c>
      <c r="B358" s="17">
        <v>45110.437060185184</v>
      </c>
      <c r="C358" s="17">
        <f t="shared" si="17"/>
        <v>45110.562060185184</v>
      </c>
      <c r="D358" s="5" t="s">
        <v>0</v>
      </c>
      <c r="E358" s="5">
        <v>36.645715000000003</v>
      </c>
      <c r="F358" s="5">
        <v>29.116741000000001</v>
      </c>
      <c r="L358" s="18" t="s">
        <v>371</v>
      </c>
    </row>
    <row r="359" spans="1:12" x14ac:dyDescent="0.25">
      <c r="A359" s="5">
        <v>357</v>
      </c>
      <c r="B359" s="17">
        <v>45110.45103009259</v>
      </c>
      <c r="C359" s="17">
        <f t="shared" si="17"/>
        <v>45110.57603009259</v>
      </c>
      <c r="D359" s="5" t="s">
        <v>0</v>
      </c>
      <c r="E359" s="5">
        <v>36.645803000000001</v>
      </c>
      <c r="F359" s="5">
        <v>29.116781</v>
      </c>
      <c r="L359" s="18" t="s">
        <v>372</v>
      </c>
    </row>
    <row r="360" spans="1:12" x14ac:dyDescent="0.25">
      <c r="A360" s="5">
        <v>358</v>
      </c>
      <c r="B360" s="17">
        <v>45110.463321759256</v>
      </c>
      <c r="C360" s="17">
        <f t="shared" si="17"/>
        <v>45110.588321759256</v>
      </c>
      <c r="D360" s="5" t="s">
        <v>0</v>
      </c>
      <c r="E360" s="5">
        <v>36.645792</v>
      </c>
      <c r="F360" s="5">
        <v>29.116811999999999</v>
      </c>
      <c r="L360" s="18" t="s">
        <v>373</v>
      </c>
    </row>
    <row r="361" spans="1:12" x14ac:dyDescent="0.25">
      <c r="A361" s="5">
        <v>359</v>
      </c>
      <c r="B361" s="17">
        <v>45110.479872685188</v>
      </c>
      <c r="C361" s="17">
        <f t="shared" si="17"/>
        <v>45110.604872685188</v>
      </c>
      <c r="D361" s="5" t="s">
        <v>0</v>
      </c>
      <c r="E361" s="5">
        <v>36.645817000000001</v>
      </c>
      <c r="F361" s="5">
        <v>29.116686999999999</v>
      </c>
      <c r="L361" s="18" t="s">
        <v>374</v>
      </c>
    </row>
    <row r="362" spans="1:12" x14ac:dyDescent="0.25">
      <c r="A362" s="5">
        <v>360</v>
      </c>
      <c r="B362" s="17">
        <v>45110.492893518516</v>
      </c>
      <c r="C362" s="17">
        <f t="shared" si="17"/>
        <v>45110.617893518516</v>
      </c>
      <c r="D362" s="5" t="s">
        <v>0</v>
      </c>
      <c r="E362" s="5">
        <v>36.645784999999997</v>
      </c>
      <c r="F362" s="5">
        <v>29.116568000000001</v>
      </c>
      <c r="L362" s="18" t="s">
        <v>375</v>
      </c>
    </row>
    <row r="363" spans="1:12" x14ac:dyDescent="0.25">
      <c r="A363" s="5">
        <v>361</v>
      </c>
      <c r="B363" s="17">
        <v>45110.509756944448</v>
      </c>
      <c r="C363" s="17">
        <f t="shared" si="17"/>
        <v>45110.634756944448</v>
      </c>
      <c r="D363" s="5" t="s">
        <v>0</v>
      </c>
      <c r="E363" s="5">
        <v>36.645820999999998</v>
      </c>
      <c r="F363" s="5">
        <v>29.116555000000002</v>
      </c>
      <c r="L363" s="18" t="s">
        <v>376</v>
      </c>
    </row>
    <row r="364" spans="1:12" x14ac:dyDescent="0.25">
      <c r="A364" s="5">
        <v>362</v>
      </c>
      <c r="B364" s="17">
        <v>45110.522627314815</v>
      </c>
      <c r="C364" s="17">
        <f t="shared" si="17"/>
        <v>45110.647627314815</v>
      </c>
      <c r="D364" s="5" t="s">
        <v>0</v>
      </c>
      <c r="E364" s="5">
        <v>36.645710000000001</v>
      </c>
      <c r="F364" s="5">
        <v>29.116572999999999</v>
      </c>
      <c r="L364" s="18" t="s">
        <v>377</v>
      </c>
    </row>
    <row r="365" spans="1:12" x14ac:dyDescent="0.25">
      <c r="A365" s="5">
        <v>363</v>
      </c>
      <c r="B365" s="17">
        <v>45110.535069444442</v>
      </c>
      <c r="C365" s="17">
        <f t="shared" si="17"/>
        <v>45110.660069444442</v>
      </c>
      <c r="D365" s="5" t="s">
        <v>0</v>
      </c>
      <c r="E365" s="5">
        <v>36.644196999999998</v>
      </c>
      <c r="F365" s="5">
        <v>29.115621999999998</v>
      </c>
      <c r="L365" s="18" t="s">
        <v>378</v>
      </c>
    </row>
    <row r="366" spans="1:12" x14ac:dyDescent="0.25">
      <c r="A366" s="5">
        <v>364</v>
      </c>
      <c r="B366" s="17">
        <v>45110.543402777781</v>
      </c>
      <c r="C366" s="17">
        <f t="shared" si="17"/>
        <v>45110.668402777781</v>
      </c>
      <c r="D366" s="5" t="s">
        <v>0</v>
      </c>
      <c r="E366" s="5">
        <v>36.643573000000004</v>
      </c>
      <c r="F366" s="5">
        <v>29.115825000000001</v>
      </c>
      <c r="L366" s="18" t="s">
        <v>379</v>
      </c>
    </row>
    <row r="367" spans="1:12" x14ac:dyDescent="0.25">
      <c r="A367" s="5">
        <v>365</v>
      </c>
      <c r="B367" s="17">
        <v>45110.557372685187</v>
      </c>
      <c r="C367" s="17">
        <f t="shared" si="17"/>
        <v>45110.682372685187</v>
      </c>
      <c r="D367" s="5" t="s">
        <v>0</v>
      </c>
      <c r="E367" s="5">
        <v>36.642668999999998</v>
      </c>
      <c r="F367" s="5">
        <v>29.115570999999999</v>
      </c>
      <c r="L367" s="18" t="s">
        <v>380</v>
      </c>
    </row>
    <row r="368" spans="1:12" x14ac:dyDescent="0.25">
      <c r="A368" s="5">
        <v>366</v>
      </c>
      <c r="B368" s="17">
        <v>45110.587175925924</v>
      </c>
      <c r="C368" s="17">
        <f t="shared" si="17"/>
        <v>45110.712175925924</v>
      </c>
      <c r="D368" s="5" t="s">
        <v>0</v>
      </c>
      <c r="E368" s="5">
        <v>36.641606000000003</v>
      </c>
      <c r="F368" s="5">
        <v>29.117560999999998</v>
      </c>
      <c r="L368" s="18" t="s">
        <v>381</v>
      </c>
    </row>
    <row r="369" spans="1:12" x14ac:dyDescent="0.25">
      <c r="A369" s="5">
        <v>367</v>
      </c>
      <c r="B369" s="17">
        <v>45110.636956018519</v>
      </c>
      <c r="C369" s="17">
        <f t="shared" si="17"/>
        <v>45110.761956018519</v>
      </c>
      <c r="D369" s="5" t="s">
        <v>1</v>
      </c>
      <c r="E369" s="5">
        <v>36.640183999999998</v>
      </c>
      <c r="F369" s="5">
        <v>29.119938000000001</v>
      </c>
      <c r="L369" s="18" t="s">
        <v>382</v>
      </c>
    </row>
    <row r="370" spans="1:12" x14ac:dyDescent="0.25">
      <c r="A370" s="5">
        <v>368</v>
      </c>
      <c r="B370" s="17">
        <v>45110.656921296293</v>
      </c>
      <c r="C370" s="17">
        <f t="shared" si="17"/>
        <v>45110.781921296293</v>
      </c>
      <c r="D370" s="5" t="s">
        <v>0</v>
      </c>
      <c r="E370" s="5">
        <v>36.638413</v>
      </c>
      <c r="F370" s="5">
        <v>29.120259000000001</v>
      </c>
      <c r="L370" s="18" t="s">
        <v>383</v>
      </c>
    </row>
    <row r="371" spans="1:12" x14ac:dyDescent="0.25">
      <c r="A371" s="5">
        <v>369</v>
      </c>
      <c r="B371" s="17">
        <v>45110.69835648148</v>
      </c>
      <c r="C371" s="17">
        <f t="shared" si="17"/>
        <v>45110.82335648148</v>
      </c>
      <c r="D371" s="5" t="s">
        <v>0</v>
      </c>
      <c r="E371" s="5">
        <v>36.640051999999997</v>
      </c>
      <c r="F371" s="5">
        <v>29.119216000000002</v>
      </c>
      <c r="L371" s="18" t="s">
        <v>384</v>
      </c>
    </row>
    <row r="372" spans="1:12" x14ac:dyDescent="0.25">
      <c r="A372" s="5">
        <v>370</v>
      </c>
      <c r="B372" s="17">
        <v>45110.718865740739</v>
      </c>
      <c r="C372" s="17">
        <f t="shared" si="17"/>
        <v>45110.843865740739</v>
      </c>
      <c r="D372" s="5" t="s">
        <v>0</v>
      </c>
      <c r="E372" s="5">
        <v>36.639754000000003</v>
      </c>
      <c r="F372" s="5">
        <v>29.118827</v>
      </c>
      <c r="L372" s="18" t="s">
        <v>385</v>
      </c>
    </row>
    <row r="373" spans="1:12" x14ac:dyDescent="0.25">
      <c r="A373" s="5">
        <v>371</v>
      </c>
      <c r="B373" s="17">
        <v>45110.733032407406</v>
      </c>
      <c r="C373" s="17">
        <f t="shared" si="17"/>
        <v>45110.858032407406</v>
      </c>
      <c r="D373" s="5" t="s">
        <v>0</v>
      </c>
      <c r="E373" s="5">
        <v>36.639634999999998</v>
      </c>
      <c r="F373" s="5">
        <v>29.118587999999999</v>
      </c>
      <c r="L373" s="18" t="s">
        <v>386</v>
      </c>
    </row>
    <row r="374" spans="1:12" x14ac:dyDescent="0.25">
      <c r="A374" s="5">
        <v>372</v>
      </c>
      <c r="B374" s="17">
        <v>45110.737511574072</v>
      </c>
      <c r="C374" s="17">
        <f t="shared" si="17"/>
        <v>45110.862511574072</v>
      </c>
      <c r="D374" s="5" t="s">
        <v>0</v>
      </c>
      <c r="E374" s="5">
        <v>36.639598999999997</v>
      </c>
      <c r="F374" s="5">
        <v>29.118579</v>
      </c>
      <c r="L374" s="18" t="s">
        <v>387</v>
      </c>
    </row>
    <row r="375" spans="1:12" x14ac:dyDescent="0.25">
      <c r="A375" s="5">
        <v>373</v>
      </c>
      <c r="B375" s="17">
        <v>45110.758252314816</v>
      </c>
      <c r="C375" s="17">
        <f t="shared" si="17"/>
        <v>45110.883252314816</v>
      </c>
      <c r="D375" s="5" t="s">
        <v>0</v>
      </c>
      <c r="E375" s="5">
        <v>36.639457999999998</v>
      </c>
      <c r="F375" s="5">
        <v>29.117851000000002</v>
      </c>
      <c r="L375" s="18" t="s">
        <v>388</v>
      </c>
    </row>
    <row r="376" spans="1:12" x14ac:dyDescent="0.25">
      <c r="A376" s="5">
        <v>374</v>
      </c>
      <c r="B376" s="17">
        <v>45110.774305555555</v>
      </c>
      <c r="C376" s="17">
        <f t="shared" si="17"/>
        <v>45110.899305555555</v>
      </c>
      <c r="D376" s="5" t="s">
        <v>0</v>
      </c>
      <c r="E376" s="5">
        <v>36.639429999999997</v>
      </c>
      <c r="F376" s="5">
        <v>29.117645</v>
      </c>
      <c r="L376" s="18" t="s">
        <v>389</v>
      </c>
    </row>
    <row r="377" spans="1:12" x14ac:dyDescent="0.25">
      <c r="A377" s="5">
        <v>375</v>
      </c>
      <c r="B377" s="17">
        <v>45110.787766203706</v>
      </c>
      <c r="C377" s="17">
        <f t="shared" si="17"/>
        <v>45110.912766203706</v>
      </c>
      <c r="D377" s="5" t="s">
        <v>0</v>
      </c>
      <c r="E377" s="5">
        <v>36.639462000000002</v>
      </c>
      <c r="F377" s="5">
        <v>29.117533000000002</v>
      </c>
      <c r="L377" s="18" t="s">
        <v>390</v>
      </c>
    </row>
    <row r="378" spans="1:12" x14ac:dyDescent="0.25">
      <c r="A378" s="5">
        <v>376</v>
      </c>
      <c r="B378" s="17">
        <v>45110.803217592591</v>
      </c>
      <c r="C378" s="17">
        <f t="shared" si="17"/>
        <v>45110.928217592591</v>
      </c>
      <c r="D378" s="5" t="s">
        <v>0</v>
      </c>
      <c r="E378" s="5">
        <v>36.639324999999999</v>
      </c>
      <c r="F378" s="5">
        <v>29.117231</v>
      </c>
      <c r="L378" s="18" t="s">
        <v>391</v>
      </c>
    </row>
    <row r="379" spans="1:12" x14ac:dyDescent="0.25">
      <c r="A379" s="5">
        <v>377</v>
      </c>
      <c r="B379" s="17">
        <v>45110.821875000001</v>
      </c>
      <c r="C379" s="17">
        <f t="shared" si="17"/>
        <v>45110.946875000001</v>
      </c>
      <c r="D379" s="5" t="s">
        <v>0</v>
      </c>
      <c r="E379" s="5">
        <v>36.638807</v>
      </c>
      <c r="F379" s="5">
        <v>29.117231</v>
      </c>
      <c r="L379" s="18" t="s">
        <v>392</v>
      </c>
    </row>
    <row r="380" spans="1:12" x14ac:dyDescent="0.25">
      <c r="A380" s="5">
        <v>378</v>
      </c>
      <c r="B380" s="17">
        <v>45110.839629629627</v>
      </c>
      <c r="C380" s="17">
        <f t="shared" si="17"/>
        <v>45110.964629629627</v>
      </c>
      <c r="D380" s="5" t="s">
        <v>2</v>
      </c>
      <c r="E380" s="5">
        <v>36.635865000000003</v>
      </c>
      <c r="F380" s="5">
        <v>29.117934000000002</v>
      </c>
      <c r="L380" s="18" t="s">
        <v>393</v>
      </c>
    </row>
    <row r="381" spans="1:12" x14ac:dyDescent="0.25">
      <c r="A381" s="5">
        <v>379</v>
      </c>
      <c r="B381" s="17">
        <v>45110.87636574074</v>
      </c>
      <c r="C381" s="17">
        <f t="shared" ref="C381:C444" si="18">B381+3/24</f>
        <v>45111.00136574074</v>
      </c>
      <c r="D381" s="5" t="s">
        <v>0</v>
      </c>
      <c r="E381" s="5">
        <v>36.634124</v>
      </c>
      <c r="F381" s="5">
        <v>29.115676000000001</v>
      </c>
      <c r="L381" s="18" t="s">
        <v>394</v>
      </c>
    </row>
    <row r="382" spans="1:12" x14ac:dyDescent="0.25">
      <c r="A382" s="5">
        <v>380</v>
      </c>
      <c r="B382" s="17">
        <v>45110.905601851853</v>
      </c>
      <c r="C382" s="17">
        <f t="shared" si="18"/>
        <v>45111.030601851853</v>
      </c>
      <c r="D382" s="5" t="s">
        <v>1</v>
      </c>
      <c r="E382" s="5">
        <v>36.632072000000001</v>
      </c>
      <c r="F382" s="5">
        <v>29.114355</v>
      </c>
      <c r="L382" s="18" t="s">
        <v>395</v>
      </c>
    </row>
    <row r="383" spans="1:12" x14ac:dyDescent="0.25">
      <c r="A383" s="5">
        <v>381</v>
      </c>
      <c r="B383" s="17">
        <v>45110.917129629626</v>
      </c>
      <c r="C383" s="17">
        <f t="shared" si="18"/>
        <v>45111.042129629626</v>
      </c>
      <c r="D383" s="5" t="s">
        <v>0</v>
      </c>
      <c r="E383" s="5">
        <v>36.632702999999999</v>
      </c>
      <c r="F383" s="5">
        <v>29.114142999999999</v>
      </c>
      <c r="L383" s="18" t="s">
        <v>396</v>
      </c>
    </row>
    <row r="384" spans="1:12" x14ac:dyDescent="0.25">
      <c r="A384" s="5">
        <v>382</v>
      </c>
      <c r="B384" s="17">
        <v>45110.93072916667</v>
      </c>
      <c r="C384" s="17">
        <f t="shared" si="18"/>
        <v>45111.05572916667</v>
      </c>
      <c r="D384" s="5" t="s">
        <v>0</v>
      </c>
      <c r="E384" s="5">
        <v>36.631129000000001</v>
      </c>
      <c r="F384" s="5">
        <v>29.113085999999999</v>
      </c>
      <c r="L384" s="18" t="s">
        <v>397</v>
      </c>
    </row>
    <row r="385" spans="1:12" x14ac:dyDescent="0.25">
      <c r="A385" s="5">
        <v>383</v>
      </c>
      <c r="B385" s="17">
        <v>45110.954155092593</v>
      </c>
      <c r="C385" s="17">
        <f t="shared" si="18"/>
        <v>45111.079155092593</v>
      </c>
      <c r="D385" s="5" t="s">
        <v>0</v>
      </c>
      <c r="E385" s="5">
        <v>36.629202999999997</v>
      </c>
      <c r="F385" s="5">
        <v>29.113834000000001</v>
      </c>
      <c r="L385" s="18" t="s">
        <v>398</v>
      </c>
    </row>
    <row r="386" spans="1:12" x14ac:dyDescent="0.25">
      <c r="A386" s="5">
        <v>384</v>
      </c>
      <c r="B386" s="17">
        <v>45110.959456018521</v>
      </c>
      <c r="C386" s="17">
        <f t="shared" si="18"/>
        <v>45111.084456018521</v>
      </c>
      <c r="D386" s="5" t="s">
        <v>0</v>
      </c>
      <c r="E386" s="5">
        <v>36.628628999999997</v>
      </c>
      <c r="F386" s="5">
        <v>29.113619</v>
      </c>
      <c r="L386" s="18" t="s">
        <v>399</v>
      </c>
    </row>
    <row r="387" spans="1:12" x14ac:dyDescent="0.25">
      <c r="A387" s="5">
        <v>385</v>
      </c>
      <c r="B387" s="17">
        <v>45110.984513888892</v>
      </c>
      <c r="C387" s="17">
        <f t="shared" si="18"/>
        <v>45111.109513888892</v>
      </c>
      <c r="D387" s="5" t="s">
        <v>0</v>
      </c>
      <c r="E387" s="5">
        <v>36.630014000000003</v>
      </c>
      <c r="F387" s="5">
        <v>29.112182000000001</v>
      </c>
      <c r="L387" s="18" t="s">
        <v>400</v>
      </c>
    </row>
    <row r="388" spans="1:12" x14ac:dyDescent="0.25">
      <c r="A388" s="5">
        <v>386</v>
      </c>
      <c r="B388" s="17">
        <v>45110.991608796299</v>
      </c>
      <c r="C388" s="17">
        <f t="shared" si="18"/>
        <v>45111.116608796299</v>
      </c>
      <c r="D388" s="5" t="s">
        <v>0</v>
      </c>
      <c r="E388" s="5">
        <v>36.631337000000002</v>
      </c>
      <c r="F388" s="5">
        <v>29.112110000000001</v>
      </c>
      <c r="L388" s="18" t="s">
        <v>401</v>
      </c>
    </row>
    <row r="389" spans="1:12" x14ac:dyDescent="0.25">
      <c r="A389" s="5">
        <v>387</v>
      </c>
      <c r="B389" s="17">
        <v>45111.005601851852</v>
      </c>
      <c r="C389" s="17">
        <f t="shared" si="18"/>
        <v>45111.130601851852</v>
      </c>
      <c r="D389" s="5" t="s">
        <v>2</v>
      </c>
      <c r="E389" s="5">
        <v>36.632598000000002</v>
      </c>
      <c r="F389" s="5">
        <v>29.111521</v>
      </c>
      <c r="L389" s="18" t="s">
        <v>402</v>
      </c>
    </row>
    <row r="390" spans="1:12" x14ac:dyDescent="0.25">
      <c r="A390" s="5">
        <v>388</v>
      </c>
      <c r="B390" s="17">
        <v>45111.031307870369</v>
      </c>
      <c r="C390" s="17">
        <f t="shared" si="18"/>
        <v>45111.156307870369</v>
      </c>
      <c r="D390" s="5" t="s">
        <v>0</v>
      </c>
      <c r="E390" s="5">
        <v>36.633417999999999</v>
      </c>
      <c r="F390" s="5">
        <v>29.111364999999999</v>
      </c>
      <c r="L390" s="18" t="s">
        <v>403</v>
      </c>
    </row>
    <row r="391" spans="1:12" x14ac:dyDescent="0.25">
      <c r="A391" s="5">
        <v>389</v>
      </c>
      <c r="B391" s="17">
        <v>45111.048275462963</v>
      </c>
      <c r="C391" s="17">
        <f t="shared" si="18"/>
        <v>45111.173275462963</v>
      </c>
      <c r="D391" s="5" t="s">
        <v>0</v>
      </c>
      <c r="E391" s="5">
        <v>36.633791000000002</v>
      </c>
      <c r="F391" s="5">
        <v>29.112272000000001</v>
      </c>
      <c r="L391" s="18" t="s">
        <v>404</v>
      </c>
    </row>
    <row r="392" spans="1:12" x14ac:dyDescent="0.25">
      <c r="A392" s="5">
        <v>390</v>
      </c>
      <c r="B392" s="17">
        <v>45111.059259259258</v>
      </c>
      <c r="C392" s="17">
        <f t="shared" si="18"/>
        <v>45111.184259259258</v>
      </c>
      <c r="D392" s="5" t="s">
        <v>0</v>
      </c>
      <c r="E392" s="5">
        <v>36.633716999999997</v>
      </c>
      <c r="F392" s="5">
        <v>29.112824</v>
      </c>
      <c r="L392" s="18" t="s">
        <v>405</v>
      </c>
    </row>
    <row r="393" spans="1:12" x14ac:dyDescent="0.25">
      <c r="A393" s="5">
        <v>391</v>
      </c>
      <c r="B393" s="17">
        <v>45111.082418981481</v>
      </c>
      <c r="C393" s="17">
        <f t="shared" si="18"/>
        <v>45111.207418981481</v>
      </c>
      <c r="D393" s="5" t="s">
        <v>0</v>
      </c>
      <c r="E393" s="5">
        <v>36.635131999999999</v>
      </c>
      <c r="F393" s="5">
        <v>29.111215000000001</v>
      </c>
      <c r="L393" s="18" t="s">
        <v>406</v>
      </c>
    </row>
    <row r="394" spans="1:12" x14ac:dyDescent="0.25">
      <c r="A394" s="5">
        <v>392</v>
      </c>
      <c r="B394" s="17">
        <v>45111.085092592592</v>
      </c>
      <c r="C394" s="17">
        <f t="shared" si="18"/>
        <v>45111.210092592592</v>
      </c>
      <c r="D394" s="5" t="s">
        <v>1</v>
      </c>
      <c r="E394" s="5">
        <v>36.633671999999997</v>
      </c>
      <c r="F394" s="5">
        <v>29.114135999999998</v>
      </c>
      <c r="L394" s="18" t="s">
        <v>407</v>
      </c>
    </row>
    <row r="395" spans="1:12" x14ac:dyDescent="0.25">
      <c r="A395" s="5">
        <v>393</v>
      </c>
      <c r="B395" s="17">
        <v>45111.10769675926</v>
      </c>
      <c r="C395" s="17">
        <f t="shared" si="18"/>
        <v>45111.23269675926</v>
      </c>
      <c r="D395" s="5" t="s">
        <v>1</v>
      </c>
      <c r="E395" s="5">
        <v>36.633626999999997</v>
      </c>
      <c r="F395" s="5">
        <v>29.114951999999999</v>
      </c>
      <c r="L395" s="18" t="s">
        <v>408</v>
      </c>
    </row>
    <row r="396" spans="1:12" x14ac:dyDescent="0.25">
      <c r="A396" s="5">
        <v>394</v>
      </c>
      <c r="B396" s="17">
        <v>45111.119791666664</v>
      </c>
      <c r="C396" s="17">
        <f t="shared" si="18"/>
        <v>45111.244791666664</v>
      </c>
      <c r="D396" s="5" t="s">
        <v>2</v>
      </c>
      <c r="E396" s="5">
        <v>36.633946999999999</v>
      </c>
      <c r="F396" s="5">
        <v>29.114549</v>
      </c>
      <c r="L396" s="18" t="s">
        <v>409</v>
      </c>
    </row>
    <row r="397" spans="1:12" x14ac:dyDescent="0.25">
      <c r="A397" s="5">
        <v>395</v>
      </c>
      <c r="B397" s="17">
        <v>45111.141180555554</v>
      </c>
      <c r="C397" s="17">
        <f t="shared" si="18"/>
        <v>45111.266180555554</v>
      </c>
      <c r="D397" s="5" t="s">
        <v>0</v>
      </c>
      <c r="E397" s="5">
        <v>36.633744</v>
      </c>
      <c r="F397" s="5">
        <v>29.115265000000001</v>
      </c>
      <c r="L397" s="18" t="s">
        <v>410</v>
      </c>
    </row>
    <row r="398" spans="1:12" x14ac:dyDescent="0.25">
      <c r="A398" s="5">
        <v>396</v>
      </c>
      <c r="B398" s="17">
        <v>45111.157106481478</v>
      </c>
      <c r="C398" s="17">
        <f t="shared" si="18"/>
        <v>45111.282106481478</v>
      </c>
      <c r="D398" s="5" t="s">
        <v>0</v>
      </c>
      <c r="E398" s="5">
        <v>36.63382</v>
      </c>
      <c r="F398" s="5">
        <v>29.115228999999999</v>
      </c>
      <c r="L398" s="18" t="s">
        <v>411</v>
      </c>
    </row>
    <row r="399" spans="1:12" x14ac:dyDescent="0.25">
      <c r="A399" s="5">
        <v>397</v>
      </c>
      <c r="B399" s="17">
        <v>45111.174988425926</v>
      </c>
      <c r="C399" s="17">
        <f t="shared" si="18"/>
        <v>45111.299988425926</v>
      </c>
      <c r="D399" s="5" t="s">
        <v>0</v>
      </c>
      <c r="E399" s="5">
        <v>36.633881000000002</v>
      </c>
      <c r="F399" s="5">
        <v>29.115069999999999</v>
      </c>
      <c r="L399" s="18" t="s">
        <v>412</v>
      </c>
    </row>
    <row r="400" spans="1:12" x14ac:dyDescent="0.25">
      <c r="A400" s="5">
        <v>398</v>
      </c>
      <c r="B400" s="17">
        <v>45111.192083333335</v>
      </c>
      <c r="C400" s="17">
        <f t="shared" si="18"/>
        <v>45111.317083333335</v>
      </c>
      <c r="D400" s="5" t="s">
        <v>0</v>
      </c>
      <c r="E400" s="5">
        <v>36.633589999999998</v>
      </c>
      <c r="F400" s="5">
        <v>29.115203000000001</v>
      </c>
      <c r="L400" s="18" t="s">
        <v>413</v>
      </c>
    </row>
    <row r="401" spans="1:12" x14ac:dyDescent="0.25">
      <c r="A401" s="5">
        <v>399</v>
      </c>
      <c r="B401" s="17">
        <v>45111.211481481485</v>
      </c>
      <c r="C401" s="17">
        <f t="shared" si="18"/>
        <v>45111.336481481485</v>
      </c>
      <c r="D401" s="5" t="s">
        <v>0</v>
      </c>
      <c r="E401" s="5">
        <v>36.632919000000001</v>
      </c>
      <c r="F401" s="5">
        <v>29.115092000000001</v>
      </c>
      <c r="L401" s="18" t="s">
        <v>414</v>
      </c>
    </row>
    <row r="402" spans="1:12" x14ac:dyDescent="0.25">
      <c r="A402" s="5">
        <v>400</v>
      </c>
      <c r="B402" s="17">
        <v>45111.246365740742</v>
      </c>
      <c r="C402" s="17">
        <f t="shared" si="18"/>
        <v>45111.371365740742</v>
      </c>
      <c r="D402" s="5" t="s">
        <v>0</v>
      </c>
      <c r="E402" s="5">
        <v>36.633735000000001</v>
      </c>
      <c r="F402" s="5">
        <v>29.113766999999999</v>
      </c>
      <c r="L402" s="18" t="s">
        <v>415</v>
      </c>
    </row>
    <row r="403" spans="1:12" x14ac:dyDescent="0.25">
      <c r="A403" s="5">
        <v>401</v>
      </c>
      <c r="B403" s="17">
        <v>45111.285000000003</v>
      </c>
      <c r="C403" s="17">
        <f t="shared" si="18"/>
        <v>45111.41</v>
      </c>
      <c r="D403" s="5" t="s">
        <v>0</v>
      </c>
      <c r="E403" s="5">
        <v>36.633173999999997</v>
      </c>
      <c r="F403" s="5">
        <v>29.114136999999999</v>
      </c>
      <c r="L403" s="18" t="s">
        <v>416</v>
      </c>
    </row>
    <row r="404" spans="1:12" x14ac:dyDescent="0.25">
      <c r="A404" s="5">
        <v>402</v>
      </c>
      <c r="B404" s="17">
        <v>45111.34002314815</v>
      </c>
      <c r="C404" s="17">
        <f t="shared" si="18"/>
        <v>45111.46502314815</v>
      </c>
      <c r="D404" s="5" t="s">
        <v>0</v>
      </c>
      <c r="E404" s="5">
        <v>36.633136999999998</v>
      </c>
      <c r="F404" s="5">
        <v>29.114083000000001</v>
      </c>
      <c r="L404" s="18" t="s">
        <v>417</v>
      </c>
    </row>
    <row r="405" spans="1:12" x14ac:dyDescent="0.25">
      <c r="A405" s="5">
        <v>403</v>
      </c>
      <c r="B405" s="17">
        <v>45111.355729166666</v>
      </c>
      <c r="C405" s="17">
        <f t="shared" si="18"/>
        <v>45111.480729166666</v>
      </c>
      <c r="D405" s="5" t="s">
        <v>0</v>
      </c>
      <c r="E405" s="5">
        <v>36.633378999999998</v>
      </c>
      <c r="F405" s="5">
        <v>29.114093</v>
      </c>
      <c r="L405" s="18" t="s">
        <v>418</v>
      </c>
    </row>
    <row r="406" spans="1:12" x14ac:dyDescent="0.25">
      <c r="A406" s="5">
        <v>404</v>
      </c>
      <c r="B406" s="17">
        <v>45111.36310185185</v>
      </c>
      <c r="C406" s="17">
        <f t="shared" si="18"/>
        <v>45111.48810185185</v>
      </c>
      <c r="D406" s="5" t="s">
        <v>0</v>
      </c>
      <c r="E406" s="5">
        <v>36.633299000000001</v>
      </c>
      <c r="F406" s="5">
        <v>29.113866000000002</v>
      </c>
      <c r="L406" s="18" t="s">
        <v>419</v>
      </c>
    </row>
    <row r="407" spans="1:12" x14ac:dyDescent="0.25">
      <c r="A407" s="5">
        <v>405</v>
      </c>
      <c r="B407" s="17">
        <v>45111.408217592594</v>
      </c>
      <c r="C407" s="17">
        <f t="shared" si="18"/>
        <v>45111.533217592594</v>
      </c>
      <c r="D407" s="5" t="s">
        <v>0</v>
      </c>
      <c r="E407" s="5">
        <v>36.632555000000004</v>
      </c>
      <c r="F407" s="5">
        <v>29.112902999999999</v>
      </c>
      <c r="L407" s="18" t="s">
        <v>420</v>
      </c>
    </row>
    <row r="408" spans="1:12" x14ac:dyDescent="0.25">
      <c r="A408" s="5">
        <v>406</v>
      </c>
      <c r="B408" s="17">
        <v>45111.4215625</v>
      </c>
      <c r="C408" s="17">
        <f t="shared" si="18"/>
        <v>45111.5465625</v>
      </c>
      <c r="D408" s="5" t="s">
        <v>0</v>
      </c>
      <c r="E408" s="5">
        <v>36.632514999999998</v>
      </c>
      <c r="F408" s="5">
        <v>29.112894000000001</v>
      </c>
      <c r="L408" s="18" t="s">
        <v>421</v>
      </c>
    </row>
    <row r="409" spans="1:12" x14ac:dyDescent="0.25">
      <c r="A409" s="5">
        <v>407</v>
      </c>
      <c r="B409" s="17">
        <v>45111.437002314815</v>
      </c>
      <c r="C409" s="17">
        <f t="shared" si="18"/>
        <v>45111.562002314815</v>
      </c>
      <c r="D409" s="5" t="s">
        <v>0</v>
      </c>
      <c r="E409" s="5">
        <v>36.632528999999998</v>
      </c>
      <c r="F409" s="5">
        <v>29.112836000000001</v>
      </c>
      <c r="L409" s="18" t="s">
        <v>422</v>
      </c>
    </row>
    <row r="410" spans="1:12" x14ac:dyDescent="0.25">
      <c r="A410" s="5">
        <v>408</v>
      </c>
      <c r="B410" s="17">
        <v>45111.448449074072</v>
      </c>
      <c r="C410" s="17">
        <f t="shared" si="18"/>
        <v>45111.573449074072</v>
      </c>
      <c r="D410" s="5" t="s">
        <v>0</v>
      </c>
      <c r="E410" s="5">
        <v>36.632458999999997</v>
      </c>
      <c r="F410" s="5">
        <v>29.112784000000001</v>
      </c>
      <c r="L410" s="18" t="s">
        <v>423</v>
      </c>
    </row>
    <row r="411" spans="1:12" x14ac:dyDescent="0.25">
      <c r="A411" s="5">
        <v>409</v>
      </c>
      <c r="B411" s="17">
        <v>45111.462696759256</v>
      </c>
      <c r="C411" s="17">
        <f t="shared" si="18"/>
        <v>45111.587696759256</v>
      </c>
      <c r="D411" s="5" t="s">
        <v>0</v>
      </c>
      <c r="E411" s="5">
        <v>36.632530000000003</v>
      </c>
      <c r="F411" s="5">
        <v>29.112725000000001</v>
      </c>
      <c r="L411" s="18" t="s">
        <v>424</v>
      </c>
    </row>
    <row r="412" spans="1:12" x14ac:dyDescent="0.25">
      <c r="A412" s="5">
        <v>410</v>
      </c>
      <c r="B412" s="17">
        <v>45111.481458333335</v>
      </c>
      <c r="C412" s="17">
        <f t="shared" si="18"/>
        <v>45111.606458333335</v>
      </c>
      <c r="D412" s="5" t="s">
        <v>0</v>
      </c>
      <c r="E412" s="5">
        <v>36.632742</v>
      </c>
      <c r="F412" s="5">
        <v>29.112259000000002</v>
      </c>
      <c r="L412" s="18" t="s">
        <v>425</v>
      </c>
    </row>
    <row r="413" spans="1:12" x14ac:dyDescent="0.25">
      <c r="A413" s="5">
        <v>411</v>
      </c>
      <c r="B413" s="17">
        <v>45111.492604166669</v>
      </c>
      <c r="C413" s="17">
        <f t="shared" si="18"/>
        <v>45111.617604166669</v>
      </c>
      <c r="D413" s="5" t="s">
        <v>0</v>
      </c>
      <c r="E413" s="5">
        <v>36.632759999999998</v>
      </c>
      <c r="F413" s="5">
        <v>29.112064</v>
      </c>
      <c r="L413" s="18" t="s">
        <v>426</v>
      </c>
    </row>
    <row r="414" spans="1:12" x14ac:dyDescent="0.25">
      <c r="A414" s="5">
        <v>412</v>
      </c>
      <c r="B414" s="17">
        <v>45111.525324074071</v>
      </c>
      <c r="C414" s="17">
        <f t="shared" si="18"/>
        <v>45111.650324074071</v>
      </c>
      <c r="D414" s="5" t="s">
        <v>0</v>
      </c>
      <c r="E414" s="5">
        <v>36.632880999999998</v>
      </c>
      <c r="F414" s="5">
        <v>29.109911</v>
      </c>
      <c r="L414" s="18" t="s">
        <v>427</v>
      </c>
    </row>
    <row r="415" spans="1:12" x14ac:dyDescent="0.25">
      <c r="A415" s="5">
        <v>413</v>
      </c>
      <c r="B415" s="17">
        <v>45111.538229166668</v>
      </c>
      <c r="C415" s="17">
        <f t="shared" si="18"/>
        <v>45111.663229166668</v>
      </c>
      <c r="D415" s="5" t="s">
        <v>0</v>
      </c>
      <c r="E415" s="5">
        <v>36.633057999999998</v>
      </c>
      <c r="F415" s="5">
        <v>29.109783</v>
      </c>
      <c r="L415" s="18" t="s">
        <v>428</v>
      </c>
    </row>
    <row r="416" spans="1:12" x14ac:dyDescent="0.25">
      <c r="A416" s="5">
        <v>414</v>
      </c>
      <c r="B416" s="17">
        <v>45111.555219907408</v>
      </c>
      <c r="C416" s="17">
        <f t="shared" si="18"/>
        <v>45111.680219907408</v>
      </c>
      <c r="D416" s="5" t="s">
        <v>0</v>
      </c>
      <c r="E416" s="5">
        <v>36.632787999999998</v>
      </c>
      <c r="F416" s="5">
        <v>29.109199</v>
      </c>
      <c r="L416" s="18" t="s">
        <v>429</v>
      </c>
    </row>
    <row r="417" spans="1:12" x14ac:dyDescent="0.25">
      <c r="A417" s="5">
        <v>415</v>
      </c>
      <c r="B417" s="17">
        <v>45111.558900462966</v>
      </c>
      <c r="C417" s="17">
        <f t="shared" si="18"/>
        <v>45111.683900462966</v>
      </c>
      <c r="D417" s="5" t="s">
        <v>0</v>
      </c>
      <c r="E417" s="5">
        <v>36.632671999999999</v>
      </c>
      <c r="F417" s="5">
        <v>29.109062000000002</v>
      </c>
      <c r="L417" s="18" t="s">
        <v>430</v>
      </c>
    </row>
    <row r="418" spans="1:12" x14ac:dyDescent="0.25">
      <c r="A418" s="5">
        <v>416</v>
      </c>
      <c r="B418" s="17">
        <v>45111.584722222222</v>
      </c>
      <c r="C418" s="17">
        <f t="shared" si="18"/>
        <v>45111.709722222222</v>
      </c>
      <c r="D418" s="5" t="s">
        <v>0</v>
      </c>
      <c r="E418" s="5">
        <v>36.632789000000002</v>
      </c>
      <c r="F418" s="5">
        <v>29.108499999999999</v>
      </c>
      <c r="L418" s="18" t="s">
        <v>431</v>
      </c>
    </row>
    <row r="419" spans="1:12" x14ac:dyDescent="0.25">
      <c r="A419" s="5">
        <v>417</v>
      </c>
      <c r="B419" s="17">
        <v>45111.608101851853</v>
      </c>
      <c r="C419" s="17">
        <f t="shared" si="18"/>
        <v>45111.733101851853</v>
      </c>
      <c r="D419" s="5" t="s">
        <v>0</v>
      </c>
      <c r="E419" s="5">
        <v>36.632196999999998</v>
      </c>
      <c r="F419" s="5">
        <v>29.107859999999999</v>
      </c>
      <c r="L419" s="18" t="s">
        <v>432</v>
      </c>
    </row>
    <row r="420" spans="1:12" x14ac:dyDescent="0.25">
      <c r="A420" s="5">
        <v>418</v>
      </c>
      <c r="B420" s="17">
        <v>45111.615995370368</v>
      </c>
      <c r="C420" s="17">
        <f t="shared" si="18"/>
        <v>45111.740995370368</v>
      </c>
      <c r="D420" s="5" t="s">
        <v>0</v>
      </c>
      <c r="E420" s="5">
        <v>36.632212000000003</v>
      </c>
      <c r="F420" s="5">
        <v>29.108253000000001</v>
      </c>
      <c r="L420" s="18" t="s">
        <v>433</v>
      </c>
    </row>
    <row r="421" spans="1:12" x14ac:dyDescent="0.25">
      <c r="A421" s="5">
        <v>419</v>
      </c>
      <c r="B421" s="17">
        <v>45112.299560185187</v>
      </c>
      <c r="C421" s="17">
        <f t="shared" si="18"/>
        <v>45112.424560185187</v>
      </c>
      <c r="D421" s="5" t="s">
        <v>0</v>
      </c>
      <c r="E421" s="5">
        <v>36.633507999999999</v>
      </c>
      <c r="F421" s="5">
        <v>29.115452000000001</v>
      </c>
      <c r="L421" s="18" t="s">
        <v>434</v>
      </c>
    </row>
    <row r="422" spans="1:12" x14ac:dyDescent="0.25">
      <c r="A422" s="5">
        <v>420</v>
      </c>
      <c r="B422" s="17">
        <v>45112.403877314813</v>
      </c>
      <c r="C422" s="17">
        <f t="shared" si="18"/>
        <v>45112.528877314813</v>
      </c>
      <c r="D422" s="5" t="s">
        <v>0</v>
      </c>
      <c r="E422" s="5">
        <v>36.633687999999999</v>
      </c>
      <c r="F422" s="5">
        <v>29.114709000000001</v>
      </c>
      <c r="L422" s="18" t="s">
        <v>435</v>
      </c>
    </row>
    <row r="423" spans="1:12" x14ac:dyDescent="0.25">
      <c r="A423" s="5">
        <v>421</v>
      </c>
      <c r="B423" s="17">
        <v>45112.430474537039</v>
      </c>
      <c r="C423" s="17">
        <f t="shared" si="18"/>
        <v>45112.555474537039</v>
      </c>
      <c r="D423" s="5" t="s">
        <v>0</v>
      </c>
      <c r="E423" s="5">
        <v>36.633792999999997</v>
      </c>
      <c r="F423" s="5">
        <v>29.114467999999999</v>
      </c>
      <c r="L423" s="18" t="s">
        <v>436</v>
      </c>
    </row>
    <row r="424" spans="1:12" x14ac:dyDescent="0.25">
      <c r="A424" s="5">
        <v>422</v>
      </c>
      <c r="B424" s="17">
        <v>45112.452939814815</v>
      </c>
      <c r="C424" s="17">
        <f t="shared" si="18"/>
        <v>45112.577939814815</v>
      </c>
      <c r="D424" s="5" t="s">
        <v>0</v>
      </c>
      <c r="E424" s="5">
        <v>36.633800000000001</v>
      </c>
      <c r="F424" s="5">
        <v>29.114417</v>
      </c>
      <c r="L424" s="18" t="s">
        <v>437</v>
      </c>
    </row>
    <row r="425" spans="1:12" x14ac:dyDescent="0.25">
      <c r="A425" s="5">
        <v>423</v>
      </c>
      <c r="B425" s="17">
        <v>45112.466979166667</v>
      </c>
      <c r="C425" s="17">
        <f t="shared" si="18"/>
        <v>45112.591979166667</v>
      </c>
      <c r="D425" s="5" t="s">
        <v>0</v>
      </c>
      <c r="E425" s="5">
        <v>36.633859000000001</v>
      </c>
      <c r="F425" s="5">
        <v>29.114304000000001</v>
      </c>
      <c r="L425" s="18" t="s">
        <v>438</v>
      </c>
    </row>
    <row r="426" spans="1:12" x14ac:dyDescent="0.25">
      <c r="A426" s="5">
        <v>424</v>
      </c>
      <c r="B426" s="17">
        <v>45112.481296296297</v>
      </c>
      <c r="C426" s="17">
        <f t="shared" si="18"/>
        <v>45112.606296296297</v>
      </c>
      <c r="D426" s="5" t="s">
        <v>0</v>
      </c>
      <c r="E426" s="5">
        <v>36.633868999999997</v>
      </c>
      <c r="F426" s="5">
        <v>29.114287999999998</v>
      </c>
      <c r="L426" s="18" t="s">
        <v>439</v>
      </c>
    </row>
    <row r="427" spans="1:12" x14ac:dyDescent="0.25">
      <c r="A427" s="5">
        <v>425</v>
      </c>
      <c r="B427" s="17">
        <v>45112.494583333333</v>
      </c>
      <c r="C427" s="17">
        <f t="shared" si="18"/>
        <v>45112.619583333333</v>
      </c>
      <c r="D427" s="5" t="s">
        <v>0</v>
      </c>
      <c r="E427" s="5">
        <v>36.633859999999999</v>
      </c>
      <c r="F427" s="5">
        <v>29.114249999999998</v>
      </c>
      <c r="L427" s="18" t="s">
        <v>440</v>
      </c>
    </row>
    <row r="428" spans="1:12" x14ac:dyDescent="0.25">
      <c r="A428" s="5">
        <v>426</v>
      </c>
      <c r="B428" s="17">
        <v>45112.509942129633</v>
      </c>
      <c r="C428" s="17">
        <f t="shared" si="18"/>
        <v>45112.634942129633</v>
      </c>
      <c r="D428" s="5" t="s">
        <v>0</v>
      </c>
      <c r="E428" s="5">
        <v>36.633842000000001</v>
      </c>
      <c r="F428" s="5">
        <v>29.114090000000001</v>
      </c>
      <c r="L428" s="18" t="s">
        <v>441</v>
      </c>
    </row>
    <row r="429" spans="1:12" x14ac:dyDescent="0.25">
      <c r="A429" s="5">
        <v>427</v>
      </c>
      <c r="B429" s="17">
        <v>45112.528356481482</v>
      </c>
      <c r="C429" s="17">
        <f t="shared" si="18"/>
        <v>45112.653356481482</v>
      </c>
      <c r="D429" s="5" t="s">
        <v>0</v>
      </c>
      <c r="E429" s="5">
        <v>36.633707000000001</v>
      </c>
      <c r="F429" s="5">
        <v>29.114570000000001</v>
      </c>
      <c r="L429" s="18" t="s">
        <v>442</v>
      </c>
    </row>
    <row r="430" spans="1:12" x14ac:dyDescent="0.25">
      <c r="A430" s="5">
        <v>428</v>
      </c>
      <c r="B430" s="17">
        <v>45112.549293981479</v>
      </c>
      <c r="C430" s="17">
        <f t="shared" si="18"/>
        <v>45112.674293981479</v>
      </c>
      <c r="D430" s="5" t="s">
        <v>0</v>
      </c>
      <c r="E430" s="5">
        <v>36.633678000000003</v>
      </c>
      <c r="F430" s="5">
        <v>29.114543000000001</v>
      </c>
      <c r="L430" s="18" t="s">
        <v>443</v>
      </c>
    </row>
    <row r="431" spans="1:12" x14ac:dyDescent="0.25">
      <c r="A431" s="5">
        <v>429</v>
      </c>
      <c r="B431" s="17">
        <v>45112.562789351854</v>
      </c>
      <c r="C431" s="17">
        <f t="shared" si="18"/>
        <v>45112.687789351854</v>
      </c>
      <c r="D431" s="5" t="s">
        <v>0</v>
      </c>
      <c r="E431" s="5">
        <v>36.633761</v>
      </c>
      <c r="F431" s="5">
        <v>29.114483</v>
      </c>
      <c r="L431" s="18" t="s">
        <v>444</v>
      </c>
    </row>
    <row r="432" spans="1:12" x14ac:dyDescent="0.25">
      <c r="A432" s="5">
        <v>430</v>
      </c>
      <c r="B432" s="17">
        <v>45112.57571759259</v>
      </c>
      <c r="C432" s="17">
        <f t="shared" si="18"/>
        <v>45112.70071759259</v>
      </c>
      <c r="D432" s="5" t="s">
        <v>0</v>
      </c>
      <c r="E432" s="5">
        <v>36.633749999999999</v>
      </c>
      <c r="F432" s="5">
        <v>29.114516999999999</v>
      </c>
      <c r="L432" s="18" t="s">
        <v>445</v>
      </c>
    </row>
    <row r="433" spans="1:12" x14ac:dyDescent="0.25">
      <c r="A433" s="5">
        <v>431</v>
      </c>
      <c r="B433" s="17">
        <v>45112.586215277777</v>
      </c>
      <c r="C433" s="17">
        <f t="shared" si="18"/>
        <v>45112.711215277777</v>
      </c>
      <c r="D433" s="5" t="s">
        <v>0</v>
      </c>
      <c r="E433" s="5">
        <v>36.633778</v>
      </c>
      <c r="F433" s="5">
        <v>29.114438</v>
      </c>
      <c r="L433" s="18" t="s">
        <v>446</v>
      </c>
    </row>
    <row r="434" spans="1:12" x14ac:dyDescent="0.25">
      <c r="A434" s="5">
        <v>432</v>
      </c>
      <c r="B434" s="17">
        <v>45112.617395833331</v>
      </c>
      <c r="C434" s="17">
        <f t="shared" si="18"/>
        <v>45112.742395833331</v>
      </c>
      <c r="D434" s="5" t="s">
        <v>0</v>
      </c>
      <c r="E434" s="5">
        <v>36.633681000000003</v>
      </c>
      <c r="F434" s="5">
        <v>29.114647000000001</v>
      </c>
      <c r="L434" s="18" t="s">
        <v>447</v>
      </c>
    </row>
    <row r="435" spans="1:12" x14ac:dyDescent="0.25">
      <c r="A435" s="5">
        <v>433</v>
      </c>
      <c r="B435" s="17">
        <v>45112.628750000003</v>
      </c>
      <c r="C435" s="17">
        <f t="shared" si="18"/>
        <v>45112.753750000003</v>
      </c>
      <c r="D435" s="5" t="s">
        <v>2</v>
      </c>
      <c r="E435" s="5">
        <v>36.632151</v>
      </c>
      <c r="F435" s="5">
        <v>29.116105999999998</v>
      </c>
      <c r="L435" s="18" t="s">
        <v>448</v>
      </c>
    </row>
    <row r="436" spans="1:12" x14ac:dyDescent="0.25">
      <c r="A436" s="5">
        <v>434</v>
      </c>
      <c r="B436" s="17">
        <v>45112.643564814818</v>
      </c>
      <c r="C436" s="17">
        <f t="shared" si="18"/>
        <v>45112.768564814818</v>
      </c>
      <c r="D436" s="5" t="s">
        <v>0</v>
      </c>
      <c r="E436" s="5">
        <v>36.633873999999999</v>
      </c>
      <c r="F436" s="5">
        <v>29.114384999999999</v>
      </c>
      <c r="L436" s="18" t="s">
        <v>449</v>
      </c>
    </row>
    <row r="437" spans="1:12" x14ac:dyDescent="0.25">
      <c r="A437" s="5">
        <v>435</v>
      </c>
      <c r="B437" s="17">
        <v>45112.65824074074</v>
      </c>
      <c r="C437" s="17">
        <f t="shared" si="18"/>
        <v>45112.78324074074</v>
      </c>
      <c r="D437" s="5" t="s">
        <v>0</v>
      </c>
      <c r="E437" s="5">
        <v>36.634050000000002</v>
      </c>
      <c r="F437" s="5">
        <v>29.114100000000001</v>
      </c>
      <c r="L437" s="18" t="s">
        <v>450</v>
      </c>
    </row>
    <row r="438" spans="1:12" x14ac:dyDescent="0.25">
      <c r="A438" s="5">
        <v>436</v>
      </c>
      <c r="B438" s="17">
        <v>45112.669606481482</v>
      </c>
      <c r="C438" s="17">
        <f t="shared" si="18"/>
        <v>45112.794606481482</v>
      </c>
      <c r="D438" s="5" t="s">
        <v>0</v>
      </c>
      <c r="E438" s="5">
        <v>36.634036999999999</v>
      </c>
      <c r="F438" s="5">
        <v>29.113980999999999</v>
      </c>
      <c r="L438" s="18" t="s">
        <v>451</v>
      </c>
    </row>
    <row r="439" spans="1:12" x14ac:dyDescent="0.25">
      <c r="A439" s="5">
        <v>437</v>
      </c>
      <c r="B439" s="17">
        <v>45112.689456018517</v>
      </c>
      <c r="C439" s="17">
        <f t="shared" si="18"/>
        <v>45112.814456018517</v>
      </c>
      <c r="D439" s="5" t="s">
        <v>0</v>
      </c>
      <c r="E439" s="5">
        <v>36.634428</v>
      </c>
      <c r="F439" s="5">
        <v>29.114287999999998</v>
      </c>
      <c r="L439" s="18" t="s">
        <v>452</v>
      </c>
    </row>
    <row r="440" spans="1:12" x14ac:dyDescent="0.25">
      <c r="A440" s="5">
        <v>438</v>
      </c>
      <c r="B440" s="17">
        <v>45112.699780092589</v>
      </c>
      <c r="C440" s="17">
        <f t="shared" si="18"/>
        <v>45112.824780092589</v>
      </c>
      <c r="D440" s="5" t="s">
        <v>0</v>
      </c>
      <c r="E440" s="5">
        <v>36.634307</v>
      </c>
      <c r="F440" s="5">
        <v>29.114062000000001</v>
      </c>
      <c r="L440" s="18" t="s">
        <v>453</v>
      </c>
    </row>
    <row r="441" spans="1:12" x14ac:dyDescent="0.25">
      <c r="A441" s="5">
        <v>439</v>
      </c>
      <c r="B441" s="17">
        <v>45112.720451388886</v>
      </c>
      <c r="C441" s="17">
        <f t="shared" si="18"/>
        <v>45112.845451388886</v>
      </c>
      <c r="D441" s="5" t="s">
        <v>0</v>
      </c>
      <c r="E441" s="5">
        <v>36.634158999999997</v>
      </c>
      <c r="F441" s="5">
        <v>29.114727999999999</v>
      </c>
      <c r="L441" s="18" t="s">
        <v>454</v>
      </c>
    </row>
    <row r="442" spans="1:12" x14ac:dyDescent="0.25">
      <c r="A442" s="5">
        <v>440</v>
      </c>
      <c r="B442" s="17">
        <v>45112.733148148145</v>
      </c>
      <c r="C442" s="17">
        <f t="shared" si="18"/>
        <v>45112.858148148145</v>
      </c>
      <c r="D442" s="5" t="s">
        <v>0</v>
      </c>
      <c r="E442" s="5">
        <v>36.634208999999998</v>
      </c>
      <c r="F442" s="5">
        <v>29.114736000000001</v>
      </c>
      <c r="L442" s="18" t="s">
        <v>455</v>
      </c>
    </row>
    <row r="443" spans="1:12" x14ac:dyDescent="0.25">
      <c r="A443" s="5">
        <v>441</v>
      </c>
      <c r="B443" s="17">
        <v>45112.751655092594</v>
      </c>
      <c r="C443" s="17">
        <f t="shared" si="18"/>
        <v>45112.876655092594</v>
      </c>
      <c r="D443" s="5" t="s">
        <v>0</v>
      </c>
      <c r="E443" s="5">
        <v>36.634293999999997</v>
      </c>
      <c r="F443" s="5">
        <v>29.115076999999999</v>
      </c>
      <c r="L443" s="18" t="s">
        <v>456</v>
      </c>
    </row>
    <row r="444" spans="1:12" x14ac:dyDescent="0.25">
      <c r="A444" s="5">
        <v>442</v>
      </c>
      <c r="B444" s="17">
        <v>45112.786400462966</v>
      </c>
      <c r="C444" s="17">
        <f t="shared" si="18"/>
        <v>45112.911400462966</v>
      </c>
      <c r="D444" s="5" t="s">
        <v>0</v>
      </c>
      <c r="E444" s="5">
        <v>36.634892999999998</v>
      </c>
      <c r="F444" s="5">
        <v>29.115283000000002</v>
      </c>
      <c r="L444" s="18" t="s">
        <v>457</v>
      </c>
    </row>
    <row r="445" spans="1:12" x14ac:dyDescent="0.25">
      <c r="A445" s="5">
        <v>443</v>
      </c>
      <c r="B445" s="17">
        <v>45112.798437500001</v>
      </c>
      <c r="C445" s="17">
        <f t="shared" ref="C445:C508" si="19">B445+3/24</f>
        <v>45112.923437500001</v>
      </c>
      <c r="D445" s="5" t="s">
        <v>0</v>
      </c>
      <c r="E445" s="5">
        <v>36.634943999999997</v>
      </c>
      <c r="F445" s="5">
        <v>29.115252000000002</v>
      </c>
      <c r="L445" s="18" t="s">
        <v>458</v>
      </c>
    </row>
    <row r="446" spans="1:12" x14ac:dyDescent="0.25">
      <c r="A446" s="5">
        <v>444</v>
      </c>
      <c r="B446" s="17">
        <v>45112.825532407405</v>
      </c>
      <c r="C446" s="17">
        <f t="shared" si="19"/>
        <v>45112.950532407405</v>
      </c>
      <c r="D446" s="5" t="s">
        <v>0</v>
      </c>
      <c r="E446" s="5">
        <v>36.635367000000002</v>
      </c>
      <c r="F446" s="5">
        <v>29.114858000000002</v>
      </c>
      <c r="L446" s="18" t="s">
        <v>459</v>
      </c>
    </row>
    <row r="447" spans="1:12" x14ac:dyDescent="0.25">
      <c r="A447" s="5">
        <v>445</v>
      </c>
      <c r="B447" s="17">
        <v>45112.851655092592</v>
      </c>
      <c r="C447" s="17">
        <f t="shared" si="19"/>
        <v>45112.976655092592</v>
      </c>
      <c r="D447" s="5" t="s">
        <v>0</v>
      </c>
      <c r="E447" s="5">
        <v>36.635258999999998</v>
      </c>
      <c r="F447" s="5">
        <v>29.115587000000001</v>
      </c>
      <c r="L447" s="18" t="s">
        <v>460</v>
      </c>
    </row>
    <row r="448" spans="1:12" x14ac:dyDescent="0.25">
      <c r="A448" s="5">
        <v>446</v>
      </c>
      <c r="B448" s="17">
        <v>45112.870243055557</v>
      </c>
      <c r="C448" s="17">
        <f t="shared" si="19"/>
        <v>45112.995243055557</v>
      </c>
      <c r="D448" s="5" t="s">
        <v>0</v>
      </c>
      <c r="E448" s="5">
        <v>36.634327999999996</v>
      </c>
      <c r="F448" s="5">
        <v>29.115863999999998</v>
      </c>
      <c r="L448" s="18" t="s">
        <v>461</v>
      </c>
    </row>
    <row r="449" spans="1:12" x14ac:dyDescent="0.25">
      <c r="A449" s="5">
        <v>447</v>
      </c>
      <c r="B449" s="17">
        <v>45112.992222222223</v>
      </c>
      <c r="C449" s="17">
        <f t="shared" si="19"/>
        <v>45113.117222222223</v>
      </c>
      <c r="D449" s="5" t="s">
        <v>0</v>
      </c>
      <c r="E449" s="5">
        <v>36.633814000000001</v>
      </c>
      <c r="F449" s="5">
        <v>29.114681999999998</v>
      </c>
      <c r="L449" s="18" t="s">
        <v>462</v>
      </c>
    </row>
    <row r="450" spans="1:12" x14ac:dyDescent="0.25">
      <c r="A450" s="5">
        <v>448</v>
      </c>
      <c r="B450" s="17">
        <v>45113.009189814817</v>
      </c>
      <c r="C450" s="17">
        <f t="shared" si="19"/>
        <v>45113.134189814817</v>
      </c>
      <c r="D450" s="5" t="s">
        <v>0</v>
      </c>
      <c r="E450" s="5">
        <v>36.633761</v>
      </c>
      <c r="F450" s="5">
        <v>29.114419999999999</v>
      </c>
      <c r="L450" s="18" t="s">
        <v>463</v>
      </c>
    </row>
    <row r="451" spans="1:12" x14ac:dyDescent="0.25">
      <c r="A451" s="5">
        <v>449</v>
      </c>
      <c r="B451" s="17">
        <v>45113.027094907404</v>
      </c>
      <c r="C451" s="17">
        <f t="shared" si="19"/>
        <v>45113.152094907404</v>
      </c>
      <c r="D451" s="5" t="s">
        <v>0</v>
      </c>
      <c r="E451" s="5">
        <v>36.633684000000002</v>
      </c>
      <c r="F451" s="5">
        <v>29.114008999999999</v>
      </c>
      <c r="L451" s="18" t="s">
        <v>464</v>
      </c>
    </row>
    <row r="452" spans="1:12" x14ac:dyDescent="0.25">
      <c r="A452" s="5">
        <v>450</v>
      </c>
      <c r="B452" s="17">
        <v>45113.028287037036</v>
      </c>
      <c r="C452" s="17">
        <f t="shared" si="19"/>
        <v>45113.153287037036</v>
      </c>
      <c r="D452" s="5" t="s">
        <v>0</v>
      </c>
      <c r="E452" s="5">
        <v>36.633665000000001</v>
      </c>
      <c r="F452" s="5">
        <v>29.113937</v>
      </c>
      <c r="L452" s="18" t="s">
        <v>465</v>
      </c>
    </row>
    <row r="453" spans="1:12" x14ac:dyDescent="0.25">
      <c r="A453" s="5">
        <v>451</v>
      </c>
      <c r="B453" s="17">
        <v>45113.053657407407</v>
      </c>
      <c r="C453" s="17">
        <f t="shared" si="19"/>
        <v>45113.178657407407</v>
      </c>
      <c r="D453" s="5" t="s">
        <v>0</v>
      </c>
      <c r="E453" s="5">
        <v>36.632530000000003</v>
      </c>
      <c r="F453" s="5">
        <v>29.113354000000001</v>
      </c>
      <c r="L453" s="18" t="s">
        <v>466</v>
      </c>
    </row>
    <row r="454" spans="1:12" x14ac:dyDescent="0.25">
      <c r="A454" s="5">
        <v>452</v>
      </c>
      <c r="B454" s="17">
        <v>45113.077789351853</v>
      </c>
      <c r="C454" s="17">
        <f t="shared" si="19"/>
        <v>45113.202789351853</v>
      </c>
      <c r="D454" s="5" t="s">
        <v>0</v>
      </c>
      <c r="E454" s="5">
        <v>36.632806000000002</v>
      </c>
      <c r="F454" s="5">
        <v>29.112128999999999</v>
      </c>
      <c r="L454" s="18" t="s">
        <v>467</v>
      </c>
    </row>
    <row r="455" spans="1:12" x14ac:dyDescent="0.25">
      <c r="A455" s="5">
        <v>453</v>
      </c>
      <c r="B455" s="17">
        <v>45113.101145833331</v>
      </c>
      <c r="C455" s="17">
        <f t="shared" si="19"/>
        <v>45113.226145833331</v>
      </c>
      <c r="D455" s="5" t="s">
        <v>0</v>
      </c>
      <c r="E455" s="5">
        <v>36.633709000000003</v>
      </c>
      <c r="F455" s="5">
        <v>29.110658000000001</v>
      </c>
      <c r="L455" s="18" t="s">
        <v>468</v>
      </c>
    </row>
    <row r="456" spans="1:12" x14ac:dyDescent="0.25">
      <c r="A456" s="5">
        <v>454</v>
      </c>
      <c r="B456" s="17">
        <v>45113.116875</v>
      </c>
      <c r="C456" s="17">
        <f t="shared" si="19"/>
        <v>45113.241875</v>
      </c>
      <c r="D456" s="5" t="s">
        <v>0</v>
      </c>
      <c r="E456" s="5">
        <v>36.634813000000001</v>
      </c>
      <c r="F456" s="5">
        <v>29.109698999999999</v>
      </c>
      <c r="L456" s="18" t="s">
        <v>469</v>
      </c>
    </row>
    <row r="457" spans="1:12" x14ac:dyDescent="0.25">
      <c r="A457" s="5">
        <v>455</v>
      </c>
      <c r="B457" s="17">
        <v>45113.125474537039</v>
      </c>
      <c r="C457" s="17">
        <f t="shared" si="19"/>
        <v>45113.250474537039</v>
      </c>
      <c r="D457" s="5" t="s">
        <v>0</v>
      </c>
      <c r="E457" s="5">
        <v>36.634245999999997</v>
      </c>
      <c r="F457" s="5">
        <v>29.109387000000002</v>
      </c>
      <c r="L457" s="18" t="s">
        <v>470</v>
      </c>
    </row>
    <row r="458" spans="1:12" x14ac:dyDescent="0.25">
      <c r="A458" s="5">
        <v>456</v>
      </c>
      <c r="B458" s="17">
        <v>45113.138935185183</v>
      </c>
      <c r="C458" s="17">
        <f t="shared" si="19"/>
        <v>45113.263935185183</v>
      </c>
      <c r="D458" s="5" t="s">
        <v>0</v>
      </c>
      <c r="E458" s="5">
        <v>36.632719999999999</v>
      </c>
      <c r="F458" s="5">
        <v>29.108150999999999</v>
      </c>
      <c r="L458" s="18" t="s">
        <v>471</v>
      </c>
    </row>
    <row r="459" spans="1:12" x14ac:dyDescent="0.25">
      <c r="A459" s="5">
        <v>457</v>
      </c>
      <c r="B459" s="17">
        <v>45113.176527777781</v>
      </c>
      <c r="C459" s="17">
        <f t="shared" si="19"/>
        <v>45113.301527777781</v>
      </c>
      <c r="D459" s="5" t="s">
        <v>2</v>
      </c>
      <c r="E459" s="5">
        <v>36.629579</v>
      </c>
      <c r="F459" s="5">
        <v>29.107551999999998</v>
      </c>
      <c r="L459" s="18" t="s">
        <v>472</v>
      </c>
    </row>
    <row r="460" spans="1:12" x14ac:dyDescent="0.25">
      <c r="A460" s="5">
        <v>458</v>
      </c>
      <c r="B460" s="17">
        <v>45113.20416666667</v>
      </c>
      <c r="C460" s="17">
        <f t="shared" si="19"/>
        <v>45113.32916666667</v>
      </c>
      <c r="D460" s="5" t="s">
        <v>0</v>
      </c>
      <c r="E460" s="5">
        <v>36.632060000000003</v>
      </c>
      <c r="F460" s="5">
        <v>29.107351999999999</v>
      </c>
      <c r="L460" s="18" t="s">
        <v>473</v>
      </c>
    </row>
    <row r="461" spans="1:12" x14ac:dyDescent="0.25">
      <c r="A461" s="5">
        <v>459</v>
      </c>
      <c r="B461" s="17">
        <v>45113.209756944445</v>
      </c>
      <c r="C461" s="17">
        <f t="shared" si="19"/>
        <v>45113.334756944445</v>
      </c>
      <c r="D461" s="5" t="s">
        <v>1</v>
      </c>
      <c r="E461" s="5">
        <v>36.632097999999999</v>
      </c>
      <c r="F461" s="5">
        <v>29.106885999999999</v>
      </c>
      <c r="L461" s="18" t="s">
        <v>474</v>
      </c>
    </row>
    <row r="462" spans="1:12" x14ac:dyDescent="0.25">
      <c r="A462" s="5">
        <v>460</v>
      </c>
      <c r="B462" s="17">
        <v>45113.236145833333</v>
      </c>
      <c r="C462" s="17">
        <f t="shared" si="19"/>
        <v>45113.361145833333</v>
      </c>
      <c r="D462" s="5" t="s">
        <v>0</v>
      </c>
      <c r="E462" s="5">
        <v>36.635545999999998</v>
      </c>
      <c r="F462" s="5">
        <v>29.106061</v>
      </c>
      <c r="L462" s="18" t="s">
        <v>475</v>
      </c>
    </row>
    <row r="463" spans="1:12" x14ac:dyDescent="0.25">
      <c r="A463" s="5">
        <v>461</v>
      </c>
      <c r="B463" s="17">
        <v>45113.277372685188</v>
      </c>
      <c r="C463" s="17">
        <f t="shared" si="19"/>
        <v>45113.402372685188</v>
      </c>
      <c r="D463" s="5" t="s">
        <v>0</v>
      </c>
      <c r="E463" s="5">
        <v>36.639107000000003</v>
      </c>
      <c r="F463" s="5">
        <v>29.109207000000001</v>
      </c>
      <c r="L463" s="18" t="s">
        <v>476</v>
      </c>
    </row>
    <row r="464" spans="1:12" x14ac:dyDescent="0.25">
      <c r="A464" s="5">
        <v>462</v>
      </c>
      <c r="B464" s="17">
        <v>45113.292951388888</v>
      </c>
      <c r="C464" s="17">
        <f t="shared" si="19"/>
        <v>45113.417951388888</v>
      </c>
      <c r="D464" s="5" t="s">
        <v>0</v>
      </c>
      <c r="E464" s="5">
        <v>36.639814000000001</v>
      </c>
      <c r="F464" s="5">
        <v>29.110513999999998</v>
      </c>
      <c r="L464" s="18" t="s">
        <v>477</v>
      </c>
    </row>
    <row r="465" spans="1:12" x14ac:dyDescent="0.25">
      <c r="A465" s="5">
        <v>463</v>
      </c>
      <c r="B465" s="17">
        <v>45113.311979166669</v>
      </c>
      <c r="C465" s="17">
        <f t="shared" si="19"/>
        <v>45113.436979166669</v>
      </c>
      <c r="D465" s="5" t="s">
        <v>0</v>
      </c>
      <c r="E465" s="5">
        <v>36.640430000000002</v>
      </c>
      <c r="F465" s="5">
        <v>29.111315000000001</v>
      </c>
      <c r="L465" s="18" t="s">
        <v>478</v>
      </c>
    </row>
    <row r="466" spans="1:12" x14ac:dyDescent="0.25">
      <c r="A466" s="5">
        <v>464</v>
      </c>
      <c r="B466" s="17">
        <v>45113.320057870369</v>
      </c>
      <c r="C466" s="17">
        <f t="shared" si="19"/>
        <v>45113.445057870369</v>
      </c>
      <c r="D466" s="5" t="s">
        <v>0</v>
      </c>
      <c r="E466" s="5">
        <v>36.640664000000001</v>
      </c>
      <c r="F466" s="5">
        <v>29.111823000000001</v>
      </c>
      <c r="L466" s="18" t="s">
        <v>479</v>
      </c>
    </row>
    <row r="467" spans="1:12" x14ac:dyDescent="0.25">
      <c r="A467" s="5">
        <v>465</v>
      </c>
      <c r="B467" s="17">
        <v>45113.333715277775</v>
      </c>
      <c r="C467" s="17">
        <f t="shared" si="19"/>
        <v>45113.458715277775</v>
      </c>
      <c r="D467" s="5" t="s">
        <v>0</v>
      </c>
      <c r="E467" s="5">
        <v>36.641204999999999</v>
      </c>
      <c r="F467" s="5">
        <v>29.112703</v>
      </c>
      <c r="L467" s="18" t="s">
        <v>480</v>
      </c>
    </row>
    <row r="468" spans="1:12" x14ac:dyDescent="0.25">
      <c r="A468" s="5">
        <v>466</v>
      </c>
      <c r="B468" s="17">
        <v>45113.347731481481</v>
      </c>
      <c r="C468" s="17">
        <f t="shared" si="19"/>
        <v>45113.472731481481</v>
      </c>
      <c r="D468" s="5" t="s">
        <v>0</v>
      </c>
      <c r="E468" s="5">
        <v>36.642260999999998</v>
      </c>
      <c r="F468" s="5">
        <v>29.115078</v>
      </c>
      <c r="L468" s="18" t="s">
        <v>481</v>
      </c>
    </row>
    <row r="469" spans="1:12" x14ac:dyDescent="0.25">
      <c r="A469" s="5">
        <v>467</v>
      </c>
      <c r="B469" s="17">
        <v>45113.373078703706</v>
      </c>
      <c r="C469" s="17">
        <f t="shared" si="19"/>
        <v>45113.498078703706</v>
      </c>
      <c r="D469" s="5" t="s">
        <v>0</v>
      </c>
      <c r="E469" s="5">
        <v>36.646011999999999</v>
      </c>
      <c r="F469" s="5">
        <v>29.11421</v>
      </c>
      <c r="L469" s="18" t="s">
        <v>482</v>
      </c>
    </row>
    <row r="470" spans="1:12" x14ac:dyDescent="0.25">
      <c r="A470" s="5">
        <v>468</v>
      </c>
      <c r="B470" s="17">
        <v>45113.392465277779</v>
      </c>
      <c r="C470" s="17">
        <f t="shared" si="19"/>
        <v>45113.517465277779</v>
      </c>
      <c r="D470" s="5" t="s">
        <v>0</v>
      </c>
      <c r="E470" s="5">
        <v>36.646419999999999</v>
      </c>
      <c r="F470" s="5">
        <v>29.112226</v>
      </c>
      <c r="L470" s="18" t="s">
        <v>483</v>
      </c>
    </row>
    <row r="471" spans="1:12" x14ac:dyDescent="0.25">
      <c r="A471" s="5">
        <v>469</v>
      </c>
      <c r="B471" s="17">
        <v>45113.404699074075</v>
      </c>
      <c r="C471" s="17">
        <f t="shared" si="19"/>
        <v>45113.529699074075</v>
      </c>
      <c r="D471" s="5" t="s">
        <v>0</v>
      </c>
      <c r="E471" s="5">
        <v>36.646718</v>
      </c>
      <c r="F471" s="5">
        <v>29.11083</v>
      </c>
      <c r="L471" s="18" t="s">
        <v>484</v>
      </c>
    </row>
    <row r="472" spans="1:12" x14ac:dyDescent="0.25">
      <c r="A472" s="5">
        <v>470</v>
      </c>
      <c r="B472" s="17">
        <v>45113.425763888888</v>
      </c>
      <c r="C472" s="17">
        <f t="shared" si="19"/>
        <v>45113.550763888888</v>
      </c>
      <c r="D472" s="5" t="s">
        <v>0</v>
      </c>
      <c r="E472" s="5">
        <v>36.647520999999998</v>
      </c>
      <c r="F472" s="5">
        <v>29.108912</v>
      </c>
      <c r="L472" s="18" t="s">
        <v>485</v>
      </c>
    </row>
    <row r="473" spans="1:12" x14ac:dyDescent="0.25">
      <c r="A473" s="5">
        <v>471</v>
      </c>
      <c r="B473" s="17">
        <v>45113.447905092595</v>
      </c>
      <c r="C473" s="17">
        <f t="shared" si="19"/>
        <v>45113.572905092595</v>
      </c>
      <c r="D473" s="5" t="s">
        <v>0</v>
      </c>
      <c r="E473" s="5">
        <v>36.644987999999998</v>
      </c>
      <c r="F473" s="5">
        <v>29.105951999999998</v>
      </c>
      <c r="L473" s="18" t="s">
        <v>486</v>
      </c>
    </row>
    <row r="474" spans="1:12" x14ac:dyDescent="0.25">
      <c r="A474" s="5">
        <v>472</v>
      </c>
      <c r="B474" s="17">
        <v>45113.46670138889</v>
      </c>
      <c r="C474" s="17">
        <f t="shared" si="19"/>
        <v>45113.59170138889</v>
      </c>
      <c r="D474" s="5" t="s">
        <v>0</v>
      </c>
      <c r="E474" s="5">
        <v>36.641891999999999</v>
      </c>
      <c r="F474" s="5">
        <v>29.105663</v>
      </c>
      <c r="L474" s="18" t="s">
        <v>487</v>
      </c>
    </row>
    <row r="475" spans="1:12" x14ac:dyDescent="0.25">
      <c r="A475" s="5">
        <v>473</v>
      </c>
      <c r="B475" s="17">
        <v>45113.477858796294</v>
      </c>
      <c r="C475" s="17">
        <f t="shared" si="19"/>
        <v>45113.602858796294</v>
      </c>
      <c r="D475" s="5" t="s">
        <v>0</v>
      </c>
      <c r="E475" s="5">
        <v>36.641911999999998</v>
      </c>
      <c r="F475" s="5">
        <v>29.106387000000002</v>
      </c>
      <c r="L475" s="18" t="s">
        <v>488</v>
      </c>
    </row>
    <row r="476" spans="1:12" x14ac:dyDescent="0.25">
      <c r="A476" s="5">
        <v>474</v>
      </c>
      <c r="B476" s="17">
        <v>45113.492083333331</v>
      </c>
      <c r="C476" s="17">
        <f t="shared" si="19"/>
        <v>45113.617083333331</v>
      </c>
      <c r="D476" s="5" t="s">
        <v>0</v>
      </c>
      <c r="E476" s="5">
        <v>36.641936000000001</v>
      </c>
      <c r="F476" s="5">
        <v>29.106881000000001</v>
      </c>
      <c r="L476" s="18" t="s">
        <v>489</v>
      </c>
    </row>
    <row r="477" spans="1:12" x14ac:dyDescent="0.25">
      <c r="A477" s="5">
        <v>475</v>
      </c>
      <c r="B477" s="17">
        <v>45113.500532407408</v>
      </c>
      <c r="C477" s="17">
        <f t="shared" si="19"/>
        <v>45113.625532407408</v>
      </c>
      <c r="D477" s="5" t="s">
        <v>0</v>
      </c>
      <c r="E477" s="5">
        <v>36.642057000000001</v>
      </c>
      <c r="F477" s="5">
        <v>29.106940000000002</v>
      </c>
      <c r="L477" s="18" t="s">
        <v>490</v>
      </c>
    </row>
    <row r="478" spans="1:12" x14ac:dyDescent="0.25">
      <c r="A478" s="5">
        <v>476</v>
      </c>
      <c r="B478" s="17">
        <v>45113.52008101852</v>
      </c>
      <c r="C478" s="17">
        <f t="shared" si="19"/>
        <v>45113.64508101852</v>
      </c>
      <c r="D478" s="5" t="s">
        <v>0</v>
      </c>
      <c r="E478" s="5">
        <v>36.642439000000003</v>
      </c>
      <c r="F478" s="5">
        <v>29.10746</v>
      </c>
      <c r="L478" s="18" t="s">
        <v>491</v>
      </c>
    </row>
    <row r="479" spans="1:12" x14ac:dyDescent="0.25">
      <c r="A479" s="5">
        <v>477</v>
      </c>
      <c r="B479" s="17">
        <v>45113.535833333335</v>
      </c>
      <c r="C479" s="17">
        <f t="shared" si="19"/>
        <v>45113.660833333335</v>
      </c>
      <c r="D479" s="5" t="s">
        <v>0</v>
      </c>
      <c r="E479" s="5">
        <v>36.642524999999999</v>
      </c>
      <c r="F479" s="5">
        <v>29.108281999999999</v>
      </c>
      <c r="L479" s="18" t="s">
        <v>492</v>
      </c>
    </row>
    <row r="480" spans="1:12" x14ac:dyDescent="0.25">
      <c r="A480" s="5">
        <v>478</v>
      </c>
      <c r="B480" s="17">
        <v>45113.545659722222</v>
      </c>
      <c r="C480" s="17">
        <f t="shared" si="19"/>
        <v>45113.670659722222</v>
      </c>
      <c r="D480" s="5" t="s">
        <v>0</v>
      </c>
      <c r="E480" s="5">
        <v>36.642352000000002</v>
      </c>
      <c r="F480" s="5">
        <v>29.108135000000001</v>
      </c>
      <c r="L480" s="18" t="s">
        <v>493</v>
      </c>
    </row>
    <row r="481" spans="1:12" x14ac:dyDescent="0.25">
      <c r="A481" s="5">
        <v>479</v>
      </c>
      <c r="B481" s="17">
        <v>45113.563761574071</v>
      </c>
      <c r="C481" s="17">
        <f t="shared" si="19"/>
        <v>45113.688761574071</v>
      </c>
      <c r="D481" s="5" t="s">
        <v>0</v>
      </c>
      <c r="E481" s="5">
        <v>36.642259000000003</v>
      </c>
      <c r="F481" s="5">
        <v>29.107956999999999</v>
      </c>
      <c r="L481" s="18" t="s">
        <v>494</v>
      </c>
    </row>
    <row r="482" spans="1:12" x14ac:dyDescent="0.25">
      <c r="A482" s="5">
        <v>480</v>
      </c>
      <c r="B482" s="17">
        <v>45113.574826388889</v>
      </c>
      <c r="C482" s="17">
        <f t="shared" si="19"/>
        <v>45113.699826388889</v>
      </c>
      <c r="D482" s="5" t="s">
        <v>0</v>
      </c>
      <c r="E482" s="5">
        <v>36.642029999999998</v>
      </c>
      <c r="F482" s="5">
        <v>29.107415</v>
      </c>
      <c r="L482" s="18" t="s">
        <v>495</v>
      </c>
    </row>
    <row r="483" spans="1:12" x14ac:dyDescent="0.25">
      <c r="A483" s="5">
        <v>481</v>
      </c>
      <c r="B483" s="17">
        <v>45113.584143518521</v>
      </c>
      <c r="C483" s="17">
        <f t="shared" si="19"/>
        <v>45113.709143518521</v>
      </c>
      <c r="D483" s="5" t="s">
        <v>0</v>
      </c>
      <c r="E483" s="5">
        <v>36.641827999999997</v>
      </c>
      <c r="F483" s="5">
        <v>29.107023999999999</v>
      </c>
      <c r="L483" s="18" t="s">
        <v>496</v>
      </c>
    </row>
    <row r="484" spans="1:12" x14ac:dyDescent="0.25">
      <c r="A484" s="5">
        <v>482</v>
      </c>
      <c r="B484" s="17">
        <v>45113.604722222219</v>
      </c>
      <c r="C484" s="17">
        <f t="shared" si="19"/>
        <v>45113.729722222219</v>
      </c>
      <c r="D484" s="5" t="s">
        <v>0</v>
      </c>
      <c r="E484" s="5">
        <v>36.641306</v>
      </c>
      <c r="F484" s="5">
        <v>29.105509000000001</v>
      </c>
      <c r="L484" s="18" t="s">
        <v>497</v>
      </c>
    </row>
    <row r="485" spans="1:12" x14ac:dyDescent="0.25">
      <c r="A485" s="5">
        <v>483</v>
      </c>
      <c r="B485" s="17">
        <v>45113.61818287037</v>
      </c>
      <c r="C485" s="17">
        <f t="shared" si="19"/>
        <v>45113.74318287037</v>
      </c>
      <c r="D485" s="5" t="s">
        <v>0</v>
      </c>
      <c r="E485" s="5">
        <v>36.641182999999998</v>
      </c>
      <c r="F485" s="5">
        <v>29.105142000000001</v>
      </c>
      <c r="L485" s="18" t="s">
        <v>498</v>
      </c>
    </row>
    <row r="486" spans="1:12" x14ac:dyDescent="0.25">
      <c r="A486" s="5">
        <v>484</v>
      </c>
      <c r="B486" s="17">
        <v>45113.626921296294</v>
      </c>
      <c r="C486" s="17">
        <f t="shared" si="19"/>
        <v>45113.751921296294</v>
      </c>
      <c r="D486" s="5" t="s">
        <v>0</v>
      </c>
      <c r="E486" s="5">
        <v>36.64143</v>
      </c>
      <c r="F486" s="5">
        <v>29.105202999999999</v>
      </c>
      <c r="L486" s="18" t="s">
        <v>499</v>
      </c>
    </row>
    <row r="487" spans="1:12" x14ac:dyDescent="0.25">
      <c r="A487" s="5">
        <v>485</v>
      </c>
      <c r="B487" s="17">
        <v>45113.640324074076</v>
      </c>
      <c r="C487" s="17">
        <f t="shared" si="19"/>
        <v>45113.765324074076</v>
      </c>
      <c r="D487" s="5" t="s">
        <v>1</v>
      </c>
      <c r="E487" s="5">
        <v>36.641182000000001</v>
      </c>
      <c r="F487" s="5">
        <v>29.104068999999999</v>
      </c>
      <c r="L487" s="18" t="s">
        <v>500</v>
      </c>
    </row>
    <row r="488" spans="1:12" x14ac:dyDescent="0.25">
      <c r="A488" s="5">
        <v>486</v>
      </c>
      <c r="B488" s="17">
        <v>45113.661041666666</v>
      </c>
      <c r="C488" s="17">
        <f t="shared" si="19"/>
        <v>45113.786041666666</v>
      </c>
      <c r="D488" s="5" t="s">
        <v>0</v>
      </c>
      <c r="E488" s="5">
        <v>36.637245</v>
      </c>
      <c r="F488" s="5">
        <v>29.103090999999999</v>
      </c>
      <c r="L488" s="18" t="s">
        <v>501</v>
      </c>
    </row>
    <row r="489" spans="1:12" x14ac:dyDescent="0.25">
      <c r="A489" s="5">
        <v>487</v>
      </c>
      <c r="B489" s="17">
        <v>45113.680567129632</v>
      </c>
      <c r="C489" s="17">
        <f t="shared" si="19"/>
        <v>45113.805567129632</v>
      </c>
      <c r="D489" s="5" t="s">
        <v>0</v>
      </c>
      <c r="E489" s="5">
        <v>36.636127999999999</v>
      </c>
      <c r="F489" s="5">
        <v>29.104507000000002</v>
      </c>
      <c r="L489" s="18" t="s">
        <v>502</v>
      </c>
    </row>
    <row r="490" spans="1:12" x14ac:dyDescent="0.25">
      <c r="A490" s="5">
        <v>488</v>
      </c>
      <c r="B490" s="17">
        <v>45113.696875000001</v>
      </c>
      <c r="C490" s="17">
        <f t="shared" si="19"/>
        <v>45113.821875000001</v>
      </c>
      <c r="D490" s="5" t="s">
        <v>0</v>
      </c>
      <c r="E490" s="5">
        <v>36.636277999999997</v>
      </c>
      <c r="F490" s="5">
        <v>29.105892999999998</v>
      </c>
      <c r="L490" s="18" t="s">
        <v>503</v>
      </c>
    </row>
    <row r="491" spans="1:12" x14ac:dyDescent="0.25">
      <c r="A491" s="5">
        <v>489</v>
      </c>
      <c r="B491" s="17">
        <v>45113.713414351849</v>
      </c>
      <c r="C491" s="17">
        <f t="shared" si="19"/>
        <v>45113.838414351849</v>
      </c>
      <c r="D491" s="5" t="s">
        <v>0</v>
      </c>
      <c r="E491" s="5">
        <v>36.636519999999997</v>
      </c>
      <c r="F491" s="5">
        <v>29.106921</v>
      </c>
      <c r="L491" s="18" t="s">
        <v>504</v>
      </c>
    </row>
    <row r="492" spans="1:12" x14ac:dyDescent="0.25">
      <c r="A492" s="5">
        <v>490</v>
      </c>
      <c r="B492" s="17">
        <v>45113.722766203704</v>
      </c>
      <c r="C492" s="17">
        <f t="shared" si="19"/>
        <v>45113.847766203704</v>
      </c>
      <c r="D492" s="5" t="s">
        <v>0</v>
      </c>
      <c r="E492" s="5">
        <v>36.636482000000001</v>
      </c>
      <c r="F492" s="5">
        <v>29.107012999999998</v>
      </c>
      <c r="L492" s="18" t="s">
        <v>505</v>
      </c>
    </row>
    <row r="493" spans="1:12" x14ac:dyDescent="0.25">
      <c r="A493" s="5">
        <v>491</v>
      </c>
      <c r="B493" s="17">
        <v>45113.743611111109</v>
      </c>
      <c r="C493" s="17">
        <f t="shared" si="19"/>
        <v>45113.868611111109</v>
      </c>
      <c r="D493" s="5" t="s">
        <v>0</v>
      </c>
      <c r="E493" s="5">
        <v>36.635945999999997</v>
      </c>
      <c r="F493" s="5">
        <v>29.110060000000001</v>
      </c>
      <c r="L493" s="18" t="s">
        <v>506</v>
      </c>
    </row>
    <row r="494" spans="1:12" x14ac:dyDescent="0.25">
      <c r="A494" s="5">
        <v>492</v>
      </c>
      <c r="B494" s="17">
        <v>45113.756469907406</v>
      </c>
      <c r="C494" s="17">
        <f t="shared" si="19"/>
        <v>45113.881469907406</v>
      </c>
      <c r="D494" s="5" t="s">
        <v>0</v>
      </c>
      <c r="E494" s="5">
        <v>36.635601000000001</v>
      </c>
      <c r="F494" s="5">
        <v>29.110194</v>
      </c>
      <c r="L494" s="18" t="s">
        <v>507</v>
      </c>
    </row>
    <row r="495" spans="1:12" x14ac:dyDescent="0.25">
      <c r="A495" s="5">
        <v>493</v>
      </c>
      <c r="B495" s="17">
        <v>45113.777233796296</v>
      </c>
      <c r="C495" s="17">
        <f t="shared" si="19"/>
        <v>45113.902233796296</v>
      </c>
      <c r="D495" s="5" t="s">
        <v>0</v>
      </c>
      <c r="E495" s="5">
        <v>36.634878</v>
      </c>
      <c r="F495" s="5">
        <v>29.111464000000002</v>
      </c>
      <c r="L495" s="18" t="s">
        <v>508</v>
      </c>
    </row>
    <row r="496" spans="1:12" x14ac:dyDescent="0.25">
      <c r="A496" s="5">
        <v>494</v>
      </c>
      <c r="B496" s="17">
        <v>45113.777858796297</v>
      </c>
      <c r="C496" s="17">
        <f t="shared" si="19"/>
        <v>45113.902858796297</v>
      </c>
      <c r="D496" s="5" t="s">
        <v>0</v>
      </c>
      <c r="E496" s="5">
        <v>36.634875000000001</v>
      </c>
      <c r="F496" s="5">
        <v>29.11139</v>
      </c>
      <c r="L496" s="18" t="s">
        <v>509</v>
      </c>
    </row>
    <row r="497" spans="1:12" x14ac:dyDescent="0.25">
      <c r="A497" s="5">
        <v>495</v>
      </c>
      <c r="B497" s="17">
        <v>45113.79446759259</v>
      </c>
      <c r="C497" s="17">
        <f t="shared" si="19"/>
        <v>45113.91946759259</v>
      </c>
      <c r="D497" s="5" t="s">
        <v>0</v>
      </c>
      <c r="E497" s="5">
        <v>36.634936000000003</v>
      </c>
      <c r="F497" s="5">
        <v>29.113151999999999</v>
      </c>
      <c r="L497" s="18" t="s">
        <v>510</v>
      </c>
    </row>
    <row r="498" spans="1:12" x14ac:dyDescent="0.25">
      <c r="A498" s="5">
        <v>496</v>
      </c>
      <c r="B498" s="17">
        <v>45113.817118055558</v>
      </c>
      <c r="C498" s="17">
        <f t="shared" si="19"/>
        <v>45113.942118055558</v>
      </c>
      <c r="D498" s="5" t="s">
        <v>0</v>
      </c>
      <c r="E498" s="5">
        <v>36.635021000000002</v>
      </c>
      <c r="F498" s="5">
        <v>29.113212000000001</v>
      </c>
      <c r="L498" s="18" t="s">
        <v>511</v>
      </c>
    </row>
    <row r="499" spans="1:12" x14ac:dyDescent="0.25">
      <c r="A499" s="5">
        <v>497</v>
      </c>
      <c r="B499" s="17">
        <v>45113.823576388888</v>
      </c>
      <c r="C499" s="17">
        <f t="shared" si="19"/>
        <v>45113.948576388888</v>
      </c>
      <c r="D499" s="5" t="s">
        <v>0</v>
      </c>
      <c r="E499" s="5">
        <v>36.635745999999997</v>
      </c>
      <c r="F499" s="5">
        <v>29.113659999999999</v>
      </c>
      <c r="L499" s="18" t="s">
        <v>512</v>
      </c>
    </row>
    <row r="500" spans="1:12" x14ac:dyDescent="0.25">
      <c r="A500" s="5">
        <v>498</v>
      </c>
      <c r="B500" s="17">
        <v>45113.846921296295</v>
      </c>
      <c r="C500" s="17">
        <f t="shared" si="19"/>
        <v>45113.971921296295</v>
      </c>
      <c r="D500" s="5" t="s">
        <v>0</v>
      </c>
      <c r="E500" s="5">
        <v>36.640456</v>
      </c>
      <c r="F500" s="5">
        <v>29.113994000000002</v>
      </c>
      <c r="L500" s="18" t="s">
        <v>513</v>
      </c>
    </row>
    <row r="501" spans="1:12" x14ac:dyDescent="0.25">
      <c r="A501" s="5">
        <v>499</v>
      </c>
      <c r="B501" s="17">
        <v>45113.849374999998</v>
      </c>
      <c r="C501" s="17">
        <f t="shared" si="19"/>
        <v>45113.974374999998</v>
      </c>
      <c r="D501" s="5" t="s">
        <v>0</v>
      </c>
      <c r="E501" s="5">
        <v>36.640239999999999</v>
      </c>
      <c r="F501" s="5">
        <v>29.114301000000001</v>
      </c>
      <c r="L501" s="18" t="s">
        <v>514</v>
      </c>
    </row>
    <row r="502" spans="1:12" x14ac:dyDescent="0.25">
      <c r="A502" s="5">
        <v>500</v>
      </c>
      <c r="B502" s="17">
        <v>45113.863854166666</v>
      </c>
      <c r="C502" s="17">
        <f t="shared" si="19"/>
        <v>45113.988854166666</v>
      </c>
      <c r="D502" s="5" t="s">
        <v>0</v>
      </c>
      <c r="E502" s="5">
        <v>36.644696000000003</v>
      </c>
      <c r="F502" s="5">
        <v>29.113385000000001</v>
      </c>
      <c r="L502" s="18" t="s">
        <v>515</v>
      </c>
    </row>
    <row r="503" spans="1:12" x14ac:dyDescent="0.25">
      <c r="A503" s="5">
        <v>501</v>
      </c>
      <c r="B503" s="17">
        <v>45113.876435185186</v>
      </c>
      <c r="C503" s="17">
        <f t="shared" si="19"/>
        <v>45114.001435185186</v>
      </c>
      <c r="D503" s="5" t="s">
        <v>0</v>
      </c>
      <c r="E503" s="5">
        <v>36.647998000000001</v>
      </c>
      <c r="F503" s="5">
        <v>29.116137999999999</v>
      </c>
      <c r="L503" s="18" t="s">
        <v>516</v>
      </c>
    </row>
    <row r="504" spans="1:12" x14ac:dyDescent="0.25">
      <c r="A504" s="5">
        <v>502</v>
      </c>
      <c r="B504" s="17">
        <v>45113.907395833332</v>
      </c>
      <c r="C504" s="17">
        <f t="shared" si="19"/>
        <v>45114.032395833332</v>
      </c>
      <c r="D504" s="5" t="s">
        <v>0</v>
      </c>
      <c r="E504" s="5">
        <v>36.647105000000003</v>
      </c>
      <c r="F504" s="5">
        <v>29.115736999999999</v>
      </c>
      <c r="L504" s="18" t="s">
        <v>517</v>
      </c>
    </row>
    <row r="505" spans="1:12" x14ac:dyDescent="0.25">
      <c r="A505" s="5">
        <v>503</v>
      </c>
      <c r="B505" s="17">
        <v>45113.92465277778</v>
      </c>
      <c r="C505" s="17">
        <f t="shared" si="19"/>
        <v>45114.04965277778</v>
      </c>
      <c r="D505" s="5" t="s">
        <v>0</v>
      </c>
      <c r="E505" s="5">
        <v>36.647167000000003</v>
      </c>
      <c r="F505" s="5">
        <v>29.116050999999999</v>
      </c>
      <c r="L505" s="18" t="s">
        <v>518</v>
      </c>
    </row>
    <row r="506" spans="1:12" x14ac:dyDescent="0.25">
      <c r="A506" s="5">
        <v>504</v>
      </c>
      <c r="B506" s="17">
        <v>45113.946076388886</v>
      </c>
      <c r="C506" s="17">
        <f t="shared" si="19"/>
        <v>45114.071076388886</v>
      </c>
      <c r="D506" s="5" t="s">
        <v>0</v>
      </c>
      <c r="E506" s="5">
        <v>36.646844000000002</v>
      </c>
      <c r="F506" s="5">
        <v>29.114865999999999</v>
      </c>
      <c r="L506" s="18" t="s">
        <v>519</v>
      </c>
    </row>
    <row r="507" spans="1:12" x14ac:dyDescent="0.25">
      <c r="A507" s="5">
        <v>505</v>
      </c>
      <c r="B507" s="17">
        <v>45113.966087962966</v>
      </c>
      <c r="C507" s="17">
        <f t="shared" si="19"/>
        <v>45114.091087962966</v>
      </c>
      <c r="D507" s="5" t="s">
        <v>0</v>
      </c>
      <c r="E507" s="5">
        <v>36.646183000000001</v>
      </c>
      <c r="F507" s="5">
        <v>29.114196</v>
      </c>
      <c r="L507" s="18" t="s">
        <v>520</v>
      </c>
    </row>
    <row r="508" spans="1:12" x14ac:dyDescent="0.25">
      <c r="A508" s="5">
        <v>506</v>
      </c>
      <c r="B508" s="17">
        <v>45113.972685185188</v>
      </c>
      <c r="C508" s="17">
        <f t="shared" si="19"/>
        <v>45114.097685185188</v>
      </c>
      <c r="D508" s="5" t="s">
        <v>0</v>
      </c>
      <c r="E508" s="5">
        <v>36.644734999999997</v>
      </c>
      <c r="F508" s="5">
        <v>29.113295000000001</v>
      </c>
      <c r="L508" s="18" t="s">
        <v>521</v>
      </c>
    </row>
    <row r="509" spans="1:12" x14ac:dyDescent="0.25">
      <c r="A509" s="5">
        <v>507</v>
      </c>
      <c r="B509" s="17">
        <v>45114.003819444442</v>
      </c>
      <c r="C509" s="17">
        <f t="shared" ref="C509:C572" si="20">B509+3/24</f>
        <v>45114.128819444442</v>
      </c>
      <c r="D509" s="5" t="s">
        <v>0</v>
      </c>
      <c r="E509" s="5">
        <v>36.643732999999997</v>
      </c>
      <c r="F509" s="5">
        <v>29.105262</v>
      </c>
      <c r="L509" s="18" t="s">
        <v>522</v>
      </c>
    </row>
    <row r="510" spans="1:12" x14ac:dyDescent="0.25">
      <c r="A510" s="5">
        <v>508</v>
      </c>
      <c r="B510" s="17">
        <v>45114.014791666668</v>
      </c>
      <c r="C510" s="17">
        <f t="shared" si="20"/>
        <v>45114.139791666668</v>
      </c>
      <c r="D510" s="5" t="s">
        <v>0</v>
      </c>
      <c r="E510" s="5">
        <v>36.645162999999997</v>
      </c>
      <c r="F510" s="5">
        <v>29.101747</v>
      </c>
      <c r="L510" s="18" t="s">
        <v>523</v>
      </c>
    </row>
    <row r="511" spans="1:12" x14ac:dyDescent="0.25">
      <c r="A511" s="5">
        <v>509</v>
      </c>
      <c r="B511" s="17">
        <v>45114.033356481479</v>
      </c>
      <c r="C511" s="17">
        <f t="shared" si="20"/>
        <v>45114.158356481479</v>
      </c>
      <c r="D511" s="5" t="s">
        <v>0</v>
      </c>
      <c r="E511" s="5">
        <v>36.646794</v>
      </c>
      <c r="F511" s="5">
        <v>29.099216999999999</v>
      </c>
      <c r="L511" s="18" t="s">
        <v>524</v>
      </c>
    </row>
    <row r="512" spans="1:12" x14ac:dyDescent="0.25">
      <c r="A512" s="5">
        <v>510</v>
      </c>
      <c r="B512" s="17">
        <v>45114.043888888889</v>
      </c>
      <c r="C512" s="17">
        <f t="shared" si="20"/>
        <v>45114.168888888889</v>
      </c>
      <c r="D512" s="5" t="s">
        <v>0</v>
      </c>
      <c r="E512" s="5">
        <v>36.647550000000003</v>
      </c>
      <c r="F512" s="5">
        <v>29.100743000000001</v>
      </c>
      <c r="L512" s="18" t="s">
        <v>525</v>
      </c>
    </row>
    <row r="513" spans="1:12" x14ac:dyDescent="0.25">
      <c r="A513" s="5">
        <v>511</v>
      </c>
      <c r="B513" s="17">
        <v>45114.059120370373</v>
      </c>
      <c r="C513" s="17">
        <f t="shared" si="20"/>
        <v>45114.184120370373</v>
      </c>
      <c r="D513" s="5" t="s">
        <v>0</v>
      </c>
      <c r="E513" s="5">
        <v>36.648670000000003</v>
      </c>
      <c r="F513" s="5">
        <v>29.105536000000001</v>
      </c>
      <c r="L513" s="18" t="s">
        <v>526</v>
      </c>
    </row>
    <row r="514" spans="1:12" x14ac:dyDescent="0.25">
      <c r="A514" s="5">
        <v>512</v>
      </c>
      <c r="B514" s="17">
        <v>45114.084317129629</v>
      </c>
      <c r="C514" s="17">
        <f t="shared" si="20"/>
        <v>45114.209317129629</v>
      </c>
      <c r="D514" s="5" t="s">
        <v>0</v>
      </c>
      <c r="E514" s="5">
        <v>36.650711999999999</v>
      </c>
      <c r="F514" s="5">
        <v>29.109756999999998</v>
      </c>
      <c r="L514" s="18" t="s">
        <v>527</v>
      </c>
    </row>
    <row r="515" spans="1:12" x14ac:dyDescent="0.25">
      <c r="A515" s="5">
        <v>513</v>
      </c>
      <c r="B515" s="17">
        <v>45114.098483796297</v>
      </c>
      <c r="C515" s="17">
        <f t="shared" si="20"/>
        <v>45114.223483796297</v>
      </c>
      <c r="D515" s="5" t="s">
        <v>0</v>
      </c>
      <c r="E515" s="5">
        <v>36.650554</v>
      </c>
      <c r="F515" s="5">
        <v>29.110374</v>
      </c>
      <c r="L515" s="18" t="s">
        <v>528</v>
      </c>
    </row>
    <row r="516" spans="1:12" x14ac:dyDescent="0.25">
      <c r="A516" s="5">
        <v>514</v>
      </c>
      <c r="B516" s="17">
        <v>45114.115868055553</v>
      </c>
      <c r="C516" s="17">
        <f t="shared" si="20"/>
        <v>45114.240868055553</v>
      </c>
      <c r="D516" s="5" t="s">
        <v>0</v>
      </c>
      <c r="E516" s="5">
        <v>36.651083</v>
      </c>
      <c r="F516" s="5">
        <v>29.109981000000001</v>
      </c>
      <c r="L516" s="18" t="s">
        <v>529</v>
      </c>
    </row>
    <row r="517" spans="1:12" x14ac:dyDescent="0.25">
      <c r="A517" s="5">
        <v>515</v>
      </c>
      <c r="B517" s="17">
        <v>45114.1872337963</v>
      </c>
      <c r="C517" s="17">
        <f t="shared" si="20"/>
        <v>45114.3122337963</v>
      </c>
      <c r="D517" s="5" t="s">
        <v>0</v>
      </c>
      <c r="E517" s="5">
        <v>36.656559999999999</v>
      </c>
      <c r="F517" s="5">
        <v>29.107028</v>
      </c>
      <c r="L517" s="18" t="s">
        <v>530</v>
      </c>
    </row>
    <row r="518" spans="1:12" x14ac:dyDescent="0.25">
      <c r="A518" s="5">
        <v>516</v>
      </c>
      <c r="B518" s="17">
        <v>45114.195601851854</v>
      </c>
      <c r="C518" s="17">
        <f t="shared" si="20"/>
        <v>45114.320601851854</v>
      </c>
      <c r="D518" s="5" t="s">
        <v>0</v>
      </c>
      <c r="E518" s="5">
        <v>36.655802000000001</v>
      </c>
      <c r="F518" s="5">
        <v>29.105063000000001</v>
      </c>
      <c r="L518" s="18" t="s">
        <v>531</v>
      </c>
    </row>
    <row r="519" spans="1:12" x14ac:dyDescent="0.25">
      <c r="A519" s="5">
        <v>517</v>
      </c>
      <c r="B519" s="17">
        <v>45114.221655092595</v>
      </c>
      <c r="C519" s="17">
        <f t="shared" si="20"/>
        <v>45114.346655092595</v>
      </c>
      <c r="D519" s="5" t="s">
        <v>0</v>
      </c>
      <c r="E519" s="5">
        <v>36.656874999999999</v>
      </c>
      <c r="F519" s="5">
        <v>29.09712</v>
      </c>
      <c r="L519" s="18" t="s">
        <v>532</v>
      </c>
    </row>
    <row r="520" spans="1:12" x14ac:dyDescent="0.25">
      <c r="A520" s="5">
        <v>518</v>
      </c>
      <c r="B520" s="17">
        <v>45114.231388888889</v>
      </c>
      <c r="C520" s="17">
        <f t="shared" si="20"/>
        <v>45114.356388888889</v>
      </c>
      <c r="D520" s="5" t="s">
        <v>0</v>
      </c>
      <c r="E520" s="5">
        <v>36.658261000000003</v>
      </c>
      <c r="F520" s="5">
        <v>29.093434999999999</v>
      </c>
      <c r="L520" s="18" t="s">
        <v>533</v>
      </c>
    </row>
    <row r="521" spans="1:12" x14ac:dyDescent="0.25">
      <c r="A521" s="5">
        <v>519</v>
      </c>
      <c r="B521" s="17">
        <v>45114.245740740742</v>
      </c>
      <c r="C521" s="17">
        <f t="shared" si="20"/>
        <v>45114.370740740742</v>
      </c>
      <c r="D521" s="5" t="s">
        <v>0</v>
      </c>
      <c r="E521" s="5">
        <v>36.659855</v>
      </c>
      <c r="F521" s="5">
        <v>29.088562</v>
      </c>
      <c r="L521" s="18" t="s">
        <v>534</v>
      </c>
    </row>
    <row r="522" spans="1:12" x14ac:dyDescent="0.25">
      <c r="A522" s="5">
        <v>520</v>
      </c>
      <c r="B522" s="17">
        <v>45114.260092592594</v>
      </c>
      <c r="C522" s="17">
        <f t="shared" si="20"/>
        <v>45114.385092592594</v>
      </c>
      <c r="D522" s="5" t="s">
        <v>0</v>
      </c>
      <c r="E522" s="5">
        <v>36.662126999999998</v>
      </c>
      <c r="F522" s="5">
        <v>29.083276000000001</v>
      </c>
      <c r="L522" s="18" t="s">
        <v>535</v>
      </c>
    </row>
    <row r="523" spans="1:12" x14ac:dyDescent="0.25">
      <c r="A523" s="5">
        <v>521</v>
      </c>
      <c r="B523" s="17">
        <v>45114.264027777775</v>
      </c>
      <c r="C523" s="17">
        <f t="shared" si="20"/>
        <v>45114.389027777775</v>
      </c>
      <c r="D523" s="5" t="s">
        <v>0</v>
      </c>
      <c r="E523" s="5">
        <v>36.662018000000003</v>
      </c>
      <c r="F523" s="5">
        <v>29.082270000000001</v>
      </c>
      <c r="L523" s="18" t="s">
        <v>536</v>
      </c>
    </row>
    <row r="524" spans="1:12" x14ac:dyDescent="0.25">
      <c r="A524" s="5">
        <v>522</v>
      </c>
      <c r="B524" s="17">
        <v>45114.287581018521</v>
      </c>
      <c r="C524" s="17">
        <f t="shared" si="20"/>
        <v>45114.412581018521</v>
      </c>
      <c r="D524" s="5" t="s">
        <v>0</v>
      </c>
      <c r="E524" s="5">
        <v>36.662615000000002</v>
      </c>
      <c r="F524" s="5">
        <v>29.073557000000001</v>
      </c>
      <c r="L524" s="18" t="s">
        <v>537</v>
      </c>
    </row>
    <row r="525" spans="1:12" x14ac:dyDescent="0.25">
      <c r="A525" s="5">
        <v>523</v>
      </c>
      <c r="B525" s="17">
        <v>45114.297905092593</v>
      </c>
      <c r="C525" s="17">
        <f t="shared" si="20"/>
        <v>45114.422905092593</v>
      </c>
      <c r="D525" s="5" t="s">
        <v>0</v>
      </c>
      <c r="E525" s="5">
        <v>36.661487000000001</v>
      </c>
      <c r="F525" s="5">
        <v>29.069793000000001</v>
      </c>
      <c r="L525" s="18" t="s">
        <v>538</v>
      </c>
    </row>
    <row r="526" spans="1:12" x14ac:dyDescent="0.25">
      <c r="A526" s="5">
        <v>524</v>
      </c>
      <c r="B526" s="17">
        <v>45114.326504629629</v>
      </c>
      <c r="C526" s="17">
        <f t="shared" si="20"/>
        <v>45114.451504629629</v>
      </c>
      <c r="D526" s="5" t="s">
        <v>0</v>
      </c>
      <c r="E526" s="5">
        <v>36.659975000000003</v>
      </c>
      <c r="F526" s="5">
        <v>29.060289000000001</v>
      </c>
      <c r="L526" s="18" t="s">
        <v>539</v>
      </c>
    </row>
    <row r="527" spans="1:12" x14ac:dyDescent="0.25">
      <c r="A527" s="5">
        <v>525</v>
      </c>
      <c r="B527" s="17">
        <v>45114.339421296296</v>
      </c>
      <c r="C527" s="17">
        <f t="shared" si="20"/>
        <v>45114.464421296296</v>
      </c>
      <c r="D527" s="5" t="s">
        <v>0</v>
      </c>
      <c r="E527" s="5">
        <v>36.658794</v>
      </c>
      <c r="F527" s="5">
        <v>29.056588999999999</v>
      </c>
      <c r="L527" s="18" t="s">
        <v>540</v>
      </c>
    </row>
    <row r="528" spans="1:12" x14ac:dyDescent="0.25">
      <c r="A528" s="5">
        <v>526</v>
      </c>
      <c r="B528" s="17">
        <v>45114.369930555556</v>
      </c>
      <c r="C528" s="17">
        <f t="shared" si="20"/>
        <v>45114.494930555556</v>
      </c>
      <c r="D528" s="5" t="s">
        <v>2</v>
      </c>
      <c r="E528" s="5">
        <v>36.651812999999997</v>
      </c>
      <c r="F528" s="5">
        <v>29.057507999999999</v>
      </c>
      <c r="L528" s="18" t="s">
        <v>541</v>
      </c>
    </row>
    <row r="529" spans="1:12" x14ac:dyDescent="0.25">
      <c r="A529" s="5">
        <v>527</v>
      </c>
      <c r="B529" s="17">
        <v>45114.38890046296</v>
      </c>
      <c r="C529" s="17">
        <f t="shared" si="20"/>
        <v>45114.51390046296</v>
      </c>
      <c r="D529" s="5" t="s">
        <v>0</v>
      </c>
      <c r="E529" s="5">
        <v>36.643628</v>
      </c>
      <c r="F529" s="5">
        <v>29.057245999999999</v>
      </c>
      <c r="L529" s="18" t="s">
        <v>542</v>
      </c>
    </row>
    <row r="530" spans="1:12" x14ac:dyDescent="0.25">
      <c r="A530" s="5">
        <v>528</v>
      </c>
      <c r="B530" s="17">
        <v>45114.389201388891</v>
      </c>
      <c r="C530" s="17">
        <f t="shared" si="20"/>
        <v>45114.514201388891</v>
      </c>
      <c r="D530" s="5" t="s">
        <v>0</v>
      </c>
      <c r="E530" s="5">
        <v>36.643644999999999</v>
      </c>
      <c r="F530" s="5">
        <v>29.057123000000001</v>
      </c>
      <c r="L530" s="18" t="s">
        <v>543</v>
      </c>
    </row>
    <row r="531" spans="1:12" x14ac:dyDescent="0.25">
      <c r="A531" s="5">
        <v>529</v>
      </c>
      <c r="B531" s="17">
        <v>45114.403587962966</v>
      </c>
      <c r="C531" s="17">
        <f t="shared" si="20"/>
        <v>45114.528587962966</v>
      </c>
      <c r="D531" s="5" t="s">
        <v>0</v>
      </c>
      <c r="E531" s="5">
        <v>36.639792999999997</v>
      </c>
      <c r="F531" s="5">
        <v>29.052662000000002</v>
      </c>
      <c r="L531" s="18" t="s">
        <v>544</v>
      </c>
    </row>
    <row r="532" spans="1:12" x14ac:dyDescent="0.25">
      <c r="A532" s="5">
        <v>530</v>
      </c>
      <c r="B532" s="17">
        <v>45114.424791666665</v>
      </c>
      <c r="C532" s="17">
        <f t="shared" si="20"/>
        <v>45114.549791666665</v>
      </c>
      <c r="D532" s="5" t="s">
        <v>0</v>
      </c>
      <c r="E532" s="5">
        <v>36.638446999999999</v>
      </c>
      <c r="F532" s="5">
        <v>29.046346</v>
      </c>
      <c r="L532" s="18" t="s">
        <v>545</v>
      </c>
    </row>
    <row r="533" spans="1:12" x14ac:dyDescent="0.25">
      <c r="A533" s="5">
        <v>531</v>
      </c>
      <c r="B533" s="17">
        <v>45114.443495370368</v>
      </c>
      <c r="C533" s="17">
        <f t="shared" si="20"/>
        <v>45114.568495370368</v>
      </c>
      <c r="D533" s="5" t="s">
        <v>0</v>
      </c>
      <c r="E533" s="5">
        <v>36.640490999999997</v>
      </c>
      <c r="F533" s="5">
        <v>29.038851999999999</v>
      </c>
      <c r="L533" s="18" t="s">
        <v>546</v>
      </c>
    </row>
    <row r="534" spans="1:12" x14ac:dyDescent="0.25">
      <c r="A534" s="5">
        <v>532</v>
      </c>
      <c r="B534" s="17">
        <v>45114.448888888888</v>
      </c>
      <c r="C534" s="17">
        <f t="shared" si="20"/>
        <v>45114.573888888888</v>
      </c>
      <c r="D534" s="5" t="s">
        <v>0</v>
      </c>
      <c r="E534" s="5">
        <v>36.639373999999997</v>
      </c>
      <c r="F534" s="5">
        <v>29.036698000000001</v>
      </c>
      <c r="L534" s="18" t="s">
        <v>547</v>
      </c>
    </row>
    <row r="535" spans="1:12" x14ac:dyDescent="0.25">
      <c r="A535" s="5">
        <v>533</v>
      </c>
      <c r="B535" s="17">
        <v>45114.464432870373</v>
      </c>
      <c r="C535" s="17">
        <f t="shared" si="20"/>
        <v>45114.589432870373</v>
      </c>
      <c r="D535" s="5" t="s">
        <v>1</v>
      </c>
      <c r="E535" s="5">
        <v>36.637777999999997</v>
      </c>
      <c r="F535" s="5">
        <v>29.031072000000002</v>
      </c>
      <c r="L535" s="18" t="s">
        <v>548</v>
      </c>
    </row>
    <row r="536" spans="1:12" x14ac:dyDescent="0.25">
      <c r="A536" s="5">
        <v>534</v>
      </c>
      <c r="B536" s="17">
        <v>45114.486076388886</v>
      </c>
      <c r="C536" s="17">
        <f t="shared" si="20"/>
        <v>45114.611076388886</v>
      </c>
      <c r="D536" s="5" t="s">
        <v>1</v>
      </c>
      <c r="E536" s="5">
        <v>36.639659999999999</v>
      </c>
      <c r="F536" s="5">
        <v>29.0243</v>
      </c>
      <c r="L536" s="18" t="s">
        <v>549</v>
      </c>
    </row>
    <row r="537" spans="1:12" x14ac:dyDescent="0.25">
      <c r="A537" s="5">
        <v>535</v>
      </c>
      <c r="B537" s="17">
        <v>45114.489756944444</v>
      </c>
      <c r="C537" s="17">
        <f t="shared" si="20"/>
        <v>45114.614756944444</v>
      </c>
      <c r="D537" s="5" t="s">
        <v>0</v>
      </c>
      <c r="E537" s="5">
        <v>36.639583999999999</v>
      </c>
      <c r="F537" s="5">
        <v>29.023503000000002</v>
      </c>
      <c r="L537" s="18" t="s">
        <v>550</v>
      </c>
    </row>
    <row r="538" spans="1:12" x14ac:dyDescent="0.25">
      <c r="A538" s="5">
        <v>536</v>
      </c>
      <c r="B538" s="17">
        <v>45114.501226851855</v>
      </c>
      <c r="C538" s="17">
        <f t="shared" si="20"/>
        <v>45114.626226851855</v>
      </c>
      <c r="D538" s="5" t="s">
        <v>0</v>
      </c>
      <c r="E538" s="5">
        <v>36.640514000000003</v>
      </c>
      <c r="F538" s="5">
        <v>29.020122000000001</v>
      </c>
      <c r="L538" s="18" t="s">
        <v>551</v>
      </c>
    </row>
    <row r="539" spans="1:12" x14ac:dyDescent="0.25">
      <c r="A539" s="5">
        <v>537</v>
      </c>
      <c r="B539" s="17">
        <v>45114.518078703702</v>
      </c>
      <c r="C539" s="17">
        <f t="shared" si="20"/>
        <v>45114.643078703702</v>
      </c>
      <c r="D539" s="5" t="s">
        <v>0</v>
      </c>
      <c r="E539" s="5">
        <v>36.641081999999997</v>
      </c>
      <c r="F539" s="5">
        <v>29.015802000000001</v>
      </c>
      <c r="L539" s="18" t="s">
        <v>552</v>
      </c>
    </row>
    <row r="540" spans="1:12" x14ac:dyDescent="0.25">
      <c r="A540" s="5">
        <v>538</v>
      </c>
      <c r="B540" s="17">
        <v>45114.533634259256</v>
      </c>
      <c r="C540" s="17">
        <f t="shared" si="20"/>
        <v>45114.658634259256</v>
      </c>
      <c r="D540" s="5" t="s">
        <v>0</v>
      </c>
      <c r="E540" s="5">
        <v>36.642588000000003</v>
      </c>
      <c r="F540" s="5">
        <v>29.012511</v>
      </c>
      <c r="L540" s="18" t="s">
        <v>553</v>
      </c>
    </row>
    <row r="541" spans="1:12" x14ac:dyDescent="0.25">
      <c r="A541" s="5">
        <v>539</v>
      </c>
      <c r="B541" s="17">
        <v>45114.552731481483</v>
      </c>
      <c r="C541" s="17">
        <f t="shared" si="20"/>
        <v>45114.677731481483</v>
      </c>
      <c r="D541" s="5" t="s">
        <v>0</v>
      </c>
      <c r="E541" s="5">
        <v>36.643394000000001</v>
      </c>
      <c r="F541" s="5">
        <v>29.019327000000001</v>
      </c>
      <c r="L541" s="18" t="s">
        <v>554</v>
      </c>
    </row>
    <row r="542" spans="1:12" x14ac:dyDescent="0.25">
      <c r="A542" s="5">
        <v>540</v>
      </c>
      <c r="B542" s="17">
        <v>45114.562928240739</v>
      </c>
      <c r="C542" s="17">
        <f t="shared" si="20"/>
        <v>45114.687928240739</v>
      </c>
      <c r="D542" s="5" t="s">
        <v>0</v>
      </c>
      <c r="E542" s="5">
        <v>36.642968000000003</v>
      </c>
      <c r="F542" s="5">
        <v>29.024184000000002</v>
      </c>
      <c r="L542" s="18" t="s">
        <v>555</v>
      </c>
    </row>
    <row r="543" spans="1:12" x14ac:dyDescent="0.25">
      <c r="A543" s="5">
        <v>541</v>
      </c>
      <c r="B543" s="17">
        <v>45114.577337962961</v>
      </c>
      <c r="C543" s="17">
        <f t="shared" si="20"/>
        <v>45114.702337962961</v>
      </c>
      <c r="D543" s="5" t="s">
        <v>0</v>
      </c>
      <c r="E543" s="5">
        <v>36.641503999999998</v>
      </c>
      <c r="F543" s="5">
        <v>29.030577999999998</v>
      </c>
      <c r="L543" s="18" t="s">
        <v>556</v>
      </c>
    </row>
    <row r="544" spans="1:12" x14ac:dyDescent="0.25">
      <c r="A544" s="5">
        <v>542</v>
      </c>
      <c r="B544" s="17">
        <v>45114.61341435185</v>
      </c>
      <c r="C544" s="17">
        <f t="shared" si="20"/>
        <v>45114.73841435185</v>
      </c>
      <c r="D544" s="5" t="s">
        <v>0</v>
      </c>
      <c r="E544" s="5">
        <v>36.635537999999997</v>
      </c>
      <c r="F544" s="5">
        <v>29.046872</v>
      </c>
      <c r="L544" s="18" t="s">
        <v>557</v>
      </c>
    </row>
    <row r="545" spans="1:12" x14ac:dyDescent="0.25">
      <c r="A545" s="5">
        <v>543</v>
      </c>
      <c r="B545" s="17">
        <v>45114.638240740744</v>
      </c>
      <c r="C545" s="17">
        <f t="shared" si="20"/>
        <v>45114.763240740744</v>
      </c>
      <c r="D545" s="5" t="s">
        <v>0</v>
      </c>
      <c r="E545" s="5">
        <v>36.630600000000001</v>
      </c>
      <c r="F545" s="5">
        <v>29.054126</v>
      </c>
      <c r="L545" s="18" t="s">
        <v>558</v>
      </c>
    </row>
    <row r="546" spans="1:12" x14ac:dyDescent="0.25">
      <c r="A546" s="5">
        <v>544</v>
      </c>
      <c r="B546" s="17">
        <v>45114.647094907406</v>
      </c>
      <c r="C546" s="17">
        <f t="shared" si="20"/>
        <v>45114.772094907406</v>
      </c>
      <c r="D546" s="5" t="s">
        <v>0</v>
      </c>
      <c r="E546" s="5">
        <v>36.627499</v>
      </c>
      <c r="F546" s="5">
        <v>29.054023000000001</v>
      </c>
      <c r="L546" s="18" t="s">
        <v>559</v>
      </c>
    </row>
    <row r="547" spans="1:12" x14ac:dyDescent="0.25">
      <c r="A547" s="5">
        <v>545</v>
      </c>
      <c r="B547" s="17">
        <v>45114.656342592592</v>
      </c>
      <c r="C547" s="17">
        <f t="shared" si="20"/>
        <v>45114.781342592592</v>
      </c>
      <c r="D547" s="5" t="s">
        <v>0</v>
      </c>
      <c r="E547" s="5">
        <v>36.625481000000001</v>
      </c>
      <c r="F547" s="5">
        <v>29.051693</v>
      </c>
      <c r="L547" s="18" t="s">
        <v>560</v>
      </c>
    </row>
    <row r="548" spans="1:12" x14ac:dyDescent="0.25">
      <c r="A548" s="5">
        <v>546</v>
      </c>
      <c r="B548" s="17">
        <v>45114.668252314812</v>
      </c>
      <c r="C548" s="17">
        <f t="shared" si="20"/>
        <v>45114.793252314812</v>
      </c>
      <c r="D548" s="5" t="s">
        <v>0</v>
      </c>
      <c r="E548" s="5">
        <v>36.623277000000002</v>
      </c>
      <c r="F548" s="5">
        <v>29.048286000000001</v>
      </c>
      <c r="L548" s="18" t="s">
        <v>561</v>
      </c>
    </row>
    <row r="549" spans="1:12" x14ac:dyDescent="0.25">
      <c r="A549" s="5">
        <v>547</v>
      </c>
      <c r="B549" s="17">
        <v>45114.685069444444</v>
      </c>
      <c r="C549" s="17">
        <f t="shared" si="20"/>
        <v>45114.810069444444</v>
      </c>
      <c r="D549" s="5" t="s">
        <v>0</v>
      </c>
      <c r="E549" s="5">
        <v>36.622923999999998</v>
      </c>
      <c r="F549" s="5">
        <v>29.042351</v>
      </c>
      <c r="L549" s="18" t="s">
        <v>562</v>
      </c>
    </row>
    <row r="550" spans="1:12" x14ac:dyDescent="0.25">
      <c r="A550" s="5">
        <v>548</v>
      </c>
      <c r="B550" s="17">
        <v>45114.699490740742</v>
      </c>
      <c r="C550" s="17">
        <f t="shared" si="20"/>
        <v>45114.824490740742</v>
      </c>
      <c r="D550" s="5" t="s">
        <v>0</v>
      </c>
      <c r="E550" s="5">
        <v>36.627141000000002</v>
      </c>
      <c r="F550" s="5">
        <v>29.038394</v>
      </c>
      <c r="L550" s="18" t="s">
        <v>563</v>
      </c>
    </row>
    <row r="551" spans="1:12" x14ac:dyDescent="0.25">
      <c r="A551" s="5">
        <v>549</v>
      </c>
      <c r="B551" s="17">
        <v>45114.71429398148</v>
      </c>
      <c r="C551" s="17">
        <f t="shared" si="20"/>
        <v>45114.83929398148</v>
      </c>
      <c r="D551" s="5" t="s">
        <v>0</v>
      </c>
      <c r="E551" s="5">
        <v>36.629603000000003</v>
      </c>
      <c r="F551" s="5">
        <v>29.034832999999999</v>
      </c>
      <c r="L551" s="18" t="s">
        <v>564</v>
      </c>
    </row>
    <row r="552" spans="1:12" x14ac:dyDescent="0.25">
      <c r="A552" s="5">
        <v>550</v>
      </c>
      <c r="B552" s="17">
        <v>45114.729675925926</v>
      </c>
      <c r="C552" s="17">
        <f t="shared" si="20"/>
        <v>45114.854675925926</v>
      </c>
      <c r="D552" s="5" t="s">
        <v>0</v>
      </c>
      <c r="E552" s="5">
        <v>36.633381999999997</v>
      </c>
      <c r="F552" s="5">
        <v>29.030951000000002</v>
      </c>
      <c r="L552" s="18" t="s">
        <v>565</v>
      </c>
    </row>
    <row r="553" spans="1:12" x14ac:dyDescent="0.25">
      <c r="A553" s="5">
        <v>551</v>
      </c>
      <c r="B553" s="17">
        <v>45114.737974537034</v>
      </c>
      <c r="C553" s="17">
        <f t="shared" si="20"/>
        <v>45114.862974537034</v>
      </c>
      <c r="D553" s="5" t="s">
        <v>0</v>
      </c>
      <c r="E553" s="5">
        <v>36.635770000000001</v>
      </c>
      <c r="F553" s="5">
        <v>29.029145</v>
      </c>
      <c r="L553" s="18" t="s">
        <v>566</v>
      </c>
    </row>
    <row r="554" spans="1:12" x14ac:dyDescent="0.25">
      <c r="A554" s="5">
        <v>552</v>
      </c>
      <c r="B554" s="17">
        <v>45114.759027777778</v>
      </c>
      <c r="C554" s="17">
        <f t="shared" si="20"/>
        <v>45114.884027777778</v>
      </c>
      <c r="D554" s="5" t="s">
        <v>0</v>
      </c>
      <c r="E554" s="5">
        <v>36.641697000000001</v>
      </c>
      <c r="F554" s="5">
        <v>29.026069</v>
      </c>
      <c r="L554" s="18" t="s">
        <v>567</v>
      </c>
    </row>
    <row r="555" spans="1:12" x14ac:dyDescent="0.25">
      <c r="A555" s="5">
        <v>553</v>
      </c>
      <c r="B555" s="17">
        <v>45114.767766203702</v>
      </c>
      <c r="C555" s="17">
        <f t="shared" si="20"/>
        <v>45114.892766203702</v>
      </c>
      <c r="D555" s="5" t="s">
        <v>0</v>
      </c>
      <c r="E555" s="5">
        <v>36.644120000000001</v>
      </c>
      <c r="F555" s="5">
        <v>29.024598000000001</v>
      </c>
      <c r="L555" s="18" t="s">
        <v>568</v>
      </c>
    </row>
    <row r="556" spans="1:12" x14ac:dyDescent="0.25">
      <c r="A556" s="5">
        <v>554</v>
      </c>
      <c r="B556" s="17">
        <v>45114.782002314816</v>
      </c>
      <c r="C556" s="17">
        <f t="shared" si="20"/>
        <v>45114.907002314816</v>
      </c>
      <c r="D556" s="5" t="s">
        <v>0</v>
      </c>
      <c r="E556" s="5">
        <v>36.647485000000003</v>
      </c>
      <c r="F556" s="5">
        <v>29.021146999999999</v>
      </c>
      <c r="L556" s="18" t="s">
        <v>569</v>
      </c>
    </row>
    <row r="557" spans="1:12" x14ac:dyDescent="0.25">
      <c r="A557" s="5">
        <v>555</v>
      </c>
      <c r="B557" s="17">
        <v>45114.79855324074</v>
      </c>
      <c r="C557" s="17">
        <f t="shared" si="20"/>
        <v>45114.92355324074</v>
      </c>
      <c r="D557" s="5" t="s">
        <v>0</v>
      </c>
      <c r="E557" s="5">
        <v>36.651815999999997</v>
      </c>
      <c r="F557" s="5">
        <v>29.018173000000001</v>
      </c>
      <c r="L557" s="18" t="s">
        <v>570</v>
      </c>
    </row>
    <row r="558" spans="1:12" x14ac:dyDescent="0.25">
      <c r="A558" s="5">
        <v>556</v>
      </c>
      <c r="B558" s="17">
        <v>45114.806875000002</v>
      </c>
      <c r="C558" s="17">
        <f t="shared" si="20"/>
        <v>45114.931875000002</v>
      </c>
      <c r="D558" s="5" t="s">
        <v>0</v>
      </c>
      <c r="E558" s="5">
        <v>36.654133999999999</v>
      </c>
      <c r="F558" s="5">
        <v>29.017662999999999</v>
      </c>
      <c r="L558" s="18" t="s">
        <v>571</v>
      </c>
    </row>
    <row r="559" spans="1:12" x14ac:dyDescent="0.25">
      <c r="A559" s="5">
        <v>557</v>
      </c>
      <c r="B559" s="17">
        <v>45114.830509259256</v>
      </c>
      <c r="C559" s="17">
        <f t="shared" si="20"/>
        <v>45114.955509259256</v>
      </c>
      <c r="D559" s="5" t="s">
        <v>0</v>
      </c>
      <c r="E559" s="5">
        <v>36.655940999999999</v>
      </c>
      <c r="F559" s="5">
        <v>29.021515000000001</v>
      </c>
      <c r="L559" s="18" t="s">
        <v>572</v>
      </c>
    </row>
    <row r="560" spans="1:12" x14ac:dyDescent="0.25">
      <c r="A560" s="5">
        <v>558</v>
      </c>
      <c r="B560" s="17">
        <v>45114.833923611113</v>
      </c>
      <c r="C560" s="17">
        <f t="shared" si="20"/>
        <v>45114.958923611113</v>
      </c>
      <c r="D560" s="5" t="s">
        <v>0</v>
      </c>
      <c r="E560" s="5">
        <v>36.655633000000002</v>
      </c>
      <c r="F560" s="5">
        <v>29.022407999999999</v>
      </c>
      <c r="L560" s="18" t="s">
        <v>573</v>
      </c>
    </row>
    <row r="561" spans="1:12" x14ac:dyDescent="0.25">
      <c r="A561" s="5">
        <v>559</v>
      </c>
      <c r="B561" s="17">
        <v>45114.849618055552</v>
      </c>
      <c r="C561" s="17">
        <f t="shared" si="20"/>
        <v>45114.974618055552</v>
      </c>
      <c r="D561" s="5" t="s">
        <v>0</v>
      </c>
      <c r="E561" s="5">
        <v>36.657744000000001</v>
      </c>
      <c r="F561" s="5">
        <v>29.025148000000002</v>
      </c>
      <c r="L561" s="18" t="s">
        <v>574</v>
      </c>
    </row>
    <row r="562" spans="1:12" x14ac:dyDescent="0.25">
      <c r="A562" s="5">
        <v>560</v>
      </c>
      <c r="B562" s="17">
        <v>45114.871608796297</v>
      </c>
      <c r="C562" s="17">
        <f t="shared" si="20"/>
        <v>45114.996608796297</v>
      </c>
      <c r="D562" s="5" t="s">
        <v>0</v>
      </c>
      <c r="E562" s="5">
        <v>36.664414999999998</v>
      </c>
      <c r="F562" s="5">
        <v>29.021941000000002</v>
      </c>
      <c r="L562" s="18" t="s">
        <v>575</v>
      </c>
    </row>
    <row r="563" spans="1:12" x14ac:dyDescent="0.25">
      <c r="A563" s="5">
        <v>561</v>
      </c>
      <c r="B563" s="17">
        <v>45114.876168981478</v>
      </c>
      <c r="C563" s="17">
        <f t="shared" si="20"/>
        <v>45115.001168981478</v>
      </c>
      <c r="D563" s="5" t="s">
        <v>0</v>
      </c>
      <c r="E563" s="5">
        <v>36.665294000000003</v>
      </c>
      <c r="F563" s="5">
        <v>29.020993000000001</v>
      </c>
      <c r="L563" s="18" t="s">
        <v>576</v>
      </c>
    </row>
    <row r="564" spans="1:12" x14ac:dyDescent="0.25">
      <c r="A564" s="5">
        <v>562</v>
      </c>
      <c r="B564" s="17">
        <v>45114.904791666668</v>
      </c>
      <c r="C564" s="17">
        <f t="shared" si="20"/>
        <v>45115.029791666668</v>
      </c>
      <c r="D564" s="5" t="s">
        <v>0</v>
      </c>
      <c r="E564" s="5">
        <v>36.674760999999997</v>
      </c>
      <c r="F564" s="5">
        <v>29.016131000000001</v>
      </c>
      <c r="L564" s="18" t="s">
        <v>577</v>
      </c>
    </row>
    <row r="565" spans="1:12" x14ac:dyDescent="0.25">
      <c r="A565" s="5">
        <v>563</v>
      </c>
      <c r="B565" s="17">
        <v>45114.929988425924</v>
      </c>
      <c r="C565" s="17">
        <f t="shared" si="20"/>
        <v>45115.054988425924</v>
      </c>
      <c r="D565" s="5" t="s">
        <v>0</v>
      </c>
      <c r="E565" s="5">
        <v>36.680491000000004</v>
      </c>
      <c r="F565" s="5">
        <v>29.009107</v>
      </c>
      <c r="L565" s="18" t="s">
        <v>578</v>
      </c>
    </row>
    <row r="566" spans="1:12" x14ac:dyDescent="0.25">
      <c r="A566" s="5">
        <v>564</v>
      </c>
      <c r="B566" s="17">
        <v>45114.930625000001</v>
      </c>
      <c r="C566" s="17">
        <f t="shared" si="20"/>
        <v>45115.055625000001</v>
      </c>
      <c r="D566" s="5" t="s">
        <v>0</v>
      </c>
      <c r="E566" s="5">
        <v>36.680596999999999</v>
      </c>
      <c r="F566" s="5">
        <v>29.009035000000001</v>
      </c>
      <c r="L566" s="18" t="s">
        <v>579</v>
      </c>
    </row>
    <row r="567" spans="1:12" x14ac:dyDescent="0.25">
      <c r="A567" s="5">
        <v>565</v>
      </c>
      <c r="B567" s="17">
        <v>45114.954375000001</v>
      </c>
      <c r="C567" s="17">
        <f t="shared" si="20"/>
        <v>45115.079375000001</v>
      </c>
      <c r="D567" s="5" t="s">
        <v>0</v>
      </c>
      <c r="E567" s="5">
        <v>36.688836000000002</v>
      </c>
      <c r="F567" s="5">
        <v>29.008407999999999</v>
      </c>
      <c r="L567" s="18" t="s">
        <v>580</v>
      </c>
    </row>
    <row r="568" spans="1:12" x14ac:dyDescent="0.25">
      <c r="A568" s="5">
        <v>566</v>
      </c>
      <c r="B568" s="17">
        <v>45114.961331018516</v>
      </c>
      <c r="C568" s="17">
        <f t="shared" si="20"/>
        <v>45115.086331018516</v>
      </c>
      <c r="D568" s="5" t="s">
        <v>0</v>
      </c>
      <c r="E568" s="5">
        <v>36.688761999999997</v>
      </c>
      <c r="F568" s="5">
        <v>29.004484999999999</v>
      </c>
      <c r="L568" s="18" t="s">
        <v>581</v>
      </c>
    </row>
    <row r="569" spans="1:12" x14ac:dyDescent="0.25">
      <c r="A569" s="5">
        <v>567</v>
      </c>
      <c r="B569" s="17">
        <v>45114.985150462962</v>
      </c>
      <c r="C569" s="17">
        <f t="shared" si="20"/>
        <v>45115.110150462962</v>
      </c>
      <c r="D569" s="5" t="s">
        <v>0</v>
      </c>
      <c r="E569" s="5">
        <v>36.692883999999999</v>
      </c>
      <c r="F569" s="5">
        <v>28.995242999999999</v>
      </c>
      <c r="L569" s="18" t="s">
        <v>582</v>
      </c>
    </row>
    <row r="570" spans="1:12" x14ac:dyDescent="0.25">
      <c r="A570" s="5">
        <v>568</v>
      </c>
      <c r="B570" s="17">
        <v>45114.986342592594</v>
      </c>
      <c r="C570" s="17">
        <f t="shared" si="20"/>
        <v>45115.111342592594</v>
      </c>
      <c r="D570" s="5" t="s">
        <v>0</v>
      </c>
      <c r="E570" s="5">
        <v>36.692888000000004</v>
      </c>
      <c r="F570" s="5">
        <v>28.994897999999999</v>
      </c>
      <c r="L570" s="18" t="s">
        <v>583</v>
      </c>
    </row>
    <row r="571" spans="1:12" x14ac:dyDescent="0.25">
      <c r="A571" s="5">
        <v>569</v>
      </c>
      <c r="B571" s="17">
        <v>45115.011608796296</v>
      </c>
      <c r="C571" s="17">
        <f t="shared" si="20"/>
        <v>45115.136608796296</v>
      </c>
      <c r="D571" s="5" t="s">
        <v>0</v>
      </c>
      <c r="E571" s="5">
        <v>36.697040999999999</v>
      </c>
      <c r="F571" s="5">
        <v>28.988939999999999</v>
      </c>
      <c r="L571" s="18" t="s">
        <v>584</v>
      </c>
    </row>
    <row r="572" spans="1:12" x14ac:dyDescent="0.25">
      <c r="A572" s="5">
        <v>570</v>
      </c>
      <c r="B572" s="17">
        <v>45115.014363425929</v>
      </c>
      <c r="C572" s="17">
        <f t="shared" si="20"/>
        <v>45115.139363425929</v>
      </c>
      <c r="D572" s="5" t="s">
        <v>0</v>
      </c>
      <c r="E572" s="5">
        <v>36.697293000000002</v>
      </c>
      <c r="F572" s="5">
        <v>28.988032</v>
      </c>
      <c r="L572" s="18" t="s">
        <v>585</v>
      </c>
    </row>
    <row r="573" spans="1:12" x14ac:dyDescent="0.25">
      <c r="A573" s="5">
        <v>571</v>
      </c>
      <c r="B573" s="17">
        <v>45115.048333333332</v>
      </c>
      <c r="C573" s="17">
        <f t="shared" ref="C573:C636" si="21">B573+3/24</f>
        <v>45115.173333333332</v>
      </c>
      <c r="D573" s="5" t="s">
        <v>0</v>
      </c>
      <c r="E573" s="5">
        <v>36.703772999999998</v>
      </c>
      <c r="F573" s="5">
        <v>28.979295</v>
      </c>
      <c r="L573" s="18" t="s">
        <v>586</v>
      </c>
    </row>
    <row r="574" spans="1:12" x14ac:dyDescent="0.25">
      <c r="A574" s="5">
        <v>572</v>
      </c>
      <c r="B574" s="17">
        <v>45115.056701388887</v>
      </c>
      <c r="C574" s="17">
        <f t="shared" si="21"/>
        <v>45115.181701388887</v>
      </c>
      <c r="D574" s="5" t="s">
        <v>0</v>
      </c>
      <c r="E574" s="5">
        <v>36.702573000000001</v>
      </c>
      <c r="F574" s="5">
        <v>28.976687999999999</v>
      </c>
      <c r="L574" s="18" t="s">
        <v>587</v>
      </c>
    </row>
    <row r="575" spans="1:12" x14ac:dyDescent="0.25">
      <c r="A575" s="5">
        <v>573</v>
      </c>
      <c r="B575" s="17">
        <v>45115.074293981481</v>
      </c>
      <c r="C575" s="17">
        <f t="shared" si="21"/>
        <v>45115.199293981481</v>
      </c>
      <c r="D575" s="5" t="s">
        <v>0</v>
      </c>
      <c r="E575" s="5">
        <v>36.699337</v>
      </c>
      <c r="F575" s="5">
        <v>28.971758000000001</v>
      </c>
      <c r="L575" s="18" t="s">
        <v>588</v>
      </c>
    </row>
    <row r="576" spans="1:12" x14ac:dyDescent="0.25">
      <c r="A576" s="5">
        <v>574</v>
      </c>
      <c r="B576" s="17">
        <v>45115.083414351851</v>
      </c>
      <c r="C576" s="17">
        <f t="shared" si="21"/>
        <v>45115.208414351851</v>
      </c>
      <c r="D576" s="5" t="s">
        <v>0</v>
      </c>
      <c r="E576" s="5">
        <v>36.698726000000001</v>
      </c>
      <c r="F576" s="5">
        <v>28.969626999999999</v>
      </c>
      <c r="L576" s="18" t="s">
        <v>589</v>
      </c>
    </row>
    <row r="577" spans="1:12" x14ac:dyDescent="0.25">
      <c r="A577" s="5">
        <v>575</v>
      </c>
      <c r="B577" s="17">
        <v>45115.098495370374</v>
      </c>
      <c r="C577" s="17">
        <f t="shared" si="21"/>
        <v>45115.223495370374</v>
      </c>
      <c r="D577" s="5" t="s">
        <v>0</v>
      </c>
      <c r="E577" s="5">
        <v>36.696914999999997</v>
      </c>
      <c r="F577" s="5">
        <v>28.967670999999999</v>
      </c>
      <c r="L577" s="18" t="s">
        <v>590</v>
      </c>
    </row>
    <row r="578" spans="1:12" x14ac:dyDescent="0.25">
      <c r="A578" s="5">
        <v>576</v>
      </c>
      <c r="B578" s="17">
        <v>45115.114351851851</v>
      </c>
      <c r="C578" s="17">
        <f t="shared" si="21"/>
        <v>45115.239351851851</v>
      </c>
      <c r="D578" s="5" t="s">
        <v>0</v>
      </c>
      <c r="E578" s="5">
        <v>36.693375000000003</v>
      </c>
      <c r="F578" s="5">
        <v>28.962683999999999</v>
      </c>
      <c r="L578" s="18" t="s">
        <v>591</v>
      </c>
    </row>
    <row r="579" spans="1:12" x14ac:dyDescent="0.25">
      <c r="A579" s="5">
        <v>577</v>
      </c>
      <c r="B579" s="17">
        <v>45115.130856481483</v>
      </c>
      <c r="C579" s="17">
        <f t="shared" si="21"/>
        <v>45115.255856481483</v>
      </c>
      <c r="D579" s="5" t="s">
        <v>0</v>
      </c>
      <c r="E579" s="5">
        <v>36.690455999999998</v>
      </c>
      <c r="F579" s="5">
        <v>28.957906999999999</v>
      </c>
      <c r="L579" s="18" t="s">
        <v>592</v>
      </c>
    </row>
    <row r="580" spans="1:12" x14ac:dyDescent="0.25">
      <c r="A580" s="5">
        <v>578</v>
      </c>
      <c r="B580" s="17">
        <v>45115.140289351853</v>
      </c>
      <c r="C580" s="17">
        <f t="shared" si="21"/>
        <v>45115.265289351853</v>
      </c>
      <c r="D580" s="5" t="s">
        <v>0</v>
      </c>
      <c r="E580" s="5">
        <v>36.687972000000002</v>
      </c>
      <c r="F580" s="5">
        <v>28.955904</v>
      </c>
      <c r="L580" s="18" t="s">
        <v>593</v>
      </c>
    </row>
    <row r="581" spans="1:12" x14ac:dyDescent="0.25">
      <c r="A581" s="5">
        <v>579</v>
      </c>
      <c r="B581" s="17">
        <v>45115.154768518521</v>
      </c>
      <c r="C581" s="17">
        <f t="shared" si="21"/>
        <v>45115.279768518521</v>
      </c>
      <c r="D581" s="5" t="s">
        <v>0</v>
      </c>
      <c r="E581" s="5">
        <v>36.684361000000003</v>
      </c>
      <c r="F581" s="5">
        <v>28.953955000000001</v>
      </c>
      <c r="L581" s="18" t="s">
        <v>594</v>
      </c>
    </row>
    <row r="582" spans="1:12" x14ac:dyDescent="0.25">
      <c r="A582" s="5">
        <v>580</v>
      </c>
      <c r="B582" s="17">
        <v>45115.167719907404</v>
      </c>
      <c r="C582" s="17">
        <f t="shared" si="21"/>
        <v>45115.292719907404</v>
      </c>
      <c r="D582" s="5" t="s">
        <v>0</v>
      </c>
      <c r="E582" s="5">
        <v>36.681009000000003</v>
      </c>
      <c r="F582" s="5">
        <v>28.952812000000002</v>
      </c>
      <c r="L582" s="18" t="s">
        <v>595</v>
      </c>
    </row>
    <row r="583" spans="1:12" x14ac:dyDescent="0.25">
      <c r="A583" s="5">
        <v>581</v>
      </c>
      <c r="B583" s="17">
        <v>45115.182696759257</v>
      </c>
      <c r="C583" s="17">
        <f t="shared" si="21"/>
        <v>45115.307696759257</v>
      </c>
      <c r="D583" s="5" t="s">
        <v>1</v>
      </c>
      <c r="E583" s="5">
        <v>36.676766000000001</v>
      </c>
      <c r="F583" s="5">
        <v>28.951056000000001</v>
      </c>
      <c r="L583" s="18" t="s">
        <v>596</v>
      </c>
    </row>
    <row r="584" spans="1:12" x14ac:dyDescent="0.25">
      <c r="A584" s="5">
        <v>582</v>
      </c>
      <c r="B584" s="17">
        <v>45115.196782407409</v>
      </c>
      <c r="C584" s="17">
        <f t="shared" si="21"/>
        <v>45115.321782407409</v>
      </c>
      <c r="D584" s="5" t="s">
        <v>0</v>
      </c>
      <c r="E584" s="5">
        <v>36.671497000000002</v>
      </c>
      <c r="F584" s="5">
        <v>28.950068999999999</v>
      </c>
      <c r="L584" s="18" t="s">
        <v>597</v>
      </c>
    </row>
    <row r="585" spans="1:12" x14ac:dyDescent="0.25">
      <c r="A585" s="5">
        <v>583</v>
      </c>
      <c r="B585" s="17">
        <v>45115.215405092589</v>
      </c>
      <c r="C585" s="17">
        <f t="shared" si="21"/>
        <v>45115.340405092589</v>
      </c>
      <c r="D585" s="5" t="s">
        <v>0</v>
      </c>
      <c r="E585" s="5">
        <v>36.664551000000003</v>
      </c>
      <c r="F585" s="5">
        <v>28.950697000000002</v>
      </c>
      <c r="L585" s="18" t="s">
        <v>598</v>
      </c>
    </row>
    <row r="586" spans="1:12" x14ac:dyDescent="0.25">
      <c r="A586" s="5">
        <v>584</v>
      </c>
      <c r="B586" s="17">
        <v>45115.222430555557</v>
      </c>
      <c r="C586" s="17">
        <f t="shared" si="21"/>
        <v>45115.347430555557</v>
      </c>
      <c r="D586" s="5" t="s">
        <v>0</v>
      </c>
      <c r="E586" s="5">
        <v>36.663280999999998</v>
      </c>
      <c r="F586" s="5">
        <v>28.950756999999999</v>
      </c>
      <c r="L586" s="18" t="s">
        <v>599</v>
      </c>
    </row>
    <row r="587" spans="1:12" x14ac:dyDescent="0.25">
      <c r="A587" s="5">
        <v>585</v>
      </c>
      <c r="B587" s="17">
        <v>45115.244502314818</v>
      </c>
      <c r="C587" s="17">
        <f t="shared" si="21"/>
        <v>45115.369502314818</v>
      </c>
      <c r="D587" s="5" t="s">
        <v>0</v>
      </c>
      <c r="E587" s="5">
        <v>36.657046000000001</v>
      </c>
      <c r="F587" s="5">
        <v>28.952826000000002</v>
      </c>
      <c r="L587" s="18" t="s">
        <v>600</v>
      </c>
    </row>
    <row r="588" spans="1:12" x14ac:dyDescent="0.25">
      <c r="A588" s="5">
        <v>586</v>
      </c>
      <c r="B588" s="17">
        <v>45115.251574074071</v>
      </c>
      <c r="C588" s="17">
        <f t="shared" si="21"/>
        <v>45115.376574074071</v>
      </c>
      <c r="D588" s="5" t="s">
        <v>0</v>
      </c>
      <c r="E588" s="5">
        <v>36.654947999999997</v>
      </c>
      <c r="F588" s="5">
        <v>28.954077000000002</v>
      </c>
      <c r="L588" s="18" t="s">
        <v>601</v>
      </c>
    </row>
    <row r="589" spans="1:12" x14ac:dyDescent="0.25">
      <c r="A589" s="5">
        <v>587</v>
      </c>
      <c r="B589" s="17">
        <v>45115.266944444447</v>
      </c>
      <c r="C589" s="17">
        <f t="shared" si="21"/>
        <v>45115.391944444447</v>
      </c>
      <c r="D589" s="5" t="s">
        <v>0</v>
      </c>
      <c r="E589" s="5">
        <v>36.650584000000002</v>
      </c>
      <c r="F589" s="5">
        <v>28.957469</v>
      </c>
      <c r="L589" s="18" t="s">
        <v>602</v>
      </c>
    </row>
    <row r="590" spans="1:12" x14ac:dyDescent="0.25">
      <c r="A590" s="5">
        <v>588</v>
      </c>
      <c r="B590" s="17">
        <v>45115.287986111114</v>
      </c>
      <c r="C590" s="17">
        <f t="shared" si="21"/>
        <v>45115.412986111114</v>
      </c>
      <c r="D590" s="5" t="s">
        <v>1</v>
      </c>
      <c r="E590" s="5">
        <v>36.64293</v>
      </c>
      <c r="F590" s="5">
        <v>28.961219</v>
      </c>
      <c r="L590" s="18" t="s">
        <v>603</v>
      </c>
    </row>
    <row r="591" spans="1:12" x14ac:dyDescent="0.25">
      <c r="A591" s="5">
        <v>589</v>
      </c>
      <c r="B591" s="17">
        <v>45115.304606481484</v>
      </c>
      <c r="C591" s="17">
        <f t="shared" si="21"/>
        <v>45115.429606481484</v>
      </c>
      <c r="D591" s="5" t="s">
        <v>0</v>
      </c>
      <c r="E591" s="5">
        <v>36.635759999999998</v>
      </c>
      <c r="F591" s="5">
        <v>28.962499999999999</v>
      </c>
      <c r="L591" s="18" t="s">
        <v>604</v>
      </c>
    </row>
    <row r="592" spans="1:12" x14ac:dyDescent="0.25">
      <c r="A592" s="5">
        <v>590</v>
      </c>
      <c r="B592" s="17">
        <v>45115.30636574074</v>
      </c>
      <c r="C592" s="17">
        <f t="shared" si="21"/>
        <v>45115.43136574074</v>
      </c>
      <c r="D592" s="5" t="s">
        <v>0</v>
      </c>
      <c r="E592" s="5">
        <v>36.634695999999998</v>
      </c>
      <c r="F592" s="5">
        <v>28.962951</v>
      </c>
      <c r="L592" s="18" t="s">
        <v>605</v>
      </c>
    </row>
    <row r="593" spans="1:12" x14ac:dyDescent="0.25">
      <c r="A593" s="5">
        <v>591</v>
      </c>
      <c r="B593" s="17">
        <v>45115.319930555554</v>
      </c>
      <c r="C593" s="17">
        <f t="shared" si="21"/>
        <v>45115.444930555554</v>
      </c>
      <c r="D593" s="5" t="s">
        <v>0</v>
      </c>
      <c r="E593" s="5">
        <v>36.628112999999999</v>
      </c>
      <c r="F593" s="5">
        <v>28.964759000000001</v>
      </c>
      <c r="L593" s="18" t="s">
        <v>606</v>
      </c>
    </row>
    <row r="594" spans="1:12" x14ac:dyDescent="0.25">
      <c r="A594" s="5">
        <v>592</v>
      </c>
      <c r="B594" s="17">
        <v>45115.34579861111</v>
      </c>
      <c r="C594" s="17">
        <f t="shared" si="21"/>
        <v>45115.47079861111</v>
      </c>
      <c r="D594" s="5" t="s">
        <v>0</v>
      </c>
      <c r="E594" s="5">
        <v>36.615862</v>
      </c>
      <c r="F594" s="5">
        <v>28.967983</v>
      </c>
      <c r="L594" s="18" t="s">
        <v>607</v>
      </c>
    </row>
    <row r="595" spans="1:12" x14ac:dyDescent="0.25">
      <c r="A595" s="5">
        <v>593</v>
      </c>
      <c r="B595" s="17">
        <v>45115.364525462966</v>
      </c>
      <c r="C595" s="17">
        <f t="shared" si="21"/>
        <v>45115.489525462966</v>
      </c>
      <c r="D595" s="5" t="s">
        <v>0</v>
      </c>
      <c r="E595" s="5">
        <v>36.607460000000003</v>
      </c>
      <c r="F595" s="5">
        <v>28.972731</v>
      </c>
      <c r="L595" s="18" t="s">
        <v>608</v>
      </c>
    </row>
    <row r="596" spans="1:12" x14ac:dyDescent="0.25">
      <c r="A596" s="5">
        <v>594</v>
      </c>
      <c r="B596" s="17">
        <v>45115.379502314812</v>
      </c>
      <c r="C596" s="17">
        <f t="shared" si="21"/>
        <v>45115.504502314812</v>
      </c>
      <c r="D596" s="5" t="s">
        <v>0</v>
      </c>
      <c r="E596" s="5">
        <v>36.601239999999997</v>
      </c>
      <c r="F596" s="5">
        <v>28.977128</v>
      </c>
      <c r="L596" s="18" t="s">
        <v>609</v>
      </c>
    </row>
    <row r="597" spans="1:12" x14ac:dyDescent="0.25">
      <c r="A597" s="5">
        <v>595</v>
      </c>
      <c r="B597" s="17">
        <v>45115.395624999997</v>
      </c>
      <c r="C597" s="17">
        <f t="shared" si="21"/>
        <v>45115.520624999997</v>
      </c>
      <c r="D597" s="5" t="s">
        <v>0</v>
      </c>
      <c r="E597" s="5">
        <v>36.594445</v>
      </c>
      <c r="F597" s="5">
        <v>28.984045999999999</v>
      </c>
      <c r="L597" s="18" t="s">
        <v>610</v>
      </c>
    </row>
    <row r="598" spans="1:12" x14ac:dyDescent="0.25">
      <c r="A598" s="5">
        <v>596</v>
      </c>
      <c r="B598" s="17">
        <v>45115.407442129632</v>
      </c>
      <c r="C598" s="17">
        <f t="shared" si="21"/>
        <v>45115.532442129632</v>
      </c>
      <c r="D598" s="5" t="s">
        <v>2</v>
      </c>
      <c r="E598" s="5">
        <v>36.589239999999997</v>
      </c>
      <c r="F598" s="5">
        <v>28.988717999999999</v>
      </c>
      <c r="L598" s="18" t="s">
        <v>611</v>
      </c>
    </row>
    <row r="599" spans="1:12" x14ac:dyDescent="0.25">
      <c r="A599" s="5">
        <v>597</v>
      </c>
      <c r="B599" s="17">
        <v>45115.423101851855</v>
      </c>
      <c r="C599" s="17">
        <f t="shared" si="21"/>
        <v>45115.548101851855</v>
      </c>
      <c r="D599" s="5" t="s">
        <v>0</v>
      </c>
      <c r="E599" s="5">
        <v>36.582652000000003</v>
      </c>
      <c r="F599" s="5">
        <v>28.99502</v>
      </c>
      <c r="L599" s="18" t="s">
        <v>612</v>
      </c>
    </row>
    <row r="600" spans="1:12" x14ac:dyDescent="0.25">
      <c r="A600" s="5">
        <v>598</v>
      </c>
      <c r="B600" s="17">
        <v>45115.436041666668</v>
      </c>
      <c r="C600" s="17">
        <f t="shared" si="21"/>
        <v>45115.561041666668</v>
      </c>
      <c r="D600" s="5" t="s">
        <v>0</v>
      </c>
      <c r="E600" s="5">
        <v>36.576587000000004</v>
      </c>
      <c r="F600" s="5">
        <v>29.000875000000001</v>
      </c>
      <c r="L600" s="18" t="s">
        <v>613</v>
      </c>
    </row>
    <row r="601" spans="1:12" x14ac:dyDescent="0.25">
      <c r="A601" s="5">
        <v>599</v>
      </c>
      <c r="B601" s="17">
        <v>45115.447453703702</v>
      </c>
      <c r="C601" s="17">
        <f t="shared" si="21"/>
        <v>45115.572453703702</v>
      </c>
      <c r="D601" s="5" t="s">
        <v>0</v>
      </c>
      <c r="E601" s="5">
        <v>36.572299000000001</v>
      </c>
      <c r="F601" s="5">
        <v>29.005140999999998</v>
      </c>
      <c r="L601" s="18" t="s">
        <v>614</v>
      </c>
    </row>
    <row r="602" spans="1:12" x14ac:dyDescent="0.25">
      <c r="A602" s="5">
        <v>600</v>
      </c>
      <c r="B602" s="17">
        <v>45115.459664351853</v>
      </c>
      <c r="C602" s="17">
        <f t="shared" si="21"/>
        <v>45115.584664351853</v>
      </c>
      <c r="D602" s="5" t="s">
        <v>2</v>
      </c>
      <c r="E602" s="5">
        <v>36.570573000000003</v>
      </c>
      <c r="F602" s="5">
        <v>28.991955000000001</v>
      </c>
      <c r="L602" s="18" t="s">
        <v>615</v>
      </c>
    </row>
    <row r="603" spans="1:12" x14ac:dyDescent="0.25">
      <c r="A603" s="5">
        <v>601</v>
      </c>
      <c r="B603" s="17">
        <v>45115.47457175926</v>
      </c>
      <c r="C603" s="17">
        <f t="shared" si="21"/>
        <v>45115.59957175926</v>
      </c>
      <c r="D603" s="5" t="s">
        <v>2</v>
      </c>
      <c r="E603" s="5">
        <v>36.559545</v>
      </c>
      <c r="F603" s="5">
        <v>29.011717000000001</v>
      </c>
      <c r="L603" s="18" t="s">
        <v>616</v>
      </c>
    </row>
    <row r="604" spans="1:12" x14ac:dyDescent="0.25">
      <c r="A604" s="5">
        <v>602</v>
      </c>
      <c r="B604" s="17">
        <v>45115.49459490741</v>
      </c>
      <c r="C604" s="17">
        <f t="shared" si="21"/>
        <v>45115.61959490741</v>
      </c>
      <c r="D604" s="5" t="s">
        <v>0</v>
      </c>
      <c r="E604" s="5">
        <v>36.549903999999998</v>
      </c>
      <c r="F604" s="5">
        <v>29.011780999999999</v>
      </c>
      <c r="L604" s="18" t="s">
        <v>617</v>
      </c>
    </row>
    <row r="605" spans="1:12" x14ac:dyDescent="0.25">
      <c r="A605" s="5">
        <v>603</v>
      </c>
      <c r="B605" s="17">
        <v>45115.516388888886</v>
      </c>
      <c r="C605" s="17">
        <f t="shared" si="21"/>
        <v>45115.641388888886</v>
      </c>
      <c r="D605" s="5" t="s">
        <v>0</v>
      </c>
      <c r="E605" s="5">
        <v>36.547975000000001</v>
      </c>
      <c r="F605" s="5">
        <v>29.010943000000001</v>
      </c>
      <c r="L605" s="18" t="s">
        <v>618</v>
      </c>
    </row>
    <row r="606" spans="1:12" x14ac:dyDescent="0.25">
      <c r="A606" s="5">
        <v>604</v>
      </c>
      <c r="B606" s="17">
        <v>45115.537060185183</v>
      </c>
      <c r="C606" s="17">
        <f t="shared" si="21"/>
        <v>45115.662060185183</v>
      </c>
      <c r="D606" s="5" t="s">
        <v>2</v>
      </c>
      <c r="E606" s="5">
        <v>36.542537000000003</v>
      </c>
      <c r="F606" s="5">
        <v>29.003350999999999</v>
      </c>
      <c r="L606" s="18" t="s">
        <v>619</v>
      </c>
    </row>
    <row r="607" spans="1:12" x14ac:dyDescent="0.25">
      <c r="A607" s="5">
        <v>605</v>
      </c>
      <c r="B607" s="17">
        <v>45115.544004629628</v>
      </c>
      <c r="C607" s="17">
        <f t="shared" si="21"/>
        <v>45115.669004629628</v>
      </c>
      <c r="D607" s="5" t="s">
        <v>1</v>
      </c>
      <c r="E607" s="5">
        <v>36.538566000000003</v>
      </c>
      <c r="F607" s="5">
        <v>29.002094</v>
      </c>
      <c r="L607" s="18" t="s">
        <v>620</v>
      </c>
    </row>
    <row r="608" spans="1:12" x14ac:dyDescent="0.25">
      <c r="A608" s="5">
        <v>606</v>
      </c>
      <c r="B608" s="17">
        <v>45115.56040509259</v>
      </c>
      <c r="C608" s="17">
        <f t="shared" si="21"/>
        <v>45115.68540509259</v>
      </c>
      <c r="D608" s="5" t="s">
        <v>2</v>
      </c>
      <c r="E608" s="5">
        <v>36.527686000000003</v>
      </c>
      <c r="F608" s="5">
        <v>29.003060999999999</v>
      </c>
      <c r="L608" s="18" t="s">
        <v>621</v>
      </c>
    </row>
    <row r="609" spans="1:12" x14ac:dyDescent="0.25">
      <c r="A609" s="5">
        <v>607</v>
      </c>
      <c r="B609" s="17">
        <v>45115.580578703702</v>
      </c>
      <c r="C609" s="17">
        <f t="shared" si="21"/>
        <v>45115.705578703702</v>
      </c>
      <c r="D609" s="5" t="s">
        <v>0</v>
      </c>
      <c r="E609" s="5">
        <v>36.514184</v>
      </c>
      <c r="F609" s="5">
        <v>29.007035999999999</v>
      </c>
      <c r="L609" s="18" t="s">
        <v>622</v>
      </c>
    </row>
    <row r="610" spans="1:12" x14ac:dyDescent="0.25">
      <c r="A610" s="5">
        <v>608</v>
      </c>
      <c r="B610" s="17">
        <v>45115.591643518521</v>
      </c>
      <c r="C610" s="17">
        <f t="shared" si="21"/>
        <v>45115.716643518521</v>
      </c>
      <c r="D610" s="5" t="s">
        <v>0</v>
      </c>
      <c r="E610" s="5">
        <v>36.506712</v>
      </c>
      <c r="F610" s="5">
        <v>29.008579000000001</v>
      </c>
      <c r="L610" s="18" t="s">
        <v>623</v>
      </c>
    </row>
    <row r="611" spans="1:12" x14ac:dyDescent="0.25">
      <c r="A611" s="5">
        <v>609</v>
      </c>
      <c r="B611" s="17">
        <v>45115.597546296296</v>
      </c>
      <c r="C611" s="17">
        <f t="shared" si="21"/>
        <v>45115.722546296296</v>
      </c>
      <c r="D611" s="5" t="s">
        <v>0</v>
      </c>
      <c r="E611" s="5">
        <v>36.502606</v>
      </c>
      <c r="F611" s="5">
        <v>29.008648999999998</v>
      </c>
      <c r="L611" s="18" t="s">
        <v>624</v>
      </c>
    </row>
    <row r="612" spans="1:12" x14ac:dyDescent="0.25">
      <c r="A612" s="5">
        <v>610</v>
      </c>
      <c r="B612" s="17">
        <v>45115.614872685182</v>
      </c>
      <c r="C612" s="17">
        <f t="shared" si="21"/>
        <v>45115.739872685182</v>
      </c>
      <c r="D612" s="5" t="s">
        <v>0</v>
      </c>
      <c r="E612" s="5">
        <v>36.491613999999998</v>
      </c>
      <c r="F612" s="5">
        <v>29.009267000000001</v>
      </c>
      <c r="L612" s="18" t="s">
        <v>625</v>
      </c>
    </row>
    <row r="613" spans="1:12" x14ac:dyDescent="0.25">
      <c r="A613" s="5">
        <v>611</v>
      </c>
      <c r="B613" s="17">
        <v>45115.626238425924</v>
      </c>
      <c r="C613" s="17">
        <f t="shared" si="21"/>
        <v>45115.751238425924</v>
      </c>
      <c r="D613" s="5" t="s">
        <v>0</v>
      </c>
      <c r="E613" s="5">
        <v>36.483977000000003</v>
      </c>
      <c r="F613" s="5">
        <v>29.010559000000001</v>
      </c>
      <c r="L613" s="18" t="s">
        <v>626</v>
      </c>
    </row>
    <row r="614" spans="1:12" x14ac:dyDescent="0.25">
      <c r="A614" s="5">
        <v>612</v>
      </c>
      <c r="B614" s="17">
        <v>45115.65761574074</v>
      </c>
      <c r="C614" s="17">
        <f t="shared" si="21"/>
        <v>45115.78261574074</v>
      </c>
      <c r="D614" s="5" t="s">
        <v>0</v>
      </c>
      <c r="E614" s="5">
        <v>36.466234</v>
      </c>
      <c r="F614" s="5">
        <v>29.013347</v>
      </c>
      <c r="L614" s="18" t="s">
        <v>627</v>
      </c>
    </row>
    <row r="615" spans="1:12" x14ac:dyDescent="0.25">
      <c r="A615" s="5">
        <v>613</v>
      </c>
      <c r="B615" s="17">
        <v>45115.674722222226</v>
      </c>
      <c r="C615" s="17">
        <f t="shared" si="21"/>
        <v>45115.799722222226</v>
      </c>
      <c r="D615" s="5" t="s">
        <v>0</v>
      </c>
      <c r="E615" s="5">
        <v>36.458298999999997</v>
      </c>
      <c r="F615" s="5">
        <v>29.017676000000002</v>
      </c>
      <c r="L615" s="18" t="s">
        <v>628</v>
      </c>
    </row>
    <row r="616" spans="1:12" x14ac:dyDescent="0.25">
      <c r="A616" s="5">
        <v>614</v>
      </c>
      <c r="B616" s="17">
        <v>45115.688287037039</v>
      </c>
      <c r="C616" s="17">
        <f t="shared" si="21"/>
        <v>45115.813287037039</v>
      </c>
      <c r="D616" s="5" t="s">
        <v>0</v>
      </c>
      <c r="E616" s="5">
        <v>36.452705999999999</v>
      </c>
      <c r="F616" s="5">
        <v>29.02167</v>
      </c>
      <c r="L616" s="18" t="s">
        <v>629</v>
      </c>
    </row>
    <row r="617" spans="1:12" x14ac:dyDescent="0.25">
      <c r="A617" s="5">
        <v>615</v>
      </c>
      <c r="B617" s="17">
        <v>45115.706979166665</v>
      </c>
      <c r="C617" s="17">
        <f t="shared" si="21"/>
        <v>45115.831979166665</v>
      </c>
      <c r="D617" s="5" t="s">
        <v>1</v>
      </c>
      <c r="E617" s="5">
        <v>36.446624999999997</v>
      </c>
      <c r="F617" s="5">
        <v>29.028663999999999</v>
      </c>
      <c r="L617" s="18" t="s">
        <v>630</v>
      </c>
    </row>
    <row r="618" spans="1:12" x14ac:dyDescent="0.25">
      <c r="A618" s="5">
        <v>616</v>
      </c>
      <c r="B618" s="17">
        <v>45115.711851851855</v>
      </c>
      <c r="C618" s="17">
        <f t="shared" si="21"/>
        <v>45115.836851851855</v>
      </c>
      <c r="D618" s="5" t="s">
        <v>0</v>
      </c>
      <c r="E618" s="5">
        <v>36.445537000000002</v>
      </c>
      <c r="F618" s="5">
        <v>29.030379</v>
      </c>
      <c r="L618" s="18" t="s">
        <v>631</v>
      </c>
    </row>
    <row r="619" spans="1:12" x14ac:dyDescent="0.25">
      <c r="A619" s="5">
        <v>617</v>
      </c>
      <c r="B619" s="17">
        <v>45115.751747685186</v>
      </c>
      <c r="C619" s="17">
        <f t="shared" si="21"/>
        <v>45115.876747685186</v>
      </c>
      <c r="D619" s="5" t="s">
        <v>0</v>
      </c>
      <c r="E619" s="5">
        <v>36.437393</v>
      </c>
      <c r="F619" s="5">
        <v>29.044657000000001</v>
      </c>
      <c r="L619" s="18" t="s">
        <v>632</v>
      </c>
    </row>
    <row r="620" spans="1:12" x14ac:dyDescent="0.25">
      <c r="A620" s="5">
        <v>618</v>
      </c>
      <c r="B620" s="17">
        <v>45115.772233796299</v>
      </c>
      <c r="C620" s="17">
        <f t="shared" si="21"/>
        <v>45115.897233796299</v>
      </c>
      <c r="D620" s="5" t="s">
        <v>0</v>
      </c>
      <c r="E620" s="5">
        <v>36.437393</v>
      </c>
      <c r="F620" s="5">
        <v>29.051299</v>
      </c>
      <c r="L620" s="18" t="s">
        <v>633</v>
      </c>
    </row>
    <row r="621" spans="1:12" x14ac:dyDescent="0.25">
      <c r="A621" s="5">
        <v>619</v>
      </c>
      <c r="B621" s="17">
        <v>45115.779826388891</v>
      </c>
      <c r="C621" s="17">
        <f t="shared" si="21"/>
        <v>45115.904826388891</v>
      </c>
      <c r="D621" s="5" t="s">
        <v>0</v>
      </c>
      <c r="E621" s="5">
        <v>36.437618999999998</v>
      </c>
      <c r="F621" s="5">
        <v>29.053447999999999</v>
      </c>
      <c r="L621" s="18" t="s">
        <v>634</v>
      </c>
    </row>
    <row r="622" spans="1:12" x14ac:dyDescent="0.25">
      <c r="A622" s="5">
        <v>620</v>
      </c>
      <c r="B622" s="17">
        <v>45115.796203703707</v>
      </c>
      <c r="C622" s="17">
        <f t="shared" si="21"/>
        <v>45115.921203703707</v>
      </c>
      <c r="D622" s="5" t="s">
        <v>2</v>
      </c>
      <c r="E622" s="5">
        <v>36.439354999999999</v>
      </c>
      <c r="F622" s="5">
        <v>29.057891999999999</v>
      </c>
      <c r="L622" s="18" t="s">
        <v>635</v>
      </c>
    </row>
    <row r="623" spans="1:12" x14ac:dyDescent="0.25">
      <c r="A623" s="5">
        <v>621</v>
      </c>
      <c r="B623" s="17">
        <v>45115.811099537037</v>
      </c>
      <c r="C623" s="17">
        <f t="shared" si="21"/>
        <v>45115.936099537037</v>
      </c>
      <c r="D623" s="5" t="s">
        <v>0</v>
      </c>
      <c r="E623" s="5">
        <v>36.439304</v>
      </c>
      <c r="F623" s="5">
        <v>29.061232</v>
      </c>
      <c r="L623" s="18" t="s">
        <v>636</v>
      </c>
    </row>
    <row r="624" spans="1:12" x14ac:dyDescent="0.25">
      <c r="A624" s="5">
        <v>622</v>
      </c>
      <c r="B624" s="17">
        <v>45115.830960648149</v>
      </c>
      <c r="C624" s="17">
        <f t="shared" si="21"/>
        <v>45115.955960648149</v>
      </c>
      <c r="D624" s="5" t="s">
        <v>2</v>
      </c>
      <c r="E624" s="5">
        <v>36.442033000000002</v>
      </c>
      <c r="F624" s="5">
        <v>29.059253999999999</v>
      </c>
      <c r="L624" s="18" t="s">
        <v>637</v>
      </c>
    </row>
    <row r="625" spans="1:12" x14ac:dyDescent="0.25">
      <c r="A625" s="5">
        <v>623</v>
      </c>
      <c r="B625" s="17">
        <v>45115.842615740738</v>
      </c>
      <c r="C625" s="17">
        <f t="shared" si="21"/>
        <v>45115.967615740738</v>
      </c>
      <c r="D625" s="5" t="s">
        <v>0</v>
      </c>
      <c r="E625" s="5">
        <v>36.444358999999999</v>
      </c>
      <c r="F625" s="5">
        <v>29.066078000000001</v>
      </c>
      <c r="L625" s="18" t="s">
        <v>638</v>
      </c>
    </row>
    <row r="626" spans="1:12" x14ac:dyDescent="0.25">
      <c r="A626" s="5">
        <v>624</v>
      </c>
      <c r="B626" s="17">
        <v>45115.849004629628</v>
      </c>
      <c r="C626" s="17">
        <f t="shared" si="21"/>
        <v>45115.974004629628</v>
      </c>
      <c r="D626" s="5" t="s">
        <v>0</v>
      </c>
      <c r="E626" s="5">
        <v>36.445833</v>
      </c>
      <c r="F626" s="5">
        <v>29.066915999999999</v>
      </c>
      <c r="L626" s="18" t="s">
        <v>639</v>
      </c>
    </row>
    <row r="627" spans="1:12" x14ac:dyDescent="0.25">
      <c r="A627" s="5">
        <v>625</v>
      </c>
      <c r="B627" s="17">
        <v>45115.861608796295</v>
      </c>
      <c r="C627" s="17">
        <f t="shared" si="21"/>
        <v>45115.986608796295</v>
      </c>
      <c r="D627" s="5" t="s">
        <v>0</v>
      </c>
      <c r="E627" s="5">
        <v>36.447634999999998</v>
      </c>
      <c r="F627" s="5">
        <v>29.068197999999999</v>
      </c>
      <c r="L627" s="18" t="s">
        <v>640</v>
      </c>
    </row>
    <row r="628" spans="1:12" x14ac:dyDescent="0.25">
      <c r="A628" s="5">
        <v>626</v>
      </c>
      <c r="B628" s="17">
        <v>45115.890613425923</v>
      </c>
      <c r="C628" s="17">
        <f t="shared" si="21"/>
        <v>45116.015613425923</v>
      </c>
      <c r="D628" s="5" t="s">
        <v>0</v>
      </c>
      <c r="E628" s="5">
        <v>36.453332000000003</v>
      </c>
      <c r="F628" s="5">
        <v>29.072012000000001</v>
      </c>
      <c r="L628" s="18" t="s">
        <v>641</v>
      </c>
    </row>
    <row r="629" spans="1:12" x14ac:dyDescent="0.25">
      <c r="A629" s="5">
        <v>627</v>
      </c>
      <c r="B629" s="17">
        <v>45115.906655092593</v>
      </c>
      <c r="C629" s="17">
        <f t="shared" si="21"/>
        <v>45116.031655092593</v>
      </c>
      <c r="D629" s="5" t="s">
        <v>1</v>
      </c>
      <c r="E629" s="5">
        <v>36.455424999999998</v>
      </c>
      <c r="F629" s="5">
        <v>29.074304999999999</v>
      </c>
      <c r="L629" s="18" t="s">
        <v>642</v>
      </c>
    </row>
    <row r="630" spans="1:12" x14ac:dyDescent="0.25">
      <c r="A630" s="5">
        <v>628</v>
      </c>
      <c r="B630" s="17">
        <v>45115.923541666663</v>
      </c>
      <c r="C630" s="17">
        <f t="shared" si="21"/>
        <v>45116.048541666663</v>
      </c>
      <c r="D630" s="5" t="s">
        <v>0</v>
      </c>
      <c r="E630" s="5">
        <v>36.457397</v>
      </c>
      <c r="F630" s="5">
        <v>29.077501000000002</v>
      </c>
      <c r="L630" s="18" t="s">
        <v>643</v>
      </c>
    </row>
    <row r="631" spans="1:12" x14ac:dyDescent="0.25">
      <c r="A631" s="5">
        <v>629</v>
      </c>
      <c r="B631" s="17">
        <v>45115.952870370369</v>
      </c>
      <c r="C631" s="17">
        <f t="shared" si="21"/>
        <v>45116.077870370369</v>
      </c>
      <c r="D631" s="5" t="s">
        <v>0</v>
      </c>
      <c r="E631" s="5">
        <v>36.464114000000002</v>
      </c>
      <c r="F631" s="5">
        <v>29.081308</v>
      </c>
      <c r="L631" s="18" t="s">
        <v>644</v>
      </c>
    </row>
    <row r="632" spans="1:12" x14ac:dyDescent="0.25">
      <c r="A632" s="5">
        <v>630</v>
      </c>
      <c r="B632" s="17">
        <v>45115.959131944444</v>
      </c>
      <c r="C632" s="17">
        <f t="shared" si="21"/>
        <v>45116.084131944444</v>
      </c>
      <c r="D632" s="5" t="s">
        <v>0</v>
      </c>
      <c r="E632" s="5">
        <v>36.463645999999997</v>
      </c>
      <c r="F632" s="5">
        <v>29.08146</v>
      </c>
      <c r="L632" s="18" t="s">
        <v>645</v>
      </c>
    </row>
    <row r="633" spans="1:12" x14ac:dyDescent="0.25">
      <c r="A633" s="5">
        <v>631</v>
      </c>
      <c r="B633" s="17">
        <v>45115.975925925923</v>
      </c>
      <c r="C633" s="17">
        <f t="shared" si="21"/>
        <v>45116.100925925923</v>
      </c>
      <c r="D633" s="5" t="s">
        <v>0</v>
      </c>
      <c r="E633" s="5">
        <v>36.466279999999998</v>
      </c>
      <c r="F633" s="5">
        <v>29.082377000000001</v>
      </c>
      <c r="L633" s="18" t="s">
        <v>646</v>
      </c>
    </row>
    <row r="634" spans="1:12" x14ac:dyDescent="0.25">
      <c r="A634" s="5">
        <v>632</v>
      </c>
      <c r="B634" s="17">
        <v>45116.007314814815</v>
      </c>
      <c r="C634" s="17">
        <f t="shared" si="21"/>
        <v>45116.132314814815</v>
      </c>
      <c r="D634" s="5" t="s">
        <v>0</v>
      </c>
      <c r="E634" s="5">
        <v>36.473644999999998</v>
      </c>
      <c r="F634" s="5">
        <v>29.085598000000001</v>
      </c>
      <c r="L634" s="18" t="s">
        <v>647</v>
      </c>
    </row>
    <row r="635" spans="1:12" x14ac:dyDescent="0.25">
      <c r="A635" s="5">
        <v>633</v>
      </c>
      <c r="B635" s="17">
        <v>45116.01934027778</v>
      </c>
      <c r="C635" s="17">
        <f t="shared" si="21"/>
        <v>45116.14434027778</v>
      </c>
      <c r="D635" s="5" t="s">
        <v>0</v>
      </c>
      <c r="E635" s="5">
        <v>36.474238999999997</v>
      </c>
      <c r="F635" s="5">
        <v>29.086404999999999</v>
      </c>
      <c r="L635" s="18" t="s">
        <v>648</v>
      </c>
    </row>
    <row r="636" spans="1:12" x14ac:dyDescent="0.25">
      <c r="A636" s="5">
        <v>634</v>
      </c>
      <c r="B636" s="17">
        <v>45116.02853009259</v>
      </c>
      <c r="C636" s="17">
        <f t="shared" si="21"/>
        <v>45116.15353009259</v>
      </c>
      <c r="D636" s="5" t="s">
        <v>0</v>
      </c>
      <c r="E636" s="5">
        <v>36.475391999999999</v>
      </c>
      <c r="F636" s="5">
        <v>29.086774999999999</v>
      </c>
      <c r="L636" s="18" t="s">
        <v>649</v>
      </c>
    </row>
    <row r="637" spans="1:12" x14ac:dyDescent="0.25">
      <c r="A637" s="5">
        <v>635</v>
      </c>
      <c r="B637" s="17">
        <v>45116.049722222226</v>
      </c>
      <c r="C637" s="17">
        <f t="shared" ref="C637:C700" si="22">B637+3/24</f>
        <v>45116.174722222226</v>
      </c>
      <c r="D637" s="5" t="s">
        <v>0</v>
      </c>
      <c r="E637" s="5">
        <v>36.477792000000001</v>
      </c>
      <c r="F637" s="5">
        <v>29.087544999999999</v>
      </c>
      <c r="L637" s="18" t="s">
        <v>650</v>
      </c>
    </row>
    <row r="638" spans="1:12" x14ac:dyDescent="0.25">
      <c r="A638" s="5">
        <v>636</v>
      </c>
      <c r="B638" s="17">
        <v>45116.059675925928</v>
      </c>
      <c r="C638" s="17">
        <f t="shared" si="22"/>
        <v>45116.184675925928</v>
      </c>
      <c r="D638" s="5" t="s">
        <v>1</v>
      </c>
      <c r="E638" s="5">
        <v>36.480772999999999</v>
      </c>
      <c r="F638" s="5">
        <v>29.087515</v>
      </c>
      <c r="L638" s="18" t="s">
        <v>651</v>
      </c>
    </row>
    <row r="639" spans="1:12" x14ac:dyDescent="0.25">
      <c r="A639" s="5">
        <v>637</v>
      </c>
      <c r="B639" s="17">
        <v>45116.077847222223</v>
      </c>
      <c r="C639" s="17">
        <f t="shared" si="22"/>
        <v>45116.202847222223</v>
      </c>
      <c r="D639" s="5" t="s">
        <v>0</v>
      </c>
      <c r="E639" s="5">
        <v>36.482753000000002</v>
      </c>
      <c r="F639" s="5">
        <v>29.088806000000002</v>
      </c>
      <c r="L639" s="18" t="s">
        <v>652</v>
      </c>
    </row>
    <row r="640" spans="1:12" x14ac:dyDescent="0.25">
      <c r="A640" s="5">
        <v>638</v>
      </c>
      <c r="B640" s="17">
        <v>45116.090613425928</v>
      </c>
      <c r="C640" s="17">
        <f t="shared" si="22"/>
        <v>45116.215613425928</v>
      </c>
      <c r="D640" s="5" t="s">
        <v>0</v>
      </c>
      <c r="E640" s="5">
        <v>36.484400999999998</v>
      </c>
      <c r="F640" s="5">
        <v>29.089265999999999</v>
      </c>
      <c r="L640" s="18" t="s">
        <v>653</v>
      </c>
    </row>
    <row r="641" spans="1:12" x14ac:dyDescent="0.25">
      <c r="A641" s="5">
        <v>639</v>
      </c>
      <c r="B641" s="17">
        <v>45116.103784722225</v>
      </c>
      <c r="C641" s="17">
        <f t="shared" si="22"/>
        <v>45116.228784722225</v>
      </c>
      <c r="D641" s="5" t="s">
        <v>0</v>
      </c>
      <c r="E641" s="5">
        <v>36.485399999999998</v>
      </c>
      <c r="F641" s="5">
        <v>29.089839000000001</v>
      </c>
      <c r="L641" s="18" t="s">
        <v>654</v>
      </c>
    </row>
    <row r="642" spans="1:12" x14ac:dyDescent="0.25">
      <c r="A642" s="5">
        <v>640</v>
      </c>
      <c r="B642" s="17">
        <v>45116.11215277778</v>
      </c>
      <c r="C642" s="17">
        <f t="shared" si="22"/>
        <v>45116.23715277778</v>
      </c>
      <c r="D642" s="5" t="s">
        <v>0</v>
      </c>
      <c r="E642" s="5">
        <v>36.486091000000002</v>
      </c>
      <c r="F642" s="5">
        <v>29.088315999999999</v>
      </c>
      <c r="L642" s="18" t="s">
        <v>655</v>
      </c>
    </row>
    <row r="643" spans="1:12" x14ac:dyDescent="0.25">
      <c r="A643" s="5">
        <v>641</v>
      </c>
      <c r="B643" s="17">
        <v>45116.135740740741</v>
      </c>
      <c r="C643" s="17">
        <f t="shared" si="22"/>
        <v>45116.260740740741</v>
      </c>
      <c r="D643" s="5" t="s">
        <v>2</v>
      </c>
      <c r="E643" s="5">
        <v>36.477598999999998</v>
      </c>
      <c r="F643" s="5">
        <v>29.089735000000001</v>
      </c>
      <c r="L643" s="18" t="s">
        <v>656</v>
      </c>
    </row>
    <row r="644" spans="1:12" x14ac:dyDescent="0.25">
      <c r="A644" s="5">
        <v>642</v>
      </c>
      <c r="B644" s="17">
        <v>45116.148159722223</v>
      </c>
      <c r="C644" s="17">
        <f t="shared" si="22"/>
        <v>45116.273159722223</v>
      </c>
      <c r="D644" s="5" t="s">
        <v>0</v>
      </c>
      <c r="E644" s="5">
        <v>36.487448999999998</v>
      </c>
      <c r="F644" s="5">
        <v>29.085016</v>
      </c>
      <c r="L644" s="18" t="s">
        <v>657</v>
      </c>
    </row>
    <row r="645" spans="1:12" x14ac:dyDescent="0.25">
      <c r="A645" s="5">
        <v>643</v>
      </c>
      <c r="B645" s="17">
        <v>45116.164756944447</v>
      </c>
      <c r="C645" s="17">
        <f t="shared" si="22"/>
        <v>45116.289756944447</v>
      </c>
      <c r="D645" s="5" t="s">
        <v>0</v>
      </c>
      <c r="E645" s="5">
        <v>36.488396000000002</v>
      </c>
      <c r="F645" s="5">
        <v>29.079443999999999</v>
      </c>
      <c r="L645" s="18" t="s">
        <v>658</v>
      </c>
    </row>
    <row r="646" spans="1:12" x14ac:dyDescent="0.25">
      <c r="A646" s="5">
        <v>644</v>
      </c>
      <c r="B646" s="17">
        <v>45116.189618055556</v>
      </c>
      <c r="C646" s="17">
        <f t="shared" si="22"/>
        <v>45116.314618055556</v>
      </c>
      <c r="D646" s="5" t="s">
        <v>0</v>
      </c>
      <c r="E646" s="5">
        <v>36.494422</v>
      </c>
      <c r="F646" s="5">
        <v>29.081392999999998</v>
      </c>
      <c r="L646" s="18" t="s">
        <v>659</v>
      </c>
    </row>
    <row r="647" spans="1:12" x14ac:dyDescent="0.25">
      <c r="A647" s="5">
        <v>645</v>
      </c>
      <c r="B647" s="17">
        <v>45116.200949074075</v>
      </c>
      <c r="C647" s="17">
        <f t="shared" si="22"/>
        <v>45116.325949074075</v>
      </c>
      <c r="D647" s="5" t="s">
        <v>2</v>
      </c>
      <c r="E647" s="5">
        <v>36.503283000000003</v>
      </c>
      <c r="F647" s="5">
        <v>29.084638999999999</v>
      </c>
      <c r="L647" s="18" t="s">
        <v>660</v>
      </c>
    </row>
    <row r="648" spans="1:12" x14ac:dyDescent="0.25">
      <c r="A648" s="5">
        <v>646</v>
      </c>
      <c r="B648" s="17">
        <v>45116.212743055556</v>
      </c>
      <c r="C648" s="17">
        <f t="shared" si="22"/>
        <v>45116.337743055556</v>
      </c>
      <c r="D648" s="5" t="s">
        <v>0</v>
      </c>
      <c r="E648" s="5">
        <v>36.496295000000003</v>
      </c>
      <c r="F648" s="5">
        <v>29.077421999999999</v>
      </c>
      <c r="L648" s="18" t="s">
        <v>661</v>
      </c>
    </row>
    <row r="649" spans="1:12" x14ac:dyDescent="0.25">
      <c r="A649" s="5">
        <v>647</v>
      </c>
      <c r="B649" s="17">
        <v>45116.226585648146</v>
      </c>
      <c r="C649" s="17">
        <f t="shared" si="22"/>
        <v>45116.351585648146</v>
      </c>
      <c r="D649" s="5" t="s">
        <v>0</v>
      </c>
      <c r="E649" s="5">
        <v>36.497230000000002</v>
      </c>
      <c r="F649" s="5">
        <v>29.076671000000001</v>
      </c>
      <c r="L649" s="18" t="s">
        <v>662</v>
      </c>
    </row>
    <row r="650" spans="1:12" x14ac:dyDescent="0.25">
      <c r="A650" s="5">
        <v>648</v>
      </c>
      <c r="B650" s="17">
        <v>45116.246701388889</v>
      </c>
      <c r="C650" s="17">
        <f t="shared" si="22"/>
        <v>45116.371701388889</v>
      </c>
      <c r="D650" s="5" t="s">
        <v>0</v>
      </c>
      <c r="E650" s="5">
        <v>36.498584999999999</v>
      </c>
      <c r="F650" s="5">
        <v>29.076920000000001</v>
      </c>
      <c r="L650" s="18" t="s">
        <v>663</v>
      </c>
    </row>
    <row r="651" spans="1:12" x14ac:dyDescent="0.25">
      <c r="A651" s="5">
        <v>649</v>
      </c>
      <c r="B651" s="17">
        <v>45116.260763888888</v>
      </c>
      <c r="C651" s="17">
        <f t="shared" si="22"/>
        <v>45116.385763888888</v>
      </c>
      <c r="D651" s="5" t="s">
        <v>0</v>
      </c>
      <c r="E651" s="5">
        <v>36.499957000000002</v>
      </c>
      <c r="F651" s="5">
        <v>29.075697000000002</v>
      </c>
      <c r="L651" s="18" t="s">
        <v>664</v>
      </c>
    </row>
    <row r="652" spans="1:12" x14ac:dyDescent="0.25">
      <c r="A652" s="5">
        <v>650</v>
      </c>
      <c r="B652" s="17">
        <v>45116.268599537034</v>
      </c>
      <c r="C652" s="17">
        <f t="shared" si="22"/>
        <v>45116.393599537034</v>
      </c>
      <c r="D652" s="5" t="s">
        <v>0</v>
      </c>
      <c r="E652" s="5">
        <v>36.500864</v>
      </c>
      <c r="F652" s="5">
        <v>29.074663000000001</v>
      </c>
      <c r="L652" s="18" t="s">
        <v>665</v>
      </c>
    </row>
    <row r="653" spans="1:12" x14ac:dyDescent="0.25">
      <c r="A653" s="5">
        <v>651</v>
      </c>
      <c r="B653" s="17">
        <v>45116.287754629629</v>
      </c>
      <c r="C653" s="17">
        <f t="shared" si="22"/>
        <v>45116.412754629629</v>
      </c>
      <c r="D653" s="5" t="s">
        <v>0</v>
      </c>
      <c r="E653" s="5">
        <v>36.503565999999999</v>
      </c>
      <c r="F653" s="5">
        <v>29.069690999999999</v>
      </c>
      <c r="L653" s="18" t="s">
        <v>666</v>
      </c>
    </row>
    <row r="654" spans="1:12" x14ac:dyDescent="0.25">
      <c r="A654" s="5">
        <v>652</v>
      </c>
      <c r="B654" s="17">
        <v>45116.296516203707</v>
      </c>
      <c r="C654" s="17">
        <f t="shared" si="22"/>
        <v>45116.421516203707</v>
      </c>
      <c r="D654" s="5" t="s">
        <v>0</v>
      </c>
      <c r="E654" s="5">
        <v>36.504562</v>
      </c>
      <c r="F654" s="5">
        <v>29.069700999999998</v>
      </c>
      <c r="L654" s="18" t="s">
        <v>667</v>
      </c>
    </row>
    <row r="655" spans="1:12" x14ac:dyDescent="0.25">
      <c r="A655" s="5">
        <v>653</v>
      </c>
      <c r="B655" s="17">
        <v>45116.329456018517</v>
      </c>
      <c r="C655" s="17">
        <f t="shared" si="22"/>
        <v>45116.454456018517</v>
      </c>
      <c r="D655" s="5" t="s">
        <v>0</v>
      </c>
      <c r="E655" s="5">
        <v>36.509053000000002</v>
      </c>
      <c r="F655" s="5">
        <v>29.058337000000002</v>
      </c>
      <c r="L655" s="18" t="s">
        <v>668</v>
      </c>
    </row>
    <row r="656" spans="1:12" x14ac:dyDescent="0.25">
      <c r="A656" s="5">
        <v>654</v>
      </c>
      <c r="B656" s="17">
        <v>45116.337314814817</v>
      </c>
      <c r="C656" s="17">
        <f t="shared" si="22"/>
        <v>45116.462314814817</v>
      </c>
      <c r="D656" s="5" t="s">
        <v>0</v>
      </c>
      <c r="E656" s="5">
        <v>36.510576</v>
      </c>
      <c r="F656" s="5">
        <v>29.055707000000002</v>
      </c>
      <c r="L656" s="18" t="s">
        <v>669</v>
      </c>
    </row>
    <row r="657" spans="1:12" x14ac:dyDescent="0.25">
      <c r="A657" s="5">
        <v>655</v>
      </c>
      <c r="B657" s="17">
        <v>45116.355405092596</v>
      </c>
      <c r="C657" s="17">
        <f t="shared" si="22"/>
        <v>45116.480405092596</v>
      </c>
      <c r="D657" s="5" t="s">
        <v>0</v>
      </c>
      <c r="E657" s="5">
        <v>36.514564999999997</v>
      </c>
      <c r="F657" s="5">
        <v>29.050749</v>
      </c>
      <c r="L657" s="18" t="s">
        <v>670</v>
      </c>
    </row>
    <row r="658" spans="1:12" x14ac:dyDescent="0.25">
      <c r="A658" s="5">
        <v>656</v>
      </c>
      <c r="B658" s="17">
        <v>45116.367986111109</v>
      </c>
      <c r="C658" s="17">
        <f t="shared" si="22"/>
        <v>45116.492986111109</v>
      </c>
      <c r="D658" s="5" t="s">
        <v>0</v>
      </c>
      <c r="E658" s="5">
        <v>36.517474999999997</v>
      </c>
      <c r="F658" s="5">
        <v>29.048952</v>
      </c>
      <c r="L658" s="18" t="s">
        <v>671</v>
      </c>
    </row>
    <row r="659" spans="1:12" x14ac:dyDescent="0.25">
      <c r="A659" s="5">
        <v>657</v>
      </c>
      <c r="B659" s="17">
        <v>45116.395671296297</v>
      </c>
      <c r="C659" s="17">
        <f t="shared" si="22"/>
        <v>45116.520671296297</v>
      </c>
      <c r="D659" s="5" t="s">
        <v>1</v>
      </c>
      <c r="E659" s="5">
        <v>36.526684000000003</v>
      </c>
      <c r="F659" s="5">
        <v>29.047695000000001</v>
      </c>
      <c r="L659" s="18" t="s">
        <v>672</v>
      </c>
    </row>
    <row r="660" spans="1:12" x14ac:dyDescent="0.25">
      <c r="A660" s="5">
        <v>658</v>
      </c>
      <c r="B660" s="17">
        <v>45116.411400462966</v>
      </c>
      <c r="C660" s="17">
        <f t="shared" si="22"/>
        <v>45116.536400462966</v>
      </c>
      <c r="D660" s="5" t="s">
        <v>0</v>
      </c>
      <c r="E660" s="5">
        <v>36.531866999999998</v>
      </c>
      <c r="F660" s="5">
        <v>29.049126999999999</v>
      </c>
      <c r="L660" s="18" t="s">
        <v>673</v>
      </c>
    </row>
    <row r="661" spans="1:12" x14ac:dyDescent="0.25">
      <c r="A661" s="5">
        <v>659</v>
      </c>
      <c r="B661" s="17">
        <v>45116.421122685184</v>
      </c>
      <c r="C661" s="17">
        <f t="shared" si="22"/>
        <v>45116.546122685184</v>
      </c>
      <c r="D661" s="5" t="s">
        <v>0</v>
      </c>
      <c r="E661" s="5">
        <v>36.534232000000003</v>
      </c>
      <c r="F661" s="5">
        <v>29.052074000000001</v>
      </c>
      <c r="L661" s="18" t="s">
        <v>674</v>
      </c>
    </row>
    <row r="662" spans="1:12" x14ac:dyDescent="0.25">
      <c r="A662" s="5">
        <v>660</v>
      </c>
      <c r="B662" s="17">
        <v>45116.452534722222</v>
      </c>
      <c r="C662" s="17">
        <f t="shared" si="22"/>
        <v>45116.577534722222</v>
      </c>
      <c r="D662" s="5" t="s">
        <v>0</v>
      </c>
      <c r="E662" s="5">
        <v>36.530636000000001</v>
      </c>
      <c r="F662" s="5">
        <v>29.065778999999999</v>
      </c>
      <c r="L662" s="18" t="s">
        <v>675</v>
      </c>
    </row>
    <row r="663" spans="1:12" x14ac:dyDescent="0.25">
      <c r="A663" s="5">
        <v>661</v>
      </c>
      <c r="B663" s="17">
        <v>45116.47619212963</v>
      </c>
      <c r="C663" s="17">
        <f t="shared" si="22"/>
        <v>45116.60119212963</v>
      </c>
      <c r="D663" s="5" t="s">
        <v>0</v>
      </c>
      <c r="E663" s="5">
        <v>36.533589999999997</v>
      </c>
      <c r="F663" s="5">
        <v>29.076415999999998</v>
      </c>
      <c r="L663" s="18" t="s">
        <v>676</v>
      </c>
    </row>
    <row r="664" spans="1:12" x14ac:dyDescent="0.25">
      <c r="A664" s="5">
        <v>662</v>
      </c>
      <c r="B664" s="17">
        <v>45116.487430555557</v>
      </c>
      <c r="C664" s="17">
        <f t="shared" si="22"/>
        <v>45116.612430555557</v>
      </c>
      <c r="D664" s="5" t="s">
        <v>0</v>
      </c>
      <c r="E664" s="5">
        <v>36.535508</v>
      </c>
      <c r="F664" s="5">
        <v>29.082239000000001</v>
      </c>
      <c r="L664" s="18" t="s">
        <v>677</v>
      </c>
    </row>
    <row r="665" spans="1:12" x14ac:dyDescent="0.25">
      <c r="A665" s="5">
        <v>663</v>
      </c>
      <c r="B665" s="17">
        <v>45116.501087962963</v>
      </c>
      <c r="C665" s="17">
        <f t="shared" si="22"/>
        <v>45116.626087962963</v>
      </c>
      <c r="D665" s="5" t="s">
        <v>0</v>
      </c>
      <c r="E665" s="5">
        <v>36.537962</v>
      </c>
      <c r="F665" s="5">
        <v>29.088170000000002</v>
      </c>
      <c r="L665" s="18" t="s">
        <v>678</v>
      </c>
    </row>
    <row r="666" spans="1:12" x14ac:dyDescent="0.25">
      <c r="A666" s="5">
        <v>664</v>
      </c>
      <c r="B666" s="17">
        <v>45116.532060185185</v>
      </c>
      <c r="C666" s="17">
        <f t="shared" si="22"/>
        <v>45116.657060185185</v>
      </c>
      <c r="D666" s="5" t="s">
        <v>0</v>
      </c>
      <c r="E666" s="5">
        <v>36.535423000000002</v>
      </c>
      <c r="F666" s="5">
        <v>29.105222999999999</v>
      </c>
      <c r="L666" s="18" t="s">
        <v>679</v>
      </c>
    </row>
    <row r="667" spans="1:12" x14ac:dyDescent="0.25">
      <c r="A667" s="5">
        <v>665</v>
      </c>
      <c r="B667" s="17">
        <v>45116.565335648149</v>
      </c>
      <c r="C667" s="17">
        <f t="shared" si="22"/>
        <v>45116.690335648149</v>
      </c>
      <c r="D667" s="5" t="s">
        <v>1</v>
      </c>
      <c r="E667" s="5">
        <v>36.523758000000001</v>
      </c>
      <c r="F667" s="5">
        <v>29.127849000000001</v>
      </c>
      <c r="L667" s="18" t="s">
        <v>680</v>
      </c>
    </row>
    <row r="668" spans="1:12" x14ac:dyDescent="0.25">
      <c r="A668" s="5">
        <v>666</v>
      </c>
      <c r="B668" s="17">
        <v>45116.580092592594</v>
      </c>
      <c r="C668" s="17">
        <f t="shared" si="22"/>
        <v>45116.705092592594</v>
      </c>
      <c r="D668" s="5" t="s">
        <v>0</v>
      </c>
      <c r="E668" s="5">
        <v>36.523386000000002</v>
      </c>
      <c r="F668" s="5">
        <v>29.117702000000001</v>
      </c>
      <c r="L668" s="18" t="s">
        <v>681</v>
      </c>
    </row>
    <row r="669" spans="1:12" x14ac:dyDescent="0.25">
      <c r="A669" s="5">
        <v>667</v>
      </c>
      <c r="B669" s="17">
        <v>45116.584201388891</v>
      </c>
      <c r="C669" s="17">
        <f t="shared" si="22"/>
        <v>45116.709201388891</v>
      </c>
      <c r="D669" s="5" t="s">
        <v>0</v>
      </c>
      <c r="E669" s="5">
        <v>36.522599</v>
      </c>
      <c r="F669" s="5">
        <v>29.117315000000001</v>
      </c>
      <c r="L669" s="18" t="s">
        <v>682</v>
      </c>
    </row>
    <row r="670" spans="1:12" x14ac:dyDescent="0.25">
      <c r="A670" s="5">
        <v>668</v>
      </c>
      <c r="B670" s="17">
        <v>45116.613912037035</v>
      </c>
      <c r="C670" s="17">
        <f t="shared" si="22"/>
        <v>45116.738912037035</v>
      </c>
      <c r="D670" s="5" t="s">
        <v>0</v>
      </c>
      <c r="E670" s="5">
        <v>36.513961000000002</v>
      </c>
      <c r="F670" s="5">
        <v>29.117809999999999</v>
      </c>
      <c r="L670" s="18" t="s">
        <v>683</v>
      </c>
    </row>
    <row r="671" spans="1:12" x14ac:dyDescent="0.25">
      <c r="A671" s="5">
        <v>669</v>
      </c>
      <c r="B671" s="17">
        <v>45116.627905092595</v>
      </c>
      <c r="C671" s="17">
        <f t="shared" si="22"/>
        <v>45116.752905092595</v>
      </c>
      <c r="D671" s="5" t="s">
        <v>0</v>
      </c>
      <c r="E671" s="5">
        <v>36.510607999999998</v>
      </c>
      <c r="F671" s="5">
        <v>29.118227000000001</v>
      </c>
      <c r="L671" s="18" t="s">
        <v>684</v>
      </c>
    </row>
    <row r="672" spans="1:12" x14ac:dyDescent="0.25">
      <c r="A672" s="5">
        <v>670</v>
      </c>
      <c r="B672" s="17">
        <v>45116.645740740743</v>
      </c>
      <c r="C672" s="17">
        <f t="shared" si="22"/>
        <v>45116.770740740743</v>
      </c>
      <c r="D672" s="5" t="s">
        <v>0</v>
      </c>
      <c r="E672" s="5">
        <v>36.508980000000001</v>
      </c>
      <c r="F672" s="5">
        <v>29.112879</v>
      </c>
      <c r="L672" s="18" t="s">
        <v>685</v>
      </c>
    </row>
    <row r="673" spans="1:12" x14ac:dyDescent="0.25">
      <c r="A673" s="5">
        <v>671</v>
      </c>
      <c r="B673" s="17">
        <v>45116.673171296294</v>
      </c>
      <c r="C673" s="17">
        <f t="shared" si="22"/>
        <v>45116.798171296294</v>
      </c>
      <c r="D673" s="5" t="s">
        <v>0</v>
      </c>
      <c r="E673" s="5">
        <v>36.518704999999997</v>
      </c>
      <c r="F673" s="5">
        <v>29.114538</v>
      </c>
      <c r="L673" s="18" t="s">
        <v>686</v>
      </c>
    </row>
    <row r="674" spans="1:12" x14ac:dyDescent="0.25">
      <c r="A674" s="5">
        <v>672</v>
      </c>
      <c r="B674" s="17">
        <v>45116.686157407406</v>
      </c>
      <c r="C674" s="17">
        <f t="shared" si="22"/>
        <v>45116.811157407406</v>
      </c>
      <c r="D674" s="5" t="s">
        <v>1</v>
      </c>
      <c r="E674" s="5">
        <v>36.522010999999999</v>
      </c>
      <c r="F674" s="5">
        <v>29.115455999999998</v>
      </c>
      <c r="L674" s="18" t="s">
        <v>687</v>
      </c>
    </row>
    <row r="675" spans="1:12" x14ac:dyDescent="0.25">
      <c r="A675" s="5">
        <v>673</v>
      </c>
      <c r="B675" s="17">
        <v>45116.704525462963</v>
      </c>
      <c r="C675" s="17">
        <f t="shared" si="22"/>
        <v>45116.829525462963</v>
      </c>
      <c r="D675" s="5" t="s">
        <v>0</v>
      </c>
      <c r="E675" s="5">
        <v>36.528337999999998</v>
      </c>
      <c r="F675" s="5">
        <v>29.118632999999999</v>
      </c>
      <c r="L675" s="18" t="s">
        <v>688</v>
      </c>
    </row>
    <row r="676" spans="1:12" x14ac:dyDescent="0.25">
      <c r="A676" s="5">
        <v>674</v>
      </c>
      <c r="B676" s="17">
        <v>45116.719166666669</v>
      </c>
      <c r="C676" s="17">
        <f t="shared" si="22"/>
        <v>45116.844166666669</v>
      </c>
      <c r="D676" s="5" t="s">
        <v>0</v>
      </c>
      <c r="E676" s="5">
        <v>36.534213000000001</v>
      </c>
      <c r="F676" s="5">
        <v>29.120439999999999</v>
      </c>
      <c r="L676" s="18" t="s">
        <v>689</v>
      </c>
    </row>
    <row r="677" spans="1:12" x14ac:dyDescent="0.25">
      <c r="A677" s="5">
        <v>675</v>
      </c>
      <c r="B677" s="17">
        <v>45116.733564814815</v>
      </c>
      <c r="C677" s="17">
        <f t="shared" si="22"/>
        <v>45116.858564814815</v>
      </c>
      <c r="D677" s="5" t="s">
        <v>0</v>
      </c>
      <c r="E677" s="5">
        <v>36.539427000000003</v>
      </c>
      <c r="F677" s="5">
        <v>29.118497999999999</v>
      </c>
      <c r="L677" s="18" t="s">
        <v>690</v>
      </c>
    </row>
    <row r="678" spans="1:12" x14ac:dyDescent="0.25">
      <c r="A678" s="5">
        <v>676</v>
      </c>
      <c r="B678" s="17">
        <v>45116.740486111114</v>
      </c>
      <c r="C678" s="17">
        <f t="shared" si="22"/>
        <v>45116.865486111114</v>
      </c>
      <c r="D678" s="5" t="s">
        <v>0</v>
      </c>
      <c r="E678" s="5">
        <v>36.542470999999999</v>
      </c>
      <c r="F678" s="5">
        <v>29.119551000000001</v>
      </c>
      <c r="L678" s="18" t="s">
        <v>691</v>
      </c>
    </row>
    <row r="679" spans="1:12" x14ac:dyDescent="0.25">
      <c r="A679" s="5">
        <v>677</v>
      </c>
      <c r="B679" s="17">
        <v>45116.759259259263</v>
      </c>
      <c r="C679" s="17">
        <f t="shared" si="22"/>
        <v>45116.884259259263</v>
      </c>
      <c r="D679" s="5" t="s">
        <v>0</v>
      </c>
      <c r="E679" s="5">
        <v>36.544789000000002</v>
      </c>
      <c r="F679" s="5">
        <v>29.119059</v>
      </c>
      <c r="L679" s="18" t="s">
        <v>692</v>
      </c>
    </row>
    <row r="680" spans="1:12" x14ac:dyDescent="0.25">
      <c r="A680" s="5">
        <v>678</v>
      </c>
      <c r="B680" s="17">
        <v>45116.805578703701</v>
      </c>
      <c r="C680" s="17">
        <f t="shared" si="22"/>
        <v>45116.930578703701</v>
      </c>
      <c r="D680" s="5" t="s">
        <v>0</v>
      </c>
      <c r="E680" s="5">
        <v>36.546205</v>
      </c>
      <c r="F680" s="5">
        <v>29.118269999999999</v>
      </c>
      <c r="L680" s="18" t="s">
        <v>693</v>
      </c>
    </row>
    <row r="681" spans="1:12" x14ac:dyDescent="0.25">
      <c r="A681" s="5">
        <v>679</v>
      </c>
      <c r="B681" s="17">
        <v>45116.805648148147</v>
      </c>
      <c r="C681" s="17">
        <f t="shared" si="22"/>
        <v>45116.930648148147</v>
      </c>
      <c r="D681" s="5" t="s">
        <v>0</v>
      </c>
      <c r="E681" s="5">
        <v>36.546213999999999</v>
      </c>
      <c r="F681" s="5">
        <v>29.118292</v>
      </c>
      <c r="L681" s="18" t="s">
        <v>694</v>
      </c>
    </row>
    <row r="682" spans="1:12" x14ac:dyDescent="0.25">
      <c r="A682" s="5">
        <v>680</v>
      </c>
      <c r="B682" s="17">
        <v>45116.849988425929</v>
      </c>
      <c r="C682" s="17">
        <f t="shared" si="22"/>
        <v>45116.974988425929</v>
      </c>
      <c r="D682" s="5" t="s">
        <v>0</v>
      </c>
      <c r="E682" s="5">
        <v>36.547800000000002</v>
      </c>
      <c r="F682" s="5">
        <v>29.116320000000002</v>
      </c>
      <c r="L682" s="18" t="s">
        <v>695</v>
      </c>
    </row>
    <row r="683" spans="1:12" x14ac:dyDescent="0.25">
      <c r="A683" s="5">
        <v>681</v>
      </c>
      <c r="B683" s="17">
        <v>45116.881550925929</v>
      </c>
      <c r="C683" s="17">
        <f t="shared" si="22"/>
        <v>45117.006550925929</v>
      </c>
      <c r="D683" s="5" t="s">
        <v>0</v>
      </c>
      <c r="E683" s="5">
        <v>36.544635</v>
      </c>
      <c r="F683" s="5">
        <v>29.11187</v>
      </c>
      <c r="L683" s="18" t="s">
        <v>696</v>
      </c>
    </row>
    <row r="684" spans="1:12" x14ac:dyDescent="0.25">
      <c r="A684" s="5">
        <v>682</v>
      </c>
      <c r="B684" s="17">
        <v>45116.90247685185</v>
      </c>
      <c r="C684" s="17">
        <f t="shared" si="22"/>
        <v>45117.02747685185</v>
      </c>
      <c r="D684" s="5" t="s">
        <v>0</v>
      </c>
      <c r="E684" s="5">
        <v>36.544387999999998</v>
      </c>
      <c r="F684" s="5">
        <v>29.107700000000001</v>
      </c>
      <c r="L684" s="18" t="s">
        <v>697</v>
      </c>
    </row>
    <row r="685" spans="1:12" x14ac:dyDescent="0.25">
      <c r="A685" s="5">
        <v>683</v>
      </c>
      <c r="B685" s="17">
        <v>45116.902962962966</v>
      </c>
      <c r="C685" s="17">
        <f t="shared" si="22"/>
        <v>45117.027962962966</v>
      </c>
      <c r="D685" s="5" t="s">
        <v>0</v>
      </c>
      <c r="E685" s="5">
        <v>36.544308000000001</v>
      </c>
      <c r="F685" s="5">
        <v>29.107659999999999</v>
      </c>
      <c r="L685" s="18" t="s">
        <v>698</v>
      </c>
    </row>
    <row r="686" spans="1:12" x14ac:dyDescent="0.25">
      <c r="A686" s="5">
        <v>684</v>
      </c>
      <c r="B686" s="17">
        <v>45116.94153935185</v>
      </c>
      <c r="C686" s="17">
        <f t="shared" si="22"/>
        <v>45117.06653935185</v>
      </c>
      <c r="D686" s="5" t="s">
        <v>0</v>
      </c>
      <c r="E686" s="5">
        <v>36.545557000000002</v>
      </c>
      <c r="F686" s="5">
        <v>29.090471000000001</v>
      </c>
      <c r="L686" s="18" t="s">
        <v>699</v>
      </c>
    </row>
    <row r="687" spans="1:12" x14ac:dyDescent="0.25">
      <c r="A687" s="5">
        <v>685</v>
      </c>
      <c r="B687" s="17">
        <v>45116.946909722225</v>
      </c>
      <c r="C687" s="17">
        <f t="shared" si="22"/>
        <v>45117.071909722225</v>
      </c>
      <c r="D687" s="5" t="s">
        <v>0</v>
      </c>
      <c r="E687" s="5">
        <v>36.547142999999998</v>
      </c>
      <c r="F687" s="5">
        <v>29.088508999999998</v>
      </c>
      <c r="L687" s="18" t="s">
        <v>700</v>
      </c>
    </row>
    <row r="688" spans="1:12" x14ac:dyDescent="0.25">
      <c r="A688" s="5">
        <v>686</v>
      </c>
      <c r="B688" s="17">
        <v>45116.974479166667</v>
      </c>
      <c r="C688" s="17">
        <f t="shared" si="22"/>
        <v>45117.099479166667</v>
      </c>
      <c r="D688" s="5" t="s">
        <v>0</v>
      </c>
      <c r="E688" s="5">
        <v>36.558723999999998</v>
      </c>
      <c r="F688" s="5">
        <v>29.085384000000001</v>
      </c>
      <c r="L688" s="18" t="s">
        <v>701</v>
      </c>
    </row>
    <row r="689" spans="1:12" x14ac:dyDescent="0.25">
      <c r="A689" s="5">
        <v>687</v>
      </c>
      <c r="B689" s="17">
        <v>45116.992256944446</v>
      </c>
      <c r="C689" s="17">
        <f t="shared" si="22"/>
        <v>45117.117256944446</v>
      </c>
      <c r="D689" s="5" t="s">
        <v>0</v>
      </c>
      <c r="E689" s="5">
        <v>36.560164</v>
      </c>
      <c r="F689" s="5">
        <v>29.082858999999999</v>
      </c>
      <c r="L689" s="18" t="s">
        <v>702</v>
      </c>
    </row>
    <row r="690" spans="1:12" x14ac:dyDescent="0.25">
      <c r="A690" s="5">
        <v>688</v>
      </c>
      <c r="B690" s="17">
        <v>45117.027743055558</v>
      </c>
      <c r="C690" s="17">
        <f t="shared" si="22"/>
        <v>45117.152743055558</v>
      </c>
      <c r="D690" s="5" t="s">
        <v>0</v>
      </c>
      <c r="E690" s="5">
        <v>36.559319000000002</v>
      </c>
      <c r="F690" s="5">
        <v>29.082404</v>
      </c>
      <c r="L690" s="18" t="s">
        <v>703</v>
      </c>
    </row>
    <row r="691" spans="1:12" x14ac:dyDescent="0.25">
      <c r="A691" s="5">
        <v>689</v>
      </c>
      <c r="B691" s="17">
        <v>45117.027881944443</v>
      </c>
      <c r="C691" s="17">
        <f t="shared" si="22"/>
        <v>45117.152881944443</v>
      </c>
      <c r="D691" s="5" t="s">
        <v>0</v>
      </c>
      <c r="E691" s="5">
        <v>36.559345</v>
      </c>
      <c r="F691" s="5">
        <v>29.082384999999999</v>
      </c>
      <c r="L691" s="18" t="s">
        <v>704</v>
      </c>
    </row>
    <row r="692" spans="1:12" x14ac:dyDescent="0.25">
      <c r="A692" s="5">
        <v>690</v>
      </c>
      <c r="B692" s="17">
        <v>45117.051157407404</v>
      </c>
      <c r="C692" s="17">
        <f t="shared" si="22"/>
        <v>45117.176157407404</v>
      </c>
      <c r="D692" s="5" t="s">
        <v>0</v>
      </c>
      <c r="E692" s="5">
        <v>36.558129999999998</v>
      </c>
      <c r="F692" s="5">
        <v>29.082163000000001</v>
      </c>
      <c r="L692" s="18" t="s">
        <v>705</v>
      </c>
    </row>
    <row r="693" spans="1:12" x14ac:dyDescent="0.25">
      <c r="A693" s="5">
        <v>691</v>
      </c>
      <c r="B693" s="17">
        <v>45117.064421296294</v>
      </c>
      <c r="C693" s="17">
        <f t="shared" si="22"/>
        <v>45117.189421296294</v>
      </c>
      <c r="D693" s="5" t="s">
        <v>0</v>
      </c>
      <c r="E693" s="5">
        <v>36.553441999999997</v>
      </c>
      <c r="F693" s="5">
        <v>29.081206000000002</v>
      </c>
      <c r="L693" s="18" t="s">
        <v>706</v>
      </c>
    </row>
    <row r="694" spans="1:12" x14ac:dyDescent="0.25">
      <c r="A694" s="5">
        <v>692</v>
      </c>
      <c r="B694" s="17">
        <v>45117.083032407405</v>
      </c>
      <c r="C694" s="17">
        <f t="shared" si="22"/>
        <v>45117.208032407405</v>
      </c>
      <c r="D694" s="5" t="s">
        <v>0</v>
      </c>
      <c r="E694" s="5">
        <v>36.549470999999997</v>
      </c>
      <c r="F694" s="5">
        <v>29.074591000000002</v>
      </c>
      <c r="L694" s="18" t="s">
        <v>707</v>
      </c>
    </row>
    <row r="695" spans="1:12" x14ac:dyDescent="0.25">
      <c r="A695" s="5">
        <v>693</v>
      </c>
      <c r="B695" s="17">
        <v>45117.095520833333</v>
      </c>
      <c r="C695" s="17">
        <f t="shared" si="22"/>
        <v>45117.220520833333</v>
      </c>
      <c r="D695" s="5" t="s">
        <v>2</v>
      </c>
      <c r="E695" s="5">
        <v>36.544410999999997</v>
      </c>
      <c r="F695" s="5">
        <v>29.067466</v>
      </c>
      <c r="L695" s="18" t="s">
        <v>708</v>
      </c>
    </row>
    <row r="696" spans="1:12" x14ac:dyDescent="0.25">
      <c r="A696" s="5">
        <v>694</v>
      </c>
      <c r="B696" s="17">
        <v>45117.099930555552</v>
      </c>
      <c r="C696" s="17">
        <f t="shared" si="22"/>
        <v>45117.224930555552</v>
      </c>
      <c r="D696" s="5" t="s">
        <v>0</v>
      </c>
      <c r="E696" s="5">
        <v>36.546790999999999</v>
      </c>
      <c r="F696" s="5">
        <v>29.067789000000001</v>
      </c>
      <c r="L696" s="18" t="s">
        <v>709</v>
      </c>
    </row>
    <row r="697" spans="1:12" x14ac:dyDescent="0.25">
      <c r="A697" s="5">
        <v>695</v>
      </c>
      <c r="B697" s="17">
        <v>45117.113437499997</v>
      </c>
      <c r="C697" s="17">
        <f t="shared" si="22"/>
        <v>45117.238437499997</v>
      </c>
      <c r="D697" s="5" t="s">
        <v>0</v>
      </c>
      <c r="E697" s="5">
        <v>36.546123000000001</v>
      </c>
      <c r="F697" s="5">
        <v>29.062985000000001</v>
      </c>
      <c r="L697" s="18" t="s">
        <v>710</v>
      </c>
    </row>
    <row r="698" spans="1:12" x14ac:dyDescent="0.25">
      <c r="A698" s="5">
        <v>696</v>
      </c>
      <c r="B698" s="17">
        <v>45117.152627314812</v>
      </c>
      <c r="C698" s="17">
        <f t="shared" si="22"/>
        <v>45117.277627314812</v>
      </c>
      <c r="D698" s="5" t="s">
        <v>0</v>
      </c>
      <c r="E698" s="5">
        <v>36.536163000000002</v>
      </c>
      <c r="F698" s="5">
        <v>29.063496000000001</v>
      </c>
      <c r="L698" s="18" t="s">
        <v>711</v>
      </c>
    </row>
    <row r="699" spans="1:12" x14ac:dyDescent="0.25">
      <c r="A699" s="5">
        <v>697</v>
      </c>
      <c r="B699" s="17">
        <v>45117.179780092592</v>
      </c>
      <c r="C699" s="17">
        <f t="shared" si="22"/>
        <v>45117.304780092592</v>
      </c>
      <c r="D699" s="5" t="s">
        <v>0</v>
      </c>
      <c r="E699" s="5">
        <v>36.528714999999998</v>
      </c>
      <c r="F699" s="5">
        <v>29.065791999999998</v>
      </c>
      <c r="L699" s="18" t="s">
        <v>712</v>
      </c>
    </row>
    <row r="700" spans="1:12" x14ac:dyDescent="0.25">
      <c r="A700" s="5">
        <v>698</v>
      </c>
      <c r="B700" s="17">
        <v>45117.200300925928</v>
      </c>
      <c r="C700" s="17">
        <f t="shared" si="22"/>
        <v>45117.325300925928</v>
      </c>
      <c r="D700" s="5" t="s">
        <v>0</v>
      </c>
      <c r="E700" s="5">
        <v>36.527084000000002</v>
      </c>
      <c r="F700" s="5">
        <v>29.073169</v>
      </c>
      <c r="L700" s="18" t="s">
        <v>713</v>
      </c>
    </row>
    <row r="701" spans="1:12" x14ac:dyDescent="0.25">
      <c r="A701" s="5">
        <v>699</v>
      </c>
      <c r="B701" s="17">
        <v>45117.221516203703</v>
      </c>
      <c r="C701" s="17">
        <f t="shared" ref="C701:C764" si="23">B701+3/24</f>
        <v>45117.346516203703</v>
      </c>
      <c r="D701" s="5" t="s">
        <v>0</v>
      </c>
      <c r="E701" s="5">
        <v>36.527455000000003</v>
      </c>
      <c r="F701" s="5">
        <v>29.081579999999999</v>
      </c>
      <c r="L701" s="18" t="s">
        <v>714</v>
      </c>
    </row>
    <row r="702" spans="1:12" x14ac:dyDescent="0.25">
      <c r="A702" s="5">
        <v>700</v>
      </c>
      <c r="B702" s="17">
        <v>45117.228541666664</v>
      </c>
      <c r="C702" s="17">
        <f t="shared" si="23"/>
        <v>45117.353541666664</v>
      </c>
      <c r="D702" s="5" t="s">
        <v>0</v>
      </c>
      <c r="E702" s="5">
        <v>36.526927999999998</v>
      </c>
      <c r="F702" s="5">
        <v>29.083697000000001</v>
      </c>
      <c r="L702" s="18" t="s">
        <v>715</v>
      </c>
    </row>
    <row r="703" spans="1:12" x14ac:dyDescent="0.25">
      <c r="A703" s="5">
        <v>701</v>
      </c>
      <c r="B703" s="17">
        <v>45117.238321759258</v>
      </c>
      <c r="C703" s="17">
        <f t="shared" si="23"/>
        <v>45117.363321759258</v>
      </c>
      <c r="D703" s="5" t="s">
        <v>1</v>
      </c>
      <c r="E703" s="5">
        <v>36.526609000000001</v>
      </c>
      <c r="F703" s="5">
        <v>29.087482999999999</v>
      </c>
      <c r="L703" s="18" t="s">
        <v>716</v>
      </c>
    </row>
    <row r="704" spans="1:12" x14ac:dyDescent="0.25">
      <c r="A704" s="5">
        <v>702</v>
      </c>
      <c r="B704" s="17">
        <v>45117.252002314817</v>
      </c>
      <c r="C704" s="17">
        <f t="shared" si="23"/>
        <v>45117.377002314817</v>
      </c>
      <c r="D704" s="5" t="s">
        <v>0</v>
      </c>
      <c r="E704" s="5">
        <v>36.526032999999998</v>
      </c>
      <c r="F704" s="5">
        <v>29.091737999999999</v>
      </c>
      <c r="L704" s="18" t="s">
        <v>717</v>
      </c>
    </row>
    <row r="705" spans="1:12" x14ac:dyDescent="0.25">
      <c r="A705" s="5">
        <v>703</v>
      </c>
      <c r="B705" s="17">
        <v>45117.27239583333</v>
      </c>
      <c r="C705" s="17">
        <f t="shared" si="23"/>
        <v>45117.39739583333</v>
      </c>
      <c r="D705" s="5" t="s">
        <v>1</v>
      </c>
      <c r="E705" s="5">
        <v>36.526474</v>
      </c>
      <c r="F705" s="5">
        <v>29.100819999999999</v>
      </c>
      <c r="L705" s="18" t="s">
        <v>718</v>
      </c>
    </row>
    <row r="706" spans="1:12" x14ac:dyDescent="0.25">
      <c r="A706" s="5">
        <v>704</v>
      </c>
      <c r="B706" s="17">
        <v>45117.280555555553</v>
      </c>
      <c r="C706" s="17">
        <f t="shared" si="23"/>
        <v>45117.405555555553</v>
      </c>
      <c r="D706" s="5" t="s">
        <v>0</v>
      </c>
      <c r="E706" s="5">
        <v>36.525933000000002</v>
      </c>
      <c r="F706" s="5">
        <v>29.105636000000001</v>
      </c>
      <c r="L706" s="18" t="s">
        <v>719</v>
      </c>
    </row>
    <row r="707" spans="1:12" x14ac:dyDescent="0.25">
      <c r="A707" s="5">
        <v>705</v>
      </c>
      <c r="B707" s="17">
        <v>45117.292384259257</v>
      </c>
      <c r="C707" s="17">
        <f t="shared" si="23"/>
        <v>45117.417384259257</v>
      </c>
      <c r="D707" s="5" t="s">
        <v>0</v>
      </c>
      <c r="E707" s="5">
        <v>36.523648000000001</v>
      </c>
      <c r="F707" s="5">
        <v>29.110735999999999</v>
      </c>
      <c r="L707" s="18" t="s">
        <v>720</v>
      </c>
    </row>
    <row r="708" spans="1:12" x14ac:dyDescent="0.25">
      <c r="A708" s="5">
        <v>706</v>
      </c>
      <c r="B708" s="17">
        <v>45117.314502314817</v>
      </c>
      <c r="C708" s="17">
        <f t="shared" si="23"/>
        <v>45117.439502314817</v>
      </c>
      <c r="D708" s="5" t="s">
        <v>2</v>
      </c>
      <c r="E708" s="5">
        <v>36.517975999999997</v>
      </c>
      <c r="F708" s="5">
        <v>29.119322</v>
      </c>
      <c r="L708" s="18" t="s">
        <v>721</v>
      </c>
    </row>
    <row r="709" spans="1:12" x14ac:dyDescent="0.25">
      <c r="A709" s="5">
        <v>707</v>
      </c>
      <c r="B709" s="17">
        <v>45117.327152777776</v>
      </c>
      <c r="C709" s="17">
        <f t="shared" si="23"/>
        <v>45117.452152777776</v>
      </c>
      <c r="D709" s="5" t="s">
        <v>0</v>
      </c>
      <c r="E709" s="5">
        <v>36.514536999999997</v>
      </c>
      <c r="F709" s="5">
        <v>29.121231000000002</v>
      </c>
      <c r="L709" s="18" t="s">
        <v>722</v>
      </c>
    </row>
    <row r="710" spans="1:12" x14ac:dyDescent="0.25">
      <c r="A710" s="5">
        <v>708</v>
      </c>
      <c r="B710" s="17">
        <v>45117.33792824074</v>
      </c>
      <c r="C710" s="17">
        <f t="shared" si="23"/>
        <v>45117.46292824074</v>
      </c>
      <c r="D710" s="5" t="s">
        <v>0</v>
      </c>
      <c r="E710" s="5">
        <v>36.513530000000003</v>
      </c>
      <c r="F710" s="5">
        <v>29.118621000000001</v>
      </c>
      <c r="L710" s="18" t="s">
        <v>723</v>
      </c>
    </row>
    <row r="711" spans="1:12" x14ac:dyDescent="0.25">
      <c r="A711" s="5">
        <v>709</v>
      </c>
      <c r="B711" s="17">
        <v>45117.350914351853</v>
      </c>
      <c r="C711" s="17">
        <f t="shared" si="23"/>
        <v>45117.475914351853</v>
      </c>
      <c r="D711" s="5" t="s">
        <v>0</v>
      </c>
      <c r="E711" s="5">
        <v>36.513227999999998</v>
      </c>
      <c r="F711" s="5">
        <v>29.113409000000001</v>
      </c>
      <c r="L711" s="18" t="s">
        <v>724</v>
      </c>
    </row>
    <row r="712" spans="1:12" x14ac:dyDescent="0.25">
      <c r="A712" s="5">
        <v>710</v>
      </c>
      <c r="B712" s="17">
        <v>45117.37159722222</v>
      </c>
      <c r="C712" s="17">
        <f t="shared" si="23"/>
        <v>45117.49659722222</v>
      </c>
      <c r="D712" s="5" t="s">
        <v>0</v>
      </c>
      <c r="E712" s="5">
        <v>36.510365999999998</v>
      </c>
      <c r="F712" s="5">
        <v>29.109570000000001</v>
      </c>
      <c r="L712" s="18" t="s">
        <v>725</v>
      </c>
    </row>
    <row r="713" spans="1:12" x14ac:dyDescent="0.25">
      <c r="A713" s="5">
        <v>711</v>
      </c>
      <c r="B713" s="17">
        <v>45117.409456018519</v>
      </c>
      <c r="C713" s="17">
        <f t="shared" si="23"/>
        <v>45117.534456018519</v>
      </c>
      <c r="D713" s="5" t="s">
        <v>0</v>
      </c>
      <c r="E713" s="5">
        <v>36.503371000000001</v>
      </c>
      <c r="F713" s="5">
        <v>29.107015000000001</v>
      </c>
      <c r="L713" s="18" t="s">
        <v>726</v>
      </c>
    </row>
    <row r="714" spans="1:12" x14ac:dyDescent="0.25">
      <c r="A714" s="5">
        <v>712</v>
      </c>
      <c r="B714" s="17">
        <v>45117.423680555556</v>
      </c>
      <c r="C714" s="17">
        <f t="shared" si="23"/>
        <v>45117.548680555556</v>
      </c>
      <c r="D714" s="5" t="s">
        <v>0</v>
      </c>
      <c r="E714" s="5">
        <v>36.499433000000003</v>
      </c>
      <c r="F714" s="5">
        <v>29.108761999999999</v>
      </c>
      <c r="L714" s="18" t="s">
        <v>727</v>
      </c>
    </row>
    <row r="715" spans="1:12" x14ac:dyDescent="0.25">
      <c r="A715" s="5">
        <v>713</v>
      </c>
      <c r="B715" s="17">
        <v>45117.436921296299</v>
      </c>
      <c r="C715" s="17">
        <f t="shared" si="23"/>
        <v>45117.561921296299</v>
      </c>
      <c r="D715" s="5" t="s">
        <v>0</v>
      </c>
      <c r="E715" s="5">
        <v>36.495122000000002</v>
      </c>
      <c r="F715" s="5">
        <v>29.112656999999999</v>
      </c>
      <c r="L715" s="18" t="s">
        <v>728</v>
      </c>
    </row>
    <row r="716" spans="1:12" x14ac:dyDescent="0.25">
      <c r="A716" s="5">
        <v>714</v>
      </c>
      <c r="B716" s="17">
        <v>45117.44458333333</v>
      </c>
      <c r="C716" s="17">
        <f t="shared" si="23"/>
        <v>45117.56958333333</v>
      </c>
      <c r="D716" s="5" t="s">
        <v>0</v>
      </c>
      <c r="E716" s="5">
        <v>36.493414999999999</v>
      </c>
      <c r="F716" s="5">
        <v>29.112444</v>
      </c>
      <c r="L716" s="18" t="s">
        <v>729</v>
      </c>
    </row>
    <row r="717" spans="1:12" x14ac:dyDescent="0.25">
      <c r="A717" s="5">
        <v>715</v>
      </c>
      <c r="B717" s="17">
        <v>45117.462997685187</v>
      </c>
      <c r="C717" s="17">
        <f t="shared" si="23"/>
        <v>45117.587997685187</v>
      </c>
      <c r="D717" s="5" t="s">
        <v>0</v>
      </c>
      <c r="E717" s="5">
        <v>36.489441999999997</v>
      </c>
      <c r="F717" s="5">
        <v>29.110377</v>
      </c>
      <c r="L717" s="18" t="s">
        <v>730</v>
      </c>
    </row>
    <row r="718" spans="1:12" x14ac:dyDescent="0.25">
      <c r="A718" s="5">
        <v>716</v>
      </c>
      <c r="B718" s="17">
        <v>45117.487766203703</v>
      </c>
      <c r="C718" s="17">
        <f t="shared" si="23"/>
        <v>45117.612766203703</v>
      </c>
      <c r="D718" s="5" t="s">
        <v>1</v>
      </c>
      <c r="E718" s="5">
        <v>36.48715</v>
      </c>
      <c r="F718" s="5">
        <v>29.106031000000002</v>
      </c>
      <c r="L718" s="18" t="s">
        <v>731</v>
      </c>
    </row>
    <row r="719" spans="1:12" x14ac:dyDescent="0.25">
      <c r="A719" s="5">
        <v>717</v>
      </c>
      <c r="B719" s="17">
        <v>45117.501886574071</v>
      </c>
      <c r="C719" s="17">
        <f t="shared" si="23"/>
        <v>45117.626886574071</v>
      </c>
      <c r="D719" s="5" t="s">
        <v>1</v>
      </c>
      <c r="E719" s="5">
        <v>36.505862</v>
      </c>
      <c r="F719" s="5">
        <v>29.082930999999999</v>
      </c>
      <c r="L719" s="18" t="s">
        <v>732</v>
      </c>
    </row>
    <row r="720" spans="1:12" x14ac:dyDescent="0.25">
      <c r="A720" s="5">
        <v>718</v>
      </c>
      <c r="B720" s="17">
        <v>45117.518067129633</v>
      </c>
      <c r="C720" s="17">
        <f t="shared" si="23"/>
        <v>45117.643067129633</v>
      </c>
      <c r="D720" s="5" t="s">
        <v>0</v>
      </c>
      <c r="E720" s="5">
        <v>36.482666000000002</v>
      </c>
      <c r="F720" s="5">
        <v>29.103138999999999</v>
      </c>
      <c r="L720" s="18" t="s">
        <v>733</v>
      </c>
    </row>
    <row r="721" spans="1:12" x14ac:dyDescent="0.25">
      <c r="A721" s="5">
        <v>719</v>
      </c>
      <c r="B721" s="17">
        <v>45117.5315162037</v>
      </c>
      <c r="C721" s="17">
        <f t="shared" si="23"/>
        <v>45117.6565162037</v>
      </c>
      <c r="D721" s="5" t="s">
        <v>0</v>
      </c>
      <c r="E721" s="5">
        <v>36.479776000000001</v>
      </c>
      <c r="F721" s="5">
        <v>29.103363000000002</v>
      </c>
      <c r="L721" s="18" t="s">
        <v>734</v>
      </c>
    </row>
    <row r="722" spans="1:12" x14ac:dyDescent="0.25">
      <c r="A722" s="5">
        <v>720</v>
      </c>
      <c r="B722" s="17">
        <v>45117.548101851855</v>
      </c>
      <c r="C722" s="17">
        <f t="shared" si="23"/>
        <v>45117.673101851855</v>
      </c>
      <c r="D722" s="5" t="s">
        <v>0</v>
      </c>
      <c r="E722" s="5">
        <v>36.475594999999998</v>
      </c>
      <c r="F722" s="5">
        <v>29.100479</v>
      </c>
      <c r="L722" s="18" t="s">
        <v>735</v>
      </c>
    </row>
    <row r="723" spans="1:12" x14ac:dyDescent="0.25">
      <c r="A723" s="5">
        <v>721</v>
      </c>
      <c r="B723" s="17">
        <v>45117.591157407405</v>
      </c>
      <c r="C723" s="17">
        <f t="shared" si="23"/>
        <v>45117.716157407405</v>
      </c>
      <c r="D723" s="5" t="s">
        <v>0</v>
      </c>
      <c r="E723" s="5">
        <v>36.463524999999997</v>
      </c>
      <c r="F723" s="5">
        <v>29.098112</v>
      </c>
      <c r="L723" s="18" t="s">
        <v>736</v>
      </c>
    </row>
    <row r="724" spans="1:12" x14ac:dyDescent="0.25">
      <c r="A724" s="5">
        <v>722</v>
      </c>
      <c r="B724" s="17">
        <v>45117.601435185185</v>
      </c>
      <c r="C724" s="17">
        <f t="shared" si="23"/>
        <v>45117.726435185185</v>
      </c>
      <c r="D724" s="5" t="s">
        <v>0</v>
      </c>
      <c r="E724" s="5">
        <v>36.460963</v>
      </c>
      <c r="F724" s="5">
        <v>29.099032999999999</v>
      </c>
      <c r="L724" s="18" t="s">
        <v>737</v>
      </c>
    </row>
    <row r="725" spans="1:12" x14ac:dyDescent="0.25">
      <c r="A725" s="5">
        <v>723</v>
      </c>
      <c r="B725" s="17">
        <v>45117.616284722222</v>
      </c>
      <c r="C725" s="17">
        <f t="shared" si="23"/>
        <v>45117.741284722222</v>
      </c>
      <c r="D725" s="5" t="s">
        <v>0</v>
      </c>
      <c r="E725" s="5">
        <v>36.454841999999999</v>
      </c>
      <c r="F725" s="5">
        <v>29.101628000000002</v>
      </c>
      <c r="L725" s="18" t="s">
        <v>738</v>
      </c>
    </row>
    <row r="726" spans="1:12" x14ac:dyDescent="0.25">
      <c r="A726" s="5">
        <v>724</v>
      </c>
      <c r="B726" s="17">
        <v>45117.637499999997</v>
      </c>
      <c r="C726" s="17">
        <f t="shared" si="23"/>
        <v>45117.762499999997</v>
      </c>
      <c r="D726" s="5" t="s">
        <v>0</v>
      </c>
      <c r="E726" s="5">
        <v>36.447961999999997</v>
      </c>
      <c r="F726" s="5">
        <v>29.10521</v>
      </c>
      <c r="L726" s="18" t="s">
        <v>739</v>
      </c>
    </row>
    <row r="727" spans="1:12" x14ac:dyDescent="0.25">
      <c r="A727" s="5">
        <v>725</v>
      </c>
      <c r="B727" s="17">
        <v>45117.64435185185</v>
      </c>
      <c r="C727" s="17">
        <f t="shared" si="23"/>
        <v>45117.76935185185</v>
      </c>
      <c r="D727" s="5" t="s">
        <v>0</v>
      </c>
      <c r="E727" s="5">
        <v>36.445627000000002</v>
      </c>
      <c r="F727" s="5">
        <v>29.105985</v>
      </c>
      <c r="L727" s="18" t="s">
        <v>740</v>
      </c>
    </row>
    <row r="728" spans="1:12" x14ac:dyDescent="0.25">
      <c r="A728" s="5">
        <v>726</v>
      </c>
      <c r="B728" s="17">
        <v>45117.661168981482</v>
      </c>
      <c r="C728" s="17">
        <f t="shared" si="23"/>
        <v>45117.786168981482</v>
      </c>
      <c r="D728" s="5" t="s">
        <v>0</v>
      </c>
      <c r="E728" s="5">
        <v>36.438433000000003</v>
      </c>
      <c r="F728" s="5">
        <v>29.107605</v>
      </c>
      <c r="L728" s="18" t="s">
        <v>741</v>
      </c>
    </row>
    <row r="729" spans="1:12" x14ac:dyDescent="0.25">
      <c r="A729" s="5">
        <v>727</v>
      </c>
      <c r="B729" s="17">
        <v>45117.671064814815</v>
      </c>
      <c r="C729" s="17">
        <f t="shared" si="23"/>
        <v>45117.796064814815</v>
      </c>
      <c r="D729" s="5" t="s">
        <v>0</v>
      </c>
      <c r="E729" s="5">
        <v>36.435017999999999</v>
      </c>
      <c r="F729" s="5">
        <v>29.109826000000002</v>
      </c>
      <c r="L729" s="18" t="s">
        <v>742</v>
      </c>
    </row>
    <row r="730" spans="1:12" x14ac:dyDescent="0.25">
      <c r="A730" s="5">
        <v>728</v>
      </c>
      <c r="B730" s="17">
        <v>45117.693541666667</v>
      </c>
      <c r="C730" s="17">
        <f t="shared" si="23"/>
        <v>45117.818541666667</v>
      </c>
      <c r="D730" s="5" t="s">
        <v>0</v>
      </c>
      <c r="E730" s="5">
        <v>36.424556000000003</v>
      </c>
      <c r="F730" s="5">
        <v>29.112863999999998</v>
      </c>
      <c r="L730" s="18" t="s">
        <v>743</v>
      </c>
    </row>
    <row r="731" spans="1:12" x14ac:dyDescent="0.25">
      <c r="A731" s="5">
        <v>729</v>
      </c>
      <c r="B731" s="17">
        <v>45117.699699074074</v>
      </c>
      <c r="C731" s="17">
        <f t="shared" si="23"/>
        <v>45117.824699074074</v>
      </c>
      <c r="D731" s="5" t="s">
        <v>0</v>
      </c>
      <c r="E731" s="5">
        <v>36.421934999999998</v>
      </c>
      <c r="F731" s="5">
        <v>29.111988</v>
      </c>
      <c r="L731" s="18" t="s">
        <v>744</v>
      </c>
    </row>
    <row r="732" spans="1:12" x14ac:dyDescent="0.25">
      <c r="A732" s="5">
        <v>730</v>
      </c>
      <c r="B732" s="17">
        <v>45117.719849537039</v>
      </c>
      <c r="C732" s="17">
        <f t="shared" si="23"/>
        <v>45117.844849537039</v>
      </c>
      <c r="D732" s="5" t="s">
        <v>0</v>
      </c>
      <c r="E732" s="5">
        <v>36.412799999999997</v>
      </c>
      <c r="F732" s="5">
        <v>29.106911</v>
      </c>
      <c r="L732" s="18" t="s">
        <v>745</v>
      </c>
    </row>
    <row r="733" spans="1:12" x14ac:dyDescent="0.25">
      <c r="A733" s="5">
        <v>731</v>
      </c>
      <c r="B733" s="17">
        <v>45117.727847222224</v>
      </c>
      <c r="C733" s="17">
        <f t="shared" si="23"/>
        <v>45117.852847222224</v>
      </c>
      <c r="D733" s="5" t="s">
        <v>0</v>
      </c>
      <c r="E733" s="5">
        <v>36.409137000000001</v>
      </c>
      <c r="F733" s="5">
        <v>29.103511999999998</v>
      </c>
      <c r="L733" s="18" t="s">
        <v>746</v>
      </c>
    </row>
    <row r="734" spans="1:12" x14ac:dyDescent="0.25">
      <c r="A734" s="5">
        <v>732</v>
      </c>
      <c r="B734" s="17">
        <v>45117.749513888892</v>
      </c>
      <c r="C734" s="17">
        <f t="shared" si="23"/>
        <v>45117.874513888892</v>
      </c>
      <c r="D734" s="5" t="s">
        <v>0</v>
      </c>
      <c r="E734" s="5">
        <v>36.399306000000003</v>
      </c>
      <c r="F734" s="5">
        <v>29.099920999999998</v>
      </c>
      <c r="L734" s="18" t="s">
        <v>747</v>
      </c>
    </row>
    <row r="735" spans="1:12" x14ac:dyDescent="0.25">
      <c r="A735" s="5">
        <v>733</v>
      </c>
      <c r="B735" s="17">
        <v>45117.750196759262</v>
      </c>
      <c r="C735" s="17">
        <f t="shared" si="23"/>
        <v>45117.875196759262</v>
      </c>
      <c r="D735" s="5" t="s">
        <v>0</v>
      </c>
      <c r="E735" s="5">
        <v>36.399236999999999</v>
      </c>
      <c r="F735" s="5">
        <v>29.099810999999999</v>
      </c>
      <c r="L735" s="18" t="s">
        <v>748</v>
      </c>
    </row>
    <row r="736" spans="1:12" x14ac:dyDescent="0.25">
      <c r="A736" s="5">
        <v>734</v>
      </c>
      <c r="B736" s="17">
        <v>45117.764803240738</v>
      </c>
      <c r="C736" s="17">
        <f t="shared" si="23"/>
        <v>45117.889803240738</v>
      </c>
      <c r="D736" s="5" t="s">
        <v>0</v>
      </c>
      <c r="E736" s="5">
        <v>36.399636999999998</v>
      </c>
      <c r="F736" s="5">
        <v>29.092126</v>
      </c>
      <c r="L736" s="18" t="s">
        <v>749</v>
      </c>
    </row>
    <row r="737" spans="1:12" x14ac:dyDescent="0.25">
      <c r="A737" s="5">
        <v>735</v>
      </c>
      <c r="B737" s="17">
        <v>45117.788437499999</v>
      </c>
      <c r="C737" s="17">
        <f t="shared" si="23"/>
        <v>45117.913437499999</v>
      </c>
      <c r="D737" s="5" t="s">
        <v>0</v>
      </c>
      <c r="E737" s="5">
        <v>36.398860999999997</v>
      </c>
      <c r="F737" s="5">
        <v>29.084585000000001</v>
      </c>
      <c r="L737" s="18" t="s">
        <v>750</v>
      </c>
    </row>
    <row r="738" spans="1:12" x14ac:dyDescent="0.25">
      <c r="A738" s="5">
        <v>736</v>
      </c>
      <c r="B738" s="17">
        <v>45117.813090277778</v>
      </c>
      <c r="C738" s="17">
        <f t="shared" si="23"/>
        <v>45117.938090277778</v>
      </c>
      <c r="D738" s="5" t="s">
        <v>0</v>
      </c>
      <c r="E738" s="5">
        <v>36.397818000000001</v>
      </c>
      <c r="F738" s="5">
        <v>29.088547999999999</v>
      </c>
      <c r="L738" s="18" t="s">
        <v>751</v>
      </c>
    </row>
    <row r="739" spans="1:12" x14ac:dyDescent="0.25">
      <c r="A739" s="5">
        <v>737</v>
      </c>
      <c r="B739" s="17">
        <v>45117.831319444442</v>
      </c>
      <c r="C739" s="17">
        <f t="shared" si="23"/>
        <v>45117.956319444442</v>
      </c>
      <c r="D739" s="5" t="s">
        <v>0</v>
      </c>
      <c r="E739" s="5">
        <v>36.39508</v>
      </c>
      <c r="F739" s="5">
        <v>29.088477999999999</v>
      </c>
      <c r="L739" s="18" t="s">
        <v>752</v>
      </c>
    </row>
    <row r="740" spans="1:12" x14ac:dyDescent="0.25">
      <c r="A740" s="5">
        <v>738</v>
      </c>
      <c r="B740" s="17">
        <v>45117.834270833337</v>
      </c>
      <c r="C740" s="17">
        <f t="shared" si="23"/>
        <v>45117.959270833337</v>
      </c>
      <c r="D740" s="5" t="s">
        <v>1</v>
      </c>
      <c r="E740" s="5">
        <v>36.394978000000002</v>
      </c>
      <c r="F740" s="5">
        <v>29.089365999999998</v>
      </c>
      <c r="L740" s="18" t="s">
        <v>753</v>
      </c>
    </row>
    <row r="741" spans="1:12" x14ac:dyDescent="0.25">
      <c r="A741" s="5">
        <v>739</v>
      </c>
      <c r="B741" s="17">
        <v>45117.862326388888</v>
      </c>
      <c r="C741" s="17">
        <f t="shared" si="23"/>
        <v>45117.987326388888</v>
      </c>
      <c r="D741" s="5" t="s">
        <v>0</v>
      </c>
      <c r="E741" s="5">
        <v>36.391170000000002</v>
      </c>
      <c r="F741" s="5">
        <v>29.096779999999999</v>
      </c>
      <c r="L741" s="18" t="s">
        <v>754</v>
      </c>
    </row>
    <row r="742" spans="1:12" x14ac:dyDescent="0.25">
      <c r="A742" s="5">
        <v>740</v>
      </c>
      <c r="B742" s="17">
        <v>45117.886759259258</v>
      </c>
      <c r="C742" s="17">
        <f t="shared" si="23"/>
        <v>45118.011759259258</v>
      </c>
      <c r="D742" s="5" t="s">
        <v>0</v>
      </c>
      <c r="E742" s="5">
        <v>36.387630000000001</v>
      </c>
      <c r="F742" s="5">
        <v>29.100176999999999</v>
      </c>
      <c r="L742" s="18" t="s">
        <v>755</v>
      </c>
    </row>
    <row r="743" spans="1:12" x14ac:dyDescent="0.25">
      <c r="A743" s="5">
        <v>741</v>
      </c>
      <c r="B743" s="17">
        <v>45117.889722222222</v>
      </c>
      <c r="C743" s="17">
        <f t="shared" si="23"/>
        <v>45118.014722222222</v>
      </c>
      <c r="D743" s="5" t="s">
        <v>0</v>
      </c>
      <c r="E743" s="5">
        <v>36.387563999999998</v>
      </c>
      <c r="F743" s="5">
        <v>29.099049000000001</v>
      </c>
      <c r="L743" s="18" t="s">
        <v>756</v>
      </c>
    </row>
    <row r="744" spans="1:12" x14ac:dyDescent="0.25">
      <c r="A744" s="5">
        <v>742</v>
      </c>
      <c r="B744" s="17">
        <v>45117.923587962963</v>
      </c>
      <c r="C744" s="17">
        <f t="shared" si="23"/>
        <v>45118.048587962963</v>
      </c>
      <c r="D744" s="5" t="s">
        <v>0</v>
      </c>
      <c r="E744" s="5">
        <v>36.381608</v>
      </c>
      <c r="F744" s="5">
        <v>29.100898999999998</v>
      </c>
      <c r="L744" s="18" t="s">
        <v>757</v>
      </c>
    </row>
    <row r="745" spans="1:12" x14ac:dyDescent="0.25">
      <c r="A745" s="5">
        <v>743</v>
      </c>
      <c r="B745" s="17">
        <v>45117.930648148147</v>
      </c>
      <c r="C745" s="17">
        <f t="shared" si="23"/>
        <v>45118.055648148147</v>
      </c>
      <c r="D745" s="5" t="s">
        <v>0</v>
      </c>
      <c r="E745" s="5">
        <v>36.379502000000002</v>
      </c>
      <c r="F745" s="5">
        <v>29.100332999999999</v>
      </c>
      <c r="L745" s="18" t="s">
        <v>758</v>
      </c>
    </row>
    <row r="746" spans="1:12" x14ac:dyDescent="0.25">
      <c r="A746" s="5">
        <v>744</v>
      </c>
      <c r="B746" s="17">
        <v>45117.958333333336</v>
      </c>
      <c r="C746" s="17">
        <f t="shared" si="23"/>
        <v>45118.083333333336</v>
      </c>
      <c r="D746" s="5" t="s">
        <v>0</v>
      </c>
      <c r="E746" s="5">
        <v>36.375526000000001</v>
      </c>
      <c r="F746" s="5">
        <v>29.100849</v>
      </c>
      <c r="L746" s="18" t="s">
        <v>759</v>
      </c>
    </row>
    <row r="747" spans="1:12" x14ac:dyDescent="0.25">
      <c r="A747" s="5">
        <v>745</v>
      </c>
      <c r="B747" s="17">
        <v>45117.958425925928</v>
      </c>
      <c r="C747" s="17">
        <f t="shared" si="23"/>
        <v>45118.083425925928</v>
      </c>
      <c r="D747" s="5" t="s">
        <v>0</v>
      </c>
      <c r="E747" s="5">
        <v>36.375473</v>
      </c>
      <c r="F747" s="5">
        <v>29.100871999999999</v>
      </c>
      <c r="L747" s="18" t="s">
        <v>760</v>
      </c>
    </row>
    <row r="748" spans="1:12" x14ac:dyDescent="0.25">
      <c r="A748" s="5">
        <v>746</v>
      </c>
      <c r="B748" s="17">
        <v>45117.993472222224</v>
      </c>
      <c r="C748" s="17">
        <f t="shared" si="23"/>
        <v>45118.118472222224</v>
      </c>
      <c r="D748" s="5" t="s">
        <v>0</v>
      </c>
      <c r="E748" s="5">
        <v>36.372005000000001</v>
      </c>
      <c r="F748" s="5">
        <v>29.107810000000001</v>
      </c>
      <c r="L748" s="18" t="s">
        <v>761</v>
      </c>
    </row>
    <row r="749" spans="1:12" x14ac:dyDescent="0.25">
      <c r="A749" s="5">
        <v>747</v>
      </c>
      <c r="B749" s="17">
        <v>45118.004363425927</v>
      </c>
      <c r="C749" s="17">
        <f t="shared" si="23"/>
        <v>45118.129363425927</v>
      </c>
      <c r="D749" s="5" t="s">
        <v>0</v>
      </c>
      <c r="E749" s="5">
        <v>36.373784999999998</v>
      </c>
      <c r="F749" s="5">
        <v>29.111231</v>
      </c>
      <c r="L749" s="18" t="s">
        <v>762</v>
      </c>
    </row>
    <row r="750" spans="1:12" x14ac:dyDescent="0.25">
      <c r="A750" s="5">
        <v>748</v>
      </c>
      <c r="B750" s="17">
        <v>45118.028067129628</v>
      </c>
      <c r="C750" s="17">
        <f t="shared" si="23"/>
        <v>45118.153067129628</v>
      </c>
      <c r="D750" s="5" t="s">
        <v>0</v>
      </c>
      <c r="E750" s="5">
        <v>36.374248999999999</v>
      </c>
      <c r="F750" s="5">
        <v>29.119938999999999</v>
      </c>
      <c r="L750" s="18" t="s">
        <v>763</v>
      </c>
    </row>
    <row r="751" spans="1:12" x14ac:dyDescent="0.25">
      <c r="A751" s="5">
        <v>749</v>
      </c>
      <c r="B751" s="17">
        <v>45118.042523148149</v>
      </c>
      <c r="C751" s="17">
        <f t="shared" si="23"/>
        <v>45118.167523148149</v>
      </c>
      <c r="D751" s="5" t="s">
        <v>0</v>
      </c>
      <c r="E751" s="5">
        <v>36.370210999999998</v>
      </c>
      <c r="F751" s="5">
        <v>29.121921</v>
      </c>
      <c r="L751" s="18" t="s">
        <v>764</v>
      </c>
    </row>
    <row r="752" spans="1:12" x14ac:dyDescent="0.25">
      <c r="A752" s="5">
        <v>750</v>
      </c>
      <c r="B752" s="17">
        <v>45118.064270833333</v>
      </c>
      <c r="C752" s="17">
        <f t="shared" si="23"/>
        <v>45118.189270833333</v>
      </c>
      <c r="D752" s="5" t="s">
        <v>0</v>
      </c>
      <c r="E752" s="5">
        <v>36.369019000000002</v>
      </c>
      <c r="F752" s="5">
        <v>29.130531000000001</v>
      </c>
      <c r="L752" s="18" t="s">
        <v>765</v>
      </c>
    </row>
    <row r="753" spans="1:12" x14ac:dyDescent="0.25">
      <c r="A753" s="5">
        <v>751</v>
      </c>
      <c r="B753" s="17">
        <v>45118.074826388889</v>
      </c>
      <c r="C753" s="17">
        <f t="shared" si="23"/>
        <v>45118.199826388889</v>
      </c>
      <c r="D753" s="5" t="s">
        <v>0</v>
      </c>
      <c r="E753" s="5">
        <v>36.365575</v>
      </c>
      <c r="F753" s="5">
        <v>29.131153000000001</v>
      </c>
      <c r="L753" s="18" t="s">
        <v>766</v>
      </c>
    </row>
    <row r="754" spans="1:12" x14ac:dyDescent="0.25">
      <c r="A754" s="5">
        <v>752</v>
      </c>
      <c r="B754" s="17">
        <v>45118.094907407409</v>
      </c>
      <c r="C754" s="17">
        <f t="shared" si="23"/>
        <v>45118.219907407409</v>
      </c>
      <c r="D754" s="5" t="s">
        <v>0</v>
      </c>
      <c r="E754" s="5">
        <v>36.361055999999998</v>
      </c>
      <c r="F754" s="5">
        <v>29.131788</v>
      </c>
      <c r="L754" s="18" t="s">
        <v>767</v>
      </c>
    </row>
    <row r="755" spans="1:12" x14ac:dyDescent="0.25">
      <c r="A755" s="5">
        <v>753</v>
      </c>
      <c r="B755" s="17">
        <v>45118.108020833337</v>
      </c>
      <c r="C755" s="17">
        <f t="shared" si="23"/>
        <v>45118.233020833337</v>
      </c>
      <c r="D755" s="5" t="s">
        <v>0</v>
      </c>
      <c r="E755" s="5">
        <v>36.359566000000001</v>
      </c>
      <c r="F755" s="5">
        <v>29.133514000000002</v>
      </c>
      <c r="L755" s="18" t="s">
        <v>768</v>
      </c>
    </row>
    <row r="756" spans="1:12" x14ac:dyDescent="0.25">
      <c r="A756" s="5">
        <v>754</v>
      </c>
      <c r="B756" s="17">
        <v>45118.126458333332</v>
      </c>
      <c r="C756" s="17">
        <f t="shared" si="23"/>
        <v>45118.251458333332</v>
      </c>
      <c r="D756" s="5" t="s">
        <v>0</v>
      </c>
      <c r="E756" s="5">
        <v>36.355204000000001</v>
      </c>
      <c r="F756" s="5">
        <v>29.135225999999999</v>
      </c>
      <c r="L756" s="18" t="s">
        <v>769</v>
      </c>
    </row>
    <row r="757" spans="1:12" x14ac:dyDescent="0.25">
      <c r="A757" s="5">
        <v>755</v>
      </c>
      <c r="B757" s="17">
        <v>45118.156527777777</v>
      </c>
      <c r="C757" s="17">
        <f t="shared" si="23"/>
        <v>45118.281527777777</v>
      </c>
      <c r="D757" s="5" t="s">
        <v>0</v>
      </c>
      <c r="E757" s="5">
        <v>36.352882999999999</v>
      </c>
      <c r="F757" s="5">
        <v>29.137332000000001</v>
      </c>
      <c r="L757" s="18" t="s">
        <v>770</v>
      </c>
    </row>
    <row r="758" spans="1:12" x14ac:dyDescent="0.25">
      <c r="A758" s="5">
        <v>756</v>
      </c>
      <c r="B758" s="17">
        <v>45118.16878472222</v>
      </c>
      <c r="C758" s="17">
        <f t="shared" si="23"/>
        <v>45118.29378472222</v>
      </c>
      <c r="D758" s="5" t="s">
        <v>0</v>
      </c>
      <c r="E758" s="5">
        <v>36.351297000000002</v>
      </c>
      <c r="F758" s="5">
        <v>29.137810000000002</v>
      </c>
      <c r="L758" s="18" t="s">
        <v>771</v>
      </c>
    </row>
    <row r="759" spans="1:12" x14ac:dyDescent="0.25">
      <c r="A759" s="5">
        <v>757</v>
      </c>
      <c r="B759" s="17">
        <v>45118.186724537038</v>
      </c>
      <c r="C759" s="17">
        <f t="shared" si="23"/>
        <v>45118.311724537038</v>
      </c>
      <c r="D759" s="5" t="s">
        <v>0</v>
      </c>
      <c r="E759" s="5">
        <v>36.350043999999997</v>
      </c>
      <c r="F759" s="5">
        <v>29.140089</v>
      </c>
      <c r="L759" s="18" t="s">
        <v>772</v>
      </c>
    </row>
    <row r="760" spans="1:12" x14ac:dyDescent="0.25">
      <c r="A760" s="5">
        <v>758</v>
      </c>
      <c r="B760" s="17">
        <v>45118.194849537038</v>
      </c>
      <c r="C760" s="17">
        <f t="shared" si="23"/>
        <v>45118.319849537038</v>
      </c>
      <c r="D760" s="5" t="s">
        <v>0</v>
      </c>
      <c r="E760" s="5">
        <v>36.348889999999997</v>
      </c>
      <c r="F760" s="5">
        <v>29.140411</v>
      </c>
      <c r="L760" s="18" t="s">
        <v>773</v>
      </c>
    </row>
    <row r="761" spans="1:12" x14ac:dyDescent="0.25">
      <c r="A761" s="5">
        <v>759</v>
      </c>
      <c r="B761" s="17">
        <v>45118.219270833331</v>
      </c>
      <c r="C761" s="17">
        <f t="shared" si="23"/>
        <v>45118.344270833331</v>
      </c>
      <c r="D761" s="5" t="s">
        <v>0</v>
      </c>
      <c r="E761" s="5">
        <v>36.346226000000001</v>
      </c>
      <c r="F761" s="5">
        <v>29.140877</v>
      </c>
      <c r="L761" s="18" t="s">
        <v>774</v>
      </c>
    </row>
    <row r="762" spans="1:12" x14ac:dyDescent="0.25">
      <c r="A762" s="5">
        <v>760</v>
      </c>
      <c r="B762" s="17">
        <v>45118.231458333335</v>
      </c>
      <c r="C762" s="17">
        <f t="shared" si="23"/>
        <v>45118.356458333335</v>
      </c>
      <c r="D762" s="5" t="s">
        <v>0</v>
      </c>
      <c r="E762" s="5">
        <v>36.346144000000002</v>
      </c>
      <c r="F762" s="5">
        <v>29.143605999999998</v>
      </c>
      <c r="L762" s="18" t="s">
        <v>775</v>
      </c>
    </row>
    <row r="763" spans="1:12" x14ac:dyDescent="0.25">
      <c r="A763" s="5">
        <v>761</v>
      </c>
      <c r="B763" s="17">
        <v>45118.239479166667</v>
      </c>
      <c r="C763" s="17">
        <f t="shared" si="23"/>
        <v>45118.364479166667</v>
      </c>
      <c r="D763" s="5" t="s">
        <v>0</v>
      </c>
      <c r="E763" s="5">
        <v>36.344943999999998</v>
      </c>
      <c r="F763" s="5">
        <v>29.144058000000001</v>
      </c>
      <c r="L763" s="18" t="s">
        <v>776</v>
      </c>
    </row>
    <row r="764" spans="1:12" x14ac:dyDescent="0.25">
      <c r="A764" s="5">
        <v>762</v>
      </c>
      <c r="B764" s="17">
        <v>45118.257962962962</v>
      </c>
      <c r="C764" s="17">
        <f t="shared" si="23"/>
        <v>45118.382962962962</v>
      </c>
      <c r="D764" s="5" t="s">
        <v>0</v>
      </c>
      <c r="E764" s="5">
        <v>36.343555000000002</v>
      </c>
      <c r="F764" s="5">
        <v>29.145415</v>
      </c>
      <c r="L764" s="18" t="s">
        <v>777</v>
      </c>
    </row>
    <row r="765" spans="1:12" x14ac:dyDescent="0.25">
      <c r="A765" s="5">
        <v>763</v>
      </c>
      <c r="B765" s="17">
        <v>45118.264409722222</v>
      </c>
      <c r="C765" s="17">
        <f t="shared" ref="C765:C806" si="24">B765+3/24</f>
        <v>45118.389409722222</v>
      </c>
      <c r="D765" s="5" t="s">
        <v>0</v>
      </c>
      <c r="E765" s="5">
        <v>36.343178999999999</v>
      </c>
      <c r="F765" s="5">
        <v>29.146667999999998</v>
      </c>
      <c r="L765" s="18" t="s">
        <v>778</v>
      </c>
    </row>
    <row r="766" spans="1:12" x14ac:dyDescent="0.25">
      <c r="A766" s="5">
        <v>764</v>
      </c>
      <c r="B766" s="17">
        <v>45118.278090277781</v>
      </c>
      <c r="C766" s="17">
        <f t="shared" si="24"/>
        <v>45118.403090277781</v>
      </c>
      <c r="D766" s="5" t="s">
        <v>0</v>
      </c>
      <c r="E766" s="5">
        <v>36.343482000000002</v>
      </c>
      <c r="F766" s="5">
        <v>29.145464</v>
      </c>
      <c r="L766" s="18" t="s">
        <v>779</v>
      </c>
    </row>
    <row r="767" spans="1:12" x14ac:dyDescent="0.25">
      <c r="A767" s="5">
        <v>765</v>
      </c>
      <c r="B767" s="17">
        <v>45118.298344907409</v>
      </c>
      <c r="C767" s="17">
        <f t="shared" si="24"/>
        <v>45118.423344907409</v>
      </c>
      <c r="D767" s="5" t="s">
        <v>0</v>
      </c>
      <c r="E767" s="5">
        <v>36.343882999999998</v>
      </c>
      <c r="F767" s="5">
        <v>29.146865999999999</v>
      </c>
      <c r="L767" s="18" t="s">
        <v>780</v>
      </c>
    </row>
    <row r="768" spans="1:12" x14ac:dyDescent="0.25">
      <c r="A768" s="5">
        <v>766</v>
      </c>
      <c r="B768" s="17">
        <v>45118.307916666665</v>
      </c>
      <c r="C768" s="17">
        <f t="shared" si="24"/>
        <v>45118.432916666665</v>
      </c>
      <c r="D768" s="5" t="s">
        <v>0</v>
      </c>
      <c r="E768" s="5">
        <v>36.344095000000003</v>
      </c>
      <c r="F768" s="5">
        <v>29.148073</v>
      </c>
      <c r="L768" s="18" t="s">
        <v>781</v>
      </c>
    </row>
    <row r="769" spans="1:12" x14ac:dyDescent="0.25">
      <c r="A769" s="5">
        <v>767</v>
      </c>
      <c r="B769" s="17">
        <v>45118.320335648146</v>
      </c>
      <c r="C769" s="17">
        <f t="shared" si="24"/>
        <v>45118.445335648146</v>
      </c>
      <c r="D769" s="5" t="s">
        <v>0</v>
      </c>
      <c r="E769" s="5">
        <v>36.344501999999999</v>
      </c>
      <c r="F769" s="5">
        <v>29.152092</v>
      </c>
      <c r="L769" s="18" t="s">
        <v>782</v>
      </c>
    </row>
    <row r="770" spans="1:12" x14ac:dyDescent="0.25">
      <c r="A770" s="5">
        <v>768</v>
      </c>
      <c r="B770" s="17">
        <v>45118.352071759262</v>
      </c>
      <c r="C770" s="17">
        <f t="shared" si="24"/>
        <v>45118.477071759262</v>
      </c>
      <c r="D770" s="5" t="s">
        <v>0</v>
      </c>
      <c r="E770" s="5">
        <v>36.334893000000001</v>
      </c>
      <c r="F770" s="5">
        <v>29.161839000000001</v>
      </c>
      <c r="L770" s="18" t="s">
        <v>783</v>
      </c>
    </row>
    <row r="771" spans="1:12" x14ac:dyDescent="0.25">
      <c r="A771" s="5">
        <v>769</v>
      </c>
      <c r="B771" s="17">
        <v>45118.375115740739</v>
      </c>
      <c r="C771" s="17">
        <f t="shared" si="24"/>
        <v>45118.500115740739</v>
      </c>
      <c r="D771" s="5" t="s">
        <v>0</v>
      </c>
      <c r="E771" s="5">
        <v>36.332890999999996</v>
      </c>
      <c r="F771" s="5">
        <v>29.160312999999999</v>
      </c>
      <c r="L771" s="18" t="s">
        <v>784</v>
      </c>
    </row>
    <row r="772" spans="1:12" x14ac:dyDescent="0.25">
      <c r="A772" s="5">
        <v>770</v>
      </c>
      <c r="B772" s="17">
        <v>45118.393553240741</v>
      </c>
      <c r="C772" s="17">
        <f t="shared" si="24"/>
        <v>45118.518553240741</v>
      </c>
      <c r="D772" s="5" t="s">
        <v>0</v>
      </c>
      <c r="E772" s="5">
        <v>36.331209000000001</v>
      </c>
      <c r="F772" s="5">
        <v>29.160295000000001</v>
      </c>
      <c r="L772" s="18" t="s">
        <v>785</v>
      </c>
    </row>
    <row r="773" spans="1:12" x14ac:dyDescent="0.25">
      <c r="A773" s="5">
        <v>771</v>
      </c>
      <c r="B773" s="17">
        <v>45118.407835648148</v>
      </c>
      <c r="C773" s="17">
        <f t="shared" si="24"/>
        <v>45118.532835648148</v>
      </c>
      <c r="D773" s="5" t="s">
        <v>0</v>
      </c>
      <c r="E773" s="5">
        <v>36.330142000000002</v>
      </c>
      <c r="F773" s="5">
        <v>29.160354000000002</v>
      </c>
      <c r="L773" s="18" t="s">
        <v>786</v>
      </c>
    </row>
    <row r="774" spans="1:12" x14ac:dyDescent="0.25">
      <c r="A774" s="5">
        <v>772</v>
      </c>
      <c r="B774" s="17">
        <v>45118.423738425925</v>
      </c>
      <c r="C774" s="17">
        <f t="shared" si="24"/>
        <v>45118.548738425925</v>
      </c>
      <c r="D774" s="5" t="s">
        <v>0</v>
      </c>
      <c r="E774" s="5">
        <v>36.329357000000002</v>
      </c>
      <c r="F774" s="5">
        <v>29.160719</v>
      </c>
      <c r="L774" s="18" t="s">
        <v>787</v>
      </c>
    </row>
    <row r="775" spans="1:12" x14ac:dyDescent="0.25">
      <c r="A775" s="5">
        <v>773</v>
      </c>
      <c r="B775" s="17">
        <v>45118.436655092592</v>
      </c>
      <c r="C775" s="17">
        <f t="shared" si="24"/>
        <v>45118.561655092592</v>
      </c>
      <c r="D775" s="5" t="s">
        <v>0</v>
      </c>
      <c r="E775" s="5">
        <v>36.328927999999998</v>
      </c>
      <c r="F775" s="5">
        <v>29.160657</v>
      </c>
      <c r="L775" s="18" t="s">
        <v>788</v>
      </c>
    </row>
    <row r="776" spans="1:12" x14ac:dyDescent="0.25">
      <c r="A776" s="5">
        <v>774</v>
      </c>
      <c r="B776" s="17">
        <v>45118.446481481478</v>
      </c>
      <c r="C776" s="17">
        <f t="shared" si="24"/>
        <v>45118.571481481478</v>
      </c>
      <c r="D776" s="5" t="s">
        <v>0</v>
      </c>
      <c r="E776" s="5">
        <v>36.329644999999999</v>
      </c>
      <c r="F776" s="5">
        <v>29.162658</v>
      </c>
      <c r="L776" s="18" t="s">
        <v>789</v>
      </c>
    </row>
    <row r="777" spans="1:12" x14ac:dyDescent="0.25">
      <c r="A777" s="5">
        <v>775</v>
      </c>
      <c r="B777" s="17">
        <v>45118.458472222221</v>
      </c>
      <c r="C777" s="17">
        <f t="shared" si="24"/>
        <v>45118.583472222221</v>
      </c>
      <c r="D777" s="5" t="s">
        <v>0</v>
      </c>
      <c r="E777" s="5">
        <v>36.327993999999997</v>
      </c>
      <c r="F777" s="5">
        <v>29.165002000000001</v>
      </c>
      <c r="L777" s="18" t="s">
        <v>790</v>
      </c>
    </row>
    <row r="778" spans="1:12" x14ac:dyDescent="0.25">
      <c r="A778" s="5">
        <v>776</v>
      </c>
      <c r="B778" s="17">
        <v>45118.48542824074</v>
      </c>
      <c r="C778" s="17">
        <f t="shared" si="24"/>
        <v>45118.61042824074</v>
      </c>
      <c r="D778" s="5" t="s">
        <v>0</v>
      </c>
      <c r="E778" s="5">
        <v>36.323219000000002</v>
      </c>
      <c r="F778" s="5">
        <v>29.171651000000001</v>
      </c>
      <c r="L778" s="18" t="s">
        <v>791</v>
      </c>
    </row>
    <row r="779" spans="1:12" x14ac:dyDescent="0.25">
      <c r="A779" s="5">
        <v>777</v>
      </c>
      <c r="B779" s="17">
        <v>45118.488043981481</v>
      </c>
      <c r="C779" s="17">
        <f t="shared" si="24"/>
        <v>45118.613043981481</v>
      </c>
      <c r="D779" s="5" t="s">
        <v>0</v>
      </c>
      <c r="E779" s="5">
        <v>36.322316000000001</v>
      </c>
      <c r="F779" s="5">
        <v>29.17268</v>
      </c>
      <c r="L779" s="18" t="s">
        <v>792</v>
      </c>
    </row>
    <row r="780" spans="1:12" x14ac:dyDescent="0.25">
      <c r="A780" s="5">
        <v>778</v>
      </c>
      <c r="B780" s="17">
        <v>45118.503912037035</v>
      </c>
      <c r="C780" s="17">
        <f t="shared" si="24"/>
        <v>45118.628912037035</v>
      </c>
      <c r="D780" s="5" t="s">
        <v>2</v>
      </c>
      <c r="E780" s="5">
        <v>36.321137999999998</v>
      </c>
      <c r="F780" s="5">
        <v>29.173653000000002</v>
      </c>
      <c r="L780" s="18" t="s">
        <v>793</v>
      </c>
    </row>
    <row r="781" spans="1:12" x14ac:dyDescent="0.25">
      <c r="A781" s="5">
        <v>779</v>
      </c>
      <c r="B781" s="17">
        <v>45118.520011574074</v>
      </c>
      <c r="C781" s="17">
        <f t="shared" si="24"/>
        <v>45118.645011574074</v>
      </c>
      <c r="D781" s="5" t="s">
        <v>0</v>
      </c>
      <c r="E781" s="5">
        <v>36.310456000000002</v>
      </c>
      <c r="F781" s="5">
        <v>29.186212999999999</v>
      </c>
      <c r="L781" s="18" t="s">
        <v>794</v>
      </c>
    </row>
    <row r="782" spans="1:12" x14ac:dyDescent="0.25">
      <c r="A782" s="5">
        <v>780</v>
      </c>
      <c r="B782" s="17">
        <v>45118.534490740742</v>
      </c>
      <c r="C782" s="17">
        <f t="shared" si="24"/>
        <v>45118.659490740742</v>
      </c>
      <c r="D782" s="5" t="s">
        <v>2</v>
      </c>
      <c r="E782" s="5">
        <v>36.309060000000002</v>
      </c>
      <c r="F782" s="5">
        <v>29.187056999999999</v>
      </c>
      <c r="L782" s="18" t="s">
        <v>795</v>
      </c>
    </row>
    <row r="783" spans="1:12" x14ac:dyDescent="0.25">
      <c r="A783" s="5">
        <v>781</v>
      </c>
      <c r="B783" s="17">
        <v>45118.544999999998</v>
      </c>
      <c r="C783" s="17">
        <f t="shared" si="24"/>
        <v>45118.67</v>
      </c>
      <c r="D783" s="5" t="s">
        <v>0</v>
      </c>
      <c r="E783" s="5">
        <v>36.307118000000003</v>
      </c>
      <c r="F783" s="5">
        <v>29.190954000000001</v>
      </c>
      <c r="L783" s="18" t="s">
        <v>796</v>
      </c>
    </row>
    <row r="784" spans="1:12" x14ac:dyDescent="0.25">
      <c r="A784" s="5">
        <v>782</v>
      </c>
      <c r="B784" s="17">
        <v>45118.603321759256</v>
      </c>
      <c r="C784" s="17">
        <f t="shared" si="24"/>
        <v>45118.728321759256</v>
      </c>
      <c r="D784" s="5" t="s">
        <v>0</v>
      </c>
      <c r="E784" s="5">
        <v>36.290816</v>
      </c>
      <c r="F784" s="5">
        <v>29.213782999999999</v>
      </c>
      <c r="L784" s="18" t="s">
        <v>797</v>
      </c>
    </row>
    <row r="785" spans="1:12" x14ac:dyDescent="0.25">
      <c r="A785" s="5">
        <v>783</v>
      </c>
      <c r="B785" s="17">
        <v>45118.658182870371</v>
      </c>
      <c r="C785" s="17">
        <f t="shared" si="24"/>
        <v>45118.783182870371</v>
      </c>
      <c r="D785" s="5" t="s">
        <v>0</v>
      </c>
      <c r="E785" s="5">
        <v>36.285445000000003</v>
      </c>
      <c r="F785" s="5">
        <v>29.227561999999999</v>
      </c>
      <c r="L785" s="18" t="s">
        <v>798</v>
      </c>
    </row>
    <row r="786" spans="1:12" x14ac:dyDescent="0.25">
      <c r="A786" s="5">
        <v>784</v>
      </c>
      <c r="B786" s="17">
        <v>45118.669594907406</v>
      </c>
      <c r="C786" s="17">
        <f t="shared" si="24"/>
        <v>45118.794594907406</v>
      </c>
      <c r="D786" s="5" t="s">
        <v>0</v>
      </c>
      <c r="E786" s="5">
        <v>36.285389000000002</v>
      </c>
      <c r="F786" s="5">
        <v>29.232306000000001</v>
      </c>
      <c r="L786" s="18" t="s">
        <v>799</v>
      </c>
    </row>
    <row r="787" spans="1:12" x14ac:dyDescent="0.25">
      <c r="A787" s="5">
        <v>785</v>
      </c>
      <c r="B787" s="17">
        <v>45118.68277777778</v>
      </c>
      <c r="C787" s="17">
        <f t="shared" si="24"/>
        <v>45118.80777777778</v>
      </c>
      <c r="D787" s="5" t="s">
        <v>1</v>
      </c>
      <c r="E787" s="5">
        <v>36.287998999999999</v>
      </c>
      <c r="F787" s="5">
        <v>29.238800000000001</v>
      </c>
      <c r="L787" s="18" t="s">
        <v>800</v>
      </c>
    </row>
    <row r="788" spans="1:12" x14ac:dyDescent="0.25">
      <c r="A788" s="5">
        <v>786</v>
      </c>
      <c r="B788" s="17">
        <v>45118.701840277776</v>
      </c>
      <c r="C788" s="17">
        <f t="shared" si="24"/>
        <v>45118.826840277776</v>
      </c>
      <c r="D788" s="5" t="s">
        <v>0</v>
      </c>
      <c r="E788" s="5">
        <v>36.290641999999998</v>
      </c>
      <c r="F788" s="5">
        <v>29.248265</v>
      </c>
      <c r="L788" s="18" t="s">
        <v>801</v>
      </c>
    </row>
    <row r="789" spans="1:12" x14ac:dyDescent="0.25">
      <c r="A789" s="5">
        <v>787</v>
      </c>
      <c r="B789" s="17">
        <v>45118.708437499998</v>
      </c>
      <c r="C789" s="17">
        <f t="shared" si="24"/>
        <v>45118.833437499998</v>
      </c>
      <c r="D789" s="5" t="s">
        <v>0</v>
      </c>
      <c r="E789" s="5">
        <v>36.291552000000003</v>
      </c>
      <c r="F789" s="5">
        <v>29.250249</v>
      </c>
      <c r="L789" s="18" t="s">
        <v>802</v>
      </c>
    </row>
    <row r="790" spans="1:12" x14ac:dyDescent="0.25">
      <c r="A790" s="5">
        <v>788</v>
      </c>
      <c r="B790" s="17">
        <v>45118.726956018516</v>
      </c>
      <c r="C790" s="17">
        <f t="shared" si="24"/>
        <v>45118.851956018516</v>
      </c>
      <c r="D790" s="5" t="s">
        <v>0</v>
      </c>
      <c r="E790" s="5">
        <v>36.290697999999999</v>
      </c>
      <c r="F790" s="5">
        <v>29.259755999999999</v>
      </c>
      <c r="L790" s="18" t="s">
        <v>803</v>
      </c>
    </row>
    <row r="791" spans="1:12" x14ac:dyDescent="0.25">
      <c r="A791" s="5">
        <v>789</v>
      </c>
      <c r="B791" s="17">
        <v>45118.739027777781</v>
      </c>
      <c r="C791" s="17">
        <f t="shared" si="24"/>
        <v>45118.864027777781</v>
      </c>
      <c r="D791" s="5" t="s">
        <v>0</v>
      </c>
      <c r="E791" s="5">
        <v>36.293799</v>
      </c>
      <c r="F791" s="5">
        <v>29.260256999999999</v>
      </c>
      <c r="L791" s="18" t="s">
        <v>804</v>
      </c>
    </row>
    <row r="792" spans="1:12" x14ac:dyDescent="0.25">
      <c r="A792" s="5">
        <v>790</v>
      </c>
      <c r="B792" s="17">
        <v>45118.753020833334</v>
      </c>
      <c r="C792" s="17">
        <f t="shared" si="24"/>
        <v>45118.878020833334</v>
      </c>
      <c r="D792" s="5" t="s">
        <v>0</v>
      </c>
      <c r="E792" s="5">
        <v>36.292073000000002</v>
      </c>
      <c r="F792" s="5">
        <v>29.262457999999999</v>
      </c>
      <c r="L792" s="18" t="s">
        <v>805</v>
      </c>
    </row>
    <row r="793" spans="1:12" x14ac:dyDescent="0.25">
      <c r="A793" s="5">
        <v>791</v>
      </c>
      <c r="B793" s="17">
        <v>45118.76939814815</v>
      </c>
      <c r="C793" s="17">
        <f t="shared" si="24"/>
        <v>45118.89439814815</v>
      </c>
      <c r="D793" s="5" t="s">
        <v>0</v>
      </c>
      <c r="E793" s="5">
        <v>36.294063000000001</v>
      </c>
      <c r="F793" s="5">
        <v>29.259453000000001</v>
      </c>
      <c r="L793" s="18" t="s">
        <v>806</v>
      </c>
    </row>
    <row r="794" spans="1:12" x14ac:dyDescent="0.25">
      <c r="A794" s="5">
        <v>792</v>
      </c>
      <c r="B794" s="17">
        <v>45118.781192129631</v>
      </c>
      <c r="C794" s="17">
        <f t="shared" si="24"/>
        <v>45118.906192129631</v>
      </c>
      <c r="D794" s="5" t="s">
        <v>0</v>
      </c>
      <c r="E794" s="5">
        <v>36.291761999999999</v>
      </c>
      <c r="F794" s="5">
        <v>29.260687000000001</v>
      </c>
      <c r="L794" s="18" t="s">
        <v>807</v>
      </c>
    </row>
    <row r="795" spans="1:12" x14ac:dyDescent="0.25">
      <c r="A795" s="5">
        <v>793</v>
      </c>
      <c r="B795" s="17">
        <v>45118.800891203704</v>
      </c>
      <c r="C795" s="17">
        <f t="shared" si="24"/>
        <v>45118.925891203704</v>
      </c>
      <c r="D795" s="5" t="s">
        <v>0</v>
      </c>
      <c r="E795" s="5">
        <v>36.294640999999999</v>
      </c>
      <c r="F795" s="5">
        <v>29.258116000000001</v>
      </c>
      <c r="L795" s="18" t="s">
        <v>808</v>
      </c>
    </row>
    <row r="796" spans="1:12" x14ac:dyDescent="0.25">
      <c r="A796" s="5">
        <v>794</v>
      </c>
      <c r="B796" s="17">
        <v>45118.809166666666</v>
      </c>
      <c r="C796" s="17">
        <f t="shared" si="24"/>
        <v>45118.934166666666</v>
      </c>
      <c r="D796" s="5" t="s">
        <v>0</v>
      </c>
      <c r="E796" s="5">
        <v>36.296269000000002</v>
      </c>
      <c r="F796" s="5">
        <v>29.258699</v>
      </c>
      <c r="L796" s="18" t="s">
        <v>809</v>
      </c>
    </row>
    <row r="797" spans="1:12" x14ac:dyDescent="0.25">
      <c r="A797" s="5">
        <v>795</v>
      </c>
      <c r="B797" s="17">
        <v>45118.82298611111</v>
      </c>
      <c r="C797" s="17">
        <f t="shared" si="24"/>
        <v>45118.94798611111</v>
      </c>
      <c r="D797" s="5" t="s">
        <v>0</v>
      </c>
      <c r="E797" s="5">
        <v>36.293880000000001</v>
      </c>
      <c r="F797" s="5">
        <v>29.259335</v>
      </c>
      <c r="L797" s="18" t="s">
        <v>810</v>
      </c>
    </row>
    <row r="798" spans="1:12" x14ac:dyDescent="0.25">
      <c r="A798" s="5">
        <v>796</v>
      </c>
      <c r="B798" s="17">
        <v>45118.840891203705</v>
      </c>
      <c r="C798" s="17">
        <f t="shared" si="24"/>
        <v>45118.965891203705</v>
      </c>
      <c r="D798" s="5" t="s">
        <v>3</v>
      </c>
      <c r="E798" s="5">
        <v>36.292312000000003</v>
      </c>
      <c r="F798" s="5">
        <v>29.262602000000001</v>
      </c>
      <c r="L798" s="18" t="s">
        <v>811</v>
      </c>
    </row>
    <row r="799" spans="1:12" x14ac:dyDescent="0.25">
      <c r="A799" s="5">
        <v>797</v>
      </c>
      <c r="B799" s="17">
        <v>45118.847314814811</v>
      </c>
      <c r="C799" s="17">
        <f t="shared" si="24"/>
        <v>45118.972314814811</v>
      </c>
      <c r="D799" s="5" t="s">
        <v>0</v>
      </c>
      <c r="E799" s="5">
        <v>36.292428000000001</v>
      </c>
      <c r="F799" s="5">
        <v>29.262806999999999</v>
      </c>
      <c r="L799" s="18" t="s">
        <v>812</v>
      </c>
    </row>
    <row r="800" spans="1:12" x14ac:dyDescent="0.25">
      <c r="A800" s="5">
        <v>798</v>
      </c>
      <c r="B800" s="17">
        <v>45118.861261574071</v>
      </c>
      <c r="C800" s="17">
        <f t="shared" si="24"/>
        <v>45118.986261574071</v>
      </c>
      <c r="D800" s="5" t="s">
        <v>0</v>
      </c>
      <c r="E800" s="5">
        <v>36.292386999999998</v>
      </c>
      <c r="F800" s="5">
        <v>29.262826</v>
      </c>
      <c r="L800" s="18" t="s">
        <v>813</v>
      </c>
    </row>
    <row r="801" spans="1:12" x14ac:dyDescent="0.25">
      <c r="A801" s="5">
        <v>799</v>
      </c>
      <c r="B801" s="17">
        <v>45118.875081018516</v>
      </c>
      <c r="C801" s="17">
        <f t="shared" si="24"/>
        <v>45119.000081018516</v>
      </c>
      <c r="D801" s="5" t="s">
        <v>0</v>
      </c>
      <c r="E801" s="5">
        <v>36.292464000000002</v>
      </c>
      <c r="F801" s="5">
        <v>29.262785000000001</v>
      </c>
      <c r="L801" s="18" t="s">
        <v>814</v>
      </c>
    </row>
    <row r="802" spans="1:12" x14ac:dyDescent="0.25">
      <c r="A802" s="5">
        <v>800</v>
      </c>
      <c r="B802" s="17">
        <v>45118.888935185183</v>
      </c>
      <c r="C802" s="17">
        <f t="shared" si="24"/>
        <v>45119.013935185183</v>
      </c>
      <c r="D802" s="5" t="s">
        <v>0</v>
      </c>
      <c r="E802" s="5">
        <v>36.292425000000001</v>
      </c>
      <c r="F802" s="5">
        <v>29.262796000000002</v>
      </c>
      <c r="L802" s="18" t="s">
        <v>815</v>
      </c>
    </row>
    <row r="803" spans="1:12" x14ac:dyDescent="0.25">
      <c r="A803" s="5">
        <v>801</v>
      </c>
      <c r="B803" s="17">
        <v>45118.902812499997</v>
      </c>
      <c r="C803" s="17">
        <f t="shared" si="24"/>
        <v>45119.027812499997</v>
      </c>
      <c r="D803" s="5" t="s">
        <v>0</v>
      </c>
      <c r="E803" s="5">
        <v>36.292447000000003</v>
      </c>
      <c r="F803" s="5">
        <v>29.262816000000001</v>
      </c>
      <c r="L803" s="18" t="s">
        <v>816</v>
      </c>
    </row>
    <row r="804" spans="1:12" x14ac:dyDescent="0.25">
      <c r="A804" s="5">
        <v>802</v>
      </c>
      <c r="B804" s="17">
        <v>45118.916805555556</v>
      </c>
      <c r="C804" s="17">
        <f t="shared" si="24"/>
        <v>45119.041805555556</v>
      </c>
      <c r="D804" s="5" t="s">
        <v>0</v>
      </c>
      <c r="E804" s="5">
        <v>36.293559000000002</v>
      </c>
      <c r="F804" s="5">
        <v>29.262899999999998</v>
      </c>
      <c r="L804" s="18" t="s">
        <v>817</v>
      </c>
    </row>
    <row r="805" spans="1:12" x14ac:dyDescent="0.25">
      <c r="A805" s="5">
        <v>803</v>
      </c>
      <c r="B805" s="17">
        <v>45118.930636574078</v>
      </c>
      <c r="C805" s="17">
        <f t="shared" si="24"/>
        <v>45119.055636574078</v>
      </c>
      <c r="D805" s="5" t="s">
        <v>0</v>
      </c>
      <c r="E805" s="5">
        <v>36.284283000000002</v>
      </c>
      <c r="F805" s="5">
        <v>29.301088</v>
      </c>
      <c r="L805" s="18" t="s">
        <v>818</v>
      </c>
    </row>
    <row r="806" spans="1:12" x14ac:dyDescent="0.25">
      <c r="A806" s="5">
        <v>804</v>
      </c>
      <c r="B806" s="17">
        <v>45118.944618055553</v>
      </c>
      <c r="C806" s="17">
        <f t="shared" si="24"/>
        <v>45119.069618055553</v>
      </c>
      <c r="D806" s="5" t="s">
        <v>0</v>
      </c>
      <c r="E806" s="5">
        <v>36.289180999999999</v>
      </c>
      <c r="F806" s="5">
        <v>29.294682000000002</v>
      </c>
      <c r="L806" s="18" t="s">
        <v>819</v>
      </c>
    </row>
    <row r="807" spans="1:12" x14ac:dyDescent="0.25">
      <c r="A807" s="5">
        <v>805</v>
      </c>
      <c r="L807" s="18" t="s">
        <v>820</v>
      </c>
    </row>
    <row r="808" spans="1:12" x14ac:dyDescent="0.25">
      <c r="A808" s="5">
        <v>806</v>
      </c>
      <c r="L808" s="18" t="s">
        <v>821</v>
      </c>
    </row>
    <row r="809" spans="1:12" x14ac:dyDescent="0.25">
      <c r="A809" s="5">
        <v>807</v>
      </c>
      <c r="L809" s="18" t="s">
        <v>822</v>
      </c>
    </row>
    <row r="810" spans="1:12" x14ac:dyDescent="0.25">
      <c r="A810" s="5">
        <v>808</v>
      </c>
      <c r="L810" s="18" t="s">
        <v>823</v>
      </c>
    </row>
    <row r="811" spans="1:12" x14ac:dyDescent="0.25">
      <c r="A811" s="5">
        <v>809</v>
      </c>
      <c r="L811" s="18" t="s">
        <v>824</v>
      </c>
    </row>
    <row r="812" spans="1:12" x14ac:dyDescent="0.25">
      <c r="A812" s="5">
        <v>810</v>
      </c>
      <c r="L812" s="18" t="s">
        <v>825</v>
      </c>
    </row>
    <row r="813" spans="1:12" x14ac:dyDescent="0.25">
      <c r="A813" s="5">
        <v>811</v>
      </c>
      <c r="L813" s="18" t="s">
        <v>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C95A-CD0B-415F-BAB0-031A11C58305}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Melis</vt:lpstr>
      <vt:lpstr>Banu</vt:lpstr>
      <vt:lpstr>Fati</vt:lpstr>
      <vt:lpstr>Fati snapper</vt:lpstr>
      <vt:lpstr>Emine</vt:lpstr>
      <vt:lpstr>Emine snapper</vt:lpstr>
      <vt:lpstr>Deniz (release 2)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</dc:creator>
  <cp:lastModifiedBy>CDS</cp:lastModifiedBy>
  <dcterms:created xsi:type="dcterms:W3CDTF">2023-06-08T11:22:21Z</dcterms:created>
  <dcterms:modified xsi:type="dcterms:W3CDTF">2024-01-02T18:01:56Z</dcterms:modified>
</cp:coreProperties>
</file>