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rive condivisi\DALMAG\Rotte\"/>
    </mc:Choice>
  </mc:AlternateContent>
  <xr:revisionPtr revIDLastSave="0" documentId="13_ncr:1_{24AE2206-E786-480C-9067-2442E16B3DEA}" xr6:coauthVersionLast="47" xr6:coauthVersionMax="47" xr10:uidLastSave="{00000000-0000-0000-0000-000000000000}"/>
  <bookViews>
    <workbookView xWindow="-120" yWindow="-120" windowWidth="29040" windowHeight="15990" activeTab="5" xr2:uid="{FEAD19B4-DEE2-4D09-AD01-118110732359}"/>
  </bookViews>
  <sheets>
    <sheet name="Erica" sheetId="3" r:id="rId1"/>
    <sheet name="Arya" sheetId="4" r:id="rId2"/>
    <sheet name="Atakan" sheetId="5" r:id="rId3"/>
    <sheet name="Fatma" sheetId="6" r:id="rId4"/>
    <sheet name="Nurdan" sheetId="7" r:id="rId5"/>
    <sheet name="Enes" sheetId="8" r:id="rId6"/>
    <sheet name="Ilkim" sheetId="9" r:id="rId7"/>
  </sheets>
  <definedNames>
    <definedName name="_xlnm._FilterDatabase" localSheetId="1" hidden="1">Arya!$H$1:$H$794</definedName>
    <definedName name="_xlnm._FilterDatabase" localSheetId="2" hidden="1">Atakan!$H$1:$H$330</definedName>
    <definedName name="_xlnm._FilterDatabase" localSheetId="4" hidden="1">Nurdan!$A$1:$G$278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8" l="1"/>
  <c r="J12" i="8" s="1"/>
  <c r="K13" i="8"/>
  <c r="J13" i="8" s="1"/>
  <c r="K14" i="8"/>
  <c r="J14" i="8" s="1"/>
  <c r="K15" i="8"/>
  <c r="J15" i="8" s="1"/>
  <c r="J16" i="8"/>
  <c r="K16" i="8"/>
  <c r="K17" i="8"/>
  <c r="J17" i="8" s="1"/>
  <c r="J18" i="8"/>
  <c r="K18" i="8"/>
  <c r="K19" i="8"/>
  <c r="J19" i="8" s="1"/>
  <c r="J20" i="8"/>
  <c r="K20" i="8"/>
  <c r="K21" i="8"/>
  <c r="J21" i="8" s="1"/>
  <c r="J22" i="8"/>
  <c r="K22" i="8"/>
  <c r="K23" i="8"/>
  <c r="J23" i="8" s="1"/>
  <c r="J24" i="8"/>
  <c r="K24" i="8"/>
  <c r="K25" i="8"/>
  <c r="J25" i="8" s="1"/>
  <c r="J26" i="8"/>
  <c r="K26" i="8"/>
  <c r="K27" i="8"/>
  <c r="J27" i="8" s="1"/>
  <c r="J28" i="8"/>
  <c r="K28" i="8"/>
  <c r="K29" i="8"/>
  <c r="J29" i="8" s="1"/>
  <c r="K30" i="8"/>
  <c r="J30" i="8" s="1"/>
  <c r="K31" i="8"/>
  <c r="J31" i="8" s="1"/>
  <c r="J32" i="8"/>
  <c r="K32" i="8"/>
  <c r="K33" i="8"/>
  <c r="J33" i="8" s="1"/>
  <c r="J34" i="8"/>
  <c r="K34" i="8"/>
  <c r="K35" i="8"/>
  <c r="J35" i="8" s="1"/>
  <c r="J36" i="8"/>
  <c r="K36" i="8"/>
  <c r="K37" i="8"/>
  <c r="J37" i="8" s="1"/>
  <c r="J38" i="8"/>
  <c r="K38" i="8"/>
  <c r="K39" i="8"/>
  <c r="J39" i="8" s="1"/>
  <c r="J40" i="8"/>
  <c r="K40" i="8"/>
  <c r="K41" i="8"/>
  <c r="J41" i="8" s="1"/>
  <c r="J42" i="8"/>
  <c r="K42" i="8"/>
  <c r="K43" i="8"/>
  <c r="J43" i="8" s="1"/>
  <c r="J44" i="8"/>
  <c r="K44" i="8"/>
  <c r="K45" i="8"/>
  <c r="J45" i="8" s="1"/>
  <c r="K46" i="8"/>
  <c r="J46" i="8" s="1"/>
  <c r="K47" i="8"/>
  <c r="J47" i="8" s="1"/>
  <c r="K48" i="8"/>
  <c r="J48" i="8" s="1"/>
  <c r="K49" i="8"/>
  <c r="J49" i="8" s="1"/>
  <c r="J50" i="8"/>
  <c r="K50" i="8"/>
  <c r="K51" i="8"/>
  <c r="J51" i="8" s="1"/>
  <c r="J52" i="8"/>
  <c r="K52" i="8"/>
  <c r="K53" i="8"/>
  <c r="J53" i="8" s="1"/>
  <c r="J54" i="8"/>
  <c r="K54" i="8"/>
  <c r="K55" i="8"/>
  <c r="J55" i="8" s="1"/>
  <c r="K56" i="8"/>
  <c r="J56" i="8" s="1"/>
  <c r="K57" i="8"/>
  <c r="J57" i="8" s="1"/>
  <c r="K58" i="8"/>
  <c r="J58" i="8" s="1"/>
  <c r="K59" i="8"/>
  <c r="J59" i="8" s="1"/>
  <c r="K60" i="8"/>
  <c r="J60" i="8" s="1"/>
  <c r="K61" i="8"/>
  <c r="J61" i="8" s="1"/>
  <c r="K62" i="8"/>
  <c r="J62" i="8" s="1"/>
  <c r="K63" i="8"/>
  <c r="J63" i="8" s="1"/>
  <c r="K64" i="8"/>
  <c r="J64" i="8" s="1"/>
  <c r="K65" i="8"/>
  <c r="J65" i="8" s="1"/>
  <c r="K66" i="8"/>
  <c r="J66" i="8" s="1"/>
  <c r="K67" i="8"/>
  <c r="J67" i="8" s="1"/>
  <c r="K68" i="8"/>
  <c r="J68" i="8" s="1"/>
  <c r="K69" i="8"/>
  <c r="J69" i="8" s="1"/>
  <c r="K70" i="8"/>
  <c r="J70" i="8" s="1"/>
  <c r="K71" i="8"/>
  <c r="J71" i="8" s="1"/>
  <c r="K72" i="8"/>
  <c r="J72" i="8" s="1"/>
  <c r="K73" i="8"/>
  <c r="J73" i="8" s="1"/>
  <c r="K74" i="8"/>
  <c r="J74" i="8" s="1"/>
  <c r="K75" i="8"/>
  <c r="J75" i="8" s="1"/>
  <c r="K76" i="8"/>
  <c r="J76" i="8" s="1"/>
  <c r="K77" i="8"/>
  <c r="J77" i="8" s="1"/>
  <c r="K78" i="8"/>
  <c r="J78" i="8" s="1"/>
  <c r="K79" i="8"/>
  <c r="J79" i="8" s="1"/>
  <c r="K80" i="8"/>
  <c r="J80" i="8" s="1"/>
  <c r="K81" i="8"/>
  <c r="J81" i="8" s="1"/>
  <c r="K82" i="8"/>
  <c r="J82" i="8" s="1"/>
  <c r="K83" i="8"/>
  <c r="J83" i="8" s="1"/>
  <c r="K84" i="8"/>
  <c r="J84" i="8" s="1"/>
  <c r="K85" i="8"/>
  <c r="J85" i="8" s="1"/>
  <c r="K86" i="8"/>
  <c r="J86" i="8" s="1"/>
  <c r="K87" i="8"/>
  <c r="J87" i="8" s="1"/>
  <c r="K88" i="8"/>
  <c r="J88" i="8" s="1"/>
  <c r="K89" i="8"/>
  <c r="J89" i="8" s="1"/>
  <c r="K90" i="8"/>
  <c r="J90" i="8" s="1"/>
  <c r="K91" i="8"/>
  <c r="J91" i="8" s="1"/>
  <c r="K92" i="8"/>
  <c r="J92" i="8" s="1"/>
  <c r="K93" i="8"/>
  <c r="J93" i="8" s="1"/>
  <c r="K94" i="8"/>
  <c r="J94" i="8" s="1"/>
  <c r="K95" i="8"/>
  <c r="J95" i="8" s="1"/>
  <c r="K96" i="8"/>
  <c r="J96" i="8" s="1"/>
  <c r="K97" i="8"/>
  <c r="J97" i="8" s="1"/>
  <c r="K98" i="8"/>
  <c r="J98" i="8" s="1"/>
  <c r="K99" i="8"/>
  <c r="J99" i="8" s="1"/>
  <c r="K100" i="8"/>
  <c r="J100" i="8" s="1"/>
  <c r="K101" i="8"/>
  <c r="J101" i="8" s="1"/>
  <c r="K102" i="8"/>
  <c r="J102" i="8" s="1"/>
  <c r="K103" i="8"/>
  <c r="J103" i="8" s="1"/>
  <c r="K104" i="8"/>
  <c r="J104" i="8" s="1"/>
  <c r="K105" i="8"/>
  <c r="J105" i="8" s="1"/>
  <c r="K106" i="8"/>
  <c r="J106" i="8" s="1"/>
  <c r="K107" i="8"/>
  <c r="J107" i="8" s="1"/>
  <c r="K108" i="8"/>
  <c r="J108" i="8" s="1"/>
  <c r="K109" i="8"/>
  <c r="J109" i="8" s="1"/>
  <c r="K110" i="8"/>
  <c r="J110" i="8" s="1"/>
  <c r="K111" i="8"/>
  <c r="J111" i="8" s="1"/>
  <c r="K112" i="8"/>
  <c r="J112" i="8" s="1"/>
  <c r="K113" i="8"/>
  <c r="J113" i="8" s="1"/>
  <c r="K114" i="8"/>
  <c r="J114" i="8" s="1"/>
  <c r="K115" i="8"/>
  <c r="J115" i="8" s="1"/>
  <c r="K116" i="8"/>
  <c r="J116" i="8" s="1"/>
  <c r="K117" i="8"/>
  <c r="J117" i="8" s="1"/>
  <c r="K118" i="8"/>
  <c r="J118" i="8" s="1"/>
  <c r="K119" i="8"/>
  <c r="J119" i="8" s="1"/>
  <c r="K120" i="8"/>
  <c r="J120" i="8" s="1"/>
  <c r="K121" i="8"/>
  <c r="J121" i="8" s="1"/>
  <c r="K122" i="8"/>
  <c r="J122" i="8" s="1"/>
  <c r="K123" i="8"/>
  <c r="J123" i="8" s="1"/>
  <c r="K124" i="8"/>
  <c r="J124" i="8" s="1"/>
  <c r="K125" i="8"/>
  <c r="J125" i="8" s="1"/>
  <c r="K126" i="8"/>
  <c r="J126" i="8" s="1"/>
  <c r="K127" i="8"/>
  <c r="J127" i="8" s="1"/>
  <c r="K128" i="8"/>
  <c r="J128" i="8" s="1"/>
  <c r="K129" i="8"/>
  <c r="J129" i="8" s="1"/>
  <c r="K130" i="8"/>
  <c r="J130" i="8" s="1"/>
  <c r="K131" i="8"/>
  <c r="J131" i="8" s="1"/>
  <c r="K132" i="8"/>
  <c r="J132" i="8" s="1"/>
  <c r="K133" i="8"/>
  <c r="J133" i="8" s="1"/>
  <c r="K134" i="8"/>
  <c r="J134" i="8" s="1"/>
  <c r="K135" i="8"/>
  <c r="J135" i="8" s="1"/>
  <c r="K136" i="8"/>
  <c r="J136" i="8" s="1"/>
  <c r="K137" i="8"/>
  <c r="J137" i="8" s="1"/>
  <c r="K138" i="8"/>
  <c r="J138" i="8" s="1"/>
  <c r="K139" i="8"/>
  <c r="J139" i="8" s="1"/>
  <c r="K140" i="8"/>
  <c r="J140" i="8" s="1"/>
  <c r="K141" i="8"/>
  <c r="J141" i="8" s="1"/>
  <c r="K142" i="8"/>
  <c r="J142" i="8" s="1"/>
  <c r="K143" i="8"/>
  <c r="J143" i="8" s="1"/>
  <c r="K144" i="8"/>
  <c r="J144" i="8" s="1"/>
  <c r="K145" i="8"/>
  <c r="J145" i="8" s="1"/>
  <c r="K146" i="8"/>
  <c r="J146" i="8" s="1"/>
  <c r="K147" i="8"/>
  <c r="J147" i="8" s="1"/>
  <c r="K148" i="8"/>
  <c r="J148" i="8" s="1"/>
  <c r="K149" i="8"/>
  <c r="J149" i="8" s="1"/>
  <c r="K150" i="8"/>
  <c r="J150" i="8" s="1"/>
  <c r="K151" i="8"/>
  <c r="J151" i="8" s="1"/>
  <c r="K152" i="8"/>
  <c r="J152" i="8" s="1"/>
  <c r="K153" i="8"/>
  <c r="J153" i="8" s="1"/>
  <c r="K154" i="8"/>
  <c r="J154" i="8" s="1"/>
  <c r="K155" i="8"/>
  <c r="J155" i="8" s="1"/>
  <c r="K156" i="8"/>
  <c r="J156" i="8" s="1"/>
  <c r="K157" i="8"/>
  <c r="J157" i="8" s="1"/>
  <c r="K158" i="8"/>
  <c r="J158" i="8" s="1"/>
  <c r="K159" i="8"/>
  <c r="J159" i="8" s="1"/>
  <c r="K160" i="8"/>
  <c r="J160" i="8" s="1"/>
  <c r="K161" i="8"/>
  <c r="J161" i="8" s="1"/>
  <c r="K162" i="8"/>
  <c r="J162" i="8" s="1"/>
  <c r="K163" i="8"/>
  <c r="J163" i="8" s="1"/>
  <c r="K164" i="8"/>
  <c r="J164" i="8" s="1"/>
  <c r="K165" i="8"/>
  <c r="J165" i="8" s="1"/>
  <c r="K166" i="8"/>
  <c r="J166" i="8" s="1"/>
  <c r="K167" i="8"/>
  <c r="J167" i="8" s="1"/>
  <c r="K168" i="8"/>
  <c r="J168" i="8" s="1"/>
  <c r="K169" i="8"/>
  <c r="J169" i="8" s="1"/>
  <c r="K170" i="8"/>
  <c r="J170" i="8" s="1"/>
  <c r="K171" i="8"/>
  <c r="J171" i="8" s="1"/>
  <c r="K172" i="8"/>
  <c r="J172" i="8" s="1"/>
  <c r="K173" i="8"/>
  <c r="J173" i="8" s="1"/>
  <c r="K174" i="8"/>
  <c r="J174" i="8" s="1"/>
  <c r="K175" i="8"/>
  <c r="J175" i="8" s="1"/>
  <c r="K176" i="8"/>
  <c r="J176" i="8" s="1"/>
  <c r="K177" i="8"/>
  <c r="J177" i="8" s="1"/>
  <c r="K178" i="8"/>
  <c r="J178" i="8" s="1"/>
  <c r="K179" i="8"/>
  <c r="J179" i="8" s="1"/>
  <c r="K180" i="8"/>
  <c r="J180" i="8" s="1"/>
  <c r="K181" i="8"/>
  <c r="J181" i="8" s="1"/>
  <c r="K182" i="8"/>
  <c r="J182" i="8" s="1"/>
  <c r="K183" i="8"/>
  <c r="J183" i="8" s="1"/>
  <c r="K184" i="8"/>
  <c r="J184" i="8" s="1"/>
  <c r="K185" i="8"/>
  <c r="J185" i="8" s="1"/>
  <c r="K186" i="8"/>
  <c r="J186" i="8" s="1"/>
  <c r="K187" i="8"/>
  <c r="J187" i="8" s="1"/>
  <c r="K188" i="8"/>
  <c r="J188" i="8" s="1"/>
  <c r="K189" i="8"/>
  <c r="J189" i="8" s="1"/>
  <c r="K190" i="8"/>
  <c r="J190" i="8" s="1"/>
  <c r="K191" i="8"/>
  <c r="J191" i="8" s="1"/>
  <c r="K192" i="8"/>
  <c r="J192" i="8" s="1"/>
  <c r="K193" i="8"/>
  <c r="J193" i="8" s="1"/>
  <c r="K194" i="8"/>
  <c r="J194" i="8" s="1"/>
  <c r="K195" i="8"/>
  <c r="J195" i="8" s="1"/>
  <c r="K196" i="8"/>
  <c r="J196" i="8" s="1"/>
  <c r="K197" i="8"/>
  <c r="J197" i="8" s="1"/>
  <c r="K198" i="8"/>
  <c r="J198" i="8" s="1"/>
  <c r="K199" i="8"/>
  <c r="J199" i="8" s="1"/>
  <c r="K200" i="8"/>
  <c r="J200" i="8" s="1"/>
  <c r="K201" i="8"/>
  <c r="J201" i="8" s="1"/>
  <c r="K202" i="8"/>
  <c r="J202" i="8" s="1"/>
  <c r="K203" i="8"/>
  <c r="J203" i="8" s="1"/>
  <c r="K204" i="8"/>
  <c r="J204" i="8" s="1"/>
  <c r="K205" i="8"/>
  <c r="J205" i="8" s="1"/>
  <c r="K206" i="8"/>
  <c r="J206" i="8" s="1"/>
  <c r="K207" i="8"/>
  <c r="J207" i="8" s="1"/>
  <c r="K208" i="8"/>
  <c r="J208" i="8" s="1"/>
  <c r="K209" i="8"/>
  <c r="J209" i="8" s="1"/>
  <c r="K210" i="8"/>
  <c r="J210" i="8" s="1"/>
  <c r="K211" i="8"/>
  <c r="J211" i="8" s="1"/>
  <c r="K212" i="8"/>
  <c r="J212" i="8" s="1"/>
  <c r="K213" i="8"/>
  <c r="J213" i="8" s="1"/>
  <c r="K214" i="8"/>
  <c r="J214" i="8" s="1"/>
  <c r="K215" i="8"/>
  <c r="J215" i="8" s="1"/>
  <c r="K216" i="8"/>
  <c r="J216" i="8" s="1"/>
  <c r="K217" i="8"/>
  <c r="J217" i="8" s="1"/>
  <c r="K218" i="8"/>
  <c r="J218" i="8" s="1"/>
  <c r="K219" i="8"/>
  <c r="J219" i="8" s="1"/>
  <c r="K220" i="8"/>
  <c r="J220" i="8" s="1"/>
  <c r="K221" i="8"/>
  <c r="J221" i="8" s="1"/>
  <c r="K222" i="8"/>
  <c r="J222" i="8" s="1"/>
  <c r="K223" i="8"/>
  <c r="J223" i="8" s="1"/>
  <c r="K224" i="8"/>
  <c r="J224" i="8" s="1"/>
  <c r="K225" i="8"/>
  <c r="J225" i="8" s="1"/>
  <c r="K226" i="8"/>
  <c r="J226" i="8" s="1"/>
  <c r="K227" i="8"/>
  <c r="J227" i="8" s="1"/>
  <c r="K228" i="8"/>
  <c r="J228" i="8" s="1"/>
  <c r="K229" i="8"/>
  <c r="J229" i="8" s="1"/>
  <c r="K230" i="8"/>
  <c r="J230" i="8" s="1"/>
  <c r="K231" i="8"/>
  <c r="J231" i="8" s="1"/>
  <c r="K232" i="8"/>
  <c r="J232" i="8" s="1"/>
  <c r="K4" i="8"/>
  <c r="J4" i="8" s="1"/>
  <c r="K5" i="8"/>
  <c r="J5" i="8" s="1"/>
  <c r="K6" i="8"/>
  <c r="J6" i="8" s="1"/>
  <c r="K7" i="8"/>
  <c r="J7" i="8" s="1"/>
  <c r="K8" i="8"/>
  <c r="J8" i="8"/>
  <c r="K9" i="8"/>
  <c r="J9" i="8" s="1"/>
  <c r="K10" i="8"/>
  <c r="J10" i="8" s="1"/>
  <c r="K11" i="8"/>
  <c r="J11" i="8" s="1"/>
  <c r="K3" i="8"/>
  <c r="J3" i="8" s="1"/>
  <c r="F3" i="9" l="1"/>
  <c r="H3" i="9" s="1"/>
  <c r="G3" i="9"/>
  <c r="H3" i="8"/>
  <c r="G3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4" i="8"/>
  <c r="G221" i="9"/>
  <c r="F221" i="9"/>
  <c r="H221" i="9" s="1"/>
  <c r="H220" i="9"/>
  <c r="G220" i="9"/>
  <c r="F220" i="9"/>
  <c r="G219" i="9"/>
  <c r="F219" i="9"/>
  <c r="H219" i="9" s="1"/>
  <c r="G218" i="9"/>
  <c r="F218" i="9"/>
  <c r="H218" i="9" s="1"/>
  <c r="G217" i="9"/>
  <c r="F217" i="9"/>
  <c r="H217" i="9" s="1"/>
  <c r="H216" i="9"/>
  <c r="G216" i="9"/>
  <c r="F216" i="9"/>
  <c r="H215" i="9"/>
  <c r="G215" i="9"/>
  <c r="F215" i="9"/>
  <c r="G214" i="9"/>
  <c r="F214" i="9"/>
  <c r="H214" i="9" s="1"/>
  <c r="G213" i="9"/>
  <c r="F213" i="9"/>
  <c r="H213" i="9" s="1"/>
  <c r="H212" i="9"/>
  <c r="G212" i="9"/>
  <c r="F212" i="9"/>
  <c r="G211" i="9"/>
  <c r="F211" i="9"/>
  <c r="H211" i="9" s="1"/>
  <c r="G210" i="9"/>
  <c r="F210" i="9"/>
  <c r="H210" i="9" s="1"/>
  <c r="G209" i="9"/>
  <c r="F209" i="9"/>
  <c r="H209" i="9" s="1"/>
  <c r="H208" i="9"/>
  <c r="G208" i="9"/>
  <c r="F208" i="9"/>
  <c r="H207" i="9"/>
  <c r="G207" i="9"/>
  <c r="F207" i="9"/>
  <c r="G206" i="9"/>
  <c r="F206" i="9"/>
  <c r="H206" i="9" s="1"/>
  <c r="G205" i="9"/>
  <c r="F205" i="9"/>
  <c r="H205" i="9" s="1"/>
  <c r="H204" i="9"/>
  <c r="G204" i="9"/>
  <c r="F204" i="9"/>
  <c r="G203" i="9"/>
  <c r="F203" i="9"/>
  <c r="H203" i="9" s="1"/>
  <c r="G202" i="9"/>
  <c r="F202" i="9"/>
  <c r="H202" i="9" s="1"/>
  <c r="G201" i="9"/>
  <c r="F201" i="9"/>
  <c r="H201" i="9" s="1"/>
  <c r="H200" i="9"/>
  <c r="G200" i="9"/>
  <c r="F200" i="9"/>
  <c r="H199" i="9"/>
  <c r="G199" i="9"/>
  <c r="F199" i="9"/>
  <c r="G198" i="9"/>
  <c r="F198" i="9"/>
  <c r="H198" i="9" s="1"/>
  <c r="G197" i="9"/>
  <c r="F197" i="9"/>
  <c r="H197" i="9" s="1"/>
  <c r="H196" i="9"/>
  <c r="G196" i="9"/>
  <c r="F196" i="9"/>
  <c r="G195" i="9"/>
  <c r="F195" i="9"/>
  <c r="H195" i="9" s="1"/>
  <c r="G194" i="9"/>
  <c r="F194" i="9"/>
  <c r="H194" i="9" s="1"/>
  <c r="G193" i="9"/>
  <c r="F193" i="9"/>
  <c r="H193" i="9" s="1"/>
  <c r="H192" i="9"/>
  <c r="G192" i="9"/>
  <c r="F192" i="9"/>
  <c r="H191" i="9"/>
  <c r="G191" i="9"/>
  <c r="F191" i="9"/>
  <c r="G190" i="9"/>
  <c r="F190" i="9"/>
  <c r="H190" i="9" s="1"/>
  <c r="G189" i="9"/>
  <c r="F189" i="9"/>
  <c r="H189" i="9" s="1"/>
  <c r="H188" i="9"/>
  <c r="G188" i="9"/>
  <c r="F188" i="9"/>
  <c r="G187" i="9"/>
  <c r="F187" i="9"/>
  <c r="H187" i="9" s="1"/>
  <c r="G186" i="9"/>
  <c r="F186" i="9"/>
  <c r="H186" i="9" s="1"/>
  <c r="G185" i="9"/>
  <c r="F185" i="9"/>
  <c r="H185" i="9" s="1"/>
  <c r="H184" i="9"/>
  <c r="G184" i="9"/>
  <c r="F184" i="9"/>
  <c r="H183" i="9"/>
  <c r="G183" i="9"/>
  <c r="F183" i="9"/>
  <c r="G182" i="9"/>
  <c r="F182" i="9"/>
  <c r="H182" i="9" s="1"/>
  <c r="G181" i="9"/>
  <c r="F181" i="9"/>
  <c r="H181" i="9" s="1"/>
  <c r="H180" i="9"/>
  <c r="G180" i="9"/>
  <c r="F180" i="9"/>
  <c r="G179" i="9"/>
  <c r="F179" i="9"/>
  <c r="H179" i="9" s="1"/>
  <c r="G178" i="9"/>
  <c r="F178" i="9"/>
  <c r="H178" i="9" s="1"/>
  <c r="G177" i="9"/>
  <c r="H177" i="9" s="1"/>
  <c r="F177" i="9"/>
  <c r="H176" i="9"/>
  <c r="G176" i="9"/>
  <c r="F176" i="9"/>
  <c r="H175" i="9"/>
  <c r="G175" i="9"/>
  <c r="F175" i="9"/>
  <c r="G174" i="9"/>
  <c r="F174" i="9"/>
  <c r="H174" i="9" s="1"/>
  <c r="G173" i="9"/>
  <c r="F173" i="9"/>
  <c r="H173" i="9" s="1"/>
  <c r="H172" i="9"/>
  <c r="G172" i="9"/>
  <c r="F172" i="9"/>
  <c r="G171" i="9"/>
  <c r="F171" i="9"/>
  <c r="H171" i="9" s="1"/>
  <c r="G170" i="9"/>
  <c r="F170" i="9"/>
  <c r="H170" i="9" s="1"/>
  <c r="G169" i="9"/>
  <c r="H169" i="9" s="1"/>
  <c r="F169" i="9"/>
  <c r="H168" i="9"/>
  <c r="G168" i="9"/>
  <c r="F168" i="9"/>
  <c r="H167" i="9"/>
  <c r="G167" i="9"/>
  <c r="F167" i="9"/>
  <c r="G166" i="9"/>
  <c r="F166" i="9"/>
  <c r="H166" i="9" s="1"/>
  <c r="G165" i="9"/>
  <c r="F165" i="9"/>
  <c r="H165" i="9" s="1"/>
  <c r="H164" i="9"/>
  <c r="G164" i="9"/>
  <c r="F164" i="9"/>
  <c r="G163" i="9"/>
  <c r="F163" i="9"/>
  <c r="H163" i="9" s="1"/>
  <c r="G162" i="9"/>
  <c r="F162" i="9"/>
  <c r="H162" i="9" s="1"/>
  <c r="G161" i="9"/>
  <c r="H161" i="9" s="1"/>
  <c r="F161" i="9"/>
  <c r="H160" i="9"/>
  <c r="G160" i="9"/>
  <c r="F160" i="9"/>
  <c r="H159" i="9"/>
  <c r="G159" i="9"/>
  <c r="F159" i="9"/>
  <c r="G158" i="9"/>
  <c r="F158" i="9"/>
  <c r="H158" i="9" s="1"/>
  <c r="G157" i="9"/>
  <c r="F157" i="9"/>
  <c r="H157" i="9" s="1"/>
  <c r="H156" i="9"/>
  <c r="G156" i="9"/>
  <c r="F156" i="9"/>
  <c r="G155" i="9"/>
  <c r="F155" i="9"/>
  <c r="H155" i="9" s="1"/>
  <c r="G154" i="9"/>
  <c r="F154" i="9"/>
  <c r="H154" i="9" s="1"/>
  <c r="G153" i="9"/>
  <c r="H153" i="9" s="1"/>
  <c r="F153" i="9"/>
  <c r="H152" i="9"/>
  <c r="G152" i="9"/>
  <c r="F152" i="9"/>
  <c r="H151" i="9"/>
  <c r="G151" i="9"/>
  <c r="F151" i="9"/>
  <c r="G150" i="9"/>
  <c r="F150" i="9"/>
  <c r="H150" i="9" s="1"/>
  <c r="G149" i="9"/>
  <c r="F149" i="9"/>
  <c r="H149" i="9" s="1"/>
  <c r="H148" i="9"/>
  <c r="G148" i="9"/>
  <c r="F148" i="9"/>
  <c r="G147" i="9"/>
  <c r="F147" i="9"/>
  <c r="H147" i="9" s="1"/>
  <c r="G146" i="9"/>
  <c r="F146" i="9"/>
  <c r="H146" i="9" s="1"/>
  <c r="G145" i="9"/>
  <c r="H145" i="9" s="1"/>
  <c r="F145" i="9"/>
  <c r="H144" i="9"/>
  <c r="G144" i="9"/>
  <c r="F144" i="9"/>
  <c r="G143" i="9"/>
  <c r="H143" i="9" s="1"/>
  <c r="F143" i="9"/>
  <c r="G142" i="9"/>
  <c r="F142" i="9"/>
  <c r="H142" i="9" s="1"/>
  <c r="G141" i="9"/>
  <c r="F141" i="9"/>
  <c r="H141" i="9" s="1"/>
  <c r="H140" i="9"/>
  <c r="G140" i="9"/>
  <c r="F140" i="9"/>
  <c r="G139" i="9"/>
  <c r="F139" i="9"/>
  <c r="H139" i="9" s="1"/>
  <c r="G138" i="9"/>
  <c r="F138" i="9"/>
  <c r="H138" i="9" s="1"/>
  <c r="G137" i="9"/>
  <c r="H137" i="9" s="1"/>
  <c r="F137" i="9"/>
  <c r="H136" i="9"/>
  <c r="G136" i="9"/>
  <c r="F136" i="9"/>
  <c r="G135" i="9"/>
  <c r="H135" i="9" s="1"/>
  <c r="F135" i="9"/>
  <c r="G134" i="9"/>
  <c r="F134" i="9"/>
  <c r="H134" i="9" s="1"/>
  <c r="G133" i="9"/>
  <c r="F133" i="9"/>
  <c r="H133" i="9" s="1"/>
  <c r="H132" i="9"/>
  <c r="G132" i="9"/>
  <c r="F132" i="9"/>
  <c r="G131" i="9"/>
  <c r="F131" i="9"/>
  <c r="H131" i="9" s="1"/>
  <c r="G130" i="9"/>
  <c r="F130" i="9"/>
  <c r="H130" i="9" s="1"/>
  <c r="G129" i="9"/>
  <c r="H129" i="9" s="1"/>
  <c r="F129" i="9"/>
  <c r="H128" i="9"/>
  <c r="G128" i="9"/>
  <c r="F128" i="9"/>
  <c r="G127" i="9"/>
  <c r="H127" i="9" s="1"/>
  <c r="F127" i="9"/>
  <c r="G126" i="9"/>
  <c r="F126" i="9"/>
  <c r="H126" i="9" s="1"/>
  <c r="G125" i="9"/>
  <c r="F125" i="9"/>
  <c r="H125" i="9" s="1"/>
  <c r="H124" i="9"/>
  <c r="G124" i="9"/>
  <c r="F124" i="9"/>
  <c r="G123" i="9"/>
  <c r="F123" i="9"/>
  <c r="H123" i="9" s="1"/>
  <c r="G122" i="9"/>
  <c r="F122" i="9"/>
  <c r="H122" i="9" s="1"/>
  <c r="G121" i="9"/>
  <c r="H121" i="9" s="1"/>
  <c r="F121" i="9"/>
  <c r="H120" i="9"/>
  <c r="G120" i="9"/>
  <c r="F120" i="9"/>
  <c r="G119" i="9"/>
  <c r="H119" i="9" s="1"/>
  <c r="F119" i="9"/>
  <c r="G118" i="9"/>
  <c r="F118" i="9"/>
  <c r="H118" i="9" s="1"/>
  <c r="G117" i="9"/>
  <c r="F117" i="9"/>
  <c r="H117" i="9" s="1"/>
  <c r="H116" i="9"/>
  <c r="G116" i="9"/>
  <c r="F116" i="9"/>
  <c r="G115" i="9"/>
  <c r="F115" i="9"/>
  <c r="H115" i="9" s="1"/>
  <c r="G114" i="9"/>
  <c r="F114" i="9"/>
  <c r="H114" i="9" s="1"/>
  <c r="G113" i="9"/>
  <c r="H113" i="9" s="1"/>
  <c r="F113" i="9"/>
  <c r="H112" i="9"/>
  <c r="G112" i="9"/>
  <c r="F112" i="9"/>
  <c r="G111" i="9"/>
  <c r="H111" i="9" s="1"/>
  <c r="F111" i="9"/>
  <c r="G110" i="9"/>
  <c r="F110" i="9"/>
  <c r="H110" i="9" s="1"/>
  <c r="G109" i="9"/>
  <c r="F109" i="9"/>
  <c r="H109" i="9" s="1"/>
  <c r="H108" i="9"/>
  <c r="G108" i="9"/>
  <c r="F108" i="9"/>
  <c r="G107" i="9"/>
  <c r="F107" i="9"/>
  <c r="H107" i="9" s="1"/>
  <c r="G106" i="9"/>
  <c r="F106" i="9"/>
  <c r="H106" i="9" s="1"/>
  <c r="G105" i="9"/>
  <c r="H105" i="9" s="1"/>
  <c r="F105" i="9"/>
  <c r="H104" i="9"/>
  <c r="G104" i="9"/>
  <c r="F104" i="9"/>
  <c r="G103" i="9"/>
  <c r="H103" i="9" s="1"/>
  <c r="F103" i="9"/>
  <c r="G102" i="9"/>
  <c r="F102" i="9"/>
  <c r="H102" i="9" s="1"/>
  <c r="G101" i="9"/>
  <c r="F101" i="9"/>
  <c r="H101" i="9" s="1"/>
  <c r="H100" i="9"/>
  <c r="G100" i="9"/>
  <c r="F100" i="9"/>
  <c r="G99" i="9"/>
  <c r="F99" i="9"/>
  <c r="H99" i="9" s="1"/>
  <c r="G98" i="9"/>
  <c r="F98" i="9"/>
  <c r="H98" i="9" s="1"/>
  <c r="G97" i="9"/>
  <c r="H97" i="9" s="1"/>
  <c r="F97" i="9"/>
  <c r="H96" i="9"/>
  <c r="G96" i="9"/>
  <c r="F96" i="9"/>
  <c r="G95" i="9"/>
  <c r="H95" i="9" s="1"/>
  <c r="F95" i="9"/>
  <c r="G94" i="9"/>
  <c r="F94" i="9"/>
  <c r="H94" i="9" s="1"/>
  <c r="G93" i="9"/>
  <c r="F93" i="9"/>
  <c r="H93" i="9" s="1"/>
  <c r="H92" i="9"/>
  <c r="G92" i="9"/>
  <c r="F92" i="9"/>
  <c r="G91" i="9"/>
  <c r="F91" i="9"/>
  <c r="H91" i="9" s="1"/>
  <c r="G90" i="9"/>
  <c r="F90" i="9"/>
  <c r="H90" i="9" s="1"/>
  <c r="G89" i="9"/>
  <c r="H89" i="9" s="1"/>
  <c r="F89" i="9"/>
  <c r="H88" i="9"/>
  <c r="G88" i="9"/>
  <c r="F88" i="9"/>
  <c r="G87" i="9"/>
  <c r="H87" i="9" s="1"/>
  <c r="F87" i="9"/>
  <c r="G86" i="9"/>
  <c r="F86" i="9"/>
  <c r="H86" i="9" s="1"/>
  <c r="G85" i="9"/>
  <c r="F85" i="9"/>
  <c r="H85" i="9" s="1"/>
  <c r="H84" i="9"/>
  <c r="G84" i="9"/>
  <c r="F84" i="9"/>
  <c r="G83" i="9"/>
  <c r="F83" i="9"/>
  <c r="H83" i="9" s="1"/>
  <c r="G82" i="9"/>
  <c r="F82" i="9"/>
  <c r="H82" i="9" s="1"/>
  <c r="G81" i="9"/>
  <c r="H81" i="9" s="1"/>
  <c r="F81" i="9"/>
  <c r="H80" i="9"/>
  <c r="G80" i="9"/>
  <c r="F80" i="9"/>
  <c r="G79" i="9"/>
  <c r="H79" i="9" s="1"/>
  <c r="F79" i="9"/>
  <c r="G78" i="9"/>
  <c r="F78" i="9"/>
  <c r="H78" i="9" s="1"/>
  <c r="G77" i="9"/>
  <c r="F77" i="9"/>
  <c r="H77" i="9" s="1"/>
  <c r="H76" i="9"/>
  <c r="G76" i="9"/>
  <c r="F76" i="9"/>
  <c r="G75" i="9"/>
  <c r="F75" i="9"/>
  <c r="H75" i="9" s="1"/>
  <c r="G74" i="9"/>
  <c r="F74" i="9"/>
  <c r="H74" i="9" s="1"/>
  <c r="G73" i="9"/>
  <c r="H73" i="9" s="1"/>
  <c r="F73" i="9"/>
  <c r="H72" i="9"/>
  <c r="G72" i="9"/>
  <c r="F72" i="9"/>
  <c r="G71" i="9"/>
  <c r="H71" i="9" s="1"/>
  <c r="F71" i="9"/>
  <c r="G70" i="9"/>
  <c r="F70" i="9"/>
  <c r="H70" i="9" s="1"/>
  <c r="G69" i="9"/>
  <c r="F69" i="9"/>
  <c r="H69" i="9" s="1"/>
  <c r="H68" i="9"/>
  <c r="G68" i="9"/>
  <c r="F68" i="9"/>
  <c r="G67" i="9"/>
  <c r="F67" i="9"/>
  <c r="H67" i="9" s="1"/>
  <c r="G66" i="9"/>
  <c r="F66" i="9"/>
  <c r="H66" i="9" s="1"/>
  <c r="G65" i="9"/>
  <c r="F65" i="9"/>
  <c r="H65" i="9" s="1"/>
  <c r="H64" i="9"/>
  <c r="G64" i="9"/>
  <c r="F64" i="9"/>
  <c r="G63" i="9"/>
  <c r="H63" i="9" s="1"/>
  <c r="F63" i="9"/>
  <c r="G62" i="9"/>
  <c r="F62" i="9"/>
  <c r="H62" i="9" s="1"/>
  <c r="G61" i="9"/>
  <c r="F61" i="9"/>
  <c r="H61" i="9" s="1"/>
  <c r="H60" i="9"/>
  <c r="G60" i="9"/>
  <c r="F60" i="9"/>
  <c r="G59" i="9"/>
  <c r="F59" i="9"/>
  <c r="H59" i="9" s="1"/>
  <c r="G58" i="9"/>
  <c r="F58" i="9"/>
  <c r="H58" i="9" s="1"/>
  <c r="G57" i="9"/>
  <c r="F57" i="9"/>
  <c r="H57" i="9" s="1"/>
  <c r="H56" i="9"/>
  <c r="G56" i="9"/>
  <c r="F56" i="9"/>
  <c r="G55" i="9"/>
  <c r="H55" i="9" s="1"/>
  <c r="F55" i="9"/>
  <c r="G54" i="9"/>
  <c r="F54" i="9"/>
  <c r="H54" i="9" s="1"/>
  <c r="G53" i="9"/>
  <c r="F53" i="9"/>
  <c r="H53" i="9" s="1"/>
  <c r="H52" i="9"/>
  <c r="G52" i="9"/>
  <c r="F52" i="9"/>
  <c r="G51" i="9"/>
  <c r="F51" i="9"/>
  <c r="H51" i="9" s="1"/>
  <c r="G50" i="9"/>
  <c r="F50" i="9"/>
  <c r="H50" i="9" s="1"/>
  <c r="G49" i="9"/>
  <c r="F49" i="9"/>
  <c r="H49" i="9" s="1"/>
  <c r="H48" i="9"/>
  <c r="G48" i="9"/>
  <c r="F48" i="9"/>
  <c r="G47" i="9"/>
  <c r="H47" i="9" s="1"/>
  <c r="F47" i="9"/>
  <c r="G46" i="9"/>
  <c r="F46" i="9"/>
  <c r="H46" i="9" s="1"/>
  <c r="G45" i="9"/>
  <c r="F45" i="9"/>
  <c r="H45" i="9" s="1"/>
  <c r="H44" i="9"/>
  <c r="G44" i="9"/>
  <c r="F44" i="9"/>
  <c r="G43" i="9"/>
  <c r="F43" i="9"/>
  <c r="H43" i="9" s="1"/>
  <c r="G42" i="9"/>
  <c r="F42" i="9"/>
  <c r="H42" i="9" s="1"/>
  <c r="G41" i="9"/>
  <c r="F41" i="9"/>
  <c r="H41" i="9" s="1"/>
  <c r="H40" i="9"/>
  <c r="G40" i="9"/>
  <c r="F40" i="9"/>
  <c r="G39" i="9"/>
  <c r="H39" i="9" s="1"/>
  <c r="F39" i="9"/>
  <c r="G38" i="9"/>
  <c r="F38" i="9"/>
  <c r="H38" i="9" s="1"/>
  <c r="G37" i="9"/>
  <c r="F37" i="9"/>
  <c r="H37" i="9" s="1"/>
  <c r="H36" i="9"/>
  <c r="G36" i="9"/>
  <c r="F36" i="9"/>
  <c r="G35" i="9"/>
  <c r="F35" i="9"/>
  <c r="H35" i="9" s="1"/>
  <c r="G34" i="9"/>
  <c r="F34" i="9"/>
  <c r="H34" i="9" s="1"/>
  <c r="G33" i="9"/>
  <c r="F33" i="9"/>
  <c r="H33" i="9" s="1"/>
  <c r="H32" i="9"/>
  <c r="G32" i="9"/>
  <c r="F32" i="9"/>
  <c r="G31" i="9"/>
  <c r="H31" i="9" s="1"/>
  <c r="F31" i="9"/>
  <c r="G30" i="9"/>
  <c r="F30" i="9"/>
  <c r="H30" i="9" s="1"/>
  <c r="G29" i="9"/>
  <c r="F29" i="9"/>
  <c r="H29" i="9" s="1"/>
  <c r="H28" i="9"/>
  <c r="G28" i="9"/>
  <c r="F28" i="9"/>
  <c r="G27" i="9"/>
  <c r="F27" i="9"/>
  <c r="H27" i="9" s="1"/>
  <c r="G26" i="9"/>
  <c r="F26" i="9"/>
  <c r="H26" i="9" s="1"/>
  <c r="G25" i="9"/>
  <c r="F25" i="9"/>
  <c r="H25" i="9" s="1"/>
  <c r="H24" i="9"/>
  <c r="G24" i="9"/>
  <c r="F24" i="9"/>
  <c r="G23" i="9"/>
  <c r="H23" i="9" s="1"/>
  <c r="F23" i="9"/>
  <c r="G22" i="9"/>
  <c r="F22" i="9"/>
  <c r="H22" i="9" s="1"/>
  <c r="G21" i="9"/>
  <c r="F21" i="9"/>
  <c r="H21" i="9" s="1"/>
  <c r="H20" i="9"/>
  <c r="G20" i="9"/>
  <c r="F20" i="9"/>
  <c r="G19" i="9"/>
  <c r="F19" i="9"/>
  <c r="H19" i="9" s="1"/>
  <c r="G18" i="9"/>
  <c r="F18" i="9"/>
  <c r="H18" i="9" s="1"/>
  <c r="G17" i="9"/>
  <c r="F17" i="9"/>
  <c r="H17" i="9" s="1"/>
  <c r="H16" i="9"/>
  <c r="G16" i="9"/>
  <c r="F16" i="9"/>
  <c r="G15" i="9"/>
  <c r="H15" i="9" s="1"/>
  <c r="F15" i="9"/>
  <c r="G14" i="9"/>
  <c r="F14" i="9"/>
  <c r="H14" i="9" s="1"/>
  <c r="H13" i="9"/>
  <c r="G13" i="9"/>
  <c r="F13" i="9"/>
  <c r="H12" i="9"/>
  <c r="G12" i="9"/>
  <c r="F12" i="9"/>
  <c r="G11" i="9"/>
  <c r="F11" i="9"/>
  <c r="H11" i="9" s="1"/>
  <c r="G10" i="9"/>
  <c r="F10" i="9"/>
  <c r="H10" i="9" s="1"/>
  <c r="G9" i="9"/>
  <c r="F9" i="9"/>
  <c r="H9" i="9" s="1"/>
  <c r="H8" i="9"/>
  <c r="G8" i="9"/>
  <c r="F8" i="9"/>
  <c r="G7" i="9"/>
  <c r="H7" i="9" s="1"/>
  <c r="F7" i="9"/>
  <c r="G6" i="9"/>
  <c r="F6" i="9"/>
  <c r="H6" i="9" s="1"/>
  <c r="H5" i="9"/>
  <c r="G5" i="9"/>
  <c r="F5" i="9"/>
  <c r="H4" i="9"/>
  <c r="G4" i="9"/>
  <c r="F4" i="9"/>
  <c r="I3" i="8" l="1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I63" i="8" s="1"/>
  <c r="G62" i="8"/>
  <c r="G61" i="8"/>
  <c r="I61" i="8" s="1"/>
  <c r="G60" i="8"/>
  <c r="G59" i="8"/>
  <c r="G58" i="8"/>
  <c r="I58" i="8" s="1"/>
  <c r="G57" i="8"/>
  <c r="I57" i="8" s="1"/>
  <c r="G56" i="8"/>
  <c r="I56" i="8" s="1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26" i="8" l="1"/>
  <c r="I226" i="8"/>
  <c r="I87" i="8"/>
  <c r="I66" i="8"/>
  <c r="I144" i="8"/>
  <c r="I168" i="8"/>
  <c r="I221" i="8"/>
  <c r="I7" i="8"/>
  <c r="I15" i="8"/>
  <c r="I31" i="8"/>
  <c r="I39" i="8"/>
  <c r="I47" i="8"/>
  <c r="I55" i="8"/>
  <c r="I74" i="8"/>
  <c r="I78" i="8"/>
  <c r="I82" i="8"/>
  <c r="I86" i="8"/>
  <c r="I94" i="8"/>
  <c r="I98" i="8"/>
  <c r="I102" i="8"/>
  <c r="I106" i="8"/>
  <c r="I122" i="8"/>
  <c r="I130" i="8"/>
  <c r="I138" i="8"/>
  <c r="I146" i="8"/>
  <c r="I150" i="8"/>
  <c r="I158" i="8"/>
  <c r="I162" i="8"/>
  <c r="I166" i="8"/>
  <c r="I170" i="8"/>
  <c r="I174" i="8"/>
  <c r="I178" i="8"/>
  <c r="I186" i="8"/>
  <c r="I190" i="8"/>
  <c r="I198" i="8"/>
  <c r="I202" i="8"/>
  <c r="I206" i="8"/>
  <c r="I210" i="8"/>
  <c r="I8" i="8"/>
  <c r="I20" i="8"/>
  <c r="I24" i="8"/>
  <c r="I32" i="8"/>
  <c r="I40" i="8"/>
  <c r="I48" i="8"/>
  <c r="I115" i="8"/>
  <c r="I119" i="8"/>
  <c r="I127" i="8"/>
  <c r="I131" i="8"/>
  <c r="I135" i="8"/>
  <c r="I143" i="8"/>
  <c r="I159" i="8"/>
  <c r="I163" i="8"/>
  <c r="I167" i="8"/>
  <c r="I211" i="8"/>
  <c r="I215" i="8"/>
  <c r="I219" i="8"/>
  <c r="I223" i="8"/>
  <c r="I227" i="8"/>
  <c r="I231" i="8"/>
  <c r="I5" i="8"/>
  <c r="I13" i="8"/>
  <c r="I17" i="8"/>
  <c r="I21" i="8"/>
  <c r="I25" i="8"/>
  <c r="I33" i="8"/>
  <c r="I37" i="8"/>
  <c r="I41" i="8"/>
  <c r="I64" i="8"/>
  <c r="I68" i="8"/>
  <c r="I72" i="8"/>
  <c r="I84" i="8"/>
  <c r="I88" i="8"/>
  <c r="I96" i="8"/>
  <c r="I104" i="8"/>
  <c r="I112" i="8"/>
  <c r="I116" i="8"/>
  <c r="I120" i="8"/>
  <c r="I124" i="8"/>
  <c r="I180" i="8"/>
  <c r="I184" i="8"/>
  <c r="I188" i="8"/>
  <c r="I192" i="8"/>
  <c r="I204" i="8"/>
  <c r="I208" i="8"/>
  <c r="I212" i="8"/>
  <c r="I216" i="8"/>
  <c r="I220" i="8"/>
  <c r="I232" i="8"/>
  <c r="I50" i="8"/>
  <c r="I54" i="8"/>
  <c r="I69" i="8"/>
  <c r="I77" i="8"/>
  <c r="I81" i="8"/>
  <c r="I85" i="8"/>
  <c r="I89" i="8"/>
  <c r="I97" i="8"/>
  <c r="I101" i="8"/>
  <c r="I105" i="8"/>
  <c r="I133" i="8"/>
  <c r="I141" i="8"/>
  <c r="I149" i="8"/>
  <c r="I153" i="8"/>
  <c r="I161" i="8"/>
  <c r="I165" i="8"/>
  <c r="I173" i="8"/>
  <c r="I193" i="8"/>
  <c r="I80" i="8"/>
  <c r="I224" i="8"/>
  <c r="I228" i="8"/>
  <c r="I23" i="8"/>
  <c r="I200" i="8"/>
  <c r="I16" i="8"/>
  <c r="I52" i="8"/>
  <c r="I154" i="8"/>
  <c r="I189" i="8"/>
  <c r="I19" i="8"/>
  <c r="I225" i="8"/>
  <c r="I11" i="8"/>
  <c r="I90" i="8"/>
  <c r="I114" i="8"/>
  <c r="I118" i="8"/>
  <c r="I121" i="8"/>
  <c r="I128" i="8"/>
  <c r="I151" i="8"/>
  <c r="I179" i="8"/>
  <c r="I183" i="8"/>
  <c r="I194" i="8"/>
  <c r="I10" i="8"/>
  <c r="I14" i="8"/>
  <c r="I18" i="8"/>
  <c r="I22" i="8"/>
  <c r="I30" i="8"/>
  <c r="I34" i="8"/>
  <c r="I38" i="8"/>
  <c r="I42" i="8"/>
  <c r="I60" i="8"/>
  <c r="I67" i="8"/>
  <c r="I71" i="8"/>
  <c r="I79" i="8"/>
  <c r="I95" i="8"/>
  <c r="I99" i="8"/>
  <c r="I103" i="8"/>
  <c r="I107" i="8"/>
  <c r="I111" i="8"/>
  <c r="I132" i="8"/>
  <c r="I136" i="8"/>
  <c r="I148" i="8"/>
  <c r="I152" i="8"/>
  <c r="I160" i="8"/>
  <c r="I172" i="8"/>
  <c r="I176" i="8"/>
  <c r="I187" i="8"/>
  <c r="I191" i="8"/>
  <c r="I195" i="8"/>
  <c r="I199" i="8"/>
  <c r="I218" i="8"/>
  <c r="I222" i="8"/>
  <c r="I230" i="8"/>
  <c r="I43" i="8"/>
  <c r="I6" i="8"/>
  <c r="I9" i="8"/>
  <c r="I36" i="8"/>
  <c r="I53" i="8"/>
  <c r="I70" i="8"/>
  <c r="I73" i="8"/>
  <c r="I83" i="8"/>
  <c r="I100" i="8"/>
  <c r="I117" i="8"/>
  <c r="I134" i="8"/>
  <c r="I137" i="8"/>
  <c r="I147" i="8"/>
  <c r="I164" i="8"/>
  <c r="I171" i="8"/>
  <c r="I175" i="8"/>
  <c r="I182" i="8"/>
  <c r="I196" i="8"/>
  <c r="I203" i="8"/>
  <c r="I207" i="8"/>
  <c r="I214" i="8"/>
  <c r="I44" i="8"/>
  <c r="I91" i="8"/>
  <c r="I108" i="8"/>
  <c r="I125" i="8"/>
  <c r="I142" i="8"/>
  <c r="I145" i="8"/>
  <c r="I155" i="8"/>
  <c r="I169" i="8"/>
  <c r="I197" i="8"/>
  <c r="I201" i="8"/>
  <c r="I229" i="8"/>
  <c r="I4" i="8"/>
  <c r="I27" i="8"/>
  <c r="I28" i="8"/>
  <c r="I45" i="8"/>
  <c r="I51" i="8"/>
  <c r="I62" i="8"/>
  <c r="I65" i="8"/>
  <c r="I75" i="8"/>
  <c r="I92" i="8"/>
  <c r="I109" i="8"/>
  <c r="I126" i="8"/>
  <c r="I129" i="8"/>
  <c r="I139" i="8"/>
  <c r="I156" i="8"/>
  <c r="I177" i="8"/>
  <c r="I205" i="8"/>
  <c r="I209" i="8"/>
  <c r="I12" i="8"/>
  <c r="I29" i="8"/>
  <c r="I35" i="8"/>
  <c r="I46" i="8"/>
  <c r="I49" i="8"/>
  <c r="I59" i="8"/>
  <c r="I76" i="8"/>
  <c r="I93" i="8"/>
  <c r="I110" i="8"/>
  <c r="I113" i="8"/>
  <c r="I123" i="8"/>
  <c r="I140" i="8"/>
  <c r="I157" i="8"/>
  <c r="I181" i="8"/>
  <c r="I185" i="8"/>
  <c r="I213" i="8"/>
  <c r="I217" i="8"/>
  <c r="E258" i="7"/>
  <c r="G258" i="7" s="1"/>
  <c r="F258" i="7"/>
  <c r="E259" i="7"/>
  <c r="F259" i="7"/>
  <c r="G259" i="7"/>
  <c r="E4" i="7"/>
  <c r="G4" i="7" s="1"/>
  <c r="F4" i="7"/>
  <c r="E5" i="7"/>
  <c r="G5" i="7" s="1"/>
  <c r="F5" i="7"/>
  <c r="E6" i="7"/>
  <c r="F6" i="7"/>
  <c r="E7" i="7"/>
  <c r="F7" i="7"/>
  <c r="E8" i="7"/>
  <c r="G8" i="7" s="1"/>
  <c r="F8" i="7"/>
  <c r="E9" i="7"/>
  <c r="F9" i="7"/>
  <c r="E10" i="7"/>
  <c r="F10" i="7"/>
  <c r="E11" i="7"/>
  <c r="F11" i="7"/>
  <c r="E12" i="7"/>
  <c r="F12" i="7"/>
  <c r="E13" i="7"/>
  <c r="G13" i="7" s="1"/>
  <c r="F13" i="7"/>
  <c r="E14" i="7"/>
  <c r="F14" i="7"/>
  <c r="E15" i="7"/>
  <c r="F15" i="7"/>
  <c r="E16" i="7"/>
  <c r="G16" i="7" s="1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G24" i="7" s="1"/>
  <c r="F24" i="7"/>
  <c r="E25" i="7"/>
  <c r="G25" i="7" s="1"/>
  <c r="F25" i="7"/>
  <c r="E26" i="7"/>
  <c r="F26" i="7"/>
  <c r="E27" i="7"/>
  <c r="F27" i="7"/>
  <c r="E28" i="7"/>
  <c r="G28" i="7" s="1"/>
  <c r="F28" i="7"/>
  <c r="E29" i="7"/>
  <c r="G29" i="7" s="1"/>
  <c r="F29" i="7"/>
  <c r="E30" i="7"/>
  <c r="F30" i="7"/>
  <c r="E31" i="7"/>
  <c r="F31" i="7"/>
  <c r="E32" i="7"/>
  <c r="F32" i="7"/>
  <c r="E33" i="7"/>
  <c r="G33" i="7" s="1"/>
  <c r="F33" i="7"/>
  <c r="E34" i="7"/>
  <c r="F34" i="7"/>
  <c r="E35" i="7"/>
  <c r="F35" i="7"/>
  <c r="E36" i="7"/>
  <c r="G36" i="7" s="1"/>
  <c r="F36" i="7"/>
  <c r="E37" i="7"/>
  <c r="G37" i="7" s="1"/>
  <c r="F37" i="7"/>
  <c r="E38" i="7"/>
  <c r="F38" i="7"/>
  <c r="E39" i="7"/>
  <c r="F39" i="7"/>
  <c r="E40" i="7"/>
  <c r="F40" i="7"/>
  <c r="E41" i="7"/>
  <c r="G41" i="7" s="1"/>
  <c r="F41" i="7"/>
  <c r="E42" i="7"/>
  <c r="F42" i="7"/>
  <c r="E43" i="7"/>
  <c r="F43" i="7"/>
  <c r="E44" i="7"/>
  <c r="G44" i="7" s="1"/>
  <c r="F44" i="7"/>
  <c r="E45" i="7"/>
  <c r="F45" i="7"/>
  <c r="G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G60" i="7" s="1"/>
  <c r="E61" i="7"/>
  <c r="F61" i="7"/>
  <c r="G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G72" i="7" s="1"/>
  <c r="F72" i="7"/>
  <c r="E73" i="7"/>
  <c r="F73" i="7"/>
  <c r="E74" i="7"/>
  <c r="F74" i="7"/>
  <c r="E75" i="7"/>
  <c r="G75" i="7" s="1"/>
  <c r="F75" i="7"/>
  <c r="E76" i="7"/>
  <c r="G76" i="7" s="1"/>
  <c r="F76" i="7"/>
  <c r="E77" i="7"/>
  <c r="F77" i="7"/>
  <c r="G77" i="7" s="1"/>
  <c r="E78" i="7"/>
  <c r="F78" i="7"/>
  <c r="E79" i="7"/>
  <c r="F79" i="7"/>
  <c r="E80" i="7"/>
  <c r="F80" i="7"/>
  <c r="E81" i="7"/>
  <c r="F81" i="7"/>
  <c r="E82" i="7"/>
  <c r="F82" i="7"/>
  <c r="E83" i="7"/>
  <c r="G83" i="7" s="1"/>
  <c r="F83" i="7"/>
  <c r="E84" i="7"/>
  <c r="F84" i="7"/>
  <c r="E85" i="7"/>
  <c r="F85" i="7"/>
  <c r="E86" i="7"/>
  <c r="F86" i="7"/>
  <c r="E87" i="7"/>
  <c r="F87" i="7"/>
  <c r="E88" i="7"/>
  <c r="G88" i="7" s="1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G100" i="7" s="1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G107" i="7" s="1"/>
  <c r="F107" i="7"/>
  <c r="E108" i="7"/>
  <c r="G108" i="7" s="1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G115" i="7" s="1"/>
  <c r="F115" i="7"/>
  <c r="E116" i="7"/>
  <c r="G116" i="7" s="1"/>
  <c r="F116" i="7"/>
  <c r="E117" i="7"/>
  <c r="F117" i="7"/>
  <c r="G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G147" i="7" s="1"/>
  <c r="E148" i="7"/>
  <c r="F148" i="7"/>
  <c r="G148" i="7" s="1"/>
  <c r="E149" i="7"/>
  <c r="F149" i="7"/>
  <c r="G149" i="7" s="1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G156" i="7" s="1"/>
  <c r="E157" i="7"/>
  <c r="F157" i="7"/>
  <c r="E158" i="7"/>
  <c r="G158" i="7" s="1"/>
  <c r="F158" i="7"/>
  <c r="E159" i="7"/>
  <c r="F159" i="7"/>
  <c r="E160" i="7"/>
  <c r="F160" i="7"/>
  <c r="E161" i="7"/>
  <c r="F161" i="7"/>
  <c r="E162" i="7"/>
  <c r="G162" i="7" s="1"/>
  <c r="F162" i="7"/>
  <c r="E163" i="7"/>
  <c r="F163" i="7"/>
  <c r="E164" i="7"/>
  <c r="F164" i="7"/>
  <c r="E165" i="7"/>
  <c r="F165" i="7"/>
  <c r="E166" i="7"/>
  <c r="G166" i="7" s="1"/>
  <c r="F166" i="7"/>
  <c r="E167" i="7"/>
  <c r="F167" i="7"/>
  <c r="E168" i="7"/>
  <c r="F168" i="7"/>
  <c r="E169" i="7"/>
  <c r="F169" i="7"/>
  <c r="E170" i="7"/>
  <c r="G170" i="7" s="1"/>
  <c r="F170" i="7"/>
  <c r="E171" i="7"/>
  <c r="F171" i="7"/>
  <c r="E172" i="7"/>
  <c r="F172" i="7"/>
  <c r="E173" i="7"/>
  <c r="F173" i="7"/>
  <c r="E174" i="7"/>
  <c r="G174" i="7" s="1"/>
  <c r="F174" i="7"/>
  <c r="E175" i="7"/>
  <c r="F175" i="7"/>
  <c r="E176" i="7"/>
  <c r="F176" i="7"/>
  <c r="E177" i="7"/>
  <c r="F177" i="7"/>
  <c r="E178" i="7"/>
  <c r="G178" i="7" s="1"/>
  <c r="F178" i="7"/>
  <c r="E179" i="7"/>
  <c r="F179" i="7"/>
  <c r="E180" i="7"/>
  <c r="F180" i="7"/>
  <c r="E181" i="7"/>
  <c r="F181" i="7"/>
  <c r="G181" i="7" s="1"/>
  <c r="E182" i="7"/>
  <c r="G182" i="7" s="1"/>
  <c r="F182" i="7"/>
  <c r="E183" i="7"/>
  <c r="F183" i="7"/>
  <c r="E184" i="7"/>
  <c r="F184" i="7"/>
  <c r="E185" i="7"/>
  <c r="F185" i="7"/>
  <c r="E186" i="7"/>
  <c r="G186" i="7" s="1"/>
  <c r="F186" i="7"/>
  <c r="E187" i="7"/>
  <c r="G187" i="7" s="1"/>
  <c r="F187" i="7"/>
  <c r="E188" i="7"/>
  <c r="F188" i="7"/>
  <c r="G188" i="7"/>
  <c r="E189" i="7"/>
  <c r="G189" i="7" s="1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G195" i="7"/>
  <c r="E196" i="7"/>
  <c r="F196" i="7"/>
  <c r="E197" i="7"/>
  <c r="F197" i="7"/>
  <c r="G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G204" i="7" s="1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G216" i="7" s="1"/>
  <c r="F216" i="7"/>
  <c r="E217" i="7"/>
  <c r="G217" i="7" s="1"/>
  <c r="F217" i="7"/>
  <c r="E218" i="7"/>
  <c r="F218" i="7"/>
  <c r="E219" i="7"/>
  <c r="F219" i="7"/>
  <c r="E220" i="7"/>
  <c r="F220" i="7"/>
  <c r="E221" i="7"/>
  <c r="G221" i="7" s="1"/>
  <c r="F221" i="7"/>
  <c r="E222" i="7"/>
  <c r="F222" i="7"/>
  <c r="E223" i="7"/>
  <c r="F223" i="7"/>
  <c r="E224" i="7"/>
  <c r="G224" i="7" s="1"/>
  <c r="F224" i="7"/>
  <c r="E225" i="7"/>
  <c r="G225" i="7" s="1"/>
  <c r="F225" i="7"/>
  <c r="E226" i="7"/>
  <c r="F226" i="7"/>
  <c r="E227" i="7"/>
  <c r="F227" i="7"/>
  <c r="E228" i="7"/>
  <c r="G228" i="7" s="1"/>
  <c r="F228" i="7"/>
  <c r="E229" i="7"/>
  <c r="G229" i="7" s="1"/>
  <c r="F229" i="7"/>
  <c r="E230" i="7"/>
  <c r="F230" i="7"/>
  <c r="E231" i="7"/>
  <c r="F231" i="7"/>
  <c r="E232" i="7"/>
  <c r="F232" i="7"/>
  <c r="E233" i="7"/>
  <c r="G233" i="7" s="1"/>
  <c r="F233" i="7"/>
  <c r="E234" i="7"/>
  <c r="F234" i="7"/>
  <c r="E235" i="7"/>
  <c r="F235" i="7"/>
  <c r="E236" i="7"/>
  <c r="G236" i="7" s="1"/>
  <c r="F236" i="7"/>
  <c r="E237" i="7"/>
  <c r="G237" i="7" s="1"/>
  <c r="F237" i="7"/>
  <c r="E238" i="7"/>
  <c r="F238" i="7"/>
  <c r="E239" i="7"/>
  <c r="F239" i="7"/>
  <c r="E240" i="7"/>
  <c r="F240" i="7"/>
  <c r="E241" i="7"/>
  <c r="G241" i="7" s="1"/>
  <c r="F241" i="7"/>
  <c r="E242" i="7"/>
  <c r="F242" i="7"/>
  <c r="E243" i="7"/>
  <c r="F243" i="7"/>
  <c r="E244" i="7"/>
  <c r="G244" i="7" s="1"/>
  <c r="F244" i="7"/>
  <c r="E245" i="7"/>
  <c r="G245" i="7" s="1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G253" i="7"/>
  <c r="E254" i="7"/>
  <c r="F254" i="7"/>
  <c r="E255" i="7"/>
  <c r="F255" i="7"/>
  <c r="E256" i="7"/>
  <c r="F256" i="7"/>
  <c r="E257" i="7"/>
  <c r="F257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G266" i="7" s="1"/>
  <c r="F266" i="7"/>
  <c r="E267" i="7"/>
  <c r="F267" i="7"/>
  <c r="G267" i="7" s="1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G274" i="7" s="1"/>
  <c r="F274" i="7"/>
  <c r="E275" i="7"/>
  <c r="F275" i="7"/>
  <c r="E276" i="7"/>
  <c r="F276" i="7"/>
  <c r="E277" i="7"/>
  <c r="F277" i="7"/>
  <c r="E278" i="7"/>
  <c r="F278" i="7"/>
  <c r="E3" i="7"/>
  <c r="F3" i="7"/>
  <c r="G243" i="7" l="1"/>
  <c r="G211" i="7"/>
  <c r="G94" i="7"/>
  <c r="G43" i="7"/>
  <c r="G35" i="7"/>
  <c r="G19" i="7"/>
  <c r="G15" i="7"/>
  <c r="G11" i="7"/>
  <c r="G7" i="7"/>
  <c r="G114" i="7"/>
  <c r="G242" i="7"/>
  <c r="G69" i="7"/>
  <c r="G38" i="7"/>
  <c r="G6" i="7"/>
  <c r="G102" i="7"/>
  <c r="G125" i="7"/>
  <c r="G276" i="7"/>
  <c r="G226" i="7"/>
  <c r="G109" i="7"/>
  <c r="G93" i="7"/>
  <c r="G42" i="7"/>
  <c r="G34" i="7"/>
  <c r="G272" i="7"/>
  <c r="G260" i="7"/>
  <c r="G205" i="7"/>
  <c r="G167" i="7"/>
  <c r="G163" i="7"/>
  <c r="G159" i="7"/>
  <c r="G155" i="7"/>
  <c r="G151" i="7"/>
  <c r="G144" i="7"/>
  <c r="G140" i="7"/>
  <c r="G136" i="7"/>
  <c r="G132" i="7"/>
  <c r="G124" i="7"/>
  <c r="G53" i="7"/>
  <c r="G196" i="7"/>
  <c r="G98" i="7"/>
  <c r="G192" i="7"/>
  <c r="G238" i="7"/>
  <c r="G222" i="7"/>
  <c r="G97" i="7"/>
  <c r="G30" i="7"/>
  <c r="G106" i="7"/>
  <c r="G203" i="7"/>
  <c r="G133" i="7"/>
  <c r="G234" i="7"/>
  <c r="G105" i="7"/>
  <c r="G89" i="7"/>
  <c r="G14" i="7"/>
  <c r="G252" i="7"/>
  <c r="G248" i="7"/>
  <c r="G194" i="7"/>
  <c r="G190" i="7"/>
  <c r="G139" i="7"/>
  <c r="G131" i="7"/>
  <c r="G79" i="7"/>
  <c r="G52" i="7"/>
  <c r="G235" i="7"/>
  <c r="G110" i="7"/>
  <c r="G145" i="7"/>
  <c r="G230" i="7"/>
  <c r="G101" i="7"/>
  <c r="G278" i="7"/>
  <c r="G275" i="7"/>
  <c r="G240" i="7"/>
  <c r="G220" i="7"/>
  <c r="G212" i="7"/>
  <c r="G209" i="7"/>
  <c r="G177" i="7"/>
  <c r="G173" i="7"/>
  <c r="G169" i="7"/>
  <c r="G165" i="7"/>
  <c r="G161" i="7"/>
  <c r="G157" i="7"/>
  <c r="G153" i="7"/>
  <c r="G141" i="7"/>
  <c r="G128" i="7"/>
  <c r="G85" i="7"/>
  <c r="G67" i="7"/>
  <c r="G21" i="7"/>
  <c r="G254" i="7"/>
  <c r="G251" i="7"/>
  <c r="G231" i="7"/>
  <c r="G227" i="7"/>
  <c r="G223" i="7"/>
  <c r="G219" i="7"/>
  <c r="G215" i="7"/>
  <c r="G208" i="7"/>
  <c r="G180" i="7"/>
  <c r="G172" i="7"/>
  <c r="G164" i="7"/>
  <c r="G160" i="7"/>
  <c r="G152" i="7"/>
  <c r="G92" i="7"/>
  <c r="G84" i="7"/>
  <c r="G81" i="7"/>
  <c r="G59" i="7"/>
  <c r="G20" i="7"/>
  <c r="G17" i="7"/>
  <c r="G250" i="7"/>
  <c r="G246" i="7"/>
  <c r="G200" i="7"/>
  <c r="G179" i="7"/>
  <c r="G171" i="7"/>
  <c r="G130" i="7"/>
  <c r="G123" i="7"/>
  <c r="G103" i="7"/>
  <c r="G99" i="7"/>
  <c r="G95" i="7"/>
  <c r="G91" i="7"/>
  <c r="G87" i="7"/>
  <c r="G80" i="7"/>
  <c r="G58" i="7"/>
  <c r="G54" i="7"/>
  <c r="G51" i="7"/>
  <c r="G39" i="7"/>
  <c r="G31" i="7"/>
  <c r="G27" i="7"/>
  <c r="G23" i="7"/>
  <c r="G268" i="7"/>
  <c r="G213" i="7"/>
  <c r="G122" i="7"/>
  <c r="G118" i="7"/>
  <c r="G68" i="7"/>
  <c r="G64" i="7"/>
  <c r="G50" i="7"/>
  <c r="G46" i="7"/>
  <c r="G271" i="7"/>
  <c r="G265" i="7"/>
  <c r="G261" i="7"/>
  <c r="G255" i="7"/>
  <c r="G249" i="7"/>
  <c r="G232" i="7"/>
  <c r="G202" i="7"/>
  <c r="G198" i="7"/>
  <c r="G191" i="7"/>
  <c r="G185" i="7"/>
  <c r="G168" i="7"/>
  <c r="G138" i="7"/>
  <c r="G134" i="7"/>
  <c r="G127" i="7"/>
  <c r="G121" i="7"/>
  <c r="G104" i="7"/>
  <c r="G74" i="7"/>
  <c r="G70" i="7"/>
  <c r="G63" i="7"/>
  <c r="G57" i="7"/>
  <c r="G40" i="7"/>
  <c r="G10" i="7"/>
  <c r="G277" i="7"/>
  <c r="G270" i="7"/>
  <c r="G264" i="7"/>
  <c r="G218" i="7"/>
  <c r="G214" i="7"/>
  <c r="G207" i="7"/>
  <c r="G201" i="7"/>
  <c r="G184" i="7"/>
  <c r="G154" i="7"/>
  <c r="G150" i="7"/>
  <c r="G143" i="7"/>
  <c r="G137" i="7"/>
  <c r="G120" i="7"/>
  <c r="G90" i="7"/>
  <c r="G86" i="7"/>
  <c r="G73" i="7"/>
  <c r="G56" i="7"/>
  <c r="G26" i="7"/>
  <c r="G22" i="7"/>
  <c r="G9" i="7"/>
  <c r="G263" i="7"/>
  <c r="G247" i="7"/>
  <c r="G183" i="7"/>
  <c r="G126" i="7"/>
  <c r="G119" i="7"/>
  <c r="G113" i="7"/>
  <c r="G96" i="7"/>
  <c r="G66" i="7"/>
  <c r="G62" i="7"/>
  <c r="G55" i="7"/>
  <c r="G49" i="7"/>
  <c r="G32" i="7"/>
  <c r="G12" i="7"/>
  <c r="G273" i="7"/>
  <c r="G269" i="7"/>
  <c r="G262" i="7"/>
  <c r="G257" i="7"/>
  <c r="G210" i="7"/>
  <c r="G206" i="7"/>
  <c r="G199" i="7"/>
  <c r="G193" i="7"/>
  <c r="G176" i="7"/>
  <c r="G146" i="7"/>
  <c r="G142" i="7"/>
  <c r="G135" i="7"/>
  <c r="G129" i="7"/>
  <c r="G112" i="7"/>
  <c r="G82" i="7"/>
  <c r="G78" i="7"/>
  <c r="G71" i="7"/>
  <c r="G65" i="7"/>
  <c r="G48" i="7"/>
  <c r="G18" i="7"/>
  <c r="G256" i="7"/>
  <c r="G239" i="7"/>
  <c r="G175" i="7"/>
  <c r="G111" i="7"/>
  <c r="G47" i="7"/>
  <c r="G3" i="7"/>
  <c r="F3" i="4" l="1"/>
  <c r="H3" i="4" s="1"/>
  <c r="G3" i="4"/>
  <c r="F3" i="3"/>
  <c r="H3" i="3" s="1"/>
  <c r="G3" i="3"/>
  <c r="F3" i="5"/>
  <c r="H3" i="5" s="1"/>
  <c r="G3" i="5"/>
  <c r="F3" i="6"/>
  <c r="G3" i="6"/>
  <c r="H3" i="6" l="1"/>
  <c r="F35" i="3"/>
  <c r="G35" i="3"/>
  <c r="F36" i="3"/>
  <c r="G36" i="3"/>
  <c r="F37" i="3"/>
  <c r="G37" i="3"/>
  <c r="G471" i="6"/>
  <c r="H471" i="6" s="1"/>
  <c r="F471" i="6"/>
  <c r="G470" i="6"/>
  <c r="F470" i="6"/>
  <c r="H470" i="6" s="1"/>
  <c r="G469" i="6"/>
  <c r="F469" i="6"/>
  <c r="H469" i="6" s="1"/>
  <c r="G468" i="6"/>
  <c r="F468" i="6"/>
  <c r="H468" i="6" s="1"/>
  <c r="G467" i="6"/>
  <c r="F467" i="6"/>
  <c r="G466" i="6"/>
  <c r="F466" i="6"/>
  <c r="H466" i="6" s="1"/>
  <c r="G465" i="6"/>
  <c r="F465" i="6"/>
  <c r="H465" i="6" s="1"/>
  <c r="G464" i="6"/>
  <c r="F464" i="6"/>
  <c r="H463" i="6"/>
  <c r="G463" i="6"/>
  <c r="F463" i="6"/>
  <c r="G462" i="6"/>
  <c r="F462" i="6"/>
  <c r="H462" i="6" s="1"/>
  <c r="G461" i="6"/>
  <c r="F461" i="6"/>
  <c r="H461" i="6" s="1"/>
  <c r="G460" i="6"/>
  <c r="F460" i="6"/>
  <c r="H460" i="6" s="1"/>
  <c r="G459" i="6"/>
  <c r="F459" i="6"/>
  <c r="G458" i="6"/>
  <c r="F458" i="6"/>
  <c r="H458" i="6" s="1"/>
  <c r="G457" i="6"/>
  <c r="F457" i="6"/>
  <c r="H457" i="6" s="1"/>
  <c r="G456" i="6"/>
  <c r="F456" i="6"/>
  <c r="G455" i="6"/>
  <c r="F455" i="6"/>
  <c r="H455" i="6" s="1"/>
  <c r="G454" i="6"/>
  <c r="F454" i="6"/>
  <c r="H454" i="6" s="1"/>
  <c r="G453" i="6"/>
  <c r="F453" i="6"/>
  <c r="H453" i="6" s="1"/>
  <c r="G452" i="6"/>
  <c r="F452" i="6"/>
  <c r="H452" i="6" s="1"/>
  <c r="G451" i="6"/>
  <c r="F451" i="6"/>
  <c r="G450" i="6"/>
  <c r="F450" i="6"/>
  <c r="H450" i="6" s="1"/>
  <c r="G449" i="6"/>
  <c r="F449" i="6"/>
  <c r="H449" i="6" s="1"/>
  <c r="G448" i="6"/>
  <c r="F448" i="6"/>
  <c r="H448" i="6" s="1"/>
  <c r="G447" i="6"/>
  <c r="F447" i="6"/>
  <c r="H447" i="6" s="1"/>
  <c r="G446" i="6"/>
  <c r="F446" i="6"/>
  <c r="H446" i="6" s="1"/>
  <c r="G445" i="6"/>
  <c r="F445" i="6"/>
  <c r="H445" i="6" s="1"/>
  <c r="G444" i="6"/>
  <c r="F444" i="6"/>
  <c r="H444" i="6" s="1"/>
  <c r="G443" i="6"/>
  <c r="F443" i="6"/>
  <c r="G442" i="6"/>
  <c r="F442" i="6"/>
  <c r="H442" i="6" s="1"/>
  <c r="G441" i="6"/>
  <c r="F441" i="6"/>
  <c r="H441" i="6" s="1"/>
  <c r="G440" i="6"/>
  <c r="F440" i="6"/>
  <c r="H440" i="6" s="1"/>
  <c r="G439" i="6"/>
  <c r="F439" i="6"/>
  <c r="H439" i="6" s="1"/>
  <c r="G438" i="6"/>
  <c r="F438" i="6"/>
  <c r="H438" i="6" s="1"/>
  <c r="G437" i="6"/>
  <c r="F437" i="6"/>
  <c r="H437" i="6" s="1"/>
  <c r="G436" i="6"/>
  <c r="F436" i="6"/>
  <c r="G435" i="6"/>
  <c r="F435" i="6"/>
  <c r="G434" i="6"/>
  <c r="F434" i="6"/>
  <c r="G433" i="6"/>
  <c r="F433" i="6"/>
  <c r="H433" i="6" s="1"/>
  <c r="G432" i="6"/>
  <c r="H432" i="6" s="1"/>
  <c r="F432" i="6"/>
  <c r="H431" i="6"/>
  <c r="G431" i="6"/>
  <c r="F431" i="6"/>
  <c r="G430" i="6"/>
  <c r="F430" i="6"/>
  <c r="H430" i="6" s="1"/>
  <c r="G429" i="6"/>
  <c r="F429" i="6"/>
  <c r="H429" i="6" s="1"/>
  <c r="G428" i="6"/>
  <c r="F428" i="6"/>
  <c r="H428" i="6" s="1"/>
  <c r="G427" i="6"/>
  <c r="F427" i="6"/>
  <c r="G426" i="6"/>
  <c r="F426" i="6"/>
  <c r="G425" i="6"/>
  <c r="F425" i="6"/>
  <c r="H425" i="6" s="1"/>
  <c r="G424" i="6"/>
  <c r="F424" i="6"/>
  <c r="G423" i="6"/>
  <c r="F423" i="6"/>
  <c r="H423" i="6" s="1"/>
  <c r="G422" i="6"/>
  <c r="F422" i="6"/>
  <c r="H422" i="6" s="1"/>
  <c r="G421" i="6"/>
  <c r="F421" i="6"/>
  <c r="H421" i="6" s="1"/>
  <c r="G420" i="6"/>
  <c r="F420" i="6"/>
  <c r="H420" i="6" s="1"/>
  <c r="G419" i="6"/>
  <c r="F419" i="6"/>
  <c r="G418" i="6"/>
  <c r="F418" i="6"/>
  <c r="G417" i="6"/>
  <c r="F417" i="6"/>
  <c r="H417" i="6" s="1"/>
  <c r="G416" i="6"/>
  <c r="F416" i="6"/>
  <c r="H416" i="6" s="1"/>
  <c r="G415" i="6"/>
  <c r="F415" i="6"/>
  <c r="H415" i="6" s="1"/>
  <c r="G414" i="6"/>
  <c r="F414" i="6"/>
  <c r="H414" i="6" s="1"/>
  <c r="G413" i="6"/>
  <c r="F413" i="6"/>
  <c r="H413" i="6" s="1"/>
  <c r="G412" i="6"/>
  <c r="F412" i="6"/>
  <c r="H412" i="6" s="1"/>
  <c r="G411" i="6"/>
  <c r="F411" i="6"/>
  <c r="G410" i="6"/>
  <c r="F410" i="6"/>
  <c r="G409" i="6"/>
  <c r="F409" i="6"/>
  <c r="H409" i="6" s="1"/>
  <c r="G408" i="6"/>
  <c r="F408" i="6"/>
  <c r="H408" i="6" s="1"/>
  <c r="G407" i="6"/>
  <c r="F407" i="6"/>
  <c r="H407" i="6" s="1"/>
  <c r="G406" i="6"/>
  <c r="F406" i="6"/>
  <c r="H406" i="6" s="1"/>
  <c r="G405" i="6"/>
  <c r="F405" i="6"/>
  <c r="G404" i="6"/>
  <c r="F404" i="6"/>
  <c r="G403" i="6"/>
  <c r="F403" i="6"/>
  <c r="G402" i="6"/>
  <c r="F402" i="6"/>
  <c r="G401" i="6"/>
  <c r="F401" i="6"/>
  <c r="G400" i="6"/>
  <c r="H400" i="6" s="1"/>
  <c r="F400" i="6"/>
  <c r="G399" i="6"/>
  <c r="F399" i="6"/>
  <c r="H399" i="6" s="1"/>
  <c r="G398" i="6"/>
  <c r="F398" i="6"/>
  <c r="H398" i="6" s="1"/>
  <c r="G397" i="6"/>
  <c r="F397" i="6"/>
  <c r="G396" i="6"/>
  <c r="F396" i="6"/>
  <c r="G395" i="6"/>
  <c r="F395" i="6"/>
  <c r="G394" i="6"/>
  <c r="F394" i="6"/>
  <c r="G393" i="6"/>
  <c r="F393" i="6"/>
  <c r="G392" i="6"/>
  <c r="H392" i="6" s="1"/>
  <c r="F392" i="6"/>
  <c r="G391" i="6"/>
  <c r="F391" i="6"/>
  <c r="H391" i="6" s="1"/>
  <c r="G390" i="6"/>
  <c r="F390" i="6"/>
  <c r="H390" i="6" s="1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H383" i="6" s="1"/>
  <c r="G382" i="6"/>
  <c r="F382" i="6"/>
  <c r="H382" i="6" s="1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H375" i="6" s="1"/>
  <c r="G374" i="6"/>
  <c r="F374" i="6"/>
  <c r="H374" i="6" s="1"/>
  <c r="G373" i="6"/>
  <c r="F373" i="6"/>
  <c r="H373" i="6" s="1"/>
  <c r="G372" i="6"/>
  <c r="F372" i="6"/>
  <c r="H372" i="6" s="1"/>
  <c r="G371" i="6"/>
  <c r="F371" i="6"/>
  <c r="G370" i="6"/>
  <c r="F370" i="6"/>
  <c r="G369" i="6"/>
  <c r="F369" i="6"/>
  <c r="H369" i="6" s="1"/>
  <c r="G368" i="6"/>
  <c r="F368" i="6"/>
  <c r="G367" i="6"/>
  <c r="F367" i="6"/>
  <c r="H367" i="6" s="1"/>
  <c r="G366" i="6"/>
  <c r="F366" i="6"/>
  <c r="G365" i="6"/>
  <c r="F365" i="6"/>
  <c r="G364" i="6"/>
  <c r="F364" i="6"/>
  <c r="H364" i="6" s="1"/>
  <c r="G363" i="6"/>
  <c r="F363" i="6"/>
  <c r="G362" i="6"/>
  <c r="F362" i="6"/>
  <c r="G361" i="6"/>
  <c r="F361" i="6"/>
  <c r="G360" i="6"/>
  <c r="F360" i="6"/>
  <c r="G359" i="6"/>
  <c r="F359" i="6"/>
  <c r="H359" i="6" s="1"/>
  <c r="G358" i="6"/>
  <c r="F358" i="6"/>
  <c r="G357" i="6"/>
  <c r="F357" i="6"/>
  <c r="G356" i="6"/>
  <c r="F356" i="6"/>
  <c r="H356" i="6" s="1"/>
  <c r="G355" i="6"/>
  <c r="F355" i="6"/>
  <c r="G354" i="6"/>
  <c r="F354" i="6"/>
  <c r="G353" i="6"/>
  <c r="F353" i="6"/>
  <c r="G352" i="6"/>
  <c r="F352" i="6"/>
  <c r="H352" i="6" s="1"/>
  <c r="G351" i="6"/>
  <c r="F351" i="6"/>
  <c r="H351" i="6" s="1"/>
  <c r="G350" i="6"/>
  <c r="F350" i="6"/>
  <c r="G349" i="6"/>
  <c r="F349" i="6"/>
  <c r="G348" i="6"/>
  <c r="F348" i="6"/>
  <c r="H348" i="6" s="1"/>
  <c r="G347" i="6"/>
  <c r="F347" i="6"/>
  <c r="G346" i="6"/>
  <c r="F346" i="6"/>
  <c r="G345" i="6"/>
  <c r="F345" i="6"/>
  <c r="H345" i="6" s="1"/>
  <c r="G344" i="6"/>
  <c r="F344" i="6"/>
  <c r="H344" i="6" s="1"/>
  <c r="G343" i="6"/>
  <c r="F343" i="6"/>
  <c r="H343" i="6" s="1"/>
  <c r="G342" i="6"/>
  <c r="F342" i="6"/>
  <c r="H342" i="6" s="1"/>
  <c r="G341" i="6"/>
  <c r="F341" i="6"/>
  <c r="G340" i="6"/>
  <c r="F340" i="6"/>
  <c r="H340" i="6" s="1"/>
  <c r="G339" i="6"/>
  <c r="F339" i="6"/>
  <c r="G338" i="6"/>
  <c r="F338" i="6"/>
  <c r="G337" i="6"/>
  <c r="F337" i="6"/>
  <c r="G336" i="6"/>
  <c r="F336" i="6"/>
  <c r="G335" i="6"/>
  <c r="H335" i="6" s="1"/>
  <c r="F335" i="6"/>
  <c r="G334" i="6"/>
  <c r="F334" i="6"/>
  <c r="G333" i="6"/>
  <c r="F333" i="6"/>
  <c r="H333" i="6" s="1"/>
  <c r="G332" i="6"/>
  <c r="F332" i="6"/>
  <c r="H332" i="6" s="1"/>
  <c r="G331" i="6"/>
  <c r="F331" i="6"/>
  <c r="G330" i="6"/>
  <c r="F330" i="6"/>
  <c r="G329" i="6"/>
  <c r="F329" i="6"/>
  <c r="H329" i="6" s="1"/>
  <c r="G328" i="6"/>
  <c r="F328" i="6"/>
  <c r="G327" i="6"/>
  <c r="F327" i="6"/>
  <c r="G326" i="6"/>
  <c r="F326" i="6"/>
  <c r="H326" i="6" s="1"/>
  <c r="G325" i="6"/>
  <c r="F325" i="6"/>
  <c r="H325" i="6" s="1"/>
  <c r="G324" i="6"/>
  <c r="F324" i="6"/>
  <c r="H324" i="6" s="1"/>
  <c r="G323" i="6"/>
  <c r="F323" i="6"/>
  <c r="G322" i="6"/>
  <c r="F322" i="6"/>
  <c r="G321" i="6"/>
  <c r="F321" i="6"/>
  <c r="H321" i="6" s="1"/>
  <c r="G320" i="6"/>
  <c r="F320" i="6"/>
  <c r="H320" i="6" s="1"/>
  <c r="G319" i="6"/>
  <c r="F319" i="6"/>
  <c r="G318" i="6"/>
  <c r="F318" i="6"/>
  <c r="H318" i="6" s="1"/>
  <c r="G317" i="6"/>
  <c r="F317" i="6"/>
  <c r="H317" i="6" s="1"/>
  <c r="G316" i="6"/>
  <c r="F316" i="6"/>
  <c r="H316" i="6" s="1"/>
  <c r="G315" i="6"/>
  <c r="F315" i="6"/>
  <c r="G314" i="6"/>
  <c r="F314" i="6"/>
  <c r="G313" i="6"/>
  <c r="F313" i="6"/>
  <c r="H313" i="6" s="1"/>
  <c r="G312" i="6"/>
  <c r="F312" i="6"/>
  <c r="H312" i="6" s="1"/>
  <c r="H311" i="6"/>
  <c r="G311" i="6"/>
  <c r="F311" i="6"/>
  <c r="G310" i="6"/>
  <c r="F310" i="6"/>
  <c r="G309" i="6"/>
  <c r="F309" i="6"/>
  <c r="H309" i="6" s="1"/>
  <c r="G308" i="6"/>
  <c r="F308" i="6"/>
  <c r="H308" i="6" s="1"/>
  <c r="G307" i="6"/>
  <c r="F307" i="6"/>
  <c r="G306" i="6"/>
  <c r="F306" i="6"/>
  <c r="G305" i="6"/>
  <c r="F305" i="6"/>
  <c r="H305" i="6" s="1"/>
  <c r="G304" i="6"/>
  <c r="F304" i="6"/>
  <c r="G303" i="6"/>
  <c r="F303" i="6"/>
  <c r="H303" i="6" s="1"/>
  <c r="G302" i="6"/>
  <c r="F302" i="6"/>
  <c r="H302" i="6" s="1"/>
  <c r="G301" i="6"/>
  <c r="F301" i="6"/>
  <c r="H301" i="6" s="1"/>
  <c r="G300" i="6"/>
  <c r="F300" i="6"/>
  <c r="G299" i="6"/>
  <c r="F299" i="6"/>
  <c r="G298" i="6"/>
  <c r="F298" i="6"/>
  <c r="G297" i="6"/>
  <c r="F297" i="6"/>
  <c r="H297" i="6" s="1"/>
  <c r="G296" i="6"/>
  <c r="H296" i="6" s="1"/>
  <c r="F296" i="6"/>
  <c r="G295" i="6"/>
  <c r="F295" i="6"/>
  <c r="H295" i="6" s="1"/>
  <c r="G294" i="6"/>
  <c r="F294" i="6"/>
  <c r="H294" i="6" s="1"/>
  <c r="G293" i="6"/>
  <c r="F293" i="6"/>
  <c r="H293" i="6" s="1"/>
  <c r="G292" i="6"/>
  <c r="F292" i="6"/>
  <c r="G291" i="6"/>
  <c r="F291" i="6"/>
  <c r="G290" i="6"/>
  <c r="F290" i="6"/>
  <c r="G289" i="6"/>
  <c r="F289" i="6"/>
  <c r="H289" i="6" s="1"/>
  <c r="G288" i="6"/>
  <c r="F288" i="6"/>
  <c r="G287" i="6"/>
  <c r="F287" i="6"/>
  <c r="H287" i="6" s="1"/>
  <c r="G286" i="6"/>
  <c r="F286" i="6"/>
  <c r="H286" i="6" s="1"/>
  <c r="G285" i="6"/>
  <c r="F285" i="6"/>
  <c r="H285" i="6" s="1"/>
  <c r="G284" i="6"/>
  <c r="F284" i="6"/>
  <c r="G283" i="6"/>
  <c r="F283" i="6"/>
  <c r="G282" i="6"/>
  <c r="F282" i="6"/>
  <c r="G281" i="6"/>
  <c r="F281" i="6"/>
  <c r="H281" i="6" s="1"/>
  <c r="G280" i="6"/>
  <c r="F280" i="6"/>
  <c r="G279" i="6"/>
  <c r="H279" i="6" s="1"/>
  <c r="F279" i="6"/>
  <c r="G278" i="6"/>
  <c r="F278" i="6"/>
  <c r="H278" i="6" s="1"/>
  <c r="G277" i="6"/>
  <c r="F277" i="6"/>
  <c r="H277" i="6" s="1"/>
  <c r="G276" i="6"/>
  <c r="F276" i="6"/>
  <c r="G275" i="6"/>
  <c r="F275" i="6"/>
  <c r="G274" i="6"/>
  <c r="F274" i="6"/>
  <c r="G273" i="6"/>
  <c r="F273" i="6"/>
  <c r="H273" i="6" s="1"/>
  <c r="G272" i="6"/>
  <c r="H272" i="6" s="1"/>
  <c r="F272" i="6"/>
  <c r="G271" i="6"/>
  <c r="F271" i="6"/>
  <c r="H271" i="6" s="1"/>
  <c r="G270" i="6"/>
  <c r="F270" i="6"/>
  <c r="H270" i="6" s="1"/>
  <c r="G269" i="6"/>
  <c r="F269" i="6"/>
  <c r="G268" i="6"/>
  <c r="F268" i="6"/>
  <c r="H268" i="6" s="1"/>
  <c r="G267" i="6"/>
  <c r="F267" i="6"/>
  <c r="G266" i="6"/>
  <c r="F266" i="6"/>
  <c r="G265" i="6"/>
  <c r="F265" i="6"/>
  <c r="G264" i="6"/>
  <c r="F264" i="6"/>
  <c r="G263" i="6"/>
  <c r="F263" i="6"/>
  <c r="H263" i="6" s="1"/>
  <c r="G262" i="6"/>
  <c r="F262" i="6"/>
  <c r="H262" i="6" s="1"/>
  <c r="G261" i="6"/>
  <c r="F261" i="6"/>
  <c r="G260" i="6"/>
  <c r="F260" i="6"/>
  <c r="H260" i="6" s="1"/>
  <c r="G259" i="6"/>
  <c r="F259" i="6"/>
  <c r="G258" i="6"/>
  <c r="F258" i="6"/>
  <c r="G257" i="6"/>
  <c r="F257" i="6"/>
  <c r="G256" i="6"/>
  <c r="F256" i="6"/>
  <c r="H256" i="6" s="1"/>
  <c r="G255" i="6"/>
  <c r="F255" i="6"/>
  <c r="H255" i="6" s="1"/>
  <c r="G254" i="6"/>
  <c r="F254" i="6"/>
  <c r="H254" i="6" s="1"/>
  <c r="G253" i="6"/>
  <c r="F253" i="6"/>
  <c r="G252" i="6"/>
  <c r="F252" i="6"/>
  <c r="H252" i="6" s="1"/>
  <c r="G251" i="6"/>
  <c r="F251" i="6"/>
  <c r="G250" i="6"/>
  <c r="F250" i="6"/>
  <c r="G249" i="6"/>
  <c r="F249" i="6"/>
  <c r="G248" i="6"/>
  <c r="F248" i="6"/>
  <c r="H248" i="6" s="1"/>
  <c r="G247" i="6"/>
  <c r="F247" i="6"/>
  <c r="H247" i="6" s="1"/>
  <c r="G246" i="6"/>
  <c r="F246" i="6"/>
  <c r="H246" i="6" s="1"/>
  <c r="G245" i="6"/>
  <c r="F245" i="6"/>
  <c r="G244" i="6"/>
  <c r="F244" i="6"/>
  <c r="G243" i="6"/>
  <c r="F243" i="6"/>
  <c r="G242" i="6"/>
  <c r="F242" i="6"/>
  <c r="G241" i="6"/>
  <c r="F241" i="6"/>
  <c r="G240" i="6"/>
  <c r="H240" i="6" s="1"/>
  <c r="F240" i="6"/>
  <c r="G239" i="6"/>
  <c r="F239" i="6"/>
  <c r="H239" i="6" s="1"/>
  <c r="G238" i="6"/>
  <c r="F238" i="6"/>
  <c r="G237" i="6"/>
  <c r="F237" i="6"/>
  <c r="H237" i="6" s="1"/>
  <c r="G236" i="6"/>
  <c r="F236" i="6"/>
  <c r="H236" i="6" s="1"/>
  <c r="G235" i="6"/>
  <c r="F235" i="6"/>
  <c r="G234" i="6"/>
  <c r="F234" i="6"/>
  <c r="G233" i="6"/>
  <c r="F233" i="6"/>
  <c r="H233" i="6" s="1"/>
  <c r="G232" i="6"/>
  <c r="F232" i="6"/>
  <c r="G231" i="6"/>
  <c r="F231" i="6"/>
  <c r="H231" i="6" s="1"/>
  <c r="G230" i="6"/>
  <c r="F230" i="6"/>
  <c r="G229" i="6"/>
  <c r="F229" i="6"/>
  <c r="H229" i="6" s="1"/>
  <c r="G228" i="6"/>
  <c r="F228" i="6"/>
  <c r="H228" i="6" s="1"/>
  <c r="G227" i="6"/>
  <c r="F227" i="6"/>
  <c r="G226" i="6"/>
  <c r="F226" i="6"/>
  <c r="G225" i="6"/>
  <c r="F225" i="6"/>
  <c r="H225" i="6" s="1"/>
  <c r="G224" i="6"/>
  <c r="F224" i="6"/>
  <c r="H224" i="6" s="1"/>
  <c r="G223" i="6"/>
  <c r="F223" i="6"/>
  <c r="H223" i="6" s="1"/>
  <c r="G222" i="6"/>
  <c r="F222" i="6"/>
  <c r="G221" i="6"/>
  <c r="F221" i="6"/>
  <c r="H221" i="6" s="1"/>
  <c r="G220" i="6"/>
  <c r="F220" i="6"/>
  <c r="H220" i="6" s="1"/>
  <c r="G219" i="6"/>
  <c r="F219" i="6"/>
  <c r="G218" i="6"/>
  <c r="F218" i="6"/>
  <c r="G217" i="6"/>
  <c r="F217" i="6"/>
  <c r="H217" i="6" s="1"/>
  <c r="G216" i="6"/>
  <c r="F216" i="6"/>
  <c r="H216" i="6" s="1"/>
  <c r="G215" i="6"/>
  <c r="F215" i="6"/>
  <c r="H215" i="6" s="1"/>
  <c r="G214" i="6"/>
  <c r="F214" i="6"/>
  <c r="G213" i="6"/>
  <c r="F213" i="6"/>
  <c r="G212" i="6"/>
  <c r="F212" i="6"/>
  <c r="H212" i="6" s="1"/>
  <c r="G211" i="6"/>
  <c r="F211" i="6"/>
  <c r="G210" i="6"/>
  <c r="F210" i="6"/>
  <c r="G209" i="6"/>
  <c r="F209" i="6"/>
  <c r="G208" i="6"/>
  <c r="F208" i="6"/>
  <c r="G207" i="6"/>
  <c r="H207" i="6" s="1"/>
  <c r="F207" i="6"/>
  <c r="G206" i="6"/>
  <c r="F206" i="6"/>
  <c r="H206" i="6" s="1"/>
  <c r="G205" i="6"/>
  <c r="F205" i="6"/>
  <c r="H205" i="6" s="1"/>
  <c r="G204" i="6"/>
  <c r="F204" i="6"/>
  <c r="H204" i="6" s="1"/>
  <c r="G203" i="6"/>
  <c r="F203" i="6"/>
  <c r="G202" i="6"/>
  <c r="F202" i="6"/>
  <c r="G201" i="6"/>
  <c r="F201" i="6"/>
  <c r="G200" i="6"/>
  <c r="F200" i="6"/>
  <c r="H200" i="6" s="1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H193" i="6" s="1"/>
  <c r="G192" i="6"/>
  <c r="F192" i="6"/>
  <c r="H192" i="6" s="1"/>
  <c r="G191" i="6"/>
  <c r="F191" i="6"/>
  <c r="H191" i="6" s="1"/>
  <c r="G190" i="6"/>
  <c r="F190" i="6"/>
  <c r="G189" i="6"/>
  <c r="F189" i="6"/>
  <c r="H189" i="6" s="1"/>
  <c r="G188" i="6"/>
  <c r="F188" i="6"/>
  <c r="G187" i="6"/>
  <c r="F187" i="6"/>
  <c r="G186" i="6"/>
  <c r="F186" i="6"/>
  <c r="G185" i="6"/>
  <c r="F185" i="6"/>
  <c r="H185" i="6" s="1"/>
  <c r="H184" i="6"/>
  <c r="G184" i="6"/>
  <c r="F184" i="6"/>
  <c r="G183" i="6"/>
  <c r="F183" i="6"/>
  <c r="G182" i="6"/>
  <c r="F182" i="6"/>
  <c r="G181" i="6"/>
  <c r="F181" i="6"/>
  <c r="G180" i="6"/>
  <c r="F180" i="6"/>
  <c r="G179" i="6"/>
  <c r="H179" i="6" s="1"/>
  <c r="F179" i="6"/>
  <c r="G178" i="6"/>
  <c r="F178" i="6"/>
  <c r="G177" i="6"/>
  <c r="F177" i="6"/>
  <c r="G176" i="6"/>
  <c r="F176" i="6"/>
  <c r="H176" i="6" s="1"/>
  <c r="G175" i="6"/>
  <c r="F175" i="6"/>
  <c r="H175" i="6" s="1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H168" i="6" s="1"/>
  <c r="G167" i="6"/>
  <c r="F167" i="6"/>
  <c r="G166" i="6"/>
  <c r="F166" i="6"/>
  <c r="G165" i="6"/>
  <c r="F165" i="6"/>
  <c r="G164" i="6"/>
  <c r="F164" i="6"/>
  <c r="H164" i="6" s="1"/>
  <c r="G163" i="6"/>
  <c r="F163" i="6"/>
  <c r="G162" i="6"/>
  <c r="F162" i="6"/>
  <c r="G161" i="6"/>
  <c r="F161" i="6"/>
  <c r="G160" i="6"/>
  <c r="F160" i="6"/>
  <c r="H160" i="6" s="1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H152" i="6" s="1"/>
  <c r="F152" i="6"/>
  <c r="G151" i="6"/>
  <c r="F151" i="6"/>
  <c r="H151" i="6" s="1"/>
  <c r="G150" i="6"/>
  <c r="F150" i="6"/>
  <c r="H150" i="6" s="1"/>
  <c r="G149" i="6"/>
  <c r="F149" i="6"/>
  <c r="G148" i="6"/>
  <c r="F148" i="6"/>
  <c r="G147" i="6"/>
  <c r="F147" i="6"/>
  <c r="G146" i="6"/>
  <c r="F146" i="6"/>
  <c r="G145" i="6"/>
  <c r="F145" i="6"/>
  <c r="G144" i="6"/>
  <c r="F144" i="6"/>
  <c r="H144" i="6" s="1"/>
  <c r="G143" i="6"/>
  <c r="F143" i="6"/>
  <c r="H143" i="6" s="1"/>
  <c r="G142" i="6"/>
  <c r="F142" i="6"/>
  <c r="G141" i="6"/>
  <c r="F141" i="6"/>
  <c r="G140" i="6"/>
  <c r="F140" i="6"/>
  <c r="G139" i="6"/>
  <c r="F139" i="6"/>
  <c r="H139" i="6" s="1"/>
  <c r="G138" i="6"/>
  <c r="F138" i="6"/>
  <c r="G137" i="6"/>
  <c r="F137" i="6"/>
  <c r="H137" i="6" s="1"/>
  <c r="G136" i="6"/>
  <c r="F136" i="6"/>
  <c r="H136" i="6" s="1"/>
  <c r="G135" i="6"/>
  <c r="F135" i="6"/>
  <c r="H135" i="6" s="1"/>
  <c r="G134" i="6"/>
  <c r="F134" i="6"/>
  <c r="G133" i="6"/>
  <c r="F133" i="6"/>
  <c r="G132" i="6"/>
  <c r="F132" i="6"/>
  <c r="H132" i="6" s="1"/>
  <c r="G131" i="6"/>
  <c r="F131" i="6"/>
  <c r="G130" i="6"/>
  <c r="H130" i="6" s="1"/>
  <c r="F130" i="6"/>
  <c r="G129" i="6"/>
  <c r="F129" i="6"/>
  <c r="G128" i="6"/>
  <c r="F128" i="6"/>
  <c r="H128" i="6" s="1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H121" i="6" s="1"/>
  <c r="G120" i="6"/>
  <c r="F120" i="6"/>
  <c r="H120" i="6" s="1"/>
  <c r="G119" i="6"/>
  <c r="F119" i="6"/>
  <c r="G118" i="6"/>
  <c r="F118" i="6"/>
  <c r="G117" i="6"/>
  <c r="F117" i="6"/>
  <c r="H117" i="6" s="1"/>
  <c r="G116" i="6"/>
  <c r="F116" i="6"/>
  <c r="H116" i="6" s="1"/>
  <c r="G115" i="6"/>
  <c r="F115" i="6"/>
  <c r="G114" i="6"/>
  <c r="F114" i="6"/>
  <c r="G113" i="6"/>
  <c r="F113" i="6"/>
  <c r="H113" i="6" s="1"/>
  <c r="G112" i="6"/>
  <c r="F112" i="6"/>
  <c r="H112" i="6" s="1"/>
  <c r="H111" i="6"/>
  <c r="G111" i="6"/>
  <c r="F111" i="6"/>
  <c r="G110" i="6"/>
  <c r="F110" i="6"/>
  <c r="G109" i="6"/>
  <c r="F109" i="6"/>
  <c r="H109" i="6" s="1"/>
  <c r="G108" i="6"/>
  <c r="F108" i="6"/>
  <c r="H108" i="6" s="1"/>
  <c r="G107" i="6"/>
  <c r="F107" i="6"/>
  <c r="G106" i="6"/>
  <c r="F106" i="6"/>
  <c r="G105" i="6"/>
  <c r="F105" i="6"/>
  <c r="H105" i="6" s="1"/>
  <c r="G104" i="6"/>
  <c r="F104" i="6"/>
  <c r="G103" i="6"/>
  <c r="F103" i="6"/>
  <c r="H103" i="6" s="1"/>
  <c r="G102" i="6"/>
  <c r="F102" i="6"/>
  <c r="H102" i="6" s="1"/>
  <c r="G101" i="6"/>
  <c r="F101" i="6"/>
  <c r="H101" i="6" s="1"/>
  <c r="G100" i="6"/>
  <c r="F100" i="6"/>
  <c r="G99" i="6"/>
  <c r="F99" i="6"/>
  <c r="G98" i="6"/>
  <c r="F98" i="6"/>
  <c r="G97" i="6"/>
  <c r="F97" i="6"/>
  <c r="H97" i="6" s="1"/>
  <c r="G96" i="6"/>
  <c r="H96" i="6" s="1"/>
  <c r="F96" i="6"/>
  <c r="G95" i="6"/>
  <c r="F95" i="6"/>
  <c r="H95" i="6" s="1"/>
  <c r="G94" i="6"/>
  <c r="F94" i="6"/>
  <c r="H94" i="6" s="1"/>
  <c r="G93" i="6"/>
  <c r="F93" i="6"/>
  <c r="H93" i="6" s="1"/>
  <c r="G92" i="6"/>
  <c r="F92" i="6"/>
  <c r="G91" i="6"/>
  <c r="F91" i="6"/>
  <c r="G90" i="6"/>
  <c r="F90" i="6"/>
  <c r="G89" i="6"/>
  <c r="F89" i="6"/>
  <c r="H89" i="6" s="1"/>
  <c r="G88" i="6"/>
  <c r="F88" i="6"/>
  <c r="G87" i="6"/>
  <c r="F87" i="6"/>
  <c r="H87" i="6" s="1"/>
  <c r="G86" i="6"/>
  <c r="F86" i="6"/>
  <c r="H86" i="6" s="1"/>
  <c r="G85" i="6"/>
  <c r="F85" i="6"/>
  <c r="H85" i="6" s="1"/>
  <c r="G84" i="6"/>
  <c r="F84" i="6"/>
  <c r="G83" i="6"/>
  <c r="F83" i="6"/>
  <c r="G82" i="6"/>
  <c r="F82" i="6"/>
  <c r="G81" i="6"/>
  <c r="F81" i="6"/>
  <c r="H81" i="6" s="1"/>
  <c r="G80" i="6"/>
  <c r="F80" i="6"/>
  <c r="G79" i="6"/>
  <c r="H79" i="6" s="1"/>
  <c r="F79" i="6"/>
  <c r="G78" i="6"/>
  <c r="F78" i="6"/>
  <c r="H78" i="6" s="1"/>
  <c r="G77" i="6"/>
  <c r="F77" i="6"/>
  <c r="H77" i="6" s="1"/>
  <c r="G76" i="6"/>
  <c r="F76" i="6"/>
  <c r="G75" i="6"/>
  <c r="H75" i="6" s="1"/>
  <c r="F75" i="6"/>
  <c r="G74" i="6"/>
  <c r="F74" i="6"/>
  <c r="G73" i="6"/>
  <c r="F73" i="6"/>
  <c r="H73" i="6" s="1"/>
  <c r="G72" i="6"/>
  <c r="F72" i="6"/>
  <c r="H72" i="6" s="1"/>
  <c r="G71" i="6"/>
  <c r="F71" i="6"/>
  <c r="H71" i="6" s="1"/>
  <c r="G70" i="6"/>
  <c r="F70" i="6"/>
  <c r="H70" i="6" s="1"/>
  <c r="G69" i="6"/>
  <c r="F69" i="6"/>
  <c r="G68" i="6"/>
  <c r="F68" i="6"/>
  <c r="G67" i="6"/>
  <c r="F67" i="6"/>
  <c r="H67" i="6" s="1"/>
  <c r="G66" i="6"/>
  <c r="F66" i="6"/>
  <c r="G65" i="6"/>
  <c r="F65" i="6"/>
  <c r="G64" i="6"/>
  <c r="F64" i="6"/>
  <c r="H64" i="6" s="1"/>
  <c r="G63" i="6"/>
  <c r="F63" i="6"/>
  <c r="H63" i="6" s="1"/>
  <c r="G62" i="6"/>
  <c r="F62" i="6"/>
  <c r="G61" i="6"/>
  <c r="F61" i="6"/>
  <c r="G60" i="6"/>
  <c r="F60" i="6"/>
  <c r="H60" i="6" s="1"/>
  <c r="G59" i="6"/>
  <c r="F59" i="6"/>
  <c r="G58" i="6"/>
  <c r="F58" i="6"/>
  <c r="G57" i="6"/>
  <c r="F57" i="6"/>
  <c r="G56" i="6"/>
  <c r="F56" i="6"/>
  <c r="H56" i="6" s="1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H48" i="6" s="1"/>
  <c r="F48" i="6"/>
  <c r="G47" i="6"/>
  <c r="F47" i="6"/>
  <c r="H47" i="6" s="1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H39" i="6" s="1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H16" i="6" s="1"/>
  <c r="G15" i="6"/>
  <c r="F15" i="6"/>
  <c r="H15" i="6" s="1"/>
  <c r="G14" i="6"/>
  <c r="F14" i="6"/>
  <c r="G13" i="6"/>
  <c r="F13" i="6"/>
  <c r="G12" i="6"/>
  <c r="F12" i="6"/>
  <c r="G11" i="6"/>
  <c r="F11" i="6"/>
  <c r="H11" i="6" s="1"/>
  <c r="G10" i="6"/>
  <c r="F10" i="6"/>
  <c r="G9" i="6"/>
  <c r="F9" i="6"/>
  <c r="H9" i="6" s="1"/>
  <c r="G8" i="6"/>
  <c r="F8" i="6"/>
  <c r="H8" i="6" s="1"/>
  <c r="G7" i="6"/>
  <c r="F7" i="6"/>
  <c r="H7" i="6" s="1"/>
  <c r="G6" i="6"/>
  <c r="F6" i="6"/>
  <c r="G5" i="6"/>
  <c r="F5" i="6"/>
  <c r="H5" i="6" s="1"/>
  <c r="G4" i="6"/>
  <c r="F4" i="6"/>
  <c r="H4" i="6" s="1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H322" i="5" s="1"/>
  <c r="G321" i="5"/>
  <c r="F321" i="5"/>
  <c r="H321" i="5" s="1"/>
  <c r="G320" i="5"/>
  <c r="F320" i="5"/>
  <c r="G319" i="5"/>
  <c r="F319" i="5"/>
  <c r="G318" i="5"/>
  <c r="F318" i="5"/>
  <c r="G317" i="5"/>
  <c r="F317" i="5"/>
  <c r="H317" i="5" s="1"/>
  <c r="G316" i="5"/>
  <c r="F316" i="5"/>
  <c r="G315" i="5"/>
  <c r="F315" i="5"/>
  <c r="G314" i="5"/>
  <c r="F314" i="5"/>
  <c r="G313" i="5"/>
  <c r="F313" i="5"/>
  <c r="H313" i="5" s="1"/>
  <c r="G312" i="5"/>
  <c r="F312" i="5"/>
  <c r="G311" i="5"/>
  <c r="F311" i="5"/>
  <c r="G310" i="5"/>
  <c r="F310" i="5"/>
  <c r="H310" i="5" s="1"/>
  <c r="G309" i="5"/>
  <c r="F309" i="5"/>
  <c r="H309" i="5" s="1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H302" i="5" s="1"/>
  <c r="G301" i="5"/>
  <c r="F301" i="5"/>
  <c r="G300" i="5"/>
  <c r="F300" i="5"/>
  <c r="G299" i="5"/>
  <c r="F299" i="5"/>
  <c r="G298" i="5"/>
  <c r="F298" i="5"/>
  <c r="G297" i="5"/>
  <c r="F297" i="5"/>
  <c r="H297" i="5" s="1"/>
  <c r="G296" i="5"/>
  <c r="F296" i="5"/>
  <c r="G295" i="5"/>
  <c r="F295" i="5"/>
  <c r="G294" i="5"/>
  <c r="F294" i="5"/>
  <c r="G293" i="5"/>
  <c r="F293" i="5"/>
  <c r="G292" i="5"/>
  <c r="F292" i="5"/>
  <c r="G291" i="5"/>
  <c r="H291" i="5" s="1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H278" i="5" s="1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H264" i="5" s="1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H256" i="5" s="1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H248" i="5" s="1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H240" i="5" s="1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H209" i="5" s="1"/>
  <c r="G208" i="5"/>
  <c r="F208" i="5"/>
  <c r="G207" i="5"/>
  <c r="F207" i="5"/>
  <c r="G206" i="5"/>
  <c r="F206" i="5"/>
  <c r="G205" i="5"/>
  <c r="F205" i="5"/>
  <c r="H205" i="5" s="1"/>
  <c r="G204" i="5"/>
  <c r="F204" i="5"/>
  <c r="G203" i="5"/>
  <c r="F203" i="5"/>
  <c r="G202" i="5"/>
  <c r="F202" i="5"/>
  <c r="G201" i="5"/>
  <c r="F201" i="5"/>
  <c r="G200" i="5"/>
  <c r="F200" i="5"/>
  <c r="H200" i="5" s="1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H192" i="5" s="1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H184" i="5" s="1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H177" i="5" s="1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H169" i="5" s="1"/>
  <c r="G168" i="5"/>
  <c r="F168" i="5"/>
  <c r="H168" i="5" s="1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H152" i="5" s="1"/>
  <c r="G151" i="5"/>
  <c r="F151" i="5"/>
  <c r="G150" i="5"/>
  <c r="F150" i="5"/>
  <c r="G149" i="5"/>
  <c r="F149" i="5"/>
  <c r="G148" i="5"/>
  <c r="F148" i="5"/>
  <c r="G147" i="5"/>
  <c r="F147" i="5"/>
  <c r="G146" i="5"/>
  <c r="F146" i="5"/>
  <c r="H146" i="5" s="1"/>
  <c r="G145" i="5"/>
  <c r="F145" i="5"/>
  <c r="G144" i="5"/>
  <c r="F144" i="5"/>
  <c r="H144" i="5" s="1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H136" i="5" s="1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H126" i="5" s="1"/>
  <c r="G125" i="5"/>
  <c r="F125" i="5"/>
  <c r="H125" i="5" s="1"/>
  <c r="G124" i="5"/>
  <c r="F124" i="5"/>
  <c r="G123" i="5"/>
  <c r="F123" i="5"/>
  <c r="G122" i="5"/>
  <c r="F122" i="5"/>
  <c r="G121" i="5"/>
  <c r="F121" i="5"/>
  <c r="H121" i="5" s="1"/>
  <c r="G120" i="5"/>
  <c r="F120" i="5"/>
  <c r="G119" i="5"/>
  <c r="F119" i="5"/>
  <c r="G118" i="5"/>
  <c r="F118" i="5"/>
  <c r="G117" i="5"/>
  <c r="F117" i="5"/>
  <c r="H117" i="5" s="1"/>
  <c r="G116" i="5"/>
  <c r="F116" i="5"/>
  <c r="G115" i="5"/>
  <c r="F115" i="5"/>
  <c r="G114" i="5"/>
  <c r="F114" i="5"/>
  <c r="G113" i="5"/>
  <c r="F113" i="5"/>
  <c r="H113" i="5" s="1"/>
  <c r="G112" i="5"/>
  <c r="F112" i="5"/>
  <c r="G111" i="5"/>
  <c r="F111" i="5"/>
  <c r="G110" i="5"/>
  <c r="F110" i="5"/>
  <c r="H110" i="5" s="1"/>
  <c r="G109" i="5"/>
  <c r="F109" i="5"/>
  <c r="G108" i="5"/>
  <c r="F108" i="5"/>
  <c r="G107" i="5"/>
  <c r="F107" i="5"/>
  <c r="G106" i="5"/>
  <c r="F106" i="5"/>
  <c r="H106" i="5" s="1"/>
  <c r="G105" i="5"/>
  <c r="F105" i="5"/>
  <c r="H105" i="5" s="1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H94" i="5" s="1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H78" i="5" s="1"/>
  <c r="G77" i="5"/>
  <c r="F77" i="5"/>
  <c r="G76" i="5"/>
  <c r="F76" i="5"/>
  <c r="G75" i="5"/>
  <c r="F75" i="5"/>
  <c r="G74" i="5"/>
  <c r="F74" i="5"/>
  <c r="H74" i="5" s="1"/>
  <c r="G73" i="5"/>
  <c r="F73" i="5"/>
  <c r="H73" i="5" s="1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H65" i="5" s="1"/>
  <c r="G64" i="5"/>
  <c r="F64" i="5"/>
  <c r="H64" i="5" s="1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H56" i="5" s="1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H48" i="5" s="1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H33" i="5" s="1"/>
  <c r="F33" i="5"/>
  <c r="G32" i="5"/>
  <c r="F32" i="5"/>
  <c r="H32" i="5" s="1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H24" i="5" s="1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H16" i="5" s="1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H26" i="6" l="1"/>
  <c r="H104" i="6"/>
  <c r="H304" i="6"/>
  <c r="H170" i="6"/>
  <c r="H464" i="6"/>
  <c r="H23" i="6"/>
  <c r="H208" i="6"/>
  <c r="H336" i="6"/>
  <c r="H18" i="6"/>
  <c r="H19" i="6"/>
  <c r="H31" i="6"/>
  <c r="H43" i="6"/>
  <c r="H74" i="6"/>
  <c r="H147" i="6"/>
  <c r="H24" i="6"/>
  <c r="H28" i="6"/>
  <c r="H32" i="6"/>
  <c r="H40" i="6"/>
  <c r="H51" i="6"/>
  <c r="H55" i="6"/>
  <c r="H59" i="6"/>
  <c r="H129" i="6"/>
  <c r="H133" i="6"/>
  <c r="H155" i="6"/>
  <c r="H159" i="6"/>
  <c r="H163" i="6"/>
  <c r="H167" i="6"/>
  <c r="H183" i="6"/>
  <c r="H186" i="6"/>
  <c r="H209" i="6"/>
  <c r="H213" i="6"/>
  <c r="H232" i="6"/>
  <c r="H244" i="6"/>
  <c r="H310" i="6"/>
  <c r="H337" i="6"/>
  <c r="H341" i="6"/>
  <c r="H360" i="6"/>
  <c r="H34" i="6"/>
  <c r="H58" i="6"/>
  <c r="H162" i="6"/>
  <c r="H334" i="6"/>
  <c r="H349" i="6"/>
  <c r="H353" i="6"/>
  <c r="H357" i="6"/>
  <c r="H361" i="6"/>
  <c r="H365" i="6"/>
  <c r="H368" i="6"/>
  <c r="H376" i="6"/>
  <c r="H380" i="6"/>
  <c r="H384" i="6"/>
  <c r="H388" i="6"/>
  <c r="H396" i="6"/>
  <c r="H404" i="6"/>
  <c r="H154" i="6"/>
  <c r="H27" i="6"/>
  <c r="H17" i="6"/>
  <c r="H21" i="6"/>
  <c r="H76" i="6"/>
  <c r="H134" i="6"/>
  <c r="H187" i="6"/>
  <c r="H195" i="6"/>
  <c r="H199" i="6"/>
  <c r="H214" i="6"/>
  <c r="H241" i="6"/>
  <c r="H245" i="6"/>
  <c r="H264" i="6"/>
  <c r="H276" i="6"/>
  <c r="H131" i="6"/>
  <c r="H456" i="6"/>
  <c r="H50" i="6"/>
  <c r="H328" i="6"/>
  <c r="H6" i="6"/>
  <c r="H14" i="6"/>
  <c r="H49" i="6"/>
  <c r="H53" i="6"/>
  <c r="H61" i="6"/>
  <c r="H65" i="6"/>
  <c r="H80" i="6"/>
  <c r="H84" i="6"/>
  <c r="H88" i="6"/>
  <c r="H92" i="6"/>
  <c r="H100" i="6"/>
  <c r="H119" i="6"/>
  <c r="H123" i="6"/>
  <c r="H127" i="6"/>
  <c r="H153" i="6"/>
  <c r="H157" i="6"/>
  <c r="H188" i="6"/>
  <c r="H203" i="6"/>
  <c r="H222" i="6"/>
  <c r="H230" i="6"/>
  <c r="H238" i="6"/>
  <c r="H249" i="6"/>
  <c r="H253" i="6"/>
  <c r="H257" i="6"/>
  <c r="H261" i="6"/>
  <c r="H265" i="6"/>
  <c r="H269" i="6"/>
  <c r="H280" i="6"/>
  <c r="H284" i="6"/>
  <c r="H288" i="6"/>
  <c r="H292" i="6"/>
  <c r="H300" i="6"/>
  <c r="H319" i="6"/>
  <c r="H327" i="6"/>
  <c r="H350" i="6"/>
  <c r="H358" i="6"/>
  <c r="H366" i="6"/>
  <c r="H377" i="6"/>
  <c r="H381" i="6"/>
  <c r="H385" i="6"/>
  <c r="H389" i="6"/>
  <c r="H393" i="6"/>
  <c r="H397" i="6"/>
  <c r="H401" i="6"/>
  <c r="H405" i="6"/>
  <c r="H424" i="6"/>
  <c r="H436" i="6"/>
  <c r="H68" i="5"/>
  <c r="H100" i="5"/>
  <c r="H108" i="5"/>
  <c r="H116" i="5"/>
  <c r="H213" i="5"/>
  <c r="H217" i="5"/>
  <c r="H221" i="5"/>
  <c r="H225" i="5"/>
  <c r="H229" i="5"/>
  <c r="H233" i="5"/>
  <c r="H241" i="5"/>
  <c r="H245" i="5"/>
  <c r="H249" i="5"/>
  <c r="H253" i="5"/>
  <c r="H257" i="5"/>
  <c r="H261" i="5"/>
  <c r="H265" i="5"/>
  <c r="H22" i="5"/>
  <c r="H30" i="5"/>
  <c r="H153" i="5"/>
  <c r="H273" i="5"/>
  <c r="H35" i="5"/>
  <c r="H39" i="5"/>
  <c r="H47" i="5"/>
  <c r="H55" i="5"/>
  <c r="H63" i="5"/>
  <c r="H79" i="5"/>
  <c r="H87" i="5"/>
  <c r="H95" i="5"/>
  <c r="H111" i="5"/>
  <c r="H119" i="5"/>
  <c r="H183" i="5"/>
  <c r="H187" i="5"/>
  <c r="H191" i="5"/>
  <c r="H199" i="5"/>
  <c r="H215" i="5"/>
  <c r="H219" i="5"/>
  <c r="H223" i="5"/>
  <c r="H231" i="5"/>
  <c r="H299" i="5"/>
  <c r="H303" i="5"/>
  <c r="H307" i="5"/>
  <c r="H315" i="5"/>
  <c r="H327" i="5"/>
  <c r="H142" i="5"/>
  <c r="H5" i="5"/>
  <c r="H9" i="5"/>
  <c r="H25" i="5"/>
  <c r="H36" i="5"/>
  <c r="H174" i="5"/>
  <c r="H201" i="5"/>
  <c r="H308" i="5"/>
  <c r="H4" i="5"/>
  <c r="H41" i="5"/>
  <c r="H49" i="5"/>
  <c r="H53" i="5"/>
  <c r="H57" i="5"/>
  <c r="H80" i="5"/>
  <c r="H88" i="5"/>
  <c r="H96" i="5"/>
  <c r="H163" i="5"/>
  <c r="H167" i="5"/>
  <c r="H178" i="5"/>
  <c r="H182" i="5"/>
  <c r="H190" i="5"/>
  <c r="H198" i="5"/>
  <c r="H210" i="5"/>
  <c r="H214" i="5"/>
  <c r="H222" i="5"/>
  <c r="H230" i="5"/>
  <c r="H242" i="5"/>
  <c r="H246" i="5"/>
  <c r="H254" i="5"/>
  <c r="H262" i="5"/>
  <c r="H294" i="5"/>
  <c r="H305" i="5"/>
  <c r="H102" i="5"/>
  <c r="H7" i="5"/>
  <c r="H38" i="5"/>
  <c r="H54" i="5"/>
  <c r="H93" i="5"/>
  <c r="H97" i="5"/>
  <c r="H243" i="5"/>
  <c r="H259" i="5"/>
  <c r="H267" i="5"/>
  <c r="H271" i="5"/>
  <c r="H275" i="5"/>
  <c r="H83" i="6"/>
  <c r="H226" i="6"/>
  <c r="H290" i="6"/>
  <c r="H315" i="6"/>
  <c r="H354" i="6"/>
  <c r="H418" i="6"/>
  <c r="H42" i="6"/>
  <c r="H202" i="6"/>
  <c r="H22" i="6"/>
  <c r="H25" i="6"/>
  <c r="H29" i="6"/>
  <c r="H36" i="6"/>
  <c r="H57" i="6"/>
  <c r="H91" i="6"/>
  <c r="H98" i="6"/>
  <c r="H140" i="6"/>
  <c r="H158" i="6"/>
  <c r="H161" i="6"/>
  <c r="H165" i="6"/>
  <c r="H172" i="6"/>
  <c r="H196" i="6"/>
  <c r="H227" i="6"/>
  <c r="H234" i="6"/>
  <c r="H259" i="6"/>
  <c r="H266" i="6"/>
  <c r="H291" i="6"/>
  <c r="H298" i="6"/>
  <c r="H323" i="6"/>
  <c r="H330" i="6"/>
  <c r="H355" i="6"/>
  <c r="H362" i="6"/>
  <c r="H387" i="6"/>
  <c r="H394" i="6"/>
  <c r="H419" i="6"/>
  <c r="H426" i="6"/>
  <c r="H451" i="6"/>
  <c r="H66" i="6"/>
  <c r="H90" i="6"/>
  <c r="H219" i="6"/>
  <c r="H251" i="6"/>
  <c r="H386" i="6"/>
  <c r="H411" i="6"/>
  <c r="H12" i="6"/>
  <c r="H30" i="6"/>
  <c r="H33" i="6"/>
  <c r="H37" i="6"/>
  <c r="H44" i="6"/>
  <c r="H68" i="6"/>
  <c r="H99" i="6"/>
  <c r="H106" i="6"/>
  <c r="H124" i="6"/>
  <c r="H141" i="6"/>
  <c r="H148" i="6"/>
  <c r="H166" i="6"/>
  <c r="H169" i="6"/>
  <c r="H173" i="6"/>
  <c r="H180" i="6"/>
  <c r="H197" i="6"/>
  <c r="H210" i="6"/>
  <c r="H235" i="6"/>
  <c r="H242" i="6"/>
  <c r="H267" i="6"/>
  <c r="H274" i="6"/>
  <c r="H299" i="6"/>
  <c r="H306" i="6"/>
  <c r="H331" i="6"/>
  <c r="H338" i="6"/>
  <c r="H363" i="6"/>
  <c r="H370" i="6"/>
  <c r="H395" i="6"/>
  <c r="H402" i="6"/>
  <c r="H427" i="6"/>
  <c r="H434" i="6"/>
  <c r="H459" i="6"/>
  <c r="H115" i="6"/>
  <c r="H322" i="6"/>
  <c r="H347" i="6"/>
  <c r="H443" i="6"/>
  <c r="H146" i="6"/>
  <c r="H171" i="6"/>
  <c r="H10" i="6"/>
  <c r="H122" i="6"/>
  <c r="H258" i="6"/>
  <c r="H283" i="6"/>
  <c r="H379" i="6"/>
  <c r="H35" i="6"/>
  <c r="H178" i="6"/>
  <c r="H13" i="6"/>
  <c r="H20" i="6"/>
  <c r="H38" i="6"/>
  <c r="H41" i="6"/>
  <c r="H45" i="6"/>
  <c r="H52" i="6"/>
  <c r="H69" i="6"/>
  <c r="H82" i="6"/>
  <c r="H107" i="6"/>
  <c r="H114" i="6"/>
  <c r="H125" i="6"/>
  <c r="H138" i="6"/>
  <c r="H142" i="6"/>
  <c r="H145" i="6"/>
  <c r="H149" i="6"/>
  <c r="H156" i="6"/>
  <c r="H177" i="6"/>
  <c r="H181" i="6"/>
  <c r="H194" i="6"/>
  <c r="H198" i="6"/>
  <c r="H201" i="6"/>
  <c r="H211" i="6"/>
  <c r="H218" i="6"/>
  <c r="H243" i="6"/>
  <c r="H250" i="6"/>
  <c r="H275" i="6"/>
  <c r="H282" i="6"/>
  <c r="H307" i="6"/>
  <c r="H314" i="6"/>
  <c r="H339" i="6"/>
  <c r="H346" i="6"/>
  <c r="H371" i="6"/>
  <c r="H378" i="6"/>
  <c r="H403" i="6"/>
  <c r="H410" i="6"/>
  <c r="H435" i="6"/>
  <c r="H467" i="6"/>
  <c r="H35" i="3"/>
  <c r="H36" i="3"/>
  <c r="H37" i="3"/>
  <c r="H54" i="6"/>
  <c r="H118" i="6"/>
  <c r="H182" i="6"/>
  <c r="H62" i="6"/>
  <c r="H126" i="6"/>
  <c r="H190" i="6"/>
  <c r="H46" i="6"/>
  <c r="H110" i="6"/>
  <c r="H174" i="6"/>
  <c r="H23" i="5"/>
  <c r="H31" i="5"/>
  <c r="H42" i="5"/>
  <c r="H46" i="5"/>
  <c r="H62" i="5"/>
  <c r="H81" i="5"/>
  <c r="H89" i="5"/>
  <c r="H112" i="5"/>
  <c r="H120" i="5"/>
  <c r="H147" i="5"/>
  <c r="H151" i="5"/>
  <c r="H166" i="5"/>
  <c r="H181" i="5"/>
  <c r="H185" i="5"/>
  <c r="H189" i="5"/>
  <c r="H193" i="5"/>
  <c r="H197" i="5"/>
  <c r="H216" i="5"/>
  <c r="H224" i="5"/>
  <c r="H232" i="5"/>
  <c r="H247" i="5"/>
  <c r="H251" i="5"/>
  <c r="H255" i="5"/>
  <c r="H263" i="5"/>
  <c r="H274" i="5"/>
  <c r="H301" i="5"/>
  <c r="H320" i="5"/>
  <c r="H328" i="5"/>
  <c r="H70" i="5"/>
  <c r="H17" i="5"/>
  <c r="H21" i="5"/>
  <c r="H40" i="5"/>
  <c r="H67" i="5"/>
  <c r="H71" i="5"/>
  <c r="H86" i="5"/>
  <c r="H109" i="5"/>
  <c r="H129" i="5"/>
  <c r="H137" i="5"/>
  <c r="H141" i="5"/>
  <c r="H148" i="5"/>
  <c r="H171" i="5"/>
  <c r="H175" i="5"/>
  <c r="H206" i="5"/>
  <c r="H237" i="5"/>
  <c r="H272" i="5"/>
  <c r="H283" i="5"/>
  <c r="H287" i="5"/>
  <c r="H295" i="5"/>
  <c r="H306" i="5"/>
  <c r="H329" i="5"/>
  <c r="H101" i="5"/>
  <c r="H6" i="5"/>
  <c r="H10" i="5"/>
  <c r="H14" i="5"/>
  <c r="H44" i="5"/>
  <c r="H52" i="5"/>
  <c r="H72" i="5"/>
  <c r="H99" i="5"/>
  <c r="H103" i="5"/>
  <c r="H118" i="5"/>
  <c r="H130" i="5"/>
  <c r="H134" i="5"/>
  <c r="H145" i="5"/>
  <c r="H157" i="5"/>
  <c r="H161" i="5"/>
  <c r="H176" i="5"/>
  <c r="H179" i="5"/>
  <c r="H195" i="5"/>
  <c r="H203" i="5"/>
  <c r="H207" i="5"/>
  <c r="H238" i="5"/>
  <c r="H269" i="5"/>
  <c r="H280" i="5"/>
  <c r="H288" i="5"/>
  <c r="H296" i="5"/>
  <c r="H12" i="5"/>
  <c r="H20" i="5"/>
  <c r="H132" i="5"/>
  <c r="H155" i="5"/>
  <c r="H76" i="5"/>
  <c r="H84" i="5"/>
  <c r="H104" i="5"/>
  <c r="H123" i="5"/>
  <c r="H127" i="5"/>
  <c r="H131" i="5"/>
  <c r="H135" i="5"/>
  <c r="H139" i="5"/>
  <c r="H150" i="5"/>
  <c r="H154" i="5"/>
  <c r="H158" i="5"/>
  <c r="H162" i="5"/>
  <c r="H173" i="5"/>
  <c r="H208" i="5"/>
  <c r="H211" i="5"/>
  <c r="H227" i="5"/>
  <c r="H235" i="5"/>
  <c r="H239" i="5"/>
  <c r="H270" i="5"/>
  <c r="H277" i="5"/>
  <c r="H281" i="5"/>
  <c r="H285" i="5"/>
  <c r="H289" i="5"/>
  <c r="H293" i="5"/>
  <c r="H300" i="5"/>
  <c r="H323" i="5"/>
  <c r="H140" i="5"/>
  <c r="H28" i="5"/>
  <c r="H60" i="5"/>
  <c r="H85" i="5"/>
  <c r="H92" i="5"/>
  <c r="H164" i="5"/>
  <c r="H252" i="5"/>
  <c r="H316" i="5"/>
  <c r="H11" i="5"/>
  <c r="H18" i="5"/>
  <c r="H29" i="5"/>
  <c r="H43" i="5"/>
  <c r="H50" i="5"/>
  <c r="H61" i="5"/>
  <c r="H75" i="5"/>
  <c r="H82" i="5"/>
  <c r="H107" i="5"/>
  <c r="H114" i="5"/>
  <c r="H124" i="5"/>
  <c r="H128" i="5"/>
  <c r="H138" i="5"/>
  <c r="H165" i="5"/>
  <c r="H186" i="5"/>
  <c r="H196" i="5"/>
  <c r="H218" i="5"/>
  <c r="H228" i="5"/>
  <c r="H250" i="5"/>
  <c r="H260" i="5"/>
  <c r="H282" i="5"/>
  <c r="H292" i="5"/>
  <c r="H314" i="5"/>
  <c r="H324" i="5"/>
  <c r="H284" i="5"/>
  <c r="H8" i="5"/>
  <c r="H15" i="5"/>
  <c r="H279" i="5"/>
  <c r="H286" i="5"/>
  <c r="H304" i="5"/>
  <c r="H311" i="5"/>
  <c r="H318" i="5"/>
  <c r="H325" i="5"/>
  <c r="H188" i="5"/>
  <c r="H19" i="5"/>
  <c r="H26" i="5"/>
  <c r="H37" i="5"/>
  <c r="H51" i="5"/>
  <c r="H58" i="5"/>
  <c r="H69" i="5"/>
  <c r="H83" i="5"/>
  <c r="H90" i="5"/>
  <c r="H115" i="5"/>
  <c r="H122" i="5"/>
  <c r="H149" i="5"/>
  <c r="H159" i="5"/>
  <c r="H172" i="5"/>
  <c r="H194" i="5"/>
  <c r="H204" i="5"/>
  <c r="H226" i="5"/>
  <c r="H236" i="5"/>
  <c r="H258" i="5"/>
  <c r="H268" i="5"/>
  <c r="H290" i="5"/>
  <c r="H220" i="5"/>
  <c r="H312" i="5"/>
  <c r="H319" i="5"/>
  <c r="H326" i="5"/>
  <c r="H13" i="5"/>
  <c r="H27" i="5"/>
  <c r="H34" i="5"/>
  <c r="H45" i="5"/>
  <c r="H59" i="5"/>
  <c r="H66" i="5"/>
  <c r="H77" i="5"/>
  <c r="H91" i="5"/>
  <c r="H98" i="5"/>
  <c r="H133" i="5"/>
  <c r="H143" i="5"/>
  <c r="H156" i="5"/>
  <c r="H160" i="5"/>
  <c r="H170" i="5"/>
  <c r="H180" i="5"/>
  <c r="H202" i="5"/>
  <c r="H212" i="5"/>
  <c r="H234" i="5"/>
  <c r="H244" i="5"/>
  <c r="H266" i="5"/>
  <c r="H276" i="5"/>
  <c r="H298" i="5"/>
  <c r="F84" i="4" l="1"/>
  <c r="H84" i="4" s="1"/>
  <c r="G84" i="4"/>
  <c r="F85" i="4"/>
  <c r="H85" i="4" s="1"/>
  <c r="G85" i="4"/>
  <c r="F4" i="4"/>
  <c r="G4" i="4"/>
  <c r="F5" i="4"/>
  <c r="H5" i="4" s="1"/>
  <c r="G5" i="4"/>
  <c r="F6" i="4"/>
  <c r="G6" i="4"/>
  <c r="F7" i="4"/>
  <c r="G7" i="4"/>
  <c r="F8" i="4"/>
  <c r="G8" i="4"/>
  <c r="F9" i="4"/>
  <c r="H9" i="4" s="1"/>
  <c r="G9" i="4"/>
  <c r="F10" i="4"/>
  <c r="H10" i="4" s="1"/>
  <c r="G10" i="4"/>
  <c r="H7" i="4" l="1"/>
  <c r="H6" i="4"/>
  <c r="H4" i="4"/>
  <c r="H8" i="4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11" i="3"/>
  <c r="G111" i="3"/>
  <c r="F112" i="3"/>
  <c r="G112" i="3"/>
  <c r="F113" i="3"/>
  <c r="G113" i="3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H241" i="4" s="1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H209" i="4" l="1"/>
  <c r="H133" i="4"/>
  <c r="H221" i="4"/>
  <c r="H6" i="3"/>
  <c r="H10" i="3"/>
  <c r="H8" i="3"/>
  <c r="H4" i="3"/>
  <c r="H215" i="4"/>
  <c r="H127" i="4"/>
  <c r="H112" i="3"/>
  <c r="H9" i="3"/>
  <c r="H5" i="3"/>
  <c r="H131" i="4"/>
  <c r="H51" i="4"/>
  <c r="H11" i="3"/>
  <c r="H7" i="3"/>
  <c r="H237" i="4"/>
  <c r="H80" i="4"/>
  <c r="H135" i="4"/>
  <c r="H225" i="4"/>
  <c r="H132" i="4"/>
  <c r="H120" i="4"/>
  <c r="H108" i="4"/>
  <c r="H102" i="4"/>
  <c r="H79" i="4"/>
  <c r="H73" i="4"/>
  <c r="H49" i="4"/>
  <c r="H170" i="4"/>
  <c r="H189" i="4"/>
  <c r="H111" i="3"/>
  <c r="H113" i="3"/>
  <c r="H142" i="4"/>
  <c r="H136" i="4"/>
  <c r="H229" i="4"/>
  <c r="H21" i="4"/>
  <c r="H235" i="4"/>
  <c r="H37" i="4"/>
  <c r="H25" i="4"/>
  <c r="H13" i="4"/>
  <c r="H65" i="4"/>
  <c r="H183" i="4"/>
  <c r="H218" i="4"/>
  <c r="H129" i="4"/>
  <c r="H111" i="4"/>
  <c r="H87" i="4"/>
  <c r="H64" i="4"/>
  <c r="H29" i="4"/>
  <c r="H23" i="4"/>
  <c r="H11" i="4"/>
  <c r="H165" i="4"/>
  <c r="H193" i="4"/>
  <c r="H128" i="4"/>
  <c r="H116" i="4"/>
  <c r="H110" i="4"/>
  <c r="H86" i="4"/>
  <c r="H195" i="4"/>
  <c r="H159" i="4"/>
  <c r="H199" i="4"/>
  <c r="H245" i="4"/>
  <c r="H234" i="4"/>
  <c r="H187" i="4"/>
  <c r="H181" i="4"/>
  <c r="H145" i="4"/>
  <c r="H139" i="4"/>
  <c r="H39" i="4"/>
  <c r="H201" i="4"/>
  <c r="H77" i="4"/>
  <c r="H153" i="4"/>
  <c r="H205" i="4"/>
  <c r="H83" i="4"/>
  <c r="H36" i="4"/>
  <c r="H147" i="4"/>
  <c r="H217" i="4"/>
  <c r="H211" i="4"/>
  <c r="H250" i="4"/>
  <c r="H233" i="4"/>
  <c r="H227" i="4"/>
  <c r="H144" i="4"/>
  <c r="H171" i="4"/>
  <c r="H53" i="4"/>
  <c r="H249" i="4"/>
  <c r="H243" i="4"/>
  <c r="H173" i="4"/>
  <c r="H167" i="4"/>
  <c r="H161" i="4"/>
  <c r="H149" i="4"/>
  <c r="H143" i="4"/>
  <c r="H137" i="4"/>
  <c r="H59" i="4"/>
  <c r="H177" i="4"/>
  <c r="H174" i="4"/>
  <c r="H219" i="4"/>
  <c r="H202" i="4"/>
  <c r="H179" i="4"/>
  <c r="H162" i="4"/>
  <c r="H151" i="4"/>
  <c r="H140" i="4"/>
  <c r="H124" i="4"/>
  <c r="H118" i="4"/>
  <c r="H112" i="4"/>
  <c r="H100" i="4"/>
  <c r="H94" i="4"/>
  <c r="H88" i="4"/>
  <c r="H60" i="4"/>
  <c r="H31" i="4"/>
  <c r="H231" i="4"/>
  <c r="H169" i="4"/>
  <c r="H247" i="4"/>
  <c r="H213" i="4"/>
  <c r="H185" i="4"/>
  <c r="H190" i="4"/>
  <c r="H156" i="4"/>
  <c r="H157" i="4"/>
  <c r="H206" i="4"/>
  <c r="H155" i="4"/>
  <c r="H76" i="4"/>
  <c r="H41" i="4"/>
  <c r="H203" i="4"/>
  <c r="H141" i="4"/>
  <c r="H107" i="4"/>
  <c r="H130" i="4"/>
  <c r="H52" i="4"/>
  <c r="H186" i="4"/>
  <c r="H119" i="4"/>
  <c r="H72" i="4"/>
  <c r="H222" i="4"/>
  <c r="H160" i="4"/>
  <c r="H154" i="4"/>
  <c r="H17" i="4"/>
  <c r="H197" i="4"/>
  <c r="H32" i="4"/>
  <c r="H63" i="4"/>
  <c r="H57" i="4"/>
  <c r="H163" i="4"/>
  <c r="H61" i="4"/>
  <c r="H238" i="4"/>
  <c r="H114" i="4"/>
  <c r="H16" i="4"/>
  <c r="H96" i="4"/>
  <c r="H67" i="4"/>
  <c r="H50" i="4"/>
  <c r="H15" i="4"/>
  <c r="H232" i="4"/>
  <c r="H248" i="4"/>
  <c r="H24" i="4"/>
  <c r="H242" i="4"/>
  <c r="H226" i="4"/>
  <c r="H210" i="4"/>
  <c r="H194" i="4"/>
  <c r="H178" i="4"/>
  <c r="H148" i="4"/>
  <c r="H126" i="4"/>
  <c r="H104" i="4"/>
  <c r="H98" i="4"/>
  <c r="H56" i="4"/>
  <c r="H45" i="4"/>
  <c r="H184" i="4"/>
  <c r="H236" i="4"/>
  <c r="H220" i="4"/>
  <c r="H204" i="4"/>
  <c r="H188" i="4"/>
  <c r="H172" i="4"/>
  <c r="H152" i="4"/>
  <c r="H134" i="4"/>
  <c r="H103" i="4"/>
  <c r="H92" i="4"/>
  <c r="H55" i="4"/>
  <c r="H28" i="4"/>
  <c r="H12" i="4"/>
  <c r="H168" i="4"/>
  <c r="H40" i="4"/>
  <c r="H246" i="4"/>
  <c r="H230" i="4"/>
  <c r="H214" i="4"/>
  <c r="H198" i="4"/>
  <c r="H182" i="4"/>
  <c r="H166" i="4"/>
  <c r="H138" i="4"/>
  <c r="H71" i="4"/>
  <c r="H43" i="4"/>
  <c r="H33" i="4"/>
  <c r="H27" i="4"/>
  <c r="H158" i="4"/>
  <c r="H251" i="4"/>
  <c r="H200" i="4"/>
  <c r="H240" i="4"/>
  <c r="H224" i="4"/>
  <c r="H208" i="4"/>
  <c r="H192" i="4"/>
  <c r="H176" i="4"/>
  <c r="H146" i="4"/>
  <c r="H90" i="4"/>
  <c r="H81" i="4"/>
  <c r="H75" i="4"/>
  <c r="H48" i="4"/>
  <c r="H26" i="4"/>
  <c r="H216" i="4"/>
  <c r="H99" i="4"/>
  <c r="H35" i="4"/>
  <c r="H239" i="4"/>
  <c r="H223" i="4"/>
  <c r="H207" i="4"/>
  <c r="H191" i="4"/>
  <c r="H175" i="4"/>
  <c r="H150" i="4"/>
  <c r="H123" i="4"/>
  <c r="H69" i="4"/>
  <c r="H244" i="4"/>
  <c r="H228" i="4"/>
  <c r="H212" i="4"/>
  <c r="H196" i="4"/>
  <c r="H180" i="4"/>
  <c r="H164" i="4"/>
  <c r="H122" i="4"/>
  <c r="H106" i="4"/>
  <c r="H95" i="4"/>
  <c r="H74" i="4"/>
  <c r="H47" i="4"/>
  <c r="H19" i="4"/>
  <c r="H121" i="4"/>
  <c r="H97" i="4"/>
  <c r="H91" i="4"/>
  <c r="H68" i="4"/>
  <c r="H44" i="4"/>
  <c r="H20" i="4"/>
  <c r="H78" i="4"/>
  <c r="H115" i="4"/>
  <c r="H105" i="4"/>
  <c r="H82" i="4"/>
  <c r="H58" i="4"/>
  <c r="H34" i="4"/>
  <c r="H125" i="4"/>
  <c r="H54" i="4"/>
  <c r="H109" i="4"/>
  <c r="H62" i="4"/>
  <c r="H38" i="4"/>
  <c r="H14" i="4"/>
  <c r="H101" i="4"/>
  <c r="H30" i="4"/>
  <c r="H113" i="4"/>
  <c r="H89" i="4"/>
  <c r="H66" i="4"/>
  <c r="H42" i="4"/>
  <c r="H18" i="4"/>
  <c r="H117" i="4"/>
  <c r="H93" i="4"/>
  <c r="H70" i="4"/>
  <c r="H46" i="4"/>
  <c r="H22" i="4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H137" i="3" s="1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H74" i="3" s="1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H62" i="3" s="1"/>
  <c r="G61" i="3"/>
  <c r="F61" i="3"/>
  <c r="G60" i="3"/>
  <c r="F60" i="3"/>
  <c r="G59" i="3"/>
  <c r="F59" i="3"/>
  <c r="G58" i="3"/>
  <c r="F58" i="3"/>
  <c r="G57" i="3"/>
  <c r="F57" i="3"/>
  <c r="G56" i="3"/>
  <c r="F56" i="3"/>
  <c r="H56" i="3" s="1"/>
  <c r="G55" i="3"/>
  <c r="F55" i="3"/>
  <c r="G54" i="3"/>
  <c r="F54" i="3"/>
  <c r="G53" i="3"/>
  <c r="F53" i="3"/>
  <c r="G52" i="3"/>
  <c r="F52" i="3"/>
  <c r="G51" i="3"/>
  <c r="F51" i="3"/>
  <c r="G50" i="3"/>
  <c r="F50" i="3"/>
  <c r="H50" i="3" s="1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H42" i="3" s="1"/>
  <c r="G41" i="3"/>
  <c r="F41" i="3"/>
  <c r="H41" i="3" s="1"/>
  <c r="G40" i="3"/>
  <c r="F40" i="3"/>
  <c r="H40" i="3" s="1"/>
  <c r="G39" i="3"/>
  <c r="F39" i="3"/>
  <c r="G38" i="3"/>
  <c r="F38" i="3"/>
  <c r="H38" i="3" s="1"/>
  <c r="G34" i="3"/>
  <c r="F34" i="3"/>
  <c r="G33" i="3"/>
  <c r="F33" i="3"/>
  <c r="H33" i="3" s="1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H21" i="3" s="1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H351" i="3" l="1"/>
  <c r="H47" i="3"/>
  <c r="H357" i="3"/>
  <c r="H184" i="3"/>
  <c r="H220" i="3"/>
  <c r="H232" i="3"/>
  <c r="H280" i="3"/>
  <c r="H286" i="3"/>
  <c r="H304" i="3"/>
  <c r="H310" i="3"/>
  <c r="H328" i="3"/>
  <c r="H352" i="3"/>
  <c r="H281" i="3"/>
  <c r="H287" i="3"/>
  <c r="H293" i="3"/>
  <c r="H299" i="3"/>
  <c r="H311" i="3"/>
  <c r="H335" i="3"/>
  <c r="H277" i="3"/>
  <c r="H295" i="3"/>
  <c r="H307" i="3"/>
  <c r="H313" i="3"/>
  <c r="H319" i="3"/>
  <c r="H349" i="3"/>
  <c r="H217" i="3"/>
  <c r="H356" i="3"/>
  <c r="H243" i="3"/>
  <c r="H249" i="3"/>
  <c r="H255" i="3"/>
  <c r="H303" i="3"/>
  <c r="H309" i="3"/>
  <c r="H315" i="3"/>
  <c r="H321" i="3"/>
  <c r="H327" i="3"/>
  <c r="H333" i="3"/>
  <c r="H102" i="3"/>
  <c r="H127" i="3"/>
  <c r="H133" i="3"/>
  <c r="H169" i="3"/>
  <c r="H193" i="3"/>
  <c r="H199" i="3"/>
  <c r="H325" i="3"/>
  <c r="H86" i="3"/>
  <c r="H92" i="3"/>
  <c r="H98" i="3"/>
  <c r="H135" i="3"/>
  <c r="H88" i="3"/>
  <c r="H131" i="3"/>
  <c r="H238" i="3"/>
  <c r="H268" i="3"/>
  <c r="H155" i="3"/>
  <c r="H203" i="3"/>
  <c r="H209" i="3"/>
  <c r="H215" i="3"/>
  <c r="H144" i="3"/>
  <c r="H168" i="3"/>
  <c r="H191" i="3"/>
  <c r="H239" i="3"/>
  <c r="H245" i="3"/>
  <c r="H251" i="3"/>
  <c r="H145" i="3"/>
  <c r="H151" i="3"/>
  <c r="H264" i="3"/>
  <c r="H323" i="3"/>
  <c r="H205" i="3"/>
  <c r="H146" i="3"/>
  <c r="H152" i="3"/>
  <c r="H158" i="3"/>
  <c r="H229" i="3"/>
  <c r="H241" i="3"/>
  <c r="H253" i="3"/>
  <c r="H336" i="3"/>
  <c r="H342" i="3"/>
  <c r="H230" i="3"/>
  <c r="H289" i="3"/>
  <c r="H337" i="3"/>
  <c r="H75" i="3"/>
  <c r="H81" i="3"/>
  <c r="H118" i="3"/>
  <c r="H171" i="3"/>
  <c r="H177" i="3"/>
  <c r="H183" i="3"/>
  <c r="H189" i="3"/>
  <c r="H195" i="3"/>
  <c r="H201" i="3"/>
  <c r="H207" i="3"/>
  <c r="H110" i="3"/>
  <c r="H76" i="3"/>
  <c r="H82" i="3"/>
  <c r="H100" i="3"/>
  <c r="H106" i="3"/>
  <c r="H73" i="3"/>
  <c r="H84" i="3"/>
  <c r="H16" i="3"/>
  <c r="H39" i="3"/>
  <c r="H68" i="3"/>
  <c r="H96" i="3"/>
  <c r="H121" i="3"/>
  <c r="H157" i="3"/>
  <c r="H192" i="3"/>
  <c r="H227" i="3"/>
  <c r="H244" i="3"/>
  <c r="H301" i="3"/>
  <c r="H51" i="3"/>
  <c r="H57" i="3"/>
  <c r="H134" i="3"/>
  <c r="H181" i="3"/>
  <c r="H216" i="3"/>
  <c r="H233" i="3"/>
  <c r="H279" i="3"/>
  <c r="H296" i="3"/>
  <c r="H314" i="3"/>
  <c r="H320" i="3"/>
  <c r="H326" i="3"/>
  <c r="H355" i="3"/>
  <c r="H361" i="3"/>
  <c r="H23" i="3"/>
  <c r="H117" i="3"/>
  <c r="H170" i="3"/>
  <c r="H176" i="3"/>
  <c r="H182" i="3"/>
  <c r="H64" i="3"/>
  <c r="H147" i="3"/>
  <c r="H153" i="3"/>
  <c r="H159" i="3"/>
  <c r="H165" i="3"/>
  <c r="H194" i="3"/>
  <c r="H200" i="3"/>
  <c r="H206" i="3"/>
  <c r="H257" i="3"/>
  <c r="H263" i="3"/>
  <c r="H269" i="3"/>
  <c r="H275" i="3"/>
  <c r="H292" i="3"/>
  <c r="H339" i="3"/>
  <c r="H345" i="3"/>
  <c r="H13" i="3"/>
  <c r="H25" i="3"/>
  <c r="H160" i="3"/>
  <c r="H166" i="3"/>
  <c r="H190" i="3"/>
  <c r="H14" i="3"/>
  <c r="H20" i="3"/>
  <c r="H26" i="3"/>
  <c r="H32" i="3"/>
  <c r="H60" i="3"/>
  <c r="H66" i="3"/>
  <c r="H167" i="3"/>
  <c r="H196" i="3"/>
  <c r="H219" i="3"/>
  <c r="H225" i="3"/>
  <c r="H242" i="3"/>
  <c r="H248" i="3"/>
  <c r="H265" i="3"/>
  <c r="H271" i="3"/>
  <c r="H341" i="3"/>
  <c r="H101" i="3"/>
  <c r="H179" i="3"/>
  <c r="H185" i="3"/>
  <c r="H208" i="3"/>
  <c r="H214" i="3"/>
  <c r="H231" i="3"/>
  <c r="H237" i="3"/>
  <c r="H254" i="3"/>
  <c r="H283" i="3"/>
  <c r="H312" i="3"/>
  <c r="H353" i="3"/>
  <c r="H19" i="3"/>
  <c r="H31" i="3"/>
  <c r="H53" i="3"/>
  <c r="H70" i="3"/>
  <c r="H87" i="3"/>
  <c r="H104" i="3"/>
  <c r="H115" i="3"/>
  <c r="H143" i="3"/>
  <c r="H149" i="3"/>
  <c r="H187" i="3"/>
  <c r="H247" i="3"/>
  <c r="H285" i="3"/>
  <c r="H290" i="3"/>
  <c r="H317" i="3"/>
  <c r="H344" i="3"/>
  <c r="H360" i="3"/>
  <c r="H48" i="3"/>
  <c r="H54" i="3"/>
  <c r="H65" i="3"/>
  <c r="H71" i="3"/>
  <c r="H99" i="3"/>
  <c r="H105" i="3"/>
  <c r="H291" i="3"/>
  <c r="H49" i="3"/>
  <c r="H77" i="3"/>
  <c r="H94" i="3"/>
  <c r="H122" i="3"/>
  <c r="H128" i="3"/>
  <c r="H139" i="3"/>
  <c r="H161" i="3"/>
  <c r="H172" i="3"/>
  <c r="H221" i="3"/>
  <c r="H259" i="3"/>
  <c r="H297" i="3"/>
  <c r="H302" i="3"/>
  <c r="H329" i="3"/>
  <c r="H340" i="3"/>
  <c r="H15" i="3"/>
  <c r="H22" i="3"/>
  <c r="H28" i="3"/>
  <c r="H34" i="3"/>
  <c r="H44" i="3"/>
  <c r="H72" i="3"/>
  <c r="H78" i="3"/>
  <c r="H89" i="3"/>
  <c r="H95" i="3"/>
  <c r="H123" i="3"/>
  <c r="H129" i="3"/>
  <c r="H173" i="3"/>
  <c r="H211" i="3"/>
  <c r="H27" i="3"/>
  <c r="H17" i="3"/>
  <c r="H29" i="3"/>
  <c r="H90" i="3"/>
  <c r="H124" i="3"/>
  <c r="H141" i="3"/>
  <c r="H163" i="3"/>
  <c r="H223" i="3"/>
  <c r="H261" i="3"/>
  <c r="H266" i="3"/>
  <c r="H272" i="3"/>
  <c r="H288" i="3"/>
  <c r="H331" i="3"/>
  <c r="H347" i="3"/>
  <c r="H12" i="3"/>
  <c r="H18" i="3"/>
  <c r="H24" i="3"/>
  <c r="H30" i="3"/>
  <c r="H46" i="3"/>
  <c r="H63" i="3"/>
  <c r="H80" i="3"/>
  <c r="H97" i="3"/>
  <c r="H108" i="3"/>
  <c r="H119" i="3"/>
  <c r="H125" i="3"/>
  <c r="H136" i="3"/>
  <c r="H142" i="3"/>
  <c r="H175" i="3"/>
  <c r="H213" i="3"/>
  <c r="H218" i="3"/>
  <c r="H224" i="3"/>
  <c r="H240" i="3"/>
  <c r="H256" i="3"/>
  <c r="H262" i="3"/>
  <c r="H267" i="3"/>
  <c r="H273" i="3"/>
  <c r="H278" i="3"/>
  <c r="H52" i="3"/>
  <c r="H58" i="3"/>
  <c r="H120" i="3"/>
  <c r="H148" i="3"/>
  <c r="H197" i="3"/>
  <c r="H235" i="3"/>
  <c r="H305" i="3"/>
  <c r="H316" i="3"/>
  <c r="H343" i="3"/>
  <c r="H359" i="3"/>
  <c r="H61" i="3"/>
  <c r="H85" i="3"/>
  <c r="H109" i="3"/>
  <c r="H132" i="3"/>
  <c r="H156" i="3"/>
  <c r="H180" i="3"/>
  <c r="H204" i="3"/>
  <c r="H228" i="3"/>
  <c r="H252" i="3"/>
  <c r="H276" i="3"/>
  <c r="H300" i="3"/>
  <c r="H324" i="3"/>
  <c r="H334" i="3"/>
  <c r="H350" i="3"/>
  <c r="H43" i="3"/>
  <c r="H67" i="3"/>
  <c r="H91" i="3"/>
  <c r="H114" i="3"/>
  <c r="H138" i="3"/>
  <c r="H162" i="3"/>
  <c r="H186" i="3"/>
  <c r="H210" i="3"/>
  <c r="H234" i="3"/>
  <c r="H258" i="3"/>
  <c r="H282" i="3"/>
  <c r="H306" i="3"/>
  <c r="H330" i="3"/>
  <c r="H346" i="3"/>
  <c r="H358" i="3"/>
  <c r="H59" i="3"/>
  <c r="H83" i="3"/>
  <c r="H107" i="3"/>
  <c r="H130" i="3"/>
  <c r="H154" i="3"/>
  <c r="H178" i="3"/>
  <c r="H202" i="3"/>
  <c r="H226" i="3"/>
  <c r="H250" i="3"/>
  <c r="H274" i="3"/>
  <c r="H298" i="3"/>
  <c r="H322" i="3"/>
  <c r="H332" i="3"/>
  <c r="H348" i="3"/>
  <c r="H45" i="3"/>
  <c r="H69" i="3"/>
  <c r="H93" i="3"/>
  <c r="H116" i="3"/>
  <c r="H140" i="3"/>
  <c r="H164" i="3"/>
  <c r="H188" i="3"/>
  <c r="H212" i="3"/>
  <c r="H236" i="3"/>
  <c r="H260" i="3"/>
  <c r="H284" i="3"/>
  <c r="H308" i="3"/>
  <c r="H55" i="3"/>
  <c r="H79" i="3"/>
  <c r="H103" i="3"/>
  <c r="H126" i="3"/>
  <c r="H150" i="3"/>
  <c r="H174" i="3"/>
  <c r="H198" i="3"/>
  <c r="H222" i="3"/>
  <c r="H246" i="3"/>
  <c r="H270" i="3"/>
  <c r="H294" i="3"/>
  <c r="H318" i="3"/>
  <c r="H338" i="3"/>
  <c r="H354" i="3"/>
</calcChain>
</file>

<file path=xl/sharedStrings.xml><?xml version="1.0" encoding="utf-8"?>
<sst xmlns="http://schemas.openxmlformats.org/spreadsheetml/2006/main" count="1930" uniqueCount="26">
  <si>
    <t>GPS Fix Attempt</t>
  </si>
  <si>
    <t>GPS Latitude</t>
  </si>
  <si>
    <t>GPS Longitude</t>
  </si>
  <si>
    <t>Succeeded (3D)</t>
  </si>
  <si>
    <t>Resolved QFP</t>
  </si>
  <si>
    <t>Unresolved QFP</t>
  </si>
  <si>
    <t>Resolved QFP (Uncertain)</t>
  </si>
  <si>
    <t>DIST (Km)</t>
  </si>
  <si>
    <t>TIME (hours)</t>
  </si>
  <si>
    <t>Speed (kmh)</t>
  </si>
  <si>
    <t>GPS Fix Time UTC</t>
  </si>
  <si>
    <t xml:space="preserve">Fix no. </t>
  </si>
  <si>
    <t>RS</t>
  </si>
  <si>
    <t>Eliminato solo il punto n. 28</t>
  </si>
  <si>
    <t>Lasciato vista breve distanza dal RS</t>
  </si>
  <si>
    <t>Cattura 3/6 22:15 TK time</t>
  </si>
  <si>
    <t>Cattura 6/6 00:59 TK time</t>
  </si>
  <si>
    <t>Release</t>
  </si>
  <si>
    <t>Tolti punti n° 5, 150, 161</t>
  </si>
  <si>
    <t>secondo me è sta recuperata qui</t>
  </si>
  <si>
    <t xml:space="preserve">Fix_no. </t>
  </si>
  <si>
    <t>GPS_ Fix Time UTC</t>
  </si>
  <si>
    <t xml:space="preserve">GPS_quality </t>
  </si>
  <si>
    <t>GPS_ Fix Time TK</t>
  </si>
  <si>
    <t>Alfa</t>
  </si>
  <si>
    <t>Dir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</si>
</sst>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3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b/>
      <sz val="12"/>
      <name val="Aptos"/>
      <family val="2"/>
    </font>
    <font>
      <sz val="12"/>
      <color theme="1"/>
      <name val="Aptos"/>
      <family val="2"/>
    </font>
    <font>
      <sz val="11"/>
      <name val="Aptos"/>
      <family val="2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"/>
      <family val="2"/>
    </font>
    <font>
      <sz val="11"/>
      <color rgb="FF0000FF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b/>
      <sz val="12"/>
      <color rgb="FF0000FF"/>
      <name val="Aptos"/>
      <family val="2"/>
    </font>
    <font>
      <b/>
      <sz val="12"/>
      <color rgb="FF0000FF"/>
      <name val="Aptos Narrow"/>
      <family val="2"/>
      <scheme val="minor"/>
    </font>
    <font>
      <sz val="12"/>
      <name val="Aptos"/>
      <family val="2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2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22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left"/>
    </xf>
    <xf numFmtId="164" fontId="2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22" fontId="2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5" fontId="28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22" fontId="28" fillId="0" borderId="0" xfId="0" applyNumberFormat="1" applyFont="1" applyAlignment="1">
      <alignment horizontal="center"/>
    </xf>
    <xf numFmtId="165" fontId="0" fillId="0" borderId="0" xfId="0" applyNumberFormat="1"/>
    <xf numFmtId="0" fontId="29" fillId="0" borderId="0" xfId="0" applyFont="1" applyAlignment="1">
      <alignment horizontal="center"/>
    </xf>
    <xf numFmtId="22" fontId="0" fillId="0" borderId="0" xfId="0" applyNumberFormat="1"/>
    <xf numFmtId="0" fontId="22" fillId="0" borderId="10" xfId="0" applyFont="1" applyBorder="1" applyAlignment="1">
      <alignment horizontal="center"/>
    </xf>
    <xf numFmtId="165" fontId="22" fillId="0" borderId="10" xfId="0" applyNumberFormat="1" applyFont="1" applyBorder="1" applyAlignment="1">
      <alignment horizontal="center"/>
    </xf>
    <xf numFmtId="164" fontId="22" fillId="0" borderId="10" xfId="0" applyNumberFormat="1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2" fontId="21" fillId="0" borderId="10" xfId="0" applyNumberFormat="1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32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5480-F281-43E9-A398-8E9E998D7F63}">
  <dimension ref="A1:I366"/>
  <sheetViews>
    <sheetView topLeftCell="A336" workbookViewId="0">
      <selection activeCell="N356" sqref="N356"/>
    </sheetView>
  </sheetViews>
  <sheetFormatPr defaultColWidth="9.140625" defaultRowHeight="15" x14ac:dyDescent="0.25"/>
  <cols>
    <col min="1" max="1" width="9.140625" style="1"/>
    <col min="2" max="2" width="18.28515625" style="1" customWidth="1"/>
    <col min="3" max="3" width="27.7109375" style="1" customWidth="1"/>
    <col min="4" max="4" width="16.28515625" style="1" customWidth="1"/>
    <col min="5" max="5" width="19.42578125" style="1" customWidth="1"/>
    <col min="6" max="8" width="15.85546875" style="1" customWidth="1"/>
    <col min="9" max="16384" width="9.140625" style="1"/>
  </cols>
  <sheetData>
    <row r="1" spans="1:9" s="3" customFormat="1" ht="15.75" x14ac:dyDescent="0.25">
      <c r="A1" s="2" t="s">
        <v>11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7</v>
      </c>
      <c r="G1" s="2" t="s">
        <v>8</v>
      </c>
      <c r="H1" s="2" t="s">
        <v>9</v>
      </c>
    </row>
    <row r="2" spans="1:9" s="8" customFormat="1" ht="15.75" x14ac:dyDescent="0.25">
      <c r="A2" s="24" t="s">
        <v>12</v>
      </c>
      <c r="B2" s="27">
        <v>45453.673611111109</v>
      </c>
      <c r="C2" s="21" t="s">
        <v>17</v>
      </c>
      <c r="D2" s="26">
        <v>36.299999999999997</v>
      </c>
      <c r="E2" s="26">
        <v>28.75</v>
      </c>
      <c r="F2" s="10"/>
      <c r="G2" s="7"/>
      <c r="H2" s="7"/>
    </row>
    <row r="3" spans="1:9" x14ac:dyDescent="0.25">
      <c r="A3" s="4">
        <v>2</v>
      </c>
      <c r="B3" s="5">
        <v>45453.696875000001</v>
      </c>
      <c r="C3" s="4" t="s">
        <v>4</v>
      </c>
      <c r="D3" s="6">
        <v>36.278888999999999</v>
      </c>
      <c r="E3" s="6">
        <v>28.761023999999999</v>
      </c>
      <c r="F3" s="7">
        <f t="shared" ref="F3" si="0">(((((((D3-D2)*3600)*6335508)*((1-0.00672267*((SIN(((D3+D2)/2)*2*3.14159265359/360))^2))^(-2/3))*(1/206265))^2)+(((((E3-E2)*3600)*6378388)*((1-0.00672267*(SIN(((D3+D2)/2)*2*3.14159265359/360)))^(-1/2))*(1/206265)*(COS(((D3+D2)/2)*2*3.14159265359/360)))^2))^(1/2))/1000</f>
        <v>2.5394479169782365</v>
      </c>
      <c r="G3" s="7">
        <f t="shared" ref="G3" si="1">(B3-B2)*24</f>
        <v>0.55833333340706304</v>
      </c>
      <c r="H3" s="7">
        <f t="shared" ref="H3" si="2">F3/G3</f>
        <v>4.5482649253305567</v>
      </c>
      <c r="I3" s="17" t="s">
        <v>14</v>
      </c>
    </row>
    <row r="4" spans="1:9" x14ac:dyDescent="0.25">
      <c r="A4" s="4">
        <v>3</v>
      </c>
      <c r="B4" s="5">
        <v>45453.709930555553</v>
      </c>
      <c r="C4" s="4" t="s">
        <v>4</v>
      </c>
      <c r="D4" s="6">
        <v>36.273941000000001</v>
      </c>
      <c r="E4" s="6">
        <v>28.768322000000001</v>
      </c>
      <c r="F4" s="7">
        <f t="shared" ref="F4:F65" si="3">(((((((D4-D3)*3600)*6335508)*((1-0.00672267*((SIN(((D4+D3)/2)*2*3.14159265359/360))^2))^(-2/3))*(1/206265))^2)+(((((E4-E3)*3600)*6378388)*((1-0.00672267*(SIN(((D4+D3)/2)*2*3.14159265359/360)))^(-1/2))*(1/206265)*(COS(((D4+D3)/2)*2*3.14159265359/360)))^2))^(1/2))/1000</f>
        <v>0.85497646395432281</v>
      </c>
      <c r="G4" s="7">
        <f t="shared" ref="G4:G65" si="4">(B4-B3)*24</f>
        <v>0.31333333323709667</v>
      </c>
      <c r="H4" s="7">
        <f t="shared" ref="H4:H65" si="5">F4/G4</f>
        <v>2.7286482900539961</v>
      </c>
    </row>
    <row r="5" spans="1:9" x14ac:dyDescent="0.25">
      <c r="A5" s="4">
        <v>4</v>
      </c>
      <c r="B5" s="5">
        <v>45453.72928240741</v>
      </c>
      <c r="C5" s="4" t="s">
        <v>4</v>
      </c>
      <c r="D5" s="6">
        <v>36.274203</v>
      </c>
      <c r="E5" s="6">
        <v>28.774149000000001</v>
      </c>
      <c r="F5" s="7">
        <f t="shared" si="3"/>
        <v>0.52481208642235222</v>
      </c>
      <c r="G5" s="7">
        <f t="shared" si="4"/>
        <v>0.4644444445730187</v>
      </c>
      <c r="H5" s="7">
        <f t="shared" si="5"/>
        <v>1.1299781761946399</v>
      </c>
    </row>
    <row r="6" spans="1:9" x14ac:dyDescent="0.25">
      <c r="A6" s="4">
        <v>5</v>
      </c>
      <c r="B6" s="5">
        <v>45453.742650462962</v>
      </c>
      <c r="C6" s="4" t="s">
        <v>4</v>
      </c>
      <c r="D6" s="6">
        <v>36.275554999999997</v>
      </c>
      <c r="E6" s="6">
        <v>28.776204</v>
      </c>
      <c r="F6" s="7">
        <f t="shared" si="3"/>
        <v>0.23784635416178479</v>
      </c>
      <c r="G6" s="7">
        <f t="shared" si="4"/>
        <v>0.32083333324408159</v>
      </c>
      <c r="H6" s="7">
        <f t="shared" si="5"/>
        <v>0.74133928590530063</v>
      </c>
    </row>
    <row r="7" spans="1:9" x14ac:dyDescent="0.25">
      <c r="A7" s="4">
        <v>6</v>
      </c>
      <c r="B7" s="5">
        <v>45453.75136574074</v>
      </c>
      <c r="C7" s="4" t="s">
        <v>6</v>
      </c>
      <c r="D7" s="6">
        <v>36.277577999999998</v>
      </c>
      <c r="E7" s="6">
        <v>28.778772</v>
      </c>
      <c r="F7" s="7">
        <f t="shared" si="3"/>
        <v>0.3217512231544381</v>
      </c>
      <c r="G7" s="7">
        <f t="shared" si="4"/>
        <v>0.20916666666744277</v>
      </c>
      <c r="H7" s="7">
        <f t="shared" si="5"/>
        <v>1.5382528596967853</v>
      </c>
    </row>
    <row r="8" spans="1:9" x14ac:dyDescent="0.25">
      <c r="A8" s="4">
        <v>7</v>
      </c>
      <c r="B8" s="5">
        <v>45453.76421296296</v>
      </c>
      <c r="C8" s="4" t="s">
        <v>4</v>
      </c>
      <c r="D8" s="6">
        <v>36.278740999999997</v>
      </c>
      <c r="E8" s="6">
        <v>28.781238999999999</v>
      </c>
      <c r="F8" s="7">
        <f t="shared" si="3"/>
        <v>0.25652079268313488</v>
      </c>
      <c r="G8" s="7">
        <f t="shared" si="4"/>
        <v>0.30833333329064772</v>
      </c>
      <c r="H8" s="7">
        <f t="shared" si="5"/>
        <v>0.83195932773615433</v>
      </c>
    </row>
    <row r="9" spans="1:9" x14ac:dyDescent="0.25">
      <c r="A9" s="4">
        <v>8</v>
      </c>
      <c r="B9" s="5">
        <v>45453.783032407409</v>
      </c>
      <c r="C9" s="4" t="s">
        <v>4</v>
      </c>
      <c r="D9" s="6">
        <v>36.283929000000001</v>
      </c>
      <c r="E9" s="6">
        <v>28.786384999999999</v>
      </c>
      <c r="F9" s="7">
        <f t="shared" si="3"/>
        <v>0.73772781116933928</v>
      </c>
      <c r="G9" s="7">
        <f t="shared" si="4"/>
        <v>0.45166666677687317</v>
      </c>
      <c r="H9" s="7">
        <f t="shared" si="5"/>
        <v>1.6333457069874553</v>
      </c>
    </row>
    <row r="10" spans="1:9" x14ac:dyDescent="0.25">
      <c r="A10" s="4">
        <v>9</v>
      </c>
      <c r="B10" s="5">
        <v>45453.796875</v>
      </c>
      <c r="C10" s="4" t="s">
        <v>4</v>
      </c>
      <c r="D10" s="6">
        <v>36.286037999999998</v>
      </c>
      <c r="E10" s="6">
        <v>28.787140000000001</v>
      </c>
      <c r="F10" s="7">
        <f t="shared" si="3"/>
        <v>0.24323561424073703</v>
      </c>
      <c r="G10" s="7">
        <f t="shared" si="4"/>
        <v>0.33222222217591479</v>
      </c>
      <c r="H10" s="7">
        <f t="shared" si="5"/>
        <v>0.73214733393704612</v>
      </c>
    </row>
    <row r="11" spans="1:9" x14ac:dyDescent="0.25">
      <c r="A11" s="4">
        <v>10</v>
      </c>
      <c r="B11" s="5">
        <v>45453.807893518519</v>
      </c>
      <c r="C11" s="4" t="s">
        <v>4</v>
      </c>
      <c r="D11" s="6">
        <v>36.289351000000003</v>
      </c>
      <c r="E11" s="6">
        <v>28.788976999999999</v>
      </c>
      <c r="F11" s="7">
        <f>(((((((D11-D10)*3600)*6335508)*((1-0.00672267*((SIN(((D11+D10)/2)*2*3.14159265359/360))^2))^(-2/3))*(1/206265))^2)+(((((E11-E10)*3600)*6378388)*((1-0.00672267*(SIN(((D11+D10)/2)*2*3.14159265359/360)))^(-1/2))*(1/206265)*(COS(((D11+D10)/2)*2*3.14159265359/360)))^2))^(1/2))/1000</f>
        <v>0.40237472065386942</v>
      </c>
      <c r="G11" s="7">
        <f>(B11-B10)*24</f>
        <v>0.26444444444496185</v>
      </c>
      <c r="H11" s="7">
        <f t="shared" si="5"/>
        <v>1.5215850780998905</v>
      </c>
    </row>
    <row r="12" spans="1:9" x14ac:dyDescent="0.25">
      <c r="A12" s="4">
        <v>11</v>
      </c>
      <c r="B12" s="5">
        <v>45453.846006944441</v>
      </c>
      <c r="C12" s="4" t="s">
        <v>4</v>
      </c>
      <c r="D12" s="6">
        <v>36.295763000000001</v>
      </c>
      <c r="E12" s="6">
        <v>28.799593000000002</v>
      </c>
      <c r="F12" s="7">
        <f t="shared" si="3"/>
        <v>1.1896423176536084</v>
      </c>
      <c r="G12" s="7">
        <f t="shared" si="4"/>
        <v>0.91472222213633358</v>
      </c>
      <c r="H12" s="7">
        <f t="shared" si="5"/>
        <v>1.3005503625736772</v>
      </c>
    </row>
    <row r="13" spans="1:9" x14ac:dyDescent="0.25">
      <c r="A13" s="4">
        <v>12</v>
      </c>
      <c r="B13" s="5">
        <v>45453.858113425929</v>
      </c>
      <c r="C13" s="4" t="s">
        <v>4</v>
      </c>
      <c r="D13" s="6">
        <v>36.297797000000003</v>
      </c>
      <c r="E13" s="6">
        <v>28.802965</v>
      </c>
      <c r="F13" s="7">
        <f t="shared" si="3"/>
        <v>0.37768119987791138</v>
      </c>
      <c r="G13" s="7">
        <f t="shared" si="4"/>
        <v>0.29055555572267622</v>
      </c>
      <c r="H13" s="7">
        <f t="shared" si="5"/>
        <v>1.2998588133637106</v>
      </c>
    </row>
    <row r="14" spans="1:9" x14ac:dyDescent="0.25">
      <c r="A14" s="4">
        <v>13</v>
      </c>
      <c r="B14" s="5">
        <v>45453.874675925923</v>
      </c>
      <c r="C14" s="4" t="s">
        <v>4</v>
      </c>
      <c r="D14" s="6">
        <v>36.299964000000003</v>
      </c>
      <c r="E14" s="6">
        <v>28.805924000000001</v>
      </c>
      <c r="F14" s="7">
        <f t="shared" si="3"/>
        <v>0.35827298628192672</v>
      </c>
      <c r="G14" s="7">
        <f t="shared" si="4"/>
        <v>0.39749999984633178</v>
      </c>
      <c r="H14" s="7">
        <f t="shared" si="5"/>
        <v>0.90131568910800075</v>
      </c>
    </row>
    <row r="15" spans="1:9" x14ac:dyDescent="0.25">
      <c r="A15" s="4">
        <v>14</v>
      </c>
      <c r="B15" s="5">
        <v>45453.899317129632</v>
      </c>
      <c r="C15" s="4" t="s">
        <v>4</v>
      </c>
      <c r="D15" s="6">
        <v>36.304395</v>
      </c>
      <c r="E15" s="6">
        <v>28.813329</v>
      </c>
      <c r="F15" s="7">
        <f t="shared" si="3"/>
        <v>0.82700772247693521</v>
      </c>
      <c r="G15" s="7">
        <f t="shared" si="4"/>
        <v>0.59138888900633901</v>
      </c>
      <c r="H15" s="7">
        <f t="shared" si="5"/>
        <v>1.3984160640327328</v>
      </c>
    </row>
    <row r="16" spans="1:9" x14ac:dyDescent="0.25">
      <c r="A16" s="4">
        <v>15</v>
      </c>
      <c r="B16" s="5">
        <v>45453.909537037034</v>
      </c>
      <c r="C16" s="4" t="s">
        <v>4</v>
      </c>
      <c r="D16" s="6">
        <v>36.305928000000002</v>
      </c>
      <c r="E16" s="6">
        <v>28.81756</v>
      </c>
      <c r="F16" s="7">
        <f t="shared" si="3"/>
        <v>0.41650747785491188</v>
      </c>
      <c r="G16" s="7">
        <f t="shared" si="4"/>
        <v>0.24527777766343206</v>
      </c>
      <c r="H16" s="7">
        <f t="shared" si="5"/>
        <v>1.6981052332691944</v>
      </c>
    </row>
    <row r="17" spans="1:8" x14ac:dyDescent="0.25">
      <c r="A17" s="4">
        <v>16</v>
      </c>
      <c r="B17" s="5">
        <v>45453.923472222225</v>
      </c>
      <c r="C17" s="4" t="s">
        <v>4</v>
      </c>
      <c r="D17" s="6">
        <v>36.309997000000003</v>
      </c>
      <c r="E17" s="6">
        <v>28.820526999999998</v>
      </c>
      <c r="F17" s="7">
        <f t="shared" si="3"/>
        <v>0.52364598425982956</v>
      </c>
      <c r="G17" s="7">
        <f t="shared" si="4"/>
        <v>0.33444444456836209</v>
      </c>
      <c r="H17" s="7">
        <f t="shared" si="5"/>
        <v>1.5657188892333169</v>
      </c>
    </row>
    <row r="18" spans="1:8" x14ac:dyDescent="0.25">
      <c r="A18" s="4">
        <v>17</v>
      </c>
      <c r="B18" s="5">
        <v>45453.936840277776</v>
      </c>
      <c r="C18" s="4" t="s">
        <v>4</v>
      </c>
      <c r="D18" s="6">
        <v>36.311875999999998</v>
      </c>
      <c r="E18" s="6">
        <v>28.826370000000001</v>
      </c>
      <c r="F18" s="7">
        <f t="shared" si="3"/>
        <v>0.56492554056195088</v>
      </c>
      <c r="G18" s="7">
        <f t="shared" si="4"/>
        <v>0.32083333324408159</v>
      </c>
      <c r="H18" s="7">
        <f t="shared" si="5"/>
        <v>1.7608068801634471</v>
      </c>
    </row>
    <row r="19" spans="1:8" x14ac:dyDescent="0.25">
      <c r="A19" s="4">
        <v>18</v>
      </c>
      <c r="B19" s="5">
        <v>45453.950833333336</v>
      </c>
      <c r="C19" s="4" t="s">
        <v>4</v>
      </c>
      <c r="D19" s="6">
        <v>36.316611999999999</v>
      </c>
      <c r="E19" s="6">
        <v>28.829428</v>
      </c>
      <c r="F19" s="7">
        <f t="shared" si="3"/>
        <v>0.59216338474834163</v>
      </c>
      <c r="G19" s="7">
        <f t="shared" si="4"/>
        <v>0.33583333343267441</v>
      </c>
      <c r="H19" s="7">
        <f t="shared" si="5"/>
        <v>1.7632656612600801</v>
      </c>
    </row>
    <row r="20" spans="1:8" x14ac:dyDescent="0.25">
      <c r="A20" s="4">
        <v>19</v>
      </c>
      <c r="B20" s="5">
        <v>45453.962430555555</v>
      </c>
      <c r="C20" s="4" t="s">
        <v>4</v>
      </c>
      <c r="D20" s="6">
        <v>36.319864000000003</v>
      </c>
      <c r="E20" s="6">
        <v>28.833428999999999</v>
      </c>
      <c r="F20" s="7">
        <f t="shared" si="3"/>
        <v>0.50894436562576617</v>
      </c>
      <c r="G20" s="7">
        <f t="shared" si="4"/>
        <v>0.27833333326270804</v>
      </c>
      <c r="H20" s="7">
        <f t="shared" si="5"/>
        <v>1.8285426314547577</v>
      </c>
    </row>
    <row r="21" spans="1:8" x14ac:dyDescent="0.25">
      <c r="A21" s="4">
        <v>20</v>
      </c>
      <c r="B21" s="5">
        <v>45453.977870370371</v>
      </c>
      <c r="C21" s="4" t="s">
        <v>4</v>
      </c>
      <c r="D21" s="6">
        <v>36.325952999999998</v>
      </c>
      <c r="E21" s="6">
        <v>28.837219000000001</v>
      </c>
      <c r="F21" s="7">
        <f t="shared" si="3"/>
        <v>0.7554941878636009</v>
      </c>
      <c r="G21" s="7">
        <f t="shared" si="4"/>
        <v>0.37055555556435138</v>
      </c>
      <c r="H21" s="7">
        <f t="shared" si="5"/>
        <v>2.0388148997334365</v>
      </c>
    </row>
    <row r="22" spans="1:8" x14ac:dyDescent="0.25">
      <c r="A22" s="4">
        <v>21</v>
      </c>
      <c r="B22" s="5">
        <v>45453.99422453704</v>
      </c>
      <c r="C22" s="4" t="s">
        <v>6</v>
      </c>
      <c r="D22" s="6">
        <v>36.331144999999999</v>
      </c>
      <c r="E22" s="6">
        <v>28.843820999999998</v>
      </c>
      <c r="F22" s="7">
        <f t="shared" si="3"/>
        <v>0.82621571726672349</v>
      </c>
      <c r="G22" s="7">
        <f t="shared" si="4"/>
        <v>0.39250000007450581</v>
      </c>
      <c r="H22" s="7">
        <f t="shared" si="5"/>
        <v>2.1050081964583138</v>
      </c>
    </row>
    <row r="23" spans="1:8" x14ac:dyDescent="0.25">
      <c r="A23" s="4">
        <v>22</v>
      </c>
      <c r="B23" s="5">
        <v>45454.000104166669</v>
      </c>
      <c r="C23" s="4" t="s">
        <v>6</v>
      </c>
      <c r="D23" s="6">
        <v>36.331924000000001</v>
      </c>
      <c r="E23" s="6">
        <v>28.846805</v>
      </c>
      <c r="F23" s="7">
        <f t="shared" si="3"/>
        <v>0.28168488247016638</v>
      </c>
      <c r="G23" s="7">
        <f t="shared" si="4"/>
        <v>0.14111111109377816</v>
      </c>
      <c r="H23" s="7">
        <f t="shared" si="5"/>
        <v>1.996192080742438</v>
      </c>
    </row>
    <row r="24" spans="1:8" x14ac:dyDescent="0.25">
      <c r="A24" s="4">
        <v>23</v>
      </c>
      <c r="B24" s="5">
        <v>45454.015069444446</v>
      </c>
      <c r="C24" s="4" t="s">
        <v>4</v>
      </c>
      <c r="D24" s="6">
        <v>36.338731000000003</v>
      </c>
      <c r="E24" s="6">
        <v>28.852398000000001</v>
      </c>
      <c r="F24" s="7">
        <f t="shared" si="3"/>
        <v>0.90603760656279952</v>
      </c>
      <c r="G24" s="7">
        <f t="shared" si="4"/>
        <v>0.35916666663251817</v>
      </c>
      <c r="H24" s="7">
        <f t="shared" si="5"/>
        <v>2.5226105057511172</v>
      </c>
    </row>
    <row r="25" spans="1:8" x14ac:dyDescent="0.25">
      <c r="A25" s="4">
        <v>24</v>
      </c>
      <c r="B25" s="5">
        <v>45454.036898148152</v>
      </c>
      <c r="C25" s="4" t="s">
        <v>4</v>
      </c>
      <c r="D25" s="6">
        <v>36.342289000000001</v>
      </c>
      <c r="E25" s="6">
        <v>28.865069999999999</v>
      </c>
      <c r="F25" s="7">
        <f t="shared" si="3"/>
        <v>1.2048566192002967</v>
      </c>
      <c r="G25" s="7">
        <f t="shared" si="4"/>
        <v>0.52388888894347474</v>
      </c>
      <c r="H25" s="7">
        <f t="shared" si="5"/>
        <v>2.2998323587853289</v>
      </c>
    </row>
    <row r="26" spans="1:8" x14ac:dyDescent="0.25">
      <c r="A26" s="4">
        <v>25</v>
      </c>
      <c r="B26" s="5">
        <v>45454.043726851851</v>
      </c>
      <c r="C26" s="4" t="s">
        <v>4</v>
      </c>
      <c r="D26" s="6">
        <v>36.344549000000001</v>
      </c>
      <c r="E26" s="6">
        <v>28.867867</v>
      </c>
      <c r="F26" s="7">
        <f t="shared" si="3"/>
        <v>0.35468531439164297</v>
      </c>
      <c r="G26" s="7">
        <f t="shared" si="4"/>
        <v>0.1638888887828216</v>
      </c>
      <c r="H26" s="7">
        <f t="shared" si="5"/>
        <v>2.1641815807394758</v>
      </c>
    </row>
    <row r="27" spans="1:8" x14ac:dyDescent="0.25">
      <c r="A27" s="4">
        <v>26</v>
      </c>
      <c r="B27" s="5">
        <v>45454.068993055553</v>
      </c>
      <c r="C27" s="4" t="s">
        <v>4</v>
      </c>
      <c r="D27" s="6">
        <v>36.351446000000003</v>
      </c>
      <c r="E27" s="6">
        <v>28.881737999999999</v>
      </c>
      <c r="F27" s="7">
        <f t="shared" si="3"/>
        <v>1.4616754231628324</v>
      </c>
      <c r="G27" s="7">
        <f t="shared" si="4"/>
        <v>0.60638888884568587</v>
      </c>
      <c r="H27" s="7">
        <f t="shared" si="5"/>
        <v>2.4104587832162609</v>
      </c>
    </row>
    <row r="28" spans="1:8" x14ac:dyDescent="0.25">
      <c r="A28" s="4">
        <v>27</v>
      </c>
      <c r="B28" s="5">
        <v>45454.090983796297</v>
      </c>
      <c r="C28" s="4" t="s">
        <v>4</v>
      </c>
      <c r="D28" s="6">
        <v>36.354478999999998</v>
      </c>
      <c r="E28" s="6">
        <v>28.895526</v>
      </c>
      <c r="F28" s="7">
        <f t="shared" si="3"/>
        <v>1.2834125693970593</v>
      </c>
      <c r="G28" s="7">
        <f t="shared" si="4"/>
        <v>0.52777777786832303</v>
      </c>
      <c r="H28" s="7">
        <f t="shared" si="5"/>
        <v>2.4317290784403998</v>
      </c>
    </row>
    <row r="29" spans="1:8" x14ac:dyDescent="0.25">
      <c r="A29" s="4">
        <v>28</v>
      </c>
      <c r="B29" s="5">
        <v>45454.114293981482</v>
      </c>
      <c r="C29" s="4" t="s">
        <v>4</v>
      </c>
      <c r="D29" s="6">
        <v>36.359760000000001</v>
      </c>
      <c r="E29" s="6">
        <v>28.910205000000001</v>
      </c>
      <c r="F29" s="7">
        <f t="shared" si="3"/>
        <v>1.442536190671224</v>
      </c>
      <c r="G29" s="7">
        <f t="shared" si="4"/>
        <v>0.5594444444286637</v>
      </c>
      <c r="H29" s="7">
        <f t="shared" si="5"/>
        <v>2.5785155345396689</v>
      </c>
    </row>
    <row r="30" spans="1:8" x14ac:dyDescent="0.25">
      <c r="A30" s="4">
        <v>29</v>
      </c>
      <c r="B30" s="5">
        <v>45454.127199074072</v>
      </c>
      <c r="C30" s="4" t="s">
        <v>4</v>
      </c>
      <c r="D30" s="6">
        <v>36.363610000000001</v>
      </c>
      <c r="E30" s="6">
        <v>28.918035</v>
      </c>
      <c r="F30" s="7">
        <f t="shared" si="3"/>
        <v>0.82249773833798678</v>
      </c>
      <c r="G30" s="7">
        <f t="shared" si="4"/>
        <v>0.30972222215496004</v>
      </c>
      <c r="H30" s="7">
        <f t="shared" si="5"/>
        <v>2.6555980795155061</v>
      </c>
    </row>
    <row r="31" spans="1:8" x14ac:dyDescent="0.25">
      <c r="A31" s="4">
        <v>30</v>
      </c>
      <c r="B31" s="5">
        <v>45454.141053240739</v>
      </c>
      <c r="C31" s="4" t="s">
        <v>4</v>
      </c>
      <c r="D31" s="6">
        <v>36.366410999999999</v>
      </c>
      <c r="E31" s="6">
        <v>28.926825999999998</v>
      </c>
      <c r="F31" s="7">
        <f t="shared" si="3"/>
        <v>0.84838499101534048</v>
      </c>
      <c r="G31" s="7">
        <f t="shared" si="4"/>
        <v>0.33250000001862645</v>
      </c>
      <c r="H31" s="7">
        <f t="shared" si="5"/>
        <v>2.5515338074219982</v>
      </c>
    </row>
    <row r="32" spans="1:8" x14ac:dyDescent="0.25">
      <c r="A32" s="4">
        <v>31</v>
      </c>
      <c r="B32" s="5">
        <v>45454.15520833333</v>
      </c>
      <c r="C32" s="4" t="s">
        <v>4</v>
      </c>
      <c r="D32" s="6">
        <v>36.371468</v>
      </c>
      <c r="E32" s="6">
        <v>28.934631</v>
      </c>
      <c r="F32" s="7">
        <f t="shared" si="3"/>
        <v>0.89728557339107629</v>
      </c>
      <c r="G32" s="7">
        <f t="shared" si="4"/>
        <v>0.33972222218289971</v>
      </c>
      <c r="H32" s="7">
        <f t="shared" si="5"/>
        <v>2.6412330863301476</v>
      </c>
    </row>
    <row r="33" spans="1:8" x14ac:dyDescent="0.25">
      <c r="A33" s="4">
        <v>32</v>
      </c>
      <c r="B33" s="5">
        <v>45454.182905092595</v>
      </c>
      <c r="C33" s="4" t="s">
        <v>4</v>
      </c>
      <c r="D33" s="6">
        <v>36.378124</v>
      </c>
      <c r="E33" s="6">
        <v>28.949048999999999</v>
      </c>
      <c r="F33" s="7">
        <f t="shared" si="3"/>
        <v>1.4900290697923522</v>
      </c>
      <c r="G33" s="7">
        <f t="shared" si="4"/>
        <v>0.66472222236916423</v>
      </c>
      <c r="H33" s="7">
        <f t="shared" si="5"/>
        <v>2.2415815503830716</v>
      </c>
    </row>
    <row r="34" spans="1:8" x14ac:dyDescent="0.25">
      <c r="A34" s="4">
        <v>33</v>
      </c>
      <c r="B34" s="5">
        <v>45454.198240740741</v>
      </c>
      <c r="C34" s="4" t="s">
        <v>4</v>
      </c>
      <c r="D34" s="6">
        <v>36.383654999999997</v>
      </c>
      <c r="E34" s="6">
        <v>28.956302999999998</v>
      </c>
      <c r="F34" s="7">
        <f t="shared" si="3"/>
        <v>0.8942091181891979</v>
      </c>
      <c r="G34" s="7">
        <f t="shared" si="4"/>
        <v>0.36805555550381541</v>
      </c>
      <c r="H34" s="7">
        <f t="shared" si="5"/>
        <v>2.4295493025914348</v>
      </c>
    </row>
    <row r="35" spans="1:8" x14ac:dyDescent="0.25">
      <c r="A35" s="4">
        <v>35</v>
      </c>
      <c r="B35" s="5">
        <v>45454.243587962963</v>
      </c>
      <c r="C35" s="4" t="s">
        <v>4</v>
      </c>
      <c r="D35" s="6">
        <v>36.39676</v>
      </c>
      <c r="E35" s="6">
        <v>28.978407000000001</v>
      </c>
      <c r="F35" s="7">
        <f t="shared" ref="F35:F37" si="6">(((((((D35-D34)*3600)*6335508)*((1-0.00672267*((SIN(((D35+D34)/2)*2*3.14159265359/360))^2))^(-2/3))*(1/206265))^2)+(((((E35-E34)*3600)*6378388)*((1-0.00672267*(SIN(((D35+D34)/2)*2*3.14159265359/360)))^(-1/2))*(1/206265)*(COS(((D35+D34)/2)*2*3.14159265359/360)))^2))^(1/2))/1000</f>
        <v>2.4588602144409948</v>
      </c>
      <c r="G35" s="7">
        <f t="shared" ref="G35:G37" si="7">(B35-B34)*24</f>
        <v>1.0883333333185874</v>
      </c>
      <c r="H35" s="7">
        <f t="shared" ref="H35:H37" si="8">F35/G35</f>
        <v>2.2592896304511272</v>
      </c>
    </row>
    <row r="36" spans="1:8" x14ac:dyDescent="0.25">
      <c r="A36" s="4">
        <v>36</v>
      </c>
      <c r="B36" s="5">
        <v>45454.266006944446</v>
      </c>
      <c r="C36" s="4" t="s">
        <v>4</v>
      </c>
      <c r="D36" s="6">
        <v>36.402667000000001</v>
      </c>
      <c r="E36" s="6">
        <v>28.991012999999999</v>
      </c>
      <c r="F36" s="7">
        <f t="shared" si="6"/>
        <v>1.3072768475396686</v>
      </c>
      <c r="G36" s="7">
        <f t="shared" si="7"/>
        <v>0.53805555560393259</v>
      </c>
      <c r="H36" s="7">
        <f t="shared" si="8"/>
        <v>2.4296317246874901</v>
      </c>
    </row>
    <row r="37" spans="1:8" x14ac:dyDescent="0.25">
      <c r="A37" s="4">
        <v>37</v>
      </c>
      <c r="B37" s="5">
        <v>45454.459907407407</v>
      </c>
      <c r="C37" s="4" t="s">
        <v>4</v>
      </c>
      <c r="D37" s="6">
        <v>36.454261000000002</v>
      </c>
      <c r="E37" s="6">
        <v>29.098731000000001</v>
      </c>
      <c r="F37" s="7">
        <f t="shared" si="6"/>
        <v>11.230108921421147</v>
      </c>
      <c r="G37" s="7">
        <f t="shared" si="7"/>
        <v>4.653611111047212</v>
      </c>
      <c r="H37" s="7">
        <f t="shared" si="8"/>
        <v>2.4132031348218979</v>
      </c>
    </row>
    <row r="38" spans="1:8" x14ac:dyDescent="0.25">
      <c r="A38" s="4">
        <v>38</v>
      </c>
      <c r="B38" s="5">
        <v>45454.475601851853</v>
      </c>
      <c r="C38" s="4" t="s">
        <v>4</v>
      </c>
      <c r="D38" s="6">
        <v>36.457954999999998</v>
      </c>
      <c r="E38" s="6">
        <v>29.105281999999999</v>
      </c>
      <c r="F38" s="7">
        <f t="shared" si="3"/>
        <v>0.71611337210888582</v>
      </c>
      <c r="G38" s="7">
        <f t="shared" si="4"/>
        <v>0.37666666670702398</v>
      </c>
      <c r="H38" s="7">
        <f t="shared" si="5"/>
        <v>1.9011859434482099</v>
      </c>
    </row>
    <row r="39" spans="1:8" x14ac:dyDescent="0.25">
      <c r="A39" s="4">
        <v>39</v>
      </c>
      <c r="B39" s="5">
        <v>45454.493333333332</v>
      </c>
      <c r="C39" s="4" t="s">
        <v>4</v>
      </c>
      <c r="D39" s="6">
        <v>36.462663999999997</v>
      </c>
      <c r="E39" s="6">
        <v>29.111750000000001</v>
      </c>
      <c r="F39" s="7">
        <f t="shared" si="3"/>
        <v>0.78019166352083125</v>
      </c>
      <c r="G39" s="7">
        <f t="shared" si="4"/>
        <v>0.4255555554991588</v>
      </c>
      <c r="H39" s="7">
        <f t="shared" si="5"/>
        <v>1.8333485568193304</v>
      </c>
    </row>
    <row r="40" spans="1:8" x14ac:dyDescent="0.25">
      <c r="A40" s="4">
        <v>40</v>
      </c>
      <c r="B40" s="5">
        <v>45454.508032407408</v>
      </c>
      <c r="C40" s="4" t="s">
        <v>6</v>
      </c>
      <c r="D40" s="6">
        <v>36.462311999999997</v>
      </c>
      <c r="E40" s="6">
        <v>29.104244999999999</v>
      </c>
      <c r="F40" s="7">
        <f t="shared" si="3"/>
        <v>0.67440946857897188</v>
      </c>
      <c r="G40" s="7">
        <f t="shared" si="4"/>
        <v>0.3527777778217569</v>
      </c>
      <c r="H40" s="7">
        <f t="shared" si="5"/>
        <v>1.9117118791981318</v>
      </c>
    </row>
    <row r="41" spans="1:8" x14ac:dyDescent="0.25">
      <c r="A41" s="4">
        <v>41</v>
      </c>
      <c r="B41" s="5">
        <v>45454.515393518515</v>
      </c>
      <c r="C41" s="4" t="s">
        <v>4</v>
      </c>
      <c r="D41" s="6">
        <v>36.463101000000002</v>
      </c>
      <c r="E41" s="6">
        <v>29.100401999999999</v>
      </c>
      <c r="F41" s="7">
        <f t="shared" si="3"/>
        <v>0.3556603553559104</v>
      </c>
      <c r="G41" s="7">
        <f t="shared" si="4"/>
        <v>0.17666666657896712</v>
      </c>
      <c r="H41" s="7">
        <f t="shared" si="5"/>
        <v>2.0131718237686678</v>
      </c>
    </row>
    <row r="42" spans="1:8" x14ac:dyDescent="0.25">
      <c r="A42" s="4">
        <v>42</v>
      </c>
      <c r="B42" s="5">
        <v>45454.532581018517</v>
      </c>
      <c r="C42" s="4" t="s">
        <v>4</v>
      </c>
      <c r="D42" s="6">
        <v>36.470267</v>
      </c>
      <c r="E42" s="6">
        <v>29.101489000000001</v>
      </c>
      <c r="F42" s="7">
        <f t="shared" si="3"/>
        <v>0.79960800918408481</v>
      </c>
      <c r="G42" s="7">
        <f t="shared" si="4"/>
        <v>0.4125000000349246</v>
      </c>
      <c r="H42" s="7">
        <f t="shared" si="5"/>
        <v>1.9384436584639648</v>
      </c>
    </row>
    <row r="43" spans="1:8" x14ac:dyDescent="0.25">
      <c r="A43" s="4">
        <v>43</v>
      </c>
      <c r="B43" s="5">
        <v>45454.587395833332</v>
      </c>
      <c r="C43" s="4" t="s">
        <v>5</v>
      </c>
      <c r="D43" s="6">
        <v>36.495508000000001</v>
      </c>
      <c r="E43" s="6">
        <v>29.103863</v>
      </c>
      <c r="F43" s="7">
        <f t="shared" si="3"/>
        <v>2.8035607244542886</v>
      </c>
      <c r="G43" s="7">
        <f t="shared" si="4"/>
        <v>1.3155555555713363</v>
      </c>
      <c r="H43" s="7">
        <f t="shared" si="5"/>
        <v>2.1310850101170544</v>
      </c>
    </row>
    <row r="44" spans="1:8" x14ac:dyDescent="0.25">
      <c r="A44" s="4">
        <v>44</v>
      </c>
      <c r="B44" s="5">
        <v>45454.615868055553</v>
      </c>
      <c r="C44" s="4" t="s">
        <v>4</v>
      </c>
      <c r="D44" s="6">
        <v>36.50441</v>
      </c>
      <c r="E44" s="6">
        <v>29.116671</v>
      </c>
      <c r="F44" s="7">
        <f t="shared" si="3"/>
        <v>1.5136000833103884</v>
      </c>
      <c r="G44" s="7">
        <f t="shared" si="4"/>
        <v>0.68333333329064772</v>
      </c>
      <c r="H44" s="7">
        <f t="shared" si="5"/>
        <v>2.2150245122999093</v>
      </c>
    </row>
    <row r="45" spans="1:8" x14ac:dyDescent="0.25">
      <c r="A45" s="4">
        <v>45</v>
      </c>
      <c r="B45" s="5">
        <v>45454.627812500003</v>
      </c>
      <c r="C45" s="4" t="s">
        <v>4</v>
      </c>
      <c r="D45" s="6">
        <v>36.508412999999997</v>
      </c>
      <c r="E45" s="6">
        <v>29.118714000000001</v>
      </c>
      <c r="F45" s="7">
        <f t="shared" si="3"/>
        <v>0.47968842220386548</v>
      </c>
      <c r="G45" s="7">
        <f t="shared" si="4"/>
        <v>0.28666666679782793</v>
      </c>
      <c r="H45" s="7">
        <f t="shared" si="5"/>
        <v>1.6733317045967064</v>
      </c>
    </row>
    <row r="46" spans="1:8" x14ac:dyDescent="0.25">
      <c r="A46" s="4">
        <v>46</v>
      </c>
      <c r="B46" s="5">
        <v>45454.667708333334</v>
      </c>
      <c r="C46" s="4" t="s">
        <v>4</v>
      </c>
      <c r="D46" s="6">
        <v>36.527571999999999</v>
      </c>
      <c r="E46" s="6">
        <v>29.115303999999998</v>
      </c>
      <c r="F46" s="7">
        <f t="shared" si="3"/>
        <v>2.1437899556943076</v>
      </c>
      <c r="G46" s="7">
        <f t="shared" si="4"/>
        <v>0.95749999996041879</v>
      </c>
      <c r="H46" s="7">
        <f t="shared" si="5"/>
        <v>2.2389451235330839</v>
      </c>
    </row>
    <row r="47" spans="1:8" x14ac:dyDescent="0.25">
      <c r="A47" s="4">
        <v>47</v>
      </c>
      <c r="B47" s="5">
        <v>45454.683807870373</v>
      </c>
      <c r="C47" s="4" t="s">
        <v>4</v>
      </c>
      <c r="D47" s="6">
        <v>36.533154000000003</v>
      </c>
      <c r="E47" s="6">
        <v>29.108767</v>
      </c>
      <c r="F47" s="7">
        <f t="shared" si="3"/>
        <v>0.85176391582303324</v>
      </c>
      <c r="G47" s="7">
        <f t="shared" si="4"/>
        <v>0.38638888893183321</v>
      </c>
      <c r="H47" s="7">
        <f t="shared" si="5"/>
        <v>2.2044213491172662</v>
      </c>
    </row>
    <row r="48" spans="1:8" x14ac:dyDescent="0.25">
      <c r="A48" s="4">
        <v>48</v>
      </c>
      <c r="B48" s="5">
        <v>45454.697152777779</v>
      </c>
      <c r="C48" s="4" t="s">
        <v>4</v>
      </c>
      <c r="D48" s="6">
        <v>36.536158</v>
      </c>
      <c r="E48" s="6">
        <v>29.101685</v>
      </c>
      <c r="F48" s="7">
        <f t="shared" si="3"/>
        <v>0.71665031113224409</v>
      </c>
      <c r="G48" s="7">
        <f t="shared" si="4"/>
        <v>0.32027777773328125</v>
      </c>
      <c r="H48" s="7">
        <f t="shared" si="5"/>
        <v>2.2375898702814507</v>
      </c>
    </row>
    <row r="49" spans="1:8" x14ac:dyDescent="0.25">
      <c r="A49" s="4">
        <v>49</v>
      </c>
      <c r="B49" s="5">
        <v>45454.725798611114</v>
      </c>
      <c r="C49" s="4" t="s">
        <v>4</v>
      </c>
      <c r="D49" s="6">
        <v>36.540467</v>
      </c>
      <c r="E49" s="6">
        <v>29.085629999999998</v>
      </c>
      <c r="F49" s="7">
        <f t="shared" si="3"/>
        <v>1.5159814663155649</v>
      </c>
      <c r="G49" s="7">
        <f t="shared" si="4"/>
        <v>0.68750000005820766</v>
      </c>
      <c r="H49" s="7">
        <f t="shared" si="5"/>
        <v>2.2050639508177645</v>
      </c>
    </row>
    <row r="50" spans="1:8" x14ac:dyDescent="0.25">
      <c r="A50" s="4">
        <v>50</v>
      </c>
      <c r="B50" s="5">
        <v>45454.738935185182</v>
      </c>
      <c r="C50" s="4" t="s">
        <v>5</v>
      </c>
      <c r="D50" s="6">
        <v>36.543165999999999</v>
      </c>
      <c r="E50" s="6">
        <v>29.080421999999999</v>
      </c>
      <c r="F50" s="7">
        <f t="shared" si="3"/>
        <v>0.55425355381525276</v>
      </c>
      <c r="G50" s="7">
        <f t="shared" si="4"/>
        <v>0.31527777761220932</v>
      </c>
      <c r="H50" s="7">
        <f t="shared" si="5"/>
        <v>1.7579848412182824</v>
      </c>
    </row>
    <row r="51" spans="1:8" x14ac:dyDescent="0.25">
      <c r="A51" s="4">
        <v>51</v>
      </c>
      <c r="B51" s="5">
        <v>45454.755162037036</v>
      </c>
      <c r="C51" s="4" t="s">
        <v>4</v>
      </c>
      <c r="D51" s="6">
        <v>36.547457999999999</v>
      </c>
      <c r="E51" s="6">
        <v>29.072526</v>
      </c>
      <c r="F51" s="7">
        <f t="shared" si="3"/>
        <v>0.85244162509469434</v>
      </c>
      <c r="G51" s="7">
        <f t="shared" si="4"/>
        <v>0.38944444450316951</v>
      </c>
      <c r="H51" s="7">
        <f t="shared" si="5"/>
        <v>2.1888657987718623</v>
      </c>
    </row>
    <row r="52" spans="1:8" x14ac:dyDescent="0.25">
      <c r="A52" s="4">
        <v>52</v>
      </c>
      <c r="B52" s="5">
        <v>45454.767453703702</v>
      </c>
      <c r="C52" s="4" t="s">
        <v>4</v>
      </c>
      <c r="D52" s="6">
        <v>36.550418999999998</v>
      </c>
      <c r="E52" s="6">
        <v>29.066399000000001</v>
      </c>
      <c r="F52" s="7">
        <f t="shared" si="3"/>
        <v>0.63952784199761448</v>
      </c>
      <c r="G52" s="7">
        <f t="shared" si="4"/>
        <v>0.29499999998370185</v>
      </c>
      <c r="H52" s="7">
        <f t="shared" si="5"/>
        <v>2.1678909899421934</v>
      </c>
    </row>
    <row r="53" spans="1:8" x14ac:dyDescent="0.25">
      <c r="A53" s="4">
        <v>53</v>
      </c>
      <c r="B53" s="5">
        <v>45454.78564814815</v>
      </c>
      <c r="C53" s="4" t="s">
        <v>4</v>
      </c>
      <c r="D53" s="6">
        <v>36.552875</v>
      </c>
      <c r="E53" s="6">
        <v>29.059221999999998</v>
      </c>
      <c r="F53" s="7">
        <f t="shared" si="3"/>
        <v>0.69827500681492227</v>
      </c>
      <c r="G53" s="7">
        <f t="shared" si="4"/>
        <v>0.43666666676290333</v>
      </c>
      <c r="H53" s="7">
        <f t="shared" si="5"/>
        <v>1.5991030686893815</v>
      </c>
    </row>
    <row r="54" spans="1:8" x14ac:dyDescent="0.25">
      <c r="A54" s="4">
        <v>54</v>
      </c>
      <c r="B54" s="5">
        <v>45454.805983796294</v>
      </c>
      <c r="C54" s="4" t="s">
        <v>4</v>
      </c>
      <c r="D54" s="6">
        <v>36.553854999999999</v>
      </c>
      <c r="E54" s="6">
        <v>29.051072000000001</v>
      </c>
      <c r="F54" s="7">
        <f t="shared" si="3"/>
        <v>0.73831206751358225</v>
      </c>
      <c r="G54" s="7">
        <f t="shared" si="4"/>
        <v>0.48805555544095114</v>
      </c>
      <c r="H54" s="7">
        <f t="shared" si="5"/>
        <v>1.5127623469965996</v>
      </c>
    </row>
    <row r="55" spans="1:8" x14ac:dyDescent="0.25">
      <c r="A55" s="4">
        <v>55</v>
      </c>
      <c r="B55" s="5">
        <v>45454.867812500001</v>
      </c>
      <c r="C55" s="4" t="s">
        <v>4</v>
      </c>
      <c r="D55" s="6">
        <v>36.540720999999998</v>
      </c>
      <c r="E55" s="6">
        <v>29.057113000000001</v>
      </c>
      <c r="F55" s="7">
        <f t="shared" si="3"/>
        <v>1.5520801407384712</v>
      </c>
      <c r="G55" s="7">
        <f t="shared" si="4"/>
        <v>1.4838888889644295</v>
      </c>
      <c r="H55" s="7">
        <f t="shared" si="5"/>
        <v>1.0459544190142369</v>
      </c>
    </row>
    <row r="56" spans="1:8" x14ac:dyDescent="0.25">
      <c r="A56" s="4">
        <v>56</v>
      </c>
      <c r="B56" s="5">
        <v>45454.87773148148</v>
      </c>
      <c r="C56" s="4" t="s">
        <v>4</v>
      </c>
      <c r="D56" s="6">
        <v>36.538642000000003</v>
      </c>
      <c r="E56" s="6">
        <v>29.05442</v>
      </c>
      <c r="F56" s="7">
        <f t="shared" si="3"/>
        <v>0.33356692853514885</v>
      </c>
      <c r="G56" s="7">
        <f t="shared" si="4"/>
        <v>0.2380555554991588</v>
      </c>
      <c r="H56" s="7">
        <f t="shared" si="5"/>
        <v>1.4012146359521844</v>
      </c>
    </row>
    <row r="57" spans="1:8" x14ac:dyDescent="0.25">
      <c r="A57" s="4">
        <v>57</v>
      </c>
      <c r="B57" s="5">
        <v>45454.922847222224</v>
      </c>
      <c r="C57" s="4" t="s">
        <v>4</v>
      </c>
      <c r="D57" s="6">
        <v>36.540655000000001</v>
      </c>
      <c r="E57" s="6">
        <v>29.035086</v>
      </c>
      <c r="F57" s="7">
        <f t="shared" si="3"/>
        <v>1.7470364960011084</v>
      </c>
      <c r="G57" s="7">
        <f t="shared" si="4"/>
        <v>1.0827777778613381</v>
      </c>
      <c r="H57" s="7">
        <f t="shared" si="5"/>
        <v>1.6134764969519315</v>
      </c>
    </row>
    <row r="58" spans="1:8" x14ac:dyDescent="0.25">
      <c r="A58" s="4">
        <v>58</v>
      </c>
      <c r="B58" s="5">
        <v>45454.937418981484</v>
      </c>
      <c r="C58" s="4" t="s">
        <v>4</v>
      </c>
      <c r="D58" s="6">
        <v>36.538007</v>
      </c>
      <c r="E58" s="6">
        <v>29.03</v>
      </c>
      <c r="F58" s="7">
        <f t="shared" si="3"/>
        <v>0.54201356019801683</v>
      </c>
      <c r="G58" s="7">
        <f t="shared" si="4"/>
        <v>0.3497222222504206</v>
      </c>
      <c r="H58" s="7">
        <f t="shared" si="5"/>
        <v>1.5498402037772279</v>
      </c>
    </row>
    <row r="59" spans="1:8" x14ac:dyDescent="0.25">
      <c r="A59" s="4">
        <v>59</v>
      </c>
      <c r="B59" s="5">
        <v>45454.949814814812</v>
      </c>
      <c r="C59" s="4" t="s">
        <v>4</v>
      </c>
      <c r="D59" s="6">
        <v>36.539599000000003</v>
      </c>
      <c r="E59" s="6">
        <v>29.024363999999998</v>
      </c>
      <c r="F59" s="7">
        <f t="shared" si="3"/>
        <v>0.53500378137282489</v>
      </c>
      <c r="G59" s="7">
        <f t="shared" si="4"/>
        <v>0.29749999986961484</v>
      </c>
      <c r="H59" s="7">
        <f t="shared" si="5"/>
        <v>1.7983320390161368</v>
      </c>
    </row>
    <row r="60" spans="1:8" x14ac:dyDescent="0.25">
      <c r="A60" s="4">
        <v>60</v>
      </c>
      <c r="B60" s="5">
        <v>45454.963726851849</v>
      </c>
      <c r="C60" s="4" t="s">
        <v>4</v>
      </c>
      <c r="D60" s="6">
        <v>36.540519000000003</v>
      </c>
      <c r="E60" s="6">
        <v>29.018079</v>
      </c>
      <c r="F60" s="7">
        <f t="shared" si="3"/>
        <v>0.57241318760378268</v>
      </c>
      <c r="G60" s="7">
        <f t="shared" si="4"/>
        <v>0.33388888888293877</v>
      </c>
      <c r="H60" s="7">
        <f t="shared" si="5"/>
        <v>1.7143822590768223</v>
      </c>
    </row>
    <row r="61" spans="1:8" x14ac:dyDescent="0.25">
      <c r="A61" s="4">
        <v>61</v>
      </c>
      <c r="B61" s="5">
        <v>45455.003182870372</v>
      </c>
      <c r="C61" s="4" t="s">
        <v>4</v>
      </c>
      <c r="D61" s="6">
        <v>36.548081000000003</v>
      </c>
      <c r="E61" s="6">
        <v>29.008161999999999</v>
      </c>
      <c r="F61" s="7">
        <f t="shared" si="3"/>
        <v>1.2211670323512871</v>
      </c>
      <c r="G61" s="7">
        <f t="shared" si="4"/>
        <v>0.94694444455672055</v>
      </c>
      <c r="H61" s="7">
        <f t="shared" si="5"/>
        <v>1.2895867749907275</v>
      </c>
    </row>
    <row r="62" spans="1:8" x14ac:dyDescent="0.25">
      <c r="A62" s="4">
        <v>62</v>
      </c>
      <c r="B62" s="5">
        <v>45455.036921296298</v>
      </c>
      <c r="C62" s="4" t="s">
        <v>4</v>
      </c>
      <c r="D62" s="6">
        <v>36.554259000000002</v>
      </c>
      <c r="E62" s="6">
        <v>29.018097999999998</v>
      </c>
      <c r="F62" s="7">
        <f t="shared" si="3"/>
        <v>1.1228929091177509</v>
      </c>
      <c r="G62" s="7">
        <f t="shared" si="4"/>
        <v>0.8097222222131677</v>
      </c>
      <c r="H62" s="7">
        <f t="shared" si="5"/>
        <v>1.3867631124765374</v>
      </c>
    </row>
    <row r="63" spans="1:8" x14ac:dyDescent="0.25">
      <c r="A63" s="4">
        <v>63</v>
      </c>
      <c r="B63" s="5">
        <v>45455.046851851854</v>
      </c>
      <c r="C63" s="4" t="s">
        <v>4</v>
      </c>
      <c r="D63" s="6">
        <v>36.552979000000001</v>
      </c>
      <c r="E63" s="6">
        <v>29.023455999999999</v>
      </c>
      <c r="F63" s="7">
        <f t="shared" si="3"/>
        <v>0.50060032787653752</v>
      </c>
      <c r="G63" s="7">
        <f t="shared" si="4"/>
        <v>0.23833333334187046</v>
      </c>
      <c r="H63" s="7">
        <f t="shared" si="5"/>
        <v>2.1004209560500948</v>
      </c>
    </row>
    <row r="64" spans="1:8" x14ac:dyDescent="0.25">
      <c r="A64" s="4">
        <v>64</v>
      </c>
      <c r="B64" s="5">
        <v>45455.060023148151</v>
      </c>
      <c r="C64" s="4" t="s">
        <v>5</v>
      </c>
      <c r="D64" s="6">
        <v>36.550669999999997</v>
      </c>
      <c r="E64" s="6">
        <v>29.02664</v>
      </c>
      <c r="F64" s="7">
        <f t="shared" si="3"/>
        <v>0.38314259024499281</v>
      </c>
      <c r="G64" s="7">
        <f t="shared" si="4"/>
        <v>0.31611111114034429</v>
      </c>
      <c r="H64" s="7">
        <f t="shared" si="5"/>
        <v>1.2120503732464136</v>
      </c>
    </row>
    <row r="65" spans="1:8" x14ac:dyDescent="0.25">
      <c r="A65" s="4">
        <v>65</v>
      </c>
      <c r="B65" s="5">
        <v>45455.115358796298</v>
      </c>
      <c r="C65" s="4" t="s">
        <v>4</v>
      </c>
      <c r="D65" s="6">
        <v>36.565975999999999</v>
      </c>
      <c r="E65" s="6">
        <v>29.040534999999998</v>
      </c>
      <c r="F65" s="7">
        <f t="shared" si="3"/>
        <v>2.1032356760893935</v>
      </c>
      <c r="G65" s="7">
        <f t="shared" si="4"/>
        <v>1.3280555555247702</v>
      </c>
      <c r="H65" s="7">
        <f t="shared" si="5"/>
        <v>1.5836955519969325</v>
      </c>
    </row>
    <row r="66" spans="1:8" x14ac:dyDescent="0.25">
      <c r="A66" s="4">
        <v>66</v>
      </c>
      <c r="B66" s="5">
        <v>45455.195706018516</v>
      </c>
      <c r="C66" s="4" t="s">
        <v>4</v>
      </c>
      <c r="D66" s="6">
        <v>36.582433999999999</v>
      </c>
      <c r="E66" s="6">
        <v>29.016188</v>
      </c>
      <c r="F66" s="7">
        <f t="shared" ref="F66:F128" si="9">(((((((D66-D65)*3600)*6335508)*((1-0.00672267*((SIN(((D66+D65)/2)*2*3.14159265359/360))^2))^(-2/3))*(1/206265))^2)+(((((E66-E65)*3600)*6378388)*((1-0.00672267*(SIN(((D66+D65)/2)*2*3.14159265359/360)))^(-1/2))*(1/206265)*(COS(((D66+D65)/2)*2*3.14159265359/360)))^2))^(1/2))/1000</f>
        <v>2.8424335795818187</v>
      </c>
      <c r="G66" s="7">
        <f t="shared" ref="G66:G128" si="10">(B66-B65)*24</f>
        <v>1.9283333332277834</v>
      </c>
      <c r="H66" s="7">
        <f t="shared" ref="H66:H128" si="11">F66/G66</f>
        <v>1.4740364285587224</v>
      </c>
    </row>
    <row r="67" spans="1:8" x14ac:dyDescent="0.25">
      <c r="A67" s="4">
        <v>67</v>
      </c>
      <c r="B67" s="5">
        <v>45455.209328703706</v>
      </c>
      <c r="C67" s="4" t="s">
        <v>4</v>
      </c>
      <c r="D67" s="6">
        <v>36.586492999999997</v>
      </c>
      <c r="E67" s="6">
        <v>29.016259999999999</v>
      </c>
      <c r="F67" s="7">
        <f t="shared" si="9"/>
        <v>0.44958765747086621</v>
      </c>
      <c r="G67" s="7">
        <f t="shared" si="10"/>
        <v>0.32694444456137717</v>
      </c>
      <c r="H67" s="7">
        <f t="shared" si="11"/>
        <v>1.3751194276263816</v>
      </c>
    </row>
    <row r="68" spans="1:8" x14ac:dyDescent="0.25">
      <c r="A68" s="4">
        <v>68</v>
      </c>
      <c r="B68" s="5">
        <v>45455.240115740744</v>
      </c>
      <c r="C68" s="4" t="s">
        <v>5</v>
      </c>
      <c r="D68" s="6">
        <v>36.595655000000001</v>
      </c>
      <c r="E68" s="6">
        <v>29.023589000000001</v>
      </c>
      <c r="F68" s="7">
        <f t="shared" si="9"/>
        <v>1.2085113201584345</v>
      </c>
      <c r="G68" s="7">
        <f t="shared" si="10"/>
        <v>0.73888888891087845</v>
      </c>
      <c r="H68" s="7">
        <f t="shared" si="11"/>
        <v>1.6355792302409353</v>
      </c>
    </row>
    <row r="69" spans="1:8" x14ac:dyDescent="0.25">
      <c r="A69" s="4">
        <v>69</v>
      </c>
      <c r="B69" s="5">
        <v>45455.251331018517</v>
      </c>
      <c r="C69" s="4" t="s">
        <v>4</v>
      </c>
      <c r="D69" s="6">
        <v>36.599960000000003</v>
      </c>
      <c r="E69" s="6">
        <v>29.024384999999999</v>
      </c>
      <c r="F69" s="7">
        <f t="shared" si="9"/>
        <v>0.48208641349945408</v>
      </c>
      <c r="G69" s="7">
        <f t="shared" si="10"/>
        <v>0.26916666654869914</v>
      </c>
      <c r="H69" s="7">
        <f t="shared" si="11"/>
        <v>1.7910331159532056</v>
      </c>
    </row>
    <row r="70" spans="1:8" x14ac:dyDescent="0.25">
      <c r="A70" s="4">
        <v>70</v>
      </c>
      <c r="B70" s="5">
        <v>45455.268055555556</v>
      </c>
      <c r="C70" s="4" t="s">
        <v>4</v>
      </c>
      <c r="D70" s="6">
        <v>36.606082999999998</v>
      </c>
      <c r="E70" s="6">
        <v>29.025365000000001</v>
      </c>
      <c r="F70" s="7">
        <f t="shared" si="9"/>
        <v>0.68378881061071195</v>
      </c>
      <c r="G70" s="7">
        <f t="shared" si="10"/>
        <v>0.40138888894580305</v>
      </c>
      <c r="H70" s="7">
        <f t="shared" si="11"/>
        <v>1.7035568981657576</v>
      </c>
    </row>
    <row r="71" spans="1:8" x14ac:dyDescent="0.25">
      <c r="A71" s="4">
        <v>71</v>
      </c>
      <c r="B71" s="5">
        <v>45455.307511574072</v>
      </c>
      <c r="C71" s="4" t="s">
        <v>4</v>
      </c>
      <c r="D71" s="6">
        <v>36.621872000000003</v>
      </c>
      <c r="E71" s="6">
        <v>29.030671999999999</v>
      </c>
      <c r="F71" s="7">
        <f t="shared" si="9"/>
        <v>1.8120730645480518</v>
      </c>
      <c r="G71" s="7">
        <f t="shared" si="10"/>
        <v>0.94694444438209757</v>
      </c>
      <c r="H71" s="7">
        <f t="shared" si="11"/>
        <v>1.9136001856270144</v>
      </c>
    </row>
    <row r="72" spans="1:8" x14ac:dyDescent="0.25">
      <c r="A72" s="4">
        <v>72</v>
      </c>
      <c r="B72" s="5">
        <v>45455.338217592594</v>
      </c>
      <c r="C72" s="4" t="s">
        <v>4</v>
      </c>
      <c r="D72" s="6">
        <v>36.635879000000003</v>
      </c>
      <c r="E72" s="6">
        <v>29.037126000000001</v>
      </c>
      <c r="F72" s="7">
        <f t="shared" si="9"/>
        <v>1.6553997750888452</v>
      </c>
      <c r="G72" s="7">
        <f t="shared" si="10"/>
        <v>0.7369444445357658</v>
      </c>
      <c r="H72" s="7">
        <f t="shared" si="11"/>
        <v>2.2463019938112914</v>
      </c>
    </row>
    <row r="73" spans="1:8" x14ac:dyDescent="0.25">
      <c r="A73" s="4">
        <v>73</v>
      </c>
      <c r="B73" s="5">
        <v>45455.369027777779</v>
      </c>
      <c r="C73" s="4" t="s">
        <v>4</v>
      </c>
      <c r="D73" s="6">
        <v>36.652785000000002</v>
      </c>
      <c r="E73" s="6">
        <v>29.038603999999999</v>
      </c>
      <c r="F73" s="7">
        <f t="shared" si="9"/>
        <v>1.8770447292533603</v>
      </c>
      <c r="G73" s="7">
        <f t="shared" si="10"/>
        <v>0.73944444442167878</v>
      </c>
      <c r="H73" s="7">
        <f t="shared" si="11"/>
        <v>2.5384526767543725</v>
      </c>
    </row>
    <row r="74" spans="1:8" x14ac:dyDescent="0.25">
      <c r="A74" s="4">
        <v>74</v>
      </c>
      <c r="B74" s="5">
        <v>45455.377569444441</v>
      </c>
      <c r="C74" s="4" t="s">
        <v>5</v>
      </c>
      <c r="D74" s="6">
        <v>36.657389000000002</v>
      </c>
      <c r="E74" s="6">
        <v>29.039276000000001</v>
      </c>
      <c r="F74" s="7">
        <f t="shared" si="9"/>
        <v>0.51343770524716836</v>
      </c>
      <c r="G74" s="7">
        <f t="shared" si="10"/>
        <v>0.20499999989988282</v>
      </c>
      <c r="H74" s="7">
        <f t="shared" si="11"/>
        <v>2.5045741731605817</v>
      </c>
    </row>
    <row r="75" spans="1:8" x14ac:dyDescent="0.25">
      <c r="A75" s="4">
        <v>75</v>
      </c>
      <c r="B75" s="5">
        <v>45455.390081018515</v>
      </c>
      <c r="C75" s="4" t="s">
        <v>4</v>
      </c>
      <c r="D75" s="6">
        <v>36.663693000000002</v>
      </c>
      <c r="E75" s="6">
        <v>29.038699999999999</v>
      </c>
      <c r="F75" s="7">
        <f t="shared" si="9"/>
        <v>0.70008298650989675</v>
      </c>
      <c r="G75" s="7">
        <f t="shared" si="10"/>
        <v>0.30027777777286246</v>
      </c>
      <c r="H75" s="7">
        <f t="shared" si="11"/>
        <v>2.3314512039564139</v>
      </c>
    </row>
    <row r="76" spans="1:8" x14ac:dyDescent="0.25">
      <c r="A76" s="4">
        <v>76</v>
      </c>
      <c r="B76" s="5">
        <v>45455.433356481481</v>
      </c>
      <c r="C76" s="4" t="s">
        <v>4</v>
      </c>
      <c r="D76" s="6">
        <v>36.677095000000001</v>
      </c>
      <c r="E76" s="6">
        <v>29.025952</v>
      </c>
      <c r="F76" s="7">
        <f t="shared" si="9"/>
        <v>1.8719161277291756</v>
      </c>
      <c r="G76" s="7">
        <f t="shared" si="10"/>
        <v>1.0386111111729406</v>
      </c>
      <c r="H76" s="7">
        <f t="shared" si="11"/>
        <v>1.8023263063449744</v>
      </c>
    </row>
    <row r="77" spans="1:8" x14ac:dyDescent="0.25">
      <c r="A77" s="4">
        <v>77</v>
      </c>
      <c r="B77" s="5">
        <v>45455.447523148148</v>
      </c>
      <c r="C77" s="4" t="s">
        <v>4</v>
      </c>
      <c r="D77" s="6">
        <v>36.683796000000001</v>
      </c>
      <c r="E77" s="6">
        <v>29.021090999999998</v>
      </c>
      <c r="F77" s="7">
        <f t="shared" si="9"/>
        <v>0.86017157363969532</v>
      </c>
      <c r="G77" s="7">
        <f t="shared" si="10"/>
        <v>0.34000000002561137</v>
      </c>
      <c r="H77" s="7">
        <f t="shared" si="11"/>
        <v>2.5299163928673551</v>
      </c>
    </row>
    <row r="78" spans="1:8" x14ac:dyDescent="0.25">
      <c r="A78" s="4">
        <v>78</v>
      </c>
      <c r="B78" s="5">
        <v>45455.473506944443</v>
      </c>
      <c r="C78" s="4" t="s">
        <v>4</v>
      </c>
      <c r="D78" s="6">
        <v>36.683467</v>
      </c>
      <c r="E78" s="6">
        <v>29.004677000000001</v>
      </c>
      <c r="F78" s="7">
        <f t="shared" si="9"/>
        <v>1.4687746146819509</v>
      </c>
      <c r="G78" s="7">
        <f t="shared" si="10"/>
        <v>0.62361111107748002</v>
      </c>
      <c r="H78" s="7">
        <f t="shared" si="11"/>
        <v>2.3552733243386106</v>
      </c>
    </row>
    <row r="79" spans="1:8" x14ac:dyDescent="0.25">
      <c r="A79" s="4">
        <v>79</v>
      </c>
      <c r="B79" s="5">
        <v>45455.490127314813</v>
      </c>
      <c r="C79" s="4" t="s">
        <v>4</v>
      </c>
      <c r="D79" s="6">
        <v>36.681914999999996</v>
      </c>
      <c r="E79" s="6">
        <v>28.996524999999998</v>
      </c>
      <c r="F79" s="7">
        <f t="shared" si="9"/>
        <v>0.74923375439975026</v>
      </c>
      <c r="G79" s="7">
        <f t="shared" si="10"/>
        <v>0.39888888888526708</v>
      </c>
      <c r="H79" s="7">
        <f t="shared" si="11"/>
        <v>1.8783018912699103</v>
      </c>
    </row>
    <row r="80" spans="1:8" x14ac:dyDescent="0.25">
      <c r="A80" s="4">
        <v>80</v>
      </c>
      <c r="B80" s="5">
        <v>45455.504699074074</v>
      </c>
      <c r="C80" s="4" t="s">
        <v>4</v>
      </c>
      <c r="D80" s="6">
        <v>36.681826000000001</v>
      </c>
      <c r="E80" s="6">
        <v>28.987454</v>
      </c>
      <c r="F80" s="7">
        <f t="shared" si="9"/>
        <v>0.81152921207127648</v>
      </c>
      <c r="G80" s="7">
        <f t="shared" si="10"/>
        <v>0.3497222222504206</v>
      </c>
      <c r="H80" s="7">
        <f t="shared" si="11"/>
        <v>2.3204965553781034</v>
      </c>
    </row>
    <row r="81" spans="1:8" x14ac:dyDescent="0.25">
      <c r="A81" s="4">
        <v>81</v>
      </c>
      <c r="B81" s="5">
        <v>45455.602650462963</v>
      </c>
      <c r="C81" s="4" t="s">
        <v>4</v>
      </c>
      <c r="D81" s="6">
        <v>36.680163999999998</v>
      </c>
      <c r="E81" s="6">
        <v>28.936679999999999</v>
      </c>
      <c r="F81" s="7">
        <f t="shared" si="9"/>
        <v>4.5458968499800392</v>
      </c>
      <c r="G81" s="7">
        <f t="shared" si="10"/>
        <v>2.3508333333302289</v>
      </c>
      <c r="H81" s="7">
        <f t="shared" si="11"/>
        <v>1.9337384686222088</v>
      </c>
    </row>
    <row r="82" spans="1:8" x14ac:dyDescent="0.25">
      <c r="A82" s="4">
        <v>82</v>
      </c>
      <c r="B82" s="5">
        <v>45455.628541666665</v>
      </c>
      <c r="C82" s="4" t="s">
        <v>4</v>
      </c>
      <c r="D82" s="6">
        <v>36.680450999999998</v>
      </c>
      <c r="E82" s="6">
        <v>28.925771999999998</v>
      </c>
      <c r="F82" s="7">
        <f t="shared" si="9"/>
        <v>0.9763401585306154</v>
      </c>
      <c r="G82" s="7">
        <f t="shared" si="10"/>
        <v>0.62138888885965571</v>
      </c>
      <c r="H82" s="7">
        <f t="shared" si="11"/>
        <v>1.5712224277494726</v>
      </c>
    </row>
    <row r="83" spans="1:8" x14ac:dyDescent="0.25">
      <c r="A83" s="4">
        <v>83</v>
      </c>
      <c r="B83" s="5">
        <v>45455.664409722223</v>
      </c>
      <c r="C83" s="4" t="s">
        <v>4</v>
      </c>
      <c r="D83" s="6">
        <v>36.690849</v>
      </c>
      <c r="E83" s="6">
        <v>28.915526</v>
      </c>
      <c r="F83" s="7">
        <f t="shared" si="9"/>
        <v>1.4718137142238747</v>
      </c>
      <c r="G83" s="7">
        <f t="shared" si="10"/>
        <v>0.86083333339774981</v>
      </c>
      <c r="H83" s="7">
        <f t="shared" si="11"/>
        <v>1.7097545565696863</v>
      </c>
    </row>
    <row r="84" spans="1:8" x14ac:dyDescent="0.25">
      <c r="A84" s="4">
        <v>84</v>
      </c>
      <c r="B84" s="5">
        <v>45455.677604166667</v>
      </c>
      <c r="C84" s="4" t="s">
        <v>4</v>
      </c>
      <c r="D84" s="6">
        <v>36.692478999999999</v>
      </c>
      <c r="E84" s="6">
        <v>28.911489</v>
      </c>
      <c r="F84" s="7">
        <f t="shared" si="9"/>
        <v>0.40370658497920414</v>
      </c>
      <c r="G84" s="7">
        <f t="shared" si="10"/>
        <v>0.31666666665114462</v>
      </c>
      <c r="H84" s="7">
        <f t="shared" si="11"/>
        <v>1.2748628999968188</v>
      </c>
    </row>
    <row r="85" spans="1:8" x14ac:dyDescent="0.25">
      <c r="A85" s="4">
        <v>85</v>
      </c>
      <c r="B85" s="5">
        <v>45455.688703703701</v>
      </c>
      <c r="C85" s="4" t="s">
        <v>4</v>
      </c>
      <c r="D85" s="6">
        <v>36.690119000000003</v>
      </c>
      <c r="E85" s="6">
        <v>28.906604999999999</v>
      </c>
      <c r="F85" s="7">
        <f t="shared" si="9"/>
        <v>0.50907937706278161</v>
      </c>
      <c r="G85" s="7">
        <f t="shared" si="10"/>
        <v>0.2663888888200745</v>
      </c>
      <c r="H85" s="7">
        <f t="shared" si="11"/>
        <v>1.9110383294050457</v>
      </c>
    </row>
    <row r="86" spans="1:8" x14ac:dyDescent="0.25">
      <c r="A86" s="4">
        <v>86</v>
      </c>
      <c r="B86" s="5">
        <v>45455.696076388886</v>
      </c>
      <c r="C86" s="4" t="s">
        <v>4</v>
      </c>
      <c r="D86" s="6">
        <v>36.687336000000002</v>
      </c>
      <c r="E86" s="6">
        <v>28.903846000000001</v>
      </c>
      <c r="F86" s="7">
        <f t="shared" si="9"/>
        <v>0.39485236844501115</v>
      </c>
      <c r="G86" s="7">
        <f t="shared" si="10"/>
        <v>0.17694444442167878</v>
      </c>
      <c r="H86" s="7">
        <f t="shared" si="11"/>
        <v>2.231504751310716</v>
      </c>
    </row>
    <row r="87" spans="1:8" x14ac:dyDescent="0.25">
      <c r="A87" s="4">
        <v>87</v>
      </c>
      <c r="B87" s="5">
        <v>45455.716539351852</v>
      </c>
      <c r="C87" s="4" t="s">
        <v>4</v>
      </c>
      <c r="D87" s="6">
        <v>36.682225000000003</v>
      </c>
      <c r="E87" s="6">
        <v>28.896238</v>
      </c>
      <c r="F87" s="7">
        <f t="shared" si="9"/>
        <v>0.88520723367097343</v>
      </c>
      <c r="G87" s="7">
        <f t="shared" si="10"/>
        <v>0.49111111118691042</v>
      </c>
      <c r="H87" s="7">
        <f t="shared" si="11"/>
        <v>1.802458167830121</v>
      </c>
    </row>
    <row r="88" spans="1:8" x14ac:dyDescent="0.25">
      <c r="A88" s="4">
        <v>88</v>
      </c>
      <c r="B88" s="5">
        <v>45455.732870370368</v>
      </c>
      <c r="C88" s="4" t="s">
        <v>6</v>
      </c>
      <c r="D88" s="6">
        <v>36.678666</v>
      </c>
      <c r="E88" s="6">
        <v>28.890336000000001</v>
      </c>
      <c r="F88" s="7">
        <f t="shared" si="9"/>
        <v>0.65889314873931559</v>
      </c>
      <c r="G88" s="7">
        <f t="shared" si="10"/>
        <v>0.39194444438908249</v>
      </c>
      <c r="H88" s="7">
        <f t="shared" si="11"/>
        <v>1.6810881189203275</v>
      </c>
    </row>
    <row r="89" spans="1:8" x14ac:dyDescent="0.25">
      <c r="A89" s="4">
        <v>89</v>
      </c>
      <c r="B89" s="5">
        <v>45455.745451388888</v>
      </c>
      <c r="C89" s="4" t="s">
        <v>4</v>
      </c>
      <c r="D89" s="6">
        <v>36.676997</v>
      </c>
      <c r="E89" s="6">
        <v>28.886431000000002</v>
      </c>
      <c r="F89" s="7">
        <f t="shared" si="9"/>
        <v>0.39523846034977622</v>
      </c>
      <c r="G89" s="7">
        <f t="shared" si="10"/>
        <v>0.30194444447988644</v>
      </c>
      <c r="H89" s="7">
        <f t="shared" si="11"/>
        <v>1.3089774214279488</v>
      </c>
    </row>
    <row r="90" spans="1:8" x14ac:dyDescent="0.25">
      <c r="A90" s="4">
        <v>90</v>
      </c>
      <c r="B90" s="5">
        <v>45455.751145833332</v>
      </c>
      <c r="C90" s="4" t="s">
        <v>4</v>
      </c>
      <c r="D90" s="6">
        <v>36.676394000000002</v>
      </c>
      <c r="E90" s="6">
        <v>28.884989000000001</v>
      </c>
      <c r="F90" s="7">
        <f t="shared" si="9"/>
        <v>0.14526778350606451</v>
      </c>
      <c r="G90" s="7">
        <f t="shared" si="10"/>
        <v>0.13666666665812954</v>
      </c>
      <c r="H90" s="7">
        <f t="shared" si="11"/>
        <v>1.0629350013302847</v>
      </c>
    </row>
    <row r="91" spans="1:8" x14ac:dyDescent="0.25">
      <c r="A91" s="4">
        <v>91</v>
      </c>
      <c r="B91" s="5">
        <v>45455.769826388889</v>
      </c>
      <c r="C91" s="4" t="s">
        <v>6</v>
      </c>
      <c r="D91" s="6">
        <v>36.674303000000002</v>
      </c>
      <c r="E91" s="6">
        <v>28.88213</v>
      </c>
      <c r="F91" s="7">
        <f t="shared" si="9"/>
        <v>0.3450430368329519</v>
      </c>
      <c r="G91" s="7">
        <f t="shared" si="10"/>
        <v>0.44833333336282521</v>
      </c>
      <c r="H91" s="7">
        <f t="shared" si="11"/>
        <v>0.76961272150986149</v>
      </c>
    </row>
    <row r="92" spans="1:8" x14ac:dyDescent="0.25">
      <c r="A92" s="4">
        <v>92</v>
      </c>
      <c r="B92" s="5">
        <v>45455.780219907407</v>
      </c>
      <c r="C92" s="4" t="s">
        <v>4</v>
      </c>
      <c r="D92" s="6">
        <v>36.672342999999998</v>
      </c>
      <c r="E92" s="6">
        <v>28.880462000000001</v>
      </c>
      <c r="F92" s="7">
        <f t="shared" si="9"/>
        <v>0.26342287693930388</v>
      </c>
      <c r="G92" s="7">
        <f t="shared" si="10"/>
        <v>0.24944444443099201</v>
      </c>
      <c r="H92" s="7">
        <f t="shared" si="11"/>
        <v>1.0560382595018225</v>
      </c>
    </row>
    <row r="93" spans="1:8" x14ac:dyDescent="0.25">
      <c r="A93" s="4">
        <v>93</v>
      </c>
      <c r="B93" s="5">
        <v>45455.796435185184</v>
      </c>
      <c r="C93" s="4" t="s">
        <v>6</v>
      </c>
      <c r="D93" s="6">
        <v>36.668140999999999</v>
      </c>
      <c r="E93" s="6">
        <v>28.87886</v>
      </c>
      <c r="F93" s="7">
        <f t="shared" si="9"/>
        <v>0.48695434794577336</v>
      </c>
      <c r="G93" s="7">
        <f t="shared" si="10"/>
        <v>0.38916666666045785</v>
      </c>
      <c r="H93" s="7">
        <f t="shared" si="11"/>
        <v>1.2512745557692735</v>
      </c>
    </row>
    <row r="94" spans="1:8" x14ac:dyDescent="0.25">
      <c r="A94" s="4">
        <v>94</v>
      </c>
      <c r="B94" s="5">
        <v>45455.808900462966</v>
      </c>
      <c r="C94" s="4" t="s">
        <v>4</v>
      </c>
      <c r="D94" s="6">
        <v>36.664479</v>
      </c>
      <c r="E94" s="6">
        <v>28.878419000000001</v>
      </c>
      <c r="F94" s="7">
        <f t="shared" si="9"/>
        <v>0.40749040710333556</v>
      </c>
      <c r="G94" s="7">
        <f t="shared" si="10"/>
        <v>0.2991666667512618</v>
      </c>
      <c r="H94" s="7">
        <f t="shared" si="11"/>
        <v>1.3620849258655481</v>
      </c>
    </row>
    <row r="95" spans="1:8" x14ac:dyDescent="0.25">
      <c r="A95" s="4">
        <v>95</v>
      </c>
      <c r="B95" s="5">
        <v>45455.83326388889</v>
      </c>
      <c r="C95" s="4" t="s">
        <v>6</v>
      </c>
      <c r="D95" s="6">
        <v>36.660471000000001</v>
      </c>
      <c r="E95" s="6">
        <v>28.876821</v>
      </c>
      <c r="F95" s="7">
        <f t="shared" si="9"/>
        <v>0.46635740413032684</v>
      </c>
      <c r="G95" s="7">
        <f t="shared" si="10"/>
        <v>0.5847222221782431</v>
      </c>
      <c r="H95" s="7">
        <f t="shared" si="11"/>
        <v>0.79757085748002465</v>
      </c>
    </row>
    <row r="96" spans="1:8" x14ac:dyDescent="0.25">
      <c r="A96" s="4">
        <v>96</v>
      </c>
      <c r="B96" s="5">
        <v>45455.845486111109</v>
      </c>
      <c r="C96" s="4" t="s">
        <v>4</v>
      </c>
      <c r="D96" s="6">
        <v>36.659460000000003</v>
      </c>
      <c r="E96" s="6">
        <v>28.875717999999999</v>
      </c>
      <c r="F96" s="7">
        <f t="shared" si="9"/>
        <v>0.14926169090198554</v>
      </c>
      <c r="G96" s="7">
        <f t="shared" si="10"/>
        <v>0.29333333327667788</v>
      </c>
      <c r="H96" s="7">
        <f t="shared" si="11"/>
        <v>0.50884667362777669</v>
      </c>
    </row>
    <row r="97" spans="1:8" x14ac:dyDescent="0.25">
      <c r="A97" s="4">
        <v>97</v>
      </c>
      <c r="B97" s="5">
        <v>45455.854803240742</v>
      </c>
      <c r="C97" s="4" t="s">
        <v>3</v>
      </c>
      <c r="D97" s="6">
        <v>36.659182999999999</v>
      </c>
      <c r="E97" s="6">
        <v>28.875184000000001</v>
      </c>
      <c r="F97" s="7">
        <f t="shared" si="9"/>
        <v>5.6784697665641273E-2</v>
      </c>
      <c r="G97" s="7">
        <f t="shared" si="10"/>
        <v>0.22361111117061228</v>
      </c>
      <c r="H97" s="7">
        <f t="shared" si="11"/>
        <v>0.2539439894930593</v>
      </c>
    </row>
    <row r="98" spans="1:8" x14ac:dyDescent="0.25">
      <c r="A98" s="4">
        <v>98</v>
      </c>
      <c r="B98" s="5">
        <v>45455.863935185182</v>
      </c>
      <c r="C98" s="4" t="s">
        <v>4</v>
      </c>
      <c r="D98" s="6">
        <v>36.657226000000001</v>
      </c>
      <c r="E98" s="6">
        <v>28.873864000000001</v>
      </c>
      <c r="F98" s="7">
        <f t="shared" si="9"/>
        <v>0.24683928993973875</v>
      </c>
      <c r="G98" s="7">
        <f t="shared" si="10"/>
        <v>0.21916666656034067</v>
      </c>
      <c r="H98" s="7">
        <f t="shared" si="11"/>
        <v>1.1262629204235275</v>
      </c>
    </row>
    <row r="99" spans="1:8" x14ac:dyDescent="0.25">
      <c r="A99" s="4">
        <v>99</v>
      </c>
      <c r="B99" s="5">
        <v>45455.876851851855</v>
      </c>
      <c r="C99" s="4" t="s">
        <v>4</v>
      </c>
      <c r="D99" s="6">
        <v>36.655707</v>
      </c>
      <c r="E99" s="6">
        <v>28.873515000000001</v>
      </c>
      <c r="F99" s="7">
        <f t="shared" si="9"/>
        <v>0.1711071575448152</v>
      </c>
      <c r="G99" s="7">
        <f t="shared" si="10"/>
        <v>0.31000000017229468</v>
      </c>
      <c r="H99" s="7">
        <f t="shared" si="11"/>
        <v>0.55195857241843771</v>
      </c>
    </row>
    <row r="100" spans="1:8" x14ac:dyDescent="0.25">
      <c r="A100" s="4">
        <v>100</v>
      </c>
      <c r="B100" s="5">
        <v>45455.916805555556</v>
      </c>
      <c r="C100" s="4" t="s">
        <v>4</v>
      </c>
      <c r="D100" s="6">
        <v>36.648190999999997</v>
      </c>
      <c r="E100" s="6">
        <v>28.859190000000002</v>
      </c>
      <c r="F100" s="7">
        <f t="shared" si="9"/>
        <v>1.5285207599881196</v>
      </c>
      <c r="G100" s="7">
        <f t="shared" si="10"/>
        <v>0.95888888882473111</v>
      </c>
      <c r="H100" s="7">
        <f t="shared" si="11"/>
        <v>1.5940540951116473</v>
      </c>
    </row>
    <row r="101" spans="1:8" x14ac:dyDescent="0.25">
      <c r="A101" s="4">
        <v>101</v>
      </c>
      <c r="B101" s="5">
        <v>45455.936284722222</v>
      </c>
      <c r="C101" s="4" t="s">
        <v>4</v>
      </c>
      <c r="D101" s="6">
        <v>36.646794</v>
      </c>
      <c r="E101" s="6">
        <v>28.853912000000001</v>
      </c>
      <c r="F101" s="7">
        <f t="shared" si="9"/>
        <v>0.49706057887676847</v>
      </c>
      <c r="G101" s="7">
        <f t="shared" si="10"/>
        <v>0.46749999996973202</v>
      </c>
      <c r="H101" s="7">
        <f t="shared" si="11"/>
        <v>1.0632311848319793</v>
      </c>
    </row>
    <row r="102" spans="1:8" x14ac:dyDescent="0.25">
      <c r="A102" s="4">
        <v>102</v>
      </c>
      <c r="B102" s="5">
        <v>45456.015787037039</v>
      </c>
      <c r="C102" s="4" t="s">
        <v>4</v>
      </c>
      <c r="D102" s="6">
        <v>36.649169999999998</v>
      </c>
      <c r="E102" s="6">
        <v>28.858592000000002</v>
      </c>
      <c r="F102" s="7">
        <f t="shared" si="9"/>
        <v>0.49464907371186528</v>
      </c>
      <c r="G102" s="7">
        <f t="shared" si="10"/>
        <v>1.908055555599276</v>
      </c>
      <c r="H102" s="7">
        <f t="shared" si="11"/>
        <v>0.25924249022010654</v>
      </c>
    </row>
    <row r="103" spans="1:8" x14ac:dyDescent="0.25">
      <c r="A103" s="4">
        <v>103</v>
      </c>
      <c r="B103" s="5">
        <v>45456.044259259259</v>
      </c>
      <c r="C103" s="4" t="s">
        <v>4</v>
      </c>
      <c r="D103" s="6">
        <v>36.650193000000002</v>
      </c>
      <c r="E103" s="6">
        <v>28.862922000000001</v>
      </c>
      <c r="F103" s="7">
        <f t="shared" si="9"/>
        <v>0.40373606969290243</v>
      </c>
      <c r="G103" s="7">
        <f t="shared" si="10"/>
        <v>0.68333333329064772</v>
      </c>
      <c r="H103" s="7">
        <f t="shared" si="11"/>
        <v>0.59083327275822806</v>
      </c>
    </row>
    <row r="104" spans="1:8" x14ac:dyDescent="0.25">
      <c r="A104" s="4">
        <v>104</v>
      </c>
      <c r="B104" s="5">
        <v>45456.059490740743</v>
      </c>
      <c r="C104" s="4" t="s">
        <v>4</v>
      </c>
      <c r="D104" s="6">
        <v>36.650637000000003</v>
      </c>
      <c r="E104" s="6">
        <v>28.868862</v>
      </c>
      <c r="F104" s="7">
        <f t="shared" si="9"/>
        <v>0.5338637485367993</v>
      </c>
      <c r="G104" s="7">
        <f t="shared" si="10"/>
        <v>0.36555555561790243</v>
      </c>
      <c r="H104" s="7">
        <f t="shared" si="11"/>
        <v>1.4604175489397331</v>
      </c>
    </row>
    <row r="105" spans="1:8" x14ac:dyDescent="0.25">
      <c r="A105" s="4">
        <v>105</v>
      </c>
      <c r="B105" s="5">
        <v>45456.074537037035</v>
      </c>
      <c r="C105" s="4" t="s">
        <v>4</v>
      </c>
      <c r="D105" s="6">
        <v>36.655031999999999</v>
      </c>
      <c r="E105" s="6">
        <v>28.869990999999999</v>
      </c>
      <c r="F105" s="7">
        <f t="shared" si="9"/>
        <v>0.49713183554604645</v>
      </c>
      <c r="G105" s="7">
        <f t="shared" si="10"/>
        <v>0.36111111100763083</v>
      </c>
      <c r="H105" s="7">
        <f t="shared" si="11"/>
        <v>1.376672775752783</v>
      </c>
    </row>
    <row r="106" spans="1:8" x14ac:dyDescent="0.25">
      <c r="A106" s="4">
        <v>106</v>
      </c>
      <c r="B106" s="5">
        <v>45456.087847222225</v>
      </c>
      <c r="C106" s="4" t="s">
        <v>4</v>
      </c>
      <c r="D106" s="6">
        <v>36.653928999999998</v>
      </c>
      <c r="E106" s="6">
        <v>28.874303000000001</v>
      </c>
      <c r="F106" s="7">
        <f t="shared" si="9"/>
        <v>0.40475257443559587</v>
      </c>
      <c r="G106" s="7">
        <f t="shared" si="10"/>
        <v>0.31944444455439225</v>
      </c>
      <c r="H106" s="7">
        <f t="shared" si="11"/>
        <v>1.2670515369275051</v>
      </c>
    </row>
    <row r="107" spans="1:8" x14ac:dyDescent="0.25">
      <c r="A107" s="4">
        <v>107</v>
      </c>
      <c r="B107" s="5">
        <v>45456.09784722222</v>
      </c>
      <c r="C107" s="4" t="s">
        <v>4</v>
      </c>
      <c r="D107" s="6">
        <v>36.652098000000002</v>
      </c>
      <c r="E107" s="6">
        <v>28.876581000000002</v>
      </c>
      <c r="F107" s="7">
        <f t="shared" si="9"/>
        <v>0.28754451981581142</v>
      </c>
      <c r="G107" s="7">
        <f t="shared" si="10"/>
        <v>0.23999999987427145</v>
      </c>
      <c r="H107" s="7">
        <f t="shared" si="11"/>
        <v>1.1981021665268627</v>
      </c>
    </row>
    <row r="108" spans="1:8" x14ac:dyDescent="0.25">
      <c r="A108" s="4">
        <v>108</v>
      </c>
      <c r="B108" s="5">
        <v>45456.112511574072</v>
      </c>
      <c r="C108" s="4" t="s">
        <v>4</v>
      </c>
      <c r="D108" s="6">
        <v>36.649723999999999</v>
      </c>
      <c r="E108" s="6">
        <v>28.876868999999999</v>
      </c>
      <c r="F108" s="7">
        <f t="shared" si="9"/>
        <v>0.26418626504789983</v>
      </c>
      <c r="G108" s="7">
        <f t="shared" si="10"/>
        <v>0.35194444446824491</v>
      </c>
      <c r="H108" s="7">
        <f t="shared" si="11"/>
        <v>0.75064763544445356</v>
      </c>
    </row>
    <row r="109" spans="1:8" x14ac:dyDescent="0.25">
      <c r="A109" s="4">
        <v>109</v>
      </c>
      <c r="B109" s="5">
        <v>45456.127129629633</v>
      </c>
      <c r="C109" s="4" t="s">
        <v>4</v>
      </c>
      <c r="D109" s="6">
        <v>36.645758999999998</v>
      </c>
      <c r="E109" s="6">
        <v>28.876916999999999</v>
      </c>
      <c r="F109" s="7">
        <f t="shared" si="9"/>
        <v>0.43915383354478754</v>
      </c>
      <c r="G109" s="7">
        <f t="shared" si="10"/>
        <v>0.35083333344664425</v>
      </c>
      <c r="H109" s="7">
        <f t="shared" si="11"/>
        <v>1.2517448933100745</v>
      </c>
    </row>
    <row r="110" spans="1:8" x14ac:dyDescent="0.25">
      <c r="A110" s="4">
        <v>110</v>
      </c>
      <c r="B110" s="5">
        <v>45456.147187499999</v>
      </c>
      <c r="C110" s="4" t="s">
        <v>5</v>
      </c>
      <c r="D110" s="6">
        <v>36.640343000000001</v>
      </c>
      <c r="E110" s="6">
        <v>28.873158</v>
      </c>
      <c r="F110" s="7">
        <f t="shared" si="9"/>
        <v>0.68774476081700031</v>
      </c>
      <c r="G110" s="7">
        <f t="shared" si="10"/>
        <v>0.48138888878747821</v>
      </c>
      <c r="H110" s="7">
        <f t="shared" si="11"/>
        <v>1.4286677088648454</v>
      </c>
    </row>
    <row r="111" spans="1:8" x14ac:dyDescent="0.25">
      <c r="A111" s="4">
        <v>112</v>
      </c>
      <c r="B111" s="5">
        <v>45456.172210648147</v>
      </c>
      <c r="C111" s="4" t="s">
        <v>4</v>
      </c>
      <c r="D111" s="6">
        <v>36.634915999999997</v>
      </c>
      <c r="E111" s="6">
        <v>28.871911000000001</v>
      </c>
      <c r="F111" s="7">
        <f t="shared" ref="F111:F113" si="12">(((((((D111-D110)*3600)*6335508)*((1-0.00672267*((SIN(((D111+D110)/2)*2*3.14159265359/360))^2))^(-2/3))*(1/206265))^2)+(((((E111-E110)*3600)*6378388)*((1-0.00672267*(SIN(((D111+D110)/2)*2*3.14159265359/360)))^(-1/2))*(1/206265)*(COS(((D111+D110)/2)*2*3.14159265359/360)))^2))^(1/2))/1000</f>
        <v>0.61132823760372657</v>
      </c>
      <c r="G111" s="7">
        <f t="shared" ref="G111:G113" si="13">(B111-B110)*24</f>
        <v>0.60055555554572493</v>
      </c>
      <c r="H111" s="7">
        <f t="shared" ref="H111:H113" si="14">F111/G111</f>
        <v>1.0179378609664389</v>
      </c>
    </row>
    <row r="112" spans="1:8" x14ac:dyDescent="0.25">
      <c r="A112" s="4">
        <v>113</v>
      </c>
      <c r="B112" s="5">
        <v>45456.195648148147</v>
      </c>
      <c r="C112" s="4" t="s">
        <v>4</v>
      </c>
      <c r="D112" s="6">
        <v>36.639246999999997</v>
      </c>
      <c r="E112" s="6">
        <v>28.875116999999999</v>
      </c>
      <c r="F112" s="7">
        <f t="shared" si="12"/>
        <v>0.55895557673315188</v>
      </c>
      <c r="G112" s="7">
        <f t="shared" si="13"/>
        <v>0.5625</v>
      </c>
      <c r="H112" s="7">
        <f t="shared" si="14"/>
        <v>0.99369880308115888</v>
      </c>
    </row>
    <row r="113" spans="1:8" x14ac:dyDescent="0.25">
      <c r="A113" s="4">
        <v>114</v>
      </c>
      <c r="B113" s="5">
        <v>45456.211076388892</v>
      </c>
      <c r="C113" s="4" t="s">
        <v>4</v>
      </c>
      <c r="D113" s="6">
        <v>36.643303000000003</v>
      </c>
      <c r="E113" s="6">
        <v>28.876785000000002</v>
      </c>
      <c r="F113" s="7">
        <f t="shared" si="12"/>
        <v>0.47337000156086767</v>
      </c>
      <c r="G113" s="7">
        <f t="shared" si="13"/>
        <v>0.37027777789626271</v>
      </c>
      <c r="H113" s="7">
        <f t="shared" si="14"/>
        <v>1.2784186084574791</v>
      </c>
    </row>
    <row r="114" spans="1:8" x14ac:dyDescent="0.25">
      <c r="A114" s="4">
        <v>115</v>
      </c>
      <c r="B114" s="5">
        <v>45456.228472222225</v>
      </c>
      <c r="C114" s="4" t="s">
        <v>4</v>
      </c>
      <c r="D114" s="6">
        <v>36.646748000000002</v>
      </c>
      <c r="E114" s="6">
        <v>28.875046000000001</v>
      </c>
      <c r="F114" s="7">
        <f t="shared" si="9"/>
        <v>0.41206557764434892</v>
      </c>
      <c r="G114" s="7">
        <f t="shared" si="10"/>
        <v>0.41749999998137355</v>
      </c>
      <c r="H114" s="7">
        <f t="shared" si="11"/>
        <v>0.98698341955145608</v>
      </c>
    </row>
    <row r="115" spans="1:8" x14ac:dyDescent="0.25">
      <c r="A115" s="4">
        <v>116</v>
      </c>
      <c r="B115" s="5">
        <v>45456.240694444445</v>
      </c>
      <c r="C115" s="4" t="s">
        <v>4</v>
      </c>
      <c r="D115" s="6">
        <v>36.648201</v>
      </c>
      <c r="E115" s="6">
        <v>28.873197999999999</v>
      </c>
      <c r="F115" s="7">
        <f t="shared" si="9"/>
        <v>0.23076063576051908</v>
      </c>
      <c r="G115" s="7">
        <f t="shared" si="10"/>
        <v>0.29333333327667788</v>
      </c>
      <c r="H115" s="7">
        <f t="shared" si="11"/>
        <v>0.78668398569916709</v>
      </c>
    </row>
    <row r="116" spans="1:8" x14ac:dyDescent="0.25">
      <c r="A116" s="4">
        <v>117</v>
      </c>
      <c r="B116" s="5">
        <v>45456.252708333333</v>
      </c>
      <c r="C116" s="4" t="s">
        <v>4</v>
      </c>
      <c r="D116" s="6">
        <v>36.650925999999998</v>
      </c>
      <c r="E116" s="6">
        <v>28.873508999999999</v>
      </c>
      <c r="F116" s="7">
        <f t="shared" si="9"/>
        <v>0.3030807282727257</v>
      </c>
      <c r="G116" s="7">
        <f t="shared" si="10"/>
        <v>0.28833333333022892</v>
      </c>
      <c r="H116" s="7">
        <f t="shared" si="11"/>
        <v>1.0511470344831984</v>
      </c>
    </row>
    <row r="117" spans="1:8" x14ac:dyDescent="0.25">
      <c r="A117" s="4">
        <v>118</v>
      </c>
      <c r="B117" s="5">
        <v>45456.266550925924</v>
      </c>
      <c r="C117" s="4" t="s">
        <v>4</v>
      </c>
      <c r="D117" s="6">
        <v>36.653717999999998</v>
      </c>
      <c r="E117" s="6">
        <v>28.875989000000001</v>
      </c>
      <c r="F117" s="7">
        <f t="shared" si="9"/>
        <v>0.38062382218808316</v>
      </c>
      <c r="G117" s="7">
        <f t="shared" si="10"/>
        <v>0.33222222217591479</v>
      </c>
      <c r="H117" s="7">
        <f t="shared" si="11"/>
        <v>1.1456904348395431</v>
      </c>
    </row>
    <row r="118" spans="1:8" x14ac:dyDescent="0.25">
      <c r="A118" s="4">
        <v>119</v>
      </c>
      <c r="B118" s="5">
        <v>45456.280775462961</v>
      </c>
      <c r="C118" s="4" t="s">
        <v>4</v>
      </c>
      <c r="D118" s="6">
        <v>36.655797999999997</v>
      </c>
      <c r="E118" s="6">
        <v>28.878322000000001</v>
      </c>
      <c r="F118" s="7">
        <f t="shared" si="9"/>
        <v>0.31089566154729487</v>
      </c>
      <c r="G118" s="7">
        <f t="shared" si="10"/>
        <v>0.34138888888992369</v>
      </c>
      <c r="H118" s="7">
        <f t="shared" si="11"/>
        <v>0.91067891095758258</v>
      </c>
    </row>
    <row r="119" spans="1:8" x14ac:dyDescent="0.25">
      <c r="A119" s="4">
        <v>120</v>
      </c>
      <c r="B119" s="5">
        <v>45456.292291666665</v>
      </c>
      <c r="C119" s="4" t="s">
        <v>6</v>
      </c>
      <c r="D119" s="6">
        <v>36.656283999999999</v>
      </c>
      <c r="E119" s="6">
        <v>28.882415000000002</v>
      </c>
      <c r="F119" s="7">
        <f t="shared" si="9"/>
        <v>0.37020603878001562</v>
      </c>
      <c r="G119" s="7">
        <f t="shared" si="10"/>
        <v>0.27638888888759539</v>
      </c>
      <c r="H119" s="7">
        <f t="shared" si="11"/>
        <v>1.339438934285722</v>
      </c>
    </row>
    <row r="120" spans="1:8" x14ac:dyDescent="0.25">
      <c r="A120" s="4">
        <v>121</v>
      </c>
      <c r="B120" s="5">
        <v>45456.320972222224</v>
      </c>
      <c r="C120" s="4" t="s">
        <v>4</v>
      </c>
      <c r="D120" s="6">
        <v>36.652205000000002</v>
      </c>
      <c r="E120" s="6">
        <v>28.880822999999999</v>
      </c>
      <c r="F120" s="7">
        <f t="shared" si="9"/>
        <v>0.47369078782953855</v>
      </c>
      <c r="G120" s="7">
        <f t="shared" si="10"/>
        <v>0.68833333341171965</v>
      </c>
      <c r="H120" s="7">
        <f t="shared" si="11"/>
        <v>0.68817063599360107</v>
      </c>
    </row>
    <row r="121" spans="1:8" x14ac:dyDescent="0.25">
      <c r="A121" s="4">
        <v>122</v>
      </c>
      <c r="B121" s="5">
        <v>45456.335081018522</v>
      </c>
      <c r="C121" s="4" t="s">
        <v>4</v>
      </c>
      <c r="D121" s="6">
        <v>36.651004999999998</v>
      </c>
      <c r="E121" s="6">
        <v>28.877105</v>
      </c>
      <c r="F121" s="7">
        <f t="shared" si="9"/>
        <v>0.35829418146787495</v>
      </c>
      <c r="G121" s="7">
        <f t="shared" si="10"/>
        <v>0.33861111116129905</v>
      </c>
      <c r="H121" s="7">
        <f t="shared" si="11"/>
        <v>1.0581288376482123</v>
      </c>
    </row>
    <row r="122" spans="1:8" x14ac:dyDescent="0.25">
      <c r="A122" s="4">
        <v>123</v>
      </c>
      <c r="B122" s="5">
        <v>45456.352777777778</v>
      </c>
      <c r="C122" s="4" t="s">
        <v>4</v>
      </c>
      <c r="D122" s="6">
        <v>36.651730999999998</v>
      </c>
      <c r="E122" s="6">
        <v>28.877275000000001</v>
      </c>
      <c r="F122" s="7">
        <f t="shared" si="9"/>
        <v>8.1832839471467161E-2</v>
      </c>
      <c r="G122" s="7">
        <f t="shared" si="10"/>
        <v>0.42472222214564681</v>
      </c>
      <c r="H122" s="7">
        <f t="shared" si="11"/>
        <v>0.1926737881951579</v>
      </c>
    </row>
    <row r="123" spans="1:8" x14ac:dyDescent="0.25">
      <c r="A123" s="4">
        <v>124</v>
      </c>
      <c r="B123" s="5">
        <v>45456.365868055553</v>
      </c>
      <c r="C123" s="4" t="s">
        <v>4</v>
      </c>
      <c r="D123" s="6">
        <v>36.651437000000001</v>
      </c>
      <c r="E123" s="6">
        <v>28.876798999999998</v>
      </c>
      <c r="F123" s="7">
        <f t="shared" si="9"/>
        <v>5.3617737839517211E-2</v>
      </c>
      <c r="G123" s="7">
        <f t="shared" si="10"/>
        <v>0.31416666659060866</v>
      </c>
      <c r="H123" s="7">
        <f t="shared" si="11"/>
        <v>0.17066653958354727</v>
      </c>
    </row>
    <row r="124" spans="1:8" x14ac:dyDescent="0.25">
      <c r="A124" s="4">
        <v>125</v>
      </c>
      <c r="B124" s="5">
        <v>45456.376840277779</v>
      </c>
      <c r="C124" s="4" t="s">
        <v>4</v>
      </c>
      <c r="D124" s="6">
        <v>36.651871</v>
      </c>
      <c r="E124" s="6">
        <v>28.878114</v>
      </c>
      <c r="F124" s="7">
        <f t="shared" si="9"/>
        <v>0.12712043625580596</v>
      </c>
      <c r="G124" s="7">
        <f t="shared" si="10"/>
        <v>0.26333333342336118</v>
      </c>
      <c r="H124" s="7">
        <f t="shared" si="11"/>
        <v>0.48273583371777073</v>
      </c>
    </row>
    <row r="125" spans="1:8" x14ac:dyDescent="0.25">
      <c r="A125" s="4">
        <v>126</v>
      </c>
      <c r="B125" s="5">
        <v>45456.403935185182</v>
      </c>
      <c r="C125" s="4" t="s">
        <v>4</v>
      </c>
      <c r="D125" s="6">
        <v>36.652070999999999</v>
      </c>
      <c r="E125" s="6">
        <v>28.876887</v>
      </c>
      <c r="F125" s="7">
        <f t="shared" si="9"/>
        <v>0.11201873998173803</v>
      </c>
      <c r="G125" s="7">
        <f t="shared" si="10"/>
        <v>0.65027777769137174</v>
      </c>
      <c r="H125" s="7">
        <f t="shared" si="11"/>
        <v>0.17226290644504114</v>
      </c>
    </row>
    <row r="126" spans="1:8" x14ac:dyDescent="0.25">
      <c r="A126" s="4">
        <v>127</v>
      </c>
      <c r="B126" s="5">
        <v>45456.420104166667</v>
      </c>
      <c r="C126" s="4" t="s">
        <v>4</v>
      </c>
      <c r="D126" s="6">
        <v>36.655814999999997</v>
      </c>
      <c r="E126" s="6">
        <v>28.877230000000001</v>
      </c>
      <c r="F126" s="7">
        <f t="shared" si="9"/>
        <v>0.41579130942499426</v>
      </c>
      <c r="G126" s="7">
        <f t="shared" si="10"/>
        <v>0.38805555563885719</v>
      </c>
      <c r="H126" s="7">
        <f t="shared" si="11"/>
        <v>1.0714736675795702</v>
      </c>
    </row>
    <row r="127" spans="1:8" x14ac:dyDescent="0.25">
      <c r="A127" s="4">
        <v>128</v>
      </c>
      <c r="B127" s="5">
        <v>45456.430856481478</v>
      </c>
      <c r="C127" s="4" t="s">
        <v>4</v>
      </c>
      <c r="D127" s="6">
        <v>36.659202000000001</v>
      </c>
      <c r="E127" s="6">
        <v>28.877552999999999</v>
      </c>
      <c r="F127" s="7">
        <f t="shared" si="9"/>
        <v>0.37623018929040536</v>
      </c>
      <c r="G127" s="7">
        <f t="shared" si="10"/>
        <v>0.25805555545957759</v>
      </c>
      <c r="H127" s="7">
        <f t="shared" si="11"/>
        <v>1.4579426070497401</v>
      </c>
    </row>
    <row r="128" spans="1:8" x14ac:dyDescent="0.25">
      <c r="A128" s="4">
        <v>129</v>
      </c>
      <c r="B128" s="5">
        <v>45456.448460648149</v>
      </c>
      <c r="C128" s="4" t="s">
        <v>6</v>
      </c>
      <c r="D128" s="6">
        <v>36.663913999999998</v>
      </c>
      <c r="E128" s="6">
        <v>28.880051999999999</v>
      </c>
      <c r="F128" s="7">
        <f t="shared" si="9"/>
        <v>0.56775547364425993</v>
      </c>
      <c r="G128" s="7">
        <f t="shared" si="10"/>
        <v>0.42250000010244548</v>
      </c>
      <c r="H128" s="7">
        <f t="shared" si="11"/>
        <v>1.3437999372937128</v>
      </c>
    </row>
    <row r="129" spans="1:8" x14ac:dyDescent="0.25">
      <c r="A129" s="4">
        <v>130</v>
      </c>
      <c r="B129" s="5">
        <v>45456.477013888885</v>
      </c>
      <c r="C129" s="4" t="s">
        <v>4</v>
      </c>
      <c r="D129" s="6">
        <v>36.65634</v>
      </c>
      <c r="E129" s="6">
        <v>28.88768</v>
      </c>
      <c r="F129" s="7">
        <f t="shared" ref="F129:F192" si="15">(((((((D129-D128)*3600)*6335508)*((1-0.00672267*((SIN(((D129+D128)/2)*2*3.14159265359/360))^2))^(-2/3))*(1/206265))^2)+(((((E129-E128)*3600)*6378388)*((1-0.00672267*(SIN(((D129+D128)/2)*2*3.14159265359/360)))^(-1/2))*(1/206265)*(COS(((D129+D128)/2)*2*3.14159265359/360)))^2))^(1/2))/1000</f>
        <v>1.081460973229903</v>
      </c>
      <c r="G129" s="7">
        <f t="shared" ref="G129:G192" si="16">(B129-B128)*24</f>
        <v>0.68527777766576037</v>
      </c>
      <c r="H129" s="7">
        <f t="shared" ref="H129:H192" si="17">F129/G129</f>
        <v>1.5781351861629727</v>
      </c>
    </row>
    <row r="130" spans="1:8" x14ac:dyDescent="0.25">
      <c r="A130" s="4">
        <v>131</v>
      </c>
      <c r="B130" s="5">
        <v>45456.490081018521</v>
      </c>
      <c r="C130" s="4" t="s">
        <v>4</v>
      </c>
      <c r="D130" s="6">
        <v>36.653047000000001</v>
      </c>
      <c r="E130" s="6">
        <v>28.890547000000002</v>
      </c>
      <c r="F130" s="7">
        <f t="shared" si="15"/>
        <v>0.44591160026269916</v>
      </c>
      <c r="G130" s="7">
        <f t="shared" si="16"/>
        <v>0.31361111125443131</v>
      </c>
      <c r="H130" s="7">
        <f t="shared" si="17"/>
        <v>1.4218616122339269</v>
      </c>
    </row>
    <row r="131" spans="1:8" x14ac:dyDescent="0.25">
      <c r="A131" s="4">
        <v>132</v>
      </c>
      <c r="B131" s="5">
        <v>45456.501400462963</v>
      </c>
      <c r="C131" s="4" t="s">
        <v>4</v>
      </c>
      <c r="D131" s="6">
        <v>36.651991000000002</v>
      </c>
      <c r="E131" s="6">
        <v>28.889859000000001</v>
      </c>
      <c r="F131" s="7">
        <f t="shared" si="15"/>
        <v>0.1321712234284175</v>
      </c>
      <c r="G131" s="7">
        <f t="shared" si="16"/>
        <v>0.27166666660923511</v>
      </c>
      <c r="H131" s="7">
        <f t="shared" si="17"/>
        <v>0.48651984094365308</v>
      </c>
    </row>
    <row r="132" spans="1:8" x14ac:dyDescent="0.25">
      <c r="A132" s="4">
        <v>133</v>
      </c>
      <c r="B132" s="5">
        <v>45456.575104166666</v>
      </c>
      <c r="C132" s="4" t="s">
        <v>4</v>
      </c>
      <c r="D132" s="6">
        <v>36.649591000000001</v>
      </c>
      <c r="E132" s="6">
        <v>28.877331999999999</v>
      </c>
      <c r="F132" s="7">
        <f t="shared" si="15"/>
        <v>1.1521655695522961</v>
      </c>
      <c r="G132" s="7">
        <f t="shared" si="16"/>
        <v>1.7688888888806105</v>
      </c>
      <c r="H132" s="7">
        <f t="shared" si="17"/>
        <v>0.65134988228763779</v>
      </c>
    </row>
    <row r="133" spans="1:8" x14ac:dyDescent="0.25">
      <c r="A133" s="4">
        <v>134</v>
      </c>
      <c r="B133" s="5">
        <v>45456.587118055555</v>
      </c>
      <c r="C133" s="4" t="s">
        <v>6</v>
      </c>
      <c r="D133" s="6">
        <v>36.650706</v>
      </c>
      <c r="E133" s="6">
        <v>28.885145999999999</v>
      </c>
      <c r="F133" s="7">
        <f t="shared" si="15"/>
        <v>0.71012791277914322</v>
      </c>
      <c r="G133" s="7">
        <f t="shared" si="16"/>
        <v>0.28833333333022892</v>
      </c>
      <c r="H133" s="7">
        <f t="shared" si="17"/>
        <v>2.4628713738270136</v>
      </c>
    </row>
    <row r="134" spans="1:8" x14ac:dyDescent="0.25">
      <c r="A134" s="4">
        <v>135</v>
      </c>
      <c r="B134" s="5">
        <v>45456.599606481483</v>
      </c>
      <c r="C134" s="4" t="s">
        <v>5</v>
      </c>
      <c r="D134" s="6">
        <v>36.653108000000003</v>
      </c>
      <c r="E134" s="6">
        <v>28.892747</v>
      </c>
      <c r="F134" s="7">
        <f t="shared" si="15"/>
        <v>0.73039992931922293</v>
      </c>
      <c r="G134" s="7">
        <f t="shared" si="16"/>
        <v>0.29972222226206213</v>
      </c>
      <c r="H134" s="7">
        <f t="shared" si="17"/>
        <v>2.4369228407782115</v>
      </c>
    </row>
    <row r="135" spans="1:8" x14ac:dyDescent="0.25">
      <c r="A135" s="4">
        <v>136</v>
      </c>
      <c r="B135" s="5">
        <v>45456.642824074072</v>
      </c>
      <c r="C135" s="4" t="s">
        <v>4</v>
      </c>
      <c r="D135" s="6">
        <v>36.645108</v>
      </c>
      <c r="E135" s="6">
        <v>28.916288000000002</v>
      </c>
      <c r="F135" s="7">
        <f t="shared" si="15"/>
        <v>2.2855395474981508</v>
      </c>
      <c r="G135" s="7">
        <f t="shared" si="16"/>
        <v>1.0372222221340053</v>
      </c>
      <c r="H135" s="7">
        <f t="shared" si="17"/>
        <v>2.2035196496232294</v>
      </c>
    </row>
    <row r="136" spans="1:8" x14ac:dyDescent="0.25">
      <c r="A136" s="4">
        <v>137</v>
      </c>
      <c r="B136" s="5">
        <v>45456.753194444442</v>
      </c>
      <c r="C136" s="4" t="s">
        <v>6</v>
      </c>
      <c r="D136" s="6">
        <v>36.634180000000001</v>
      </c>
      <c r="E136" s="6">
        <v>28.983001999999999</v>
      </c>
      <c r="F136" s="7">
        <f t="shared" si="15"/>
        <v>6.0927535607539989</v>
      </c>
      <c r="G136" s="7">
        <f t="shared" si="16"/>
        <v>2.6488888888852671</v>
      </c>
      <c r="H136" s="7">
        <f t="shared" si="17"/>
        <v>2.300116696596517</v>
      </c>
    </row>
    <row r="137" spans="1:8" x14ac:dyDescent="0.25">
      <c r="A137" s="4">
        <v>138</v>
      </c>
      <c r="B137" s="5">
        <v>45456.809756944444</v>
      </c>
      <c r="C137" s="4" t="s">
        <v>4</v>
      </c>
      <c r="D137" s="6">
        <v>36.631315000000001</v>
      </c>
      <c r="E137" s="6">
        <v>29.017398</v>
      </c>
      <c r="F137" s="7">
        <f t="shared" si="15"/>
        <v>3.0952453412203562</v>
      </c>
      <c r="G137" s="7">
        <f t="shared" si="16"/>
        <v>1.3575000000419095</v>
      </c>
      <c r="H137" s="7">
        <f t="shared" si="17"/>
        <v>2.2801070652853026</v>
      </c>
    </row>
    <row r="138" spans="1:8" x14ac:dyDescent="0.25">
      <c r="A138" s="4">
        <v>139</v>
      </c>
      <c r="B138" s="5">
        <v>45456.821122685185</v>
      </c>
      <c r="C138" s="4" t="s">
        <v>4</v>
      </c>
      <c r="D138" s="6">
        <v>36.629756999999998</v>
      </c>
      <c r="E138" s="6">
        <v>29.025459000000001</v>
      </c>
      <c r="F138" s="7">
        <f t="shared" si="15"/>
        <v>0.74194041593093896</v>
      </c>
      <c r="G138" s="7">
        <f t="shared" si="16"/>
        <v>0.27277777780545875</v>
      </c>
      <c r="H138" s="7">
        <f t="shared" si="17"/>
        <v>2.7199444980451464</v>
      </c>
    </row>
    <row r="139" spans="1:8" x14ac:dyDescent="0.25">
      <c r="A139" s="4">
        <v>140</v>
      </c>
      <c r="B139" s="5">
        <v>45456.835902777777</v>
      </c>
      <c r="C139" s="4" t="s">
        <v>4</v>
      </c>
      <c r="D139" s="6">
        <v>36.630971000000002</v>
      </c>
      <c r="E139" s="6">
        <v>29.033588999999999</v>
      </c>
      <c r="F139" s="7">
        <f t="shared" si="15"/>
        <v>0.74009034314556088</v>
      </c>
      <c r="G139" s="7">
        <f t="shared" si="16"/>
        <v>0.35472222219686955</v>
      </c>
      <c r="H139" s="7">
        <f t="shared" si="17"/>
        <v>2.0863940763621329</v>
      </c>
    </row>
    <row r="140" spans="1:8" x14ac:dyDescent="0.25">
      <c r="A140" s="4">
        <v>141</v>
      </c>
      <c r="B140" s="5">
        <v>45456.85564814815</v>
      </c>
      <c r="C140" s="4" t="s">
        <v>5</v>
      </c>
      <c r="D140" s="6">
        <v>36.637501999999998</v>
      </c>
      <c r="E140" s="6">
        <v>29.044506999999999</v>
      </c>
      <c r="F140" s="7">
        <f t="shared" si="15"/>
        <v>1.2158577814670994</v>
      </c>
      <c r="G140" s="7">
        <f t="shared" si="16"/>
        <v>0.47388888895511627</v>
      </c>
      <c r="H140" s="7">
        <f t="shared" si="17"/>
        <v>2.5657022348592302</v>
      </c>
    </row>
    <row r="141" spans="1:8" x14ac:dyDescent="0.25">
      <c r="A141" s="4">
        <v>142</v>
      </c>
      <c r="B141" s="5">
        <v>45456.875104166669</v>
      </c>
      <c r="C141" s="4" t="s">
        <v>4</v>
      </c>
      <c r="D141" s="6">
        <v>36.642046999999998</v>
      </c>
      <c r="E141" s="6">
        <v>29.049806</v>
      </c>
      <c r="F141" s="7">
        <f t="shared" si="15"/>
        <v>0.69161757162540682</v>
      </c>
      <c r="G141" s="7">
        <f t="shared" si="16"/>
        <v>0.46694444445893168</v>
      </c>
      <c r="H141" s="7">
        <f t="shared" si="17"/>
        <v>1.4811560129531327</v>
      </c>
    </row>
    <row r="142" spans="1:8" x14ac:dyDescent="0.25">
      <c r="A142" s="4">
        <v>143</v>
      </c>
      <c r="B142" s="5">
        <v>45456.892152777778</v>
      </c>
      <c r="C142" s="4" t="s">
        <v>4</v>
      </c>
      <c r="D142" s="6">
        <v>36.648384999999998</v>
      </c>
      <c r="E142" s="6">
        <v>29.049344000000001</v>
      </c>
      <c r="F142" s="7">
        <f t="shared" si="15"/>
        <v>0.70316466698274915</v>
      </c>
      <c r="G142" s="7">
        <f t="shared" si="16"/>
        <v>0.40916666662087664</v>
      </c>
      <c r="H142" s="7">
        <f t="shared" si="17"/>
        <v>1.7185287178691013</v>
      </c>
    </row>
    <row r="143" spans="1:8" x14ac:dyDescent="0.25">
      <c r="A143" s="4">
        <v>144</v>
      </c>
      <c r="B143" s="5">
        <v>45456.921886574077</v>
      </c>
      <c r="C143" s="4" t="s">
        <v>6</v>
      </c>
      <c r="D143" s="6">
        <v>36.655372</v>
      </c>
      <c r="E143" s="6">
        <v>29.035437999999999</v>
      </c>
      <c r="F143" s="7">
        <f t="shared" si="15"/>
        <v>1.465447740166347</v>
      </c>
      <c r="G143" s="7">
        <f t="shared" si="16"/>
        <v>0.71361111116129905</v>
      </c>
      <c r="H143" s="7">
        <f t="shared" si="17"/>
        <v>2.0535663153864609</v>
      </c>
    </row>
    <row r="144" spans="1:8" x14ac:dyDescent="0.25">
      <c r="A144" s="4">
        <v>145</v>
      </c>
      <c r="B144" s="5">
        <v>45456.931770833333</v>
      </c>
      <c r="C144" s="4" t="s">
        <v>4</v>
      </c>
      <c r="D144" s="6">
        <v>36.658496</v>
      </c>
      <c r="E144" s="6">
        <v>29.030767999999998</v>
      </c>
      <c r="F144" s="7">
        <f t="shared" si="15"/>
        <v>0.54254134355244255</v>
      </c>
      <c r="G144" s="7">
        <f t="shared" si="16"/>
        <v>0.23722222214564681</v>
      </c>
      <c r="H144" s="7">
        <f t="shared" si="17"/>
        <v>2.2870595285939932</v>
      </c>
    </row>
    <row r="145" spans="1:8" x14ac:dyDescent="0.25">
      <c r="A145" s="4">
        <v>146</v>
      </c>
      <c r="B145" s="5">
        <v>45456.964583333334</v>
      </c>
      <c r="C145" s="4" t="s">
        <v>4</v>
      </c>
      <c r="D145" s="6">
        <v>36.670273999999999</v>
      </c>
      <c r="E145" s="6">
        <v>29.017426</v>
      </c>
      <c r="F145" s="7">
        <f t="shared" si="15"/>
        <v>1.7682641460390902</v>
      </c>
      <c r="G145" s="7">
        <f t="shared" si="16"/>
        <v>0.7875000000349246</v>
      </c>
      <c r="H145" s="7">
        <f t="shared" si="17"/>
        <v>2.2454147885214857</v>
      </c>
    </row>
    <row r="146" spans="1:8" x14ac:dyDescent="0.25">
      <c r="A146" s="4">
        <v>147</v>
      </c>
      <c r="B146" s="5">
        <v>45456.976840277777</v>
      </c>
      <c r="C146" s="4" t="s">
        <v>4</v>
      </c>
      <c r="D146" s="6">
        <v>36.674857000000003</v>
      </c>
      <c r="E146" s="6">
        <v>29.014077</v>
      </c>
      <c r="F146" s="7">
        <f t="shared" si="15"/>
        <v>0.58941827350675269</v>
      </c>
      <c r="G146" s="7">
        <f t="shared" si="16"/>
        <v>0.29416666663018987</v>
      </c>
      <c r="H146" s="7">
        <f t="shared" si="17"/>
        <v>2.0036881821411021</v>
      </c>
    </row>
    <row r="147" spans="1:8" x14ac:dyDescent="0.25">
      <c r="A147" s="4">
        <v>148</v>
      </c>
      <c r="B147" s="5">
        <v>45457.001076388886</v>
      </c>
      <c r="C147" s="4" t="s">
        <v>6</v>
      </c>
      <c r="D147" s="6">
        <v>36.685319</v>
      </c>
      <c r="E147" s="6">
        <v>29.008718999999999</v>
      </c>
      <c r="F147" s="7">
        <f t="shared" si="15"/>
        <v>1.2539226820934226</v>
      </c>
      <c r="G147" s="7">
        <f t="shared" si="16"/>
        <v>0.5816666666069068</v>
      </c>
      <c r="H147" s="7">
        <f t="shared" si="17"/>
        <v>2.1557410009551567</v>
      </c>
    </row>
    <row r="148" spans="1:8" x14ac:dyDescent="0.25">
      <c r="A148" s="4">
        <v>149</v>
      </c>
      <c r="B148" s="5">
        <v>45457.01494212963</v>
      </c>
      <c r="C148" s="4" t="s">
        <v>4</v>
      </c>
      <c r="D148" s="6">
        <v>36.690772000000003</v>
      </c>
      <c r="E148" s="6">
        <v>29.004466000000001</v>
      </c>
      <c r="F148" s="7">
        <f t="shared" si="15"/>
        <v>0.71376832184674655</v>
      </c>
      <c r="G148" s="7">
        <f t="shared" si="16"/>
        <v>0.33277777786133811</v>
      </c>
      <c r="H148" s="7">
        <f t="shared" si="17"/>
        <v>2.1448797646102427</v>
      </c>
    </row>
    <row r="149" spans="1:8" x14ac:dyDescent="0.25">
      <c r="A149" s="4">
        <v>150</v>
      </c>
      <c r="B149" s="5">
        <v>45457.044976851852</v>
      </c>
      <c r="C149" s="4" t="s">
        <v>4</v>
      </c>
      <c r="D149" s="6">
        <v>36.702272000000001</v>
      </c>
      <c r="E149" s="6">
        <v>28.992284999999999</v>
      </c>
      <c r="F149" s="7">
        <f t="shared" si="15"/>
        <v>1.6760537926974286</v>
      </c>
      <c r="G149" s="7">
        <f t="shared" si="16"/>
        <v>0.72083333332557231</v>
      </c>
      <c r="H149" s="7">
        <f t="shared" si="17"/>
        <v>2.3251613309347618</v>
      </c>
    </row>
    <row r="150" spans="1:8" x14ac:dyDescent="0.25">
      <c r="A150" s="4">
        <v>151</v>
      </c>
      <c r="B150" s="5">
        <v>45457.09820601852</v>
      </c>
      <c r="C150" s="4" t="s">
        <v>4</v>
      </c>
      <c r="D150" s="6">
        <v>36.707535</v>
      </c>
      <c r="E150" s="6">
        <v>28.966929</v>
      </c>
      <c r="F150" s="7">
        <f t="shared" si="15"/>
        <v>2.3413267423450659</v>
      </c>
      <c r="G150" s="7">
        <f t="shared" si="16"/>
        <v>1.2775000000256114</v>
      </c>
      <c r="H150" s="7">
        <f t="shared" si="17"/>
        <v>1.8327410898615475</v>
      </c>
    </row>
    <row r="151" spans="1:8" x14ac:dyDescent="0.25">
      <c r="A151" s="4">
        <v>152</v>
      </c>
      <c r="B151" s="5">
        <v>45457.114733796298</v>
      </c>
      <c r="C151" s="4" t="s">
        <v>4</v>
      </c>
      <c r="D151" s="6">
        <v>36.705342000000002</v>
      </c>
      <c r="E151" s="6">
        <v>28.961106999999998</v>
      </c>
      <c r="F151" s="7">
        <f t="shared" si="15"/>
        <v>0.57452047548567775</v>
      </c>
      <c r="G151" s="7">
        <f t="shared" si="16"/>
        <v>0.39666666666744277</v>
      </c>
      <c r="H151" s="7">
        <f t="shared" si="17"/>
        <v>1.4483709465997152</v>
      </c>
    </row>
    <row r="152" spans="1:8" x14ac:dyDescent="0.25">
      <c r="A152" s="4">
        <v>153</v>
      </c>
      <c r="B152" s="5">
        <v>45457.131249999999</v>
      </c>
      <c r="C152" s="4" t="s">
        <v>4</v>
      </c>
      <c r="D152" s="6">
        <v>36.699736999999999</v>
      </c>
      <c r="E152" s="6">
        <v>28.959806</v>
      </c>
      <c r="F152" s="7">
        <f t="shared" si="15"/>
        <v>0.63157925396049874</v>
      </c>
      <c r="G152" s="7">
        <f t="shared" si="16"/>
        <v>0.39638888882473111</v>
      </c>
      <c r="H152" s="7">
        <f t="shared" si="17"/>
        <v>1.5933323858625117</v>
      </c>
    </row>
    <row r="153" spans="1:8" x14ac:dyDescent="0.25">
      <c r="A153" s="4">
        <v>154</v>
      </c>
      <c r="B153" s="5">
        <v>45457.141111111108</v>
      </c>
      <c r="C153" s="4" t="s">
        <v>4</v>
      </c>
      <c r="D153" s="6">
        <v>36.69652</v>
      </c>
      <c r="E153" s="6">
        <v>28.960063999999999</v>
      </c>
      <c r="F153" s="7">
        <f t="shared" si="15"/>
        <v>0.35703790809370001</v>
      </c>
      <c r="G153" s="7">
        <f t="shared" si="16"/>
        <v>0.23666666663484648</v>
      </c>
      <c r="H153" s="7">
        <f t="shared" si="17"/>
        <v>1.5086108794719899</v>
      </c>
    </row>
    <row r="154" spans="1:8" x14ac:dyDescent="0.25">
      <c r="A154" s="4">
        <v>155</v>
      </c>
      <c r="B154" s="5">
        <v>45457.167731481481</v>
      </c>
      <c r="C154" s="4" t="s">
        <v>4</v>
      </c>
      <c r="D154" s="6">
        <v>36.685671999999997</v>
      </c>
      <c r="E154" s="6">
        <v>28.961680999999999</v>
      </c>
      <c r="F154" s="7">
        <f t="shared" si="15"/>
        <v>1.2101193695715644</v>
      </c>
      <c r="G154" s="7">
        <f t="shared" si="16"/>
        <v>0.63888888893416151</v>
      </c>
      <c r="H154" s="7">
        <f t="shared" si="17"/>
        <v>1.8940998826734472</v>
      </c>
    </row>
    <row r="155" spans="1:8" x14ac:dyDescent="0.25">
      <c r="A155" s="4">
        <v>156</v>
      </c>
      <c r="B155" s="5">
        <v>45457.18240740741</v>
      </c>
      <c r="C155" s="4" t="s">
        <v>4</v>
      </c>
      <c r="D155" s="6">
        <v>36.679631000000001</v>
      </c>
      <c r="E155" s="6">
        <v>28.961850999999999</v>
      </c>
      <c r="F155" s="7">
        <f t="shared" si="15"/>
        <v>0.66922913804829631</v>
      </c>
      <c r="G155" s="7">
        <f t="shared" si="16"/>
        <v>0.35222222231095657</v>
      </c>
      <c r="H155" s="7">
        <f t="shared" si="17"/>
        <v>1.9000196343587679</v>
      </c>
    </row>
    <row r="156" spans="1:8" x14ac:dyDescent="0.25">
      <c r="A156" s="4">
        <v>157</v>
      </c>
      <c r="B156" s="5">
        <v>45457.198645833334</v>
      </c>
      <c r="C156" s="4" t="s">
        <v>4</v>
      </c>
      <c r="D156" s="6">
        <v>36.673569000000001</v>
      </c>
      <c r="E156" s="6">
        <v>28.960221000000001</v>
      </c>
      <c r="F156" s="7">
        <f t="shared" si="15"/>
        <v>0.68703617272861162</v>
      </c>
      <c r="G156" s="7">
        <f t="shared" si="16"/>
        <v>0.38972222217125818</v>
      </c>
      <c r="H156" s="7">
        <f t="shared" si="17"/>
        <v>1.7628868297551246</v>
      </c>
    </row>
    <row r="157" spans="1:8" x14ac:dyDescent="0.25">
      <c r="A157" s="4">
        <v>158</v>
      </c>
      <c r="B157" s="5">
        <v>45457.210798611108</v>
      </c>
      <c r="C157" s="4" t="s">
        <v>4</v>
      </c>
      <c r="D157" s="6">
        <v>36.668061000000002</v>
      </c>
      <c r="E157" s="6">
        <v>28.958047000000001</v>
      </c>
      <c r="F157" s="7">
        <f t="shared" si="15"/>
        <v>0.64028404394146021</v>
      </c>
      <c r="G157" s="7">
        <f t="shared" si="16"/>
        <v>0.2916666665696539</v>
      </c>
      <c r="H157" s="7">
        <f t="shared" si="17"/>
        <v>2.1952595799580403</v>
      </c>
    </row>
    <row r="158" spans="1:8" x14ac:dyDescent="0.25">
      <c r="A158" s="4">
        <v>159</v>
      </c>
      <c r="B158" s="5">
        <v>45457.240937499999</v>
      </c>
      <c r="C158" s="4" t="s">
        <v>4</v>
      </c>
      <c r="D158" s="6">
        <v>36.651969000000001</v>
      </c>
      <c r="E158" s="6">
        <v>28.950371000000001</v>
      </c>
      <c r="F158" s="7">
        <f t="shared" si="15"/>
        <v>1.9100067298647987</v>
      </c>
      <c r="G158" s="7">
        <f t="shared" si="16"/>
        <v>0.72333333338610828</v>
      </c>
      <c r="H158" s="7">
        <f t="shared" si="17"/>
        <v>2.6405622991595989</v>
      </c>
    </row>
    <row r="159" spans="1:8" x14ac:dyDescent="0.25">
      <c r="A159" s="4">
        <v>160</v>
      </c>
      <c r="B159" s="5">
        <v>45457.252106481479</v>
      </c>
      <c r="C159" s="4" t="s">
        <v>6</v>
      </c>
      <c r="D159" s="6">
        <v>36.646455000000003</v>
      </c>
      <c r="E159" s="6">
        <v>28.947845000000001</v>
      </c>
      <c r="F159" s="7">
        <f t="shared" si="15"/>
        <v>0.6511878214391289</v>
      </c>
      <c r="G159" s="7">
        <f t="shared" si="16"/>
        <v>0.26805555552709848</v>
      </c>
      <c r="H159" s="7">
        <f t="shared" si="17"/>
        <v>2.4293017175437668</v>
      </c>
    </row>
    <row r="160" spans="1:8" x14ac:dyDescent="0.25">
      <c r="A160" s="4">
        <v>161</v>
      </c>
      <c r="B160" s="5">
        <v>45457.293217592596</v>
      </c>
      <c r="C160" s="4" t="s">
        <v>4</v>
      </c>
      <c r="D160" s="6">
        <v>36.621938999999998</v>
      </c>
      <c r="E160" s="6">
        <v>28.943784000000001</v>
      </c>
      <c r="F160" s="7">
        <f t="shared" si="15"/>
        <v>2.7394257219669607</v>
      </c>
      <c r="G160" s="7">
        <f t="shared" si="16"/>
        <v>0.98666666680946946</v>
      </c>
      <c r="H160" s="7">
        <f t="shared" si="17"/>
        <v>2.7764449880781856</v>
      </c>
    </row>
    <row r="161" spans="1:8" x14ac:dyDescent="0.25">
      <c r="A161" s="4">
        <v>162</v>
      </c>
      <c r="B161" s="5">
        <v>45457.324016203704</v>
      </c>
      <c r="C161" s="4" t="s">
        <v>6</v>
      </c>
      <c r="D161" s="6">
        <v>36.606611999999998</v>
      </c>
      <c r="E161" s="6">
        <v>28.940895000000001</v>
      </c>
      <c r="F161" s="7">
        <f t="shared" si="15"/>
        <v>1.7170912810972281</v>
      </c>
      <c r="G161" s="7">
        <f t="shared" si="16"/>
        <v>0.73916666657896712</v>
      </c>
      <c r="H161" s="7">
        <f t="shared" si="17"/>
        <v>2.3230096252098602</v>
      </c>
    </row>
    <row r="162" spans="1:8" x14ac:dyDescent="0.25">
      <c r="A162" s="4">
        <v>163</v>
      </c>
      <c r="B162" s="5">
        <v>45457.335451388892</v>
      </c>
      <c r="C162" s="4" t="s">
        <v>5</v>
      </c>
      <c r="D162" s="6">
        <v>36.601975000000003</v>
      </c>
      <c r="E162" s="6">
        <v>28.939589999999999</v>
      </c>
      <c r="F162" s="7">
        <f t="shared" si="15"/>
        <v>0.52668449992195387</v>
      </c>
      <c r="G162" s="7">
        <f t="shared" si="16"/>
        <v>0.27444444451248273</v>
      </c>
      <c r="H162" s="7">
        <f t="shared" si="17"/>
        <v>1.9190933190779103</v>
      </c>
    </row>
    <row r="163" spans="1:8" x14ac:dyDescent="0.25">
      <c r="A163" s="4">
        <v>164</v>
      </c>
      <c r="B163" s="5">
        <v>45457.37972222222</v>
      </c>
      <c r="C163" s="4" t="s">
        <v>4</v>
      </c>
      <c r="D163" s="6">
        <v>36.589139000000003</v>
      </c>
      <c r="E163" s="6">
        <v>28.928750999999998</v>
      </c>
      <c r="F163" s="7">
        <f t="shared" si="15"/>
        <v>1.7214126532666305</v>
      </c>
      <c r="G163" s="7">
        <f t="shared" si="16"/>
        <v>1.0624999998835847</v>
      </c>
      <c r="H163" s="7">
        <f t="shared" si="17"/>
        <v>1.6201530856049329</v>
      </c>
    </row>
    <row r="164" spans="1:8" x14ac:dyDescent="0.25">
      <c r="A164" s="4">
        <v>165</v>
      </c>
      <c r="B164" s="5">
        <v>45457.397291666668</v>
      </c>
      <c r="C164" s="4" t="s">
        <v>4</v>
      </c>
      <c r="D164" s="6">
        <v>36.5869</v>
      </c>
      <c r="E164" s="6">
        <v>28.922307</v>
      </c>
      <c r="F164" s="7">
        <f t="shared" si="15"/>
        <v>0.62817951332653998</v>
      </c>
      <c r="G164" s="7">
        <f t="shared" si="16"/>
        <v>0.42166666674893349</v>
      </c>
      <c r="H164" s="7">
        <f t="shared" si="17"/>
        <v>1.4897537862545043</v>
      </c>
    </row>
    <row r="165" spans="1:8" x14ac:dyDescent="0.25">
      <c r="A165" s="4">
        <v>166</v>
      </c>
      <c r="B165" s="5">
        <v>45457.408460648148</v>
      </c>
      <c r="C165" s="4" t="s">
        <v>4</v>
      </c>
      <c r="D165" s="6">
        <v>36.585773000000003</v>
      </c>
      <c r="E165" s="6">
        <v>28.918337000000001</v>
      </c>
      <c r="F165" s="7">
        <f t="shared" si="15"/>
        <v>0.37685586729874909</v>
      </c>
      <c r="G165" s="7">
        <f t="shared" si="16"/>
        <v>0.26805555552709848</v>
      </c>
      <c r="H165" s="7">
        <f t="shared" si="17"/>
        <v>1.4058871734917342</v>
      </c>
    </row>
    <row r="166" spans="1:8" x14ac:dyDescent="0.25">
      <c r="A166" s="4">
        <v>167</v>
      </c>
      <c r="B166" s="5">
        <v>45457.444548611114</v>
      </c>
      <c r="C166" s="4" t="s">
        <v>4</v>
      </c>
      <c r="D166" s="6">
        <v>36.585479999999997</v>
      </c>
      <c r="E166" s="6">
        <v>28.904769000000002</v>
      </c>
      <c r="F166" s="7">
        <f t="shared" si="15"/>
        <v>1.2157045355107623</v>
      </c>
      <c r="G166" s="7">
        <f t="shared" si="16"/>
        <v>0.86611111118691042</v>
      </c>
      <c r="H166" s="7">
        <f t="shared" si="17"/>
        <v>1.403635768908186</v>
      </c>
    </row>
    <row r="167" spans="1:8" x14ac:dyDescent="0.25">
      <c r="A167" s="4">
        <v>168</v>
      </c>
      <c r="B167" s="5">
        <v>45457.466111111113</v>
      </c>
      <c r="C167" s="4" t="s">
        <v>5</v>
      </c>
      <c r="D167" s="6">
        <v>36.581180000000003</v>
      </c>
      <c r="E167" s="6">
        <v>28.894221999999999</v>
      </c>
      <c r="F167" s="7">
        <f t="shared" si="15"/>
        <v>1.0579590936994903</v>
      </c>
      <c r="G167" s="7">
        <f t="shared" si="16"/>
        <v>0.51749999995809048</v>
      </c>
      <c r="H167" s="7">
        <f t="shared" si="17"/>
        <v>2.0443653986186834</v>
      </c>
    </row>
    <row r="168" spans="1:8" x14ac:dyDescent="0.25">
      <c r="A168" s="4">
        <v>169</v>
      </c>
      <c r="B168" s="5">
        <v>45457.490335648145</v>
      </c>
      <c r="C168" s="4" t="s">
        <v>5</v>
      </c>
      <c r="D168" s="6">
        <v>36.574972000000002</v>
      </c>
      <c r="E168" s="6">
        <v>28.885899999999999</v>
      </c>
      <c r="F168" s="7">
        <f t="shared" si="15"/>
        <v>1.0141197807932838</v>
      </c>
      <c r="G168" s="7">
        <f t="shared" si="16"/>
        <v>0.58138888876419514</v>
      </c>
      <c r="H168" s="7">
        <f t="shared" si="17"/>
        <v>1.7443054045097162</v>
      </c>
    </row>
    <row r="169" spans="1:8" x14ac:dyDescent="0.25">
      <c r="A169" s="4">
        <v>170</v>
      </c>
      <c r="B169" s="5">
        <v>45457.516967592594</v>
      </c>
      <c r="C169" s="4" t="s">
        <v>5</v>
      </c>
      <c r="D169" s="6">
        <v>36.563803</v>
      </c>
      <c r="E169" s="6">
        <v>28.873878000000001</v>
      </c>
      <c r="F169" s="7">
        <f t="shared" si="15"/>
        <v>1.6401559309623102</v>
      </c>
      <c r="G169" s="7">
        <f t="shared" si="16"/>
        <v>0.63916666677687317</v>
      </c>
      <c r="H169" s="7">
        <f t="shared" si="17"/>
        <v>2.5660848980644237</v>
      </c>
    </row>
    <row r="170" spans="1:8" x14ac:dyDescent="0.25">
      <c r="A170" s="4">
        <v>171</v>
      </c>
      <c r="B170" s="5">
        <v>45457.532118055555</v>
      </c>
      <c r="C170" s="4" t="s">
        <v>5</v>
      </c>
      <c r="D170" s="6">
        <v>36.556013</v>
      </c>
      <c r="E170" s="6">
        <v>28.867054</v>
      </c>
      <c r="F170" s="7">
        <f t="shared" si="15"/>
        <v>1.0574410381694419</v>
      </c>
      <c r="G170" s="7">
        <f t="shared" si="16"/>
        <v>0.36361111106816679</v>
      </c>
      <c r="H170" s="7">
        <f t="shared" si="17"/>
        <v>2.908164811199077</v>
      </c>
    </row>
    <row r="171" spans="1:8" x14ac:dyDescent="0.25">
      <c r="A171" s="4">
        <v>172</v>
      </c>
      <c r="B171" s="5">
        <v>45457.547280092593</v>
      </c>
      <c r="C171" s="4" t="s">
        <v>4</v>
      </c>
      <c r="D171" s="6">
        <v>36.554122</v>
      </c>
      <c r="E171" s="6">
        <v>28.857880000000002</v>
      </c>
      <c r="F171" s="7">
        <f t="shared" si="15"/>
        <v>0.84828875832675699</v>
      </c>
      <c r="G171" s="7">
        <f t="shared" si="16"/>
        <v>0.36388888891087845</v>
      </c>
      <c r="H171" s="7">
        <f t="shared" si="17"/>
        <v>2.3311752135815142</v>
      </c>
    </row>
    <row r="172" spans="1:8" x14ac:dyDescent="0.25">
      <c r="A172" s="4">
        <v>173</v>
      </c>
      <c r="B172" s="5">
        <v>45457.559918981482</v>
      </c>
      <c r="C172" s="4" t="s">
        <v>5</v>
      </c>
      <c r="D172" s="6">
        <v>36.553809000000001</v>
      </c>
      <c r="E172" s="6">
        <v>28.850498000000002</v>
      </c>
      <c r="F172" s="7">
        <f t="shared" si="15"/>
        <v>0.66237574245130892</v>
      </c>
      <c r="G172" s="7">
        <f t="shared" si="16"/>
        <v>0.30333333334419876</v>
      </c>
      <c r="H172" s="7">
        <f t="shared" si="17"/>
        <v>2.1836562937173052</v>
      </c>
    </row>
    <row r="173" spans="1:8" x14ac:dyDescent="0.25">
      <c r="A173" s="4">
        <v>174</v>
      </c>
      <c r="B173" s="5">
        <v>45457.584733796299</v>
      </c>
      <c r="C173" s="4" t="s">
        <v>4</v>
      </c>
      <c r="D173" s="6">
        <v>36.556826000000001</v>
      </c>
      <c r="E173" s="6">
        <v>28.837852999999999</v>
      </c>
      <c r="F173" s="7">
        <f t="shared" si="15"/>
        <v>1.1812841893906334</v>
      </c>
      <c r="G173" s="7">
        <f t="shared" si="16"/>
        <v>0.59555555559927598</v>
      </c>
      <c r="H173" s="7">
        <f t="shared" si="17"/>
        <v>1.9834995715923929</v>
      </c>
    </row>
    <row r="174" spans="1:8" x14ac:dyDescent="0.25">
      <c r="A174" s="4">
        <v>175</v>
      </c>
      <c r="B174" s="5">
        <v>45457.629861111112</v>
      </c>
      <c r="C174" s="4" t="s">
        <v>6</v>
      </c>
      <c r="D174" s="6">
        <v>36.552705000000003</v>
      </c>
      <c r="E174" s="6">
        <v>28.804736999999999</v>
      </c>
      <c r="F174" s="7">
        <f t="shared" si="15"/>
        <v>3.0022408970939218</v>
      </c>
      <c r="G174" s="7">
        <f t="shared" si="16"/>
        <v>1.0830555555294268</v>
      </c>
      <c r="H174" s="7">
        <f t="shared" si="17"/>
        <v>2.7720100615026579</v>
      </c>
    </row>
    <row r="175" spans="1:8" x14ac:dyDescent="0.25">
      <c r="A175" s="4">
        <v>176</v>
      </c>
      <c r="B175" s="5">
        <v>45457.696493055555</v>
      </c>
      <c r="C175" s="4" t="s">
        <v>4</v>
      </c>
      <c r="D175" s="6">
        <v>36.576089000000003</v>
      </c>
      <c r="E175" s="6">
        <v>28.790407999999999</v>
      </c>
      <c r="F175" s="7">
        <f t="shared" si="15"/>
        <v>2.8905444204860902</v>
      </c>
      <c r="G175" s="7">
        <f t="shared" si="16"/>
        <v>1.5991666666232049</v>
      </c>
      <c r="H175" s="7">
        <f t="shared" si="17"/>
        <v>1.807531685605825</v>
      </c>
    </row>
    <row r="176" spans="1:8" x14ac:dyDescent="0.25">
      <c r="A176" s="4">
        <v>177</v>
      </c>
      <c r="B176" s="5">
        <v>45457.850104166668</v>
      </c>
      <c r="C176" s="4" t="s">
        <v>4</v>
      </c>
      <c r="D176" s="6">
        <v>36.654342</v>
      </c>
      <c r="E176" s="6">
        <v>28.813479000000001</v>
      </c>
      <c r="F176" s="7">
        <f t="shared" si="15"/>
        <v>8.909446311263391</v>
      </c>
      <c r="G176" s="7">
        <f t="shared" si="16"/>
        <v>3.6866666667046957</v>
      </c>
      <c r="H176" s="7">
        <f t="shared" si="17"/>
        <v>2.4166671730121574</v>
      </c>
    </row>
    <row r="177" spans="1:8" x14ac:dyDescent="0.25">
      <c r="A177" s="4">
        <v>178</v>
      </c>
      <c r="B177" s="5">
        <v>45457.889652777776</v>
      </c>
      <c r="C177" s="4" t="s">
        <v>6</v>
      </c>
      <c r="D177" s="6">
        <v>36.652175</v>
      </c>
      <c r="E177" s="6">
        <v>28.798200000000001</v>
      </c>
      <c r="F177" s="7">
        <f t="shared" si="15"/>
        <v>1.3882314121246833</v>
      </c>
      <c r="G177" s="7">
        <f t="shared" si="16"/>
        <v>0.94916666659992188</v>
      </c>
      <c r="H177" s="7">
        <f t="shared" si="17"/>
        <v>1.4625791875915395</v>
      </c>
    </row>
    <row r="178" spans="1:8" x14ac:dyDescent="0.25">
      <c r="A178" s="4">
        <v>179</v>
      </c>
      <c r="B178" s="5">
        <v>45458.116122685184</v>
      </c>
      <c r="C178" s="4" t="s">
        <v>4</v>
      </c>
      <c r="D178" s="6">
        <v>36.698008999999999</v>
      </c>
      <c r="E178" s="6">
        <v>28.729997999999998</v>
      </c>
      <c r="F178" s="7">
        <f t="shared" si="15"/>
        <v>7.9371967198532154</v>
      </c>
      <c r="G178" s="7">
        <f t="shared" si="16"/>
        <v>5.4352777777821757</v>
      </c>
      <c r="H178" s="7">
        <f t="shared" si="17"/>
        <v>1.4603111458807407</v>
      </c>
    </row>
    <row r="179" spans="1:8" x14ac:dyDescent="0.25">
      <c r="A179" s="4">
        <v>180</v>
      </c>
      <c r="B179" s="5">
        <v>45458.127141203702</v>
      </c>
      <c r="C179" s="4" t="s">
        <v>5</v>
      </c>
      <c r="D179" s="6">
        <v>36.702779999999997</v>
      </c>
      <c r="E179" s="6">
        <v>28.730884</v>
      </c>
      <c r="F179" s="7">
        <f t="shared" si="15"/>
        <v>0.53430976177456768</v>
      </c>
      <c r="G179" s="7">
        <f t="shared" si="16"/>
        <v>0.26444444444496185</v>
      </c>
      <c r="H179" s="7">
        <f t="shared" si="17"/>
        <v>2.0204990991435716</v>
      </c>
    </row>
    <row r="180" spans="1:8" x14ac:dyDescent="0.25">
      <c r="A180" s="4">
        <v>181</v>
      </c>
      <c r="B180" s="5">
        <v>45458.157280092593</v>
      </c>
      <c r="C180" s="4" t="s">
        <v>4</v>
      </c>
      <c r="D180" s="6">
        <v>36.686615000000003</v>
      </c>
      <c r="E180" s="6">
        <v>28.709175999999999</v>
      </c>
      <c r="F180" s="7">
        <f t="shared" si="15"/>
        <v>2.6410470405829289</v>
      </c>
      <c r="G180" s="7">
        <f t="shared" si="16"/>
        <v>0.72333333338610828</v>
      </c>
      <c r="H180" s="7">
        <f t="shared" si="17"/>
        <v>3.6512171065302805</v>
      </c>
    </row>
    <row r="181" spans="1:8" x14ac:dyDescent="0.25">
      <c r="A181" s="4">
        <v>182</v>
      </c>
      <c r="B181" s="5">
        <v>45458.197766203702</v>
      </c>
      <c r="C181" s="4" t="s">
        <v>5</v>
      </c>
      <c r="D181" s="6">
        <v>36.686244000000002</v>
      </c>
      <c r="E181" s="6">
        <v>28.679845</v>
      </c>
      <c r="F181" s="7">
        <f t="shared" si="15"/>
        <v>2.6240458740006507</v>
      </c>
      <c r="G181" s="7">
        <f t="shared" si="16"/>
        <v>0.97166666662087664</v>
      </c>
      <c r="H181" s="7">
        <f t="shared" si="17"/>
        <v>2.7005617915516051</v>
      </c>
    </row>
    <row r="182" spans="1:8" x14ac:dyDescent="0.25">
      <c r="A182" s="4">
        <v>183</v>
      </c>
      <c r="B182" s="5">
        <v>45458.212696759256</v>
      </c>
      <c r="C182" s="4" t="s">
        <v>4</v>
      </c>
      <c r="D182" s="6">
        <v>36.692583999999997</v>
      </c>
      <c r="E182" s="6">
        <v>28.672283</v>
      </c>
      <c r="F182" s="7">
        <f t="shared" si="15"/>
        <v>0.97497591790122273</v>
      </c>
      <c r="G182" s="7">
        <f t="shared" si="16"/>
        <v>0.35833333327900618</v>
      </c>
      <c r="H182" s="7">
        <f t="shared" si="17"/>
        <v>2.7208630271135985</v>
      </c>
    </row>
    <row r="183" spans="1:8" x14ac:dyDescent="0.25">
      <c r="A183" s="4">
        <v>184</v>
      </c>
      <c r="B183" s="5">
        <v>45458.29241898148</v>
      </c>
      <c r="C183" s="4" t="s">
        <v>5</v>
      </c>
      <c r="D183" s="6">
        <v>36.708368999999998</v>
      </c>
      <c r="E183" s="6">
        <v>28.637989000000001</v>
      </c>
      <c r="F183" s="7">
        <f t="shared" si="15"/>
        <v>3.5303715276650331</v>
      </c>
      <c r="G183" s="7">
        <f t="shared" si="16"/>
        <v>1.9133333333884366</v>
      </c>
      <c r="H183" s="7">
        <f t="shared" si="17"/>
        <v>1.845141913360641</v>
      </c>
    </row>
    <row r="184" spans="1:8" x14ac:dyDescent="0.25">
      <c r="A184" s="4">
        <v>185</v>
      </c>
      <c r="B184" s="5">
        <v>45458.321006944447</v>
      </c>
      <c r="C184" s="4" t="s">
        <v>4</v>
      </c>
      <c r="D184" s="6">
        <v>36.699722000000001</v>
      </c>
      <c r="E184" s="6">
        <v>28.632712000000001</v>
      </c>
      <c r="F184" s="7">
        <f t="shared" si="15"/>
        <v>1.0676464109760482</v>
      </c>
      <c r="G184" s="7">
        <f t="shared" si="16"/>
        <v>0.68611111119389534</v>
      </c>
      <c r="H184" s="7">
        <f t="shared" si="17"/>
        <v>1.5560838376720747</v>
      </c>
    </row>
    <row r="185" spans="1:8" x14ac:dyDescent="0.25">
      <c r="A185" s="4">
        <v>186</v>
      </c>
      <c r="B185" s="5">
        <v>45458.389386574076</v>
      </c>
      <c r="C185" s="4" t="s">
        <v>4</v>
      </c>
      <c r="D185" s="6">
        <v>36.710811</v>
      </c>
      <c r="E185" s="6">
        <v>28.615594999999999</v>
      </c>
      <c r="F185" s="7">
        <f t="shared" si="15"/>
        <v>1.9625520566745978</v>
      </c>
      <c r="G185" s="7">
        <f t="shared" si="16"/>
        <v>1.6411111110937782</v>
      </c>
      <c r="H185" s="7">
        <f t="shared" si="17"/>
        <v>1.19586787476357</v>
      </c>
    </row>
    <row r="186" spans="1:8" x14ac:dyDescent="0.25">
      <c r="A186" s="4">
        <v>187</v>
      </c>
      <c r="B186" s="5">
        <v>45458.421388888892</v>
      </c>
      <c r="C186" s="4" t="s">
        <v>4</v>
      </c>
      <c r="D186" s="6">
        <v>36.723838000000001</v>
      </c>
      <c r="E186" s="6">
        <v>28.618632999999999</v>
      </c>
      <c r="F186" s="7">
        <f t="shared" si="15"/>
        <v>1.4681278438914251</v>
      </c>
      <c r="G186" s="7">
        <f t="shared" si="16"/>
        <v>0.76805555558530614</v>
      </c>
      <c r="H186" s="7">
        <f t="shared" si="17"/>
        <v>1.9114865236182301</v>
      </c>
    </row>
    <row r="187" spans="1:8" x14ac:dyDescent="0.25">
      <c r="A187" s="4">
        <v>188</v>
      </c>
      <c r="B187" s="5">
        <v>45458.448553240742</v>
      </c>
      <c r="C187" s="4" t="s">
        <v>4</v>
      </c>
      <c r="D187" s="6">
        <v>36.72927</v>
      </c>
      <c r="E187" s="6">
        <v>28.617428</v>
      </c>
      <c r="F187" s="7">
        <f t="shared" si="15"/>
        <v>0.6111801501698747</v>
      </c>
      <c r="G187" s="7">
        <f t="shared" si="16"/>
        <v>0.65194444439839572</v>
      </c>
      <c r="H187" s="7">
        <f t="shared" si="17"/>
        <v>0.9374727485159603</v>
      </c>
    </row>
    <row r="188" spans="1:8" x14ac:dyDescent="0.25">
      <c r="A188" s="4">
        <v>189</v>
      </c>
      <c r="B188" s="5">
        <v>45458.512187499997</v>
      </c>
      <c r="C188" s="4" t="s">
        <v>4</v>
      </c>
      <c r="D188" s="6">
        <v>36.743203000000001</v>
      </c>
      <c r="E188" s="6">
        <v>28.605602999999999</v>
      </c>
      <c r="F188" s="7">
        <f t="shared" si="15"/>
        <v>1.8704717006590708</v>
      </c>
      <c r="G188" s="7">
        <f t="shared" si="16"/>
        <v>1.5272222221246921</v>
      </c>
      <c r="H188" s="7">
        <f t="shared" si="17"/>
        <v>1.2247541147331169</v>
      </c>
    </row>
    <row r="189" spans="1:8" x14ac:dyDescent="0.25">
      <c r="A189" s="4">
        <v>190</v>
      </c>
      <c r="B189" s="5">
        <v>45458.584409722222</v>
      </c>
      <c r="C189" s="4" t="s">
        <v>4</v>
      </c>
      <c r="D189" s="6">
        <v>36.775435999999999</v>
      </c>
      <c r="E189" s="6">
        <v>28.614317</v>
      </c>
      <c r="F189" s="7">
        <f t="shared" si="15"/>
        <v>3.6538607150174811</v>
      </c>
      <c r="G189" s="7">
        <f t="shared" si="16"/>
        <v>1.7333333333954215</v>
      </c>
      <c r="H189" s="7">
        <f t="shared" si="17"/>
        <v>2.1079965662807303</v>
      </c>
    </row>
    <row r="190" spans="1:8" x14ac:dyDescent="0.25">
      <c r="A190" s="4">
        <v>191</v>
      </c>
      <c r="B190" s="5">
        <v>45458.616550925923</v>
      </c>
      <c r="C190" s="4" t="s">
        <v>4</v>
      </c>
      <c r="D190" s="6">
        <v>36.786146000000002</v>
      </c>
      <c r="E190" s="6">
        <v>28.616658000000001</v>
      </c>
      <c r="F190" s="7">
        <f t="shared" si="15"/>
        <v>1.2044670613999875</v>
      </c>
      <c r="G190" s="7">
        <f t="shared" si="16"/>
        <v>0.77138888882473111</v>
      </c>
      <c r="H190" s="7">
        <f t="shared" si="17"/>
        <v>1.5614265111273298</v>
      </c>
    </row>
    <row r="191" spans="1:8" x14ac:dyDescent="0.25">
      <c r="A191" s="4">
        <v>192</v>
      </c>
      <c r="B191" s="5">
        <v>45458.659722222219</v>
      </c>
      <c r="C191" s="4" t="s">
        <v>4</v>
      </c>
      <c r="D191" s="6">
        <v>36.795972999999996</v>
      </c>
      <c r="E191" s="6">
        <v>28.611559</v>
      </c>
      <c r="F191" s="7">
        <f t="shared" si="15"/>
        <v>1.1798463425864558</v>
      </c>
      <c r="G191" s="7">
        <f t="shared" si="16"/>
        <v>1.0361111111124046</v>
      </c>
      <c r="H191" s="7">
        <f t="shared" si="17"/>
        <v>1.1387256925753186</v>
      </c>
    </row>
    <row r="192" spans="1:8" x14ac:dyDescent="0.25">
      <c r="A192" s="4">
        <v>193</v>
      </c>
      <c r="B192" s="5">
        <v>45458.677025462966</v>
      </c>
      <c r="C192" s="4" t="s">
        <v>4</v>
      </c>
      <c r="D192" s="6">
        <v>36.797775000000001</v>
      </c>
      <c r="E192" s="6">
        <v>28.608827000000002</v>
      </c>
      <c r="F192" s="7">
        <f t="shared" si="15"/>
        <v>0.315251702026628</v>
      </c>
      <c r="G192" s="7">
        <f t="shared" si="16"/>
        <v>0.41527777793817222</v>
      </c>
      <c r="H192" s="7">
        <f t="shared" si="17"/>
        <v>0.75913453301506439</v>
      </c>
    </row>
    <row r="193" spans="1:8" x14ac:dyDescent="0.25">
      <c r="A193" s="4">
        <v>194</v>
      </c>
      <c r="B193" s="5">
        <v>45458.686076388891</v>
      </c>
      <c r="C193" s="4" t="s">
        <v>4</v>
      </c>
      <c r="D193" s="6">
        <v>36.797994000000003</v>
      </c>
      <c r="E193" s="6">
        <v>28.607458999999999</v>
      </c>
      <c r="F193" s="7">
        <f t="shared" ref="F193:F256" si="18">(((((((D193-D192)*3600)*6335508)*((1-0.00672267*((SIN(((D193+D192)/2)*2*3.14159265359/360))^2))^(-2/3))*(1/206265))^2)+(((((E193-E192)*3600)*6378388)*((1-0.00672267*(SIN(((D193+D192)/2)*2*3.14159265359/360)))^(-1/2))*(1/206265)*(COS(((D193+D192)/2)*2*3.14159265359/360)))^2))^(1/2))/1000</f>
        <v>0.12457776725154664</v>
      </c>
      <c r="G193" s="7">
        <f t="shared" ref="G193:G256" si="19">(B193-B192)*24</f>
        <v>0.21722222218522802</v>
      </c>
      <c r="H193" s="7">
        <f t="shared" ref="H193:H256" si="20">F193/G193</f>
        <v>0.57350378795645351</v>
      </c>
    </row>
    <row r="194" spans="1:8" x14ac:dyDescent="0.25">
      <c r="A194" s="4">
        <v>195</v>
      </c>
      <c r="B194" s="5">
        <v>45458.697268518517</v>
      </c>
      <c r="C194" s="4" t="s">
        <v>6</v>
      </c>
      <c r="D194" s="6">
        <v>36.798715000000001</v>
      </c>
      <c r="E194" s="6">
        <v>28.604493000000002</v>
      </c>
      <c r="F194" s="7">
        <f t="shared" si="18"/>
        <v>0.2767029838136969</v>
      </c>
      <c r="G194" s="7">
        <f t="shared" si="19"/>
        <v>0.26861111103789881</v>
      </c>
      <c r="H194" s="7">
        <f t="shared" si="20"/>
        <v>1.0301248624620609</v>
      </c>
    </row>
    <row r="195" spans="1:8" x14ac:dyDescent="0.25">
      <c r="A195" s="4">
        <v>196</v>
      </c>
      <c r="B195" s="5">
        <v>45458.71603009259</v>
      </c>
      <c r="C195" s="4" t="s">
        <v>4</v>
      </c>
      <c r="D195" s="6">
        <v>36.797764000000001</v>
      </c>
      <c r="E195" s="6">
        <v>28.607682</v>
      </c>
      <c r="F195" s="7">
        <f t="shared" si="18"/>
        <v>0.3036987350547809</v>
      </c>
      <c r="G195" s="7">
        <f t="shared" si="19"/>
        <v>0.45027777773793787</v>
      </c>
      <c r="H195" s="7">
        <f t="shared" si="20"/>
        <v>0.67446973861440229</v>
      </c>
    </row>
    <row r="196" spans="1:8" x14ac:dyDescent="0.25">
      <c r="A196" s="4">
        <v>197</v>
      </c>
      <c r="B196" s="5">
        <v>45458.942175925928</v>
      </c>
      <c r="C196" s="4" t="s">
        <v>4</v>
      </c>
      <c r="D196" s="6">
        <v>36.798340000000003</v>
      </c>
      <c r="E196" s="6">
        <v>28.608049999999999</v>
      </c>
      <c r="F196" s="7">
        <f t="shared" si="18"/>
        <v>7.1764660015008183E-2</v>
      </c>
      <c r="G196" s="7">
        <f t="shared" si="19"/>
        <v>5.4275000001071021</v>
      </c>
      <c r="H196" s="7">
        <f t="shared" si="20"/>
        <v>1.322241547924312E-2</v>
      </c>
    </row>
    <row r="197" spans="1:8" x14ac:dyDescent="0.25">
      <c r="A197" s="4">
        <v>198</v>
      </c>
      <c r="B197" s="5">
        <v>45458.956423611111</v>
      </c>
      <c r="C197" s="4" t="s">
        <v>6</v>
      </c>
      <c r="D197" s="6">
        <v>36.798056000000003</v>
      </c>
      <c r="E197" s="6">
        <v>28.609325999999999</v>
      </c>
      <c r="F197" s="7">
        <f t="shared" si="18"/>
        <v>0.11823615239536124</v>
      </c>
      <c r="G197" s="7">
        <f t="shared" si="19"/>
        <v>0.34194444440072402</v>
      </c>
      <c r="H197" s="7">
        <f t="shared" si="20"/>
        <v>0.34577591281699704</v>
      </c>
    </row>
    <row r="198" spans="1:8" x14ac:dyDescent="0.25">
      <c r="A198" s="4">
        <v>199</v>
      </c>
      <c r="B198" s="5">
        <v>45458.967673611114</v>
      </c>
      <c r="C198" s="4" t="s">
        <v>4</v>
      </c>
      <c r="D198" s="6">
        <v>36.797122000000002</v>
      </c>
      <c r="E198" s="6">
        <v>28.610917000000001</v>
      </c>
      <c r="F198" s="7">
        <f t="shared" si="18"/>
        <v>0.1757748955466254</v>
      </c>
      <c r="G198" s="7">
        <f t="shared" si="19"/>
        <v>0.27000000007683411</v>
      </c>
      <c r="H198" s="7">
        <f t="shared" si="20"/>
        <v>0.65101813146890741</v>
      </c>
    </row>
    <row r="199" spans="1:8" x14ac:dyDescent="0.25">
      <c r="A199" s="4">
        <v>200</v>
      </c>
      <c r="B199" s="5">
        <v>45458.993668981479</v>
      </c>
      <c r="C199" s="4" t="s">
        <v>5</v>
      </c>
      <c r="D199" s="6">
        <v>36.794915000000003</v>
      </c>
      <c r="E199" s="6">
        <v>28.612158000000001</v>
      </c>
      <c r="F199" s="7">
        <f t="shared" si="18"/>
        <v>0.26839479390172444</v>
      </c>
      <c r="G199" s="7">
        <f t="shared" si="19"/>
        <v>0.62388888874556869</v>
      </c>
      <c r="H199" s="7">
        <f t="shared" si="20"/>
        <v>0.4301964640552845</v>
      </c>
    </row>
    <row r="200" spans="1:8" x14ac:dyDescent="0.25">
      <c r="A200" s="4">
        <v>201</v>
      </c>
      <c r="B200" s="5">
        <v>45459.002962962964</v>
      </c>
      <c r="C200" s="4" t="s">
        <v>4</v>
      </c>
      <c r="D200" s="6">
        <v>36.794620999999999</v>
      </c>
      <c r="E200" s="6">
        <v>28.613775</v>
      </c>
      <c r="F200" s="7">
        <f t="shared" si="18"/>
        <v>0.14806573231364001</v>
      </c>
      <c r="G200" s="7">
        <f t="shared" si="19"/>
        <v>0.22305555565981194</v>
      </c>
      <c r="H200" s="7">
        <f t="shared" si="20"/>
        <v>0.66380652064752454</v>
      </c>
    </row>
    <row r="201" spans="1:8" x14ac:dyDescent="0.25">
      <c r="A201" s="4">
        <v>202</v>
      </c>
      <c r="B201" s="5">
        <v>45459.033414351848</v>
      </c>
      <c r="C201" s="4" t="s">
        <v>4</v>
      </c>
      <c r="D201" s="6">
        <v>36.795707999999998</v>
      </c>
      <c r="E201" s="6">
        <v>28.613088999999999</v>
      </c>
      <c r="F201" s="7">
        <f t="shared" si="18"/>
        <v>0.13508694936124438</v>
      </c>
      <c r="G201" s="7">
        <f t="shared" si="19"/>
        <v>0.73083333321847022</v>
      </c>
      <c r="H201" s="7">
        <f t="shared" si="20"/>
        <v>0.18483961146975</v>
      </c>
    </row>
    <row r="202" spans="1:8" x14ac:dyDescent="0.25">
      <c r="A202" s="4">
        <v>203</v>
      </c>
      <c r="B202" s="5">
        <v>45459.052002314813</v>
      </c>
      <c r="C202" s="4" t="s">
        <v>4</v>
      </c>
      <c r="D202" s="6">
        <v>36.796066000000003</v>
      </c>
      <c r="E202" s="6">
        <v>28.61205</v>
      </c>
      <c r="F202" s="7">
        <f t="shared" si="18"/>
        <v>0.10092373488340418</v>
      </c>
      <c r="G202" s="7">
        <f t="shared" si="19"/>
        <v>0.4461111111450009</v>
      </c>
      <c r="H202" s="7">
        <f t="shared" si="20"/>
        <v>0.22623004081734388</v>
      </c>
    </row>
    <row r="203" spans="1:8" x14ac:dyDescent="0.25">
      <c r="A203" s="4">
        <v>204</v>
      </c>
      <c r="B203" s="5">
        <v>45459.064918981479</v>
      </c>
      <c r="C203" s="4" t="s">
        <v>4</v>
      </c>
      <c r="D203" s="6">
        <v>36.796767000000003</v>
      </c>
      <c r="E203" s="6">
        <v>28.611221</v>
      </c>
      <c r="F203" s="7">
        <f t="shared" si="18"/>
        <v>0.10728985503109589</v>
      </c>
      <c r="G203" s="7">
        <f t="shared" si="19"/>
        <v>0.30999999999767169</v>
      </c>
      <c r="H203" s="7">
        <f t="shared" si="20"/>
        <v>0.34609630655452167</v>
      </c>
    </row>
    <row r="204" spans="1:8" x14ac:dyDescent="0.25">
      <c r="A204" s="4">
        <v>205</v>
      </c>
      <c r="B204" s="5">
        <v>45459.073634259257</v>
      </c>
      <c r="C204" s="4" t="s">
        <v>6</v>
      </c>
      <c r="D204" s="6">
        <v>36.797981</v>
      </c>
      <c r="E204" s="6">
        <v>28.611145</v>
      </c>
      <c r="F204" s="7">
        <f t="shared" si="18"/>
        <v>0.13462605759698876</v>
      </c>
      <c r="G204" s="7">
        <f t="shared" si="19"/>
        <v>0.20916666666744277</v>
      </c>
      <c r="H204" s="7">
        <f t="shared" si="20"/>
        <v>0.64363055424616367</v>
      </c>
    </row>
    <row r="205" spans="1:8" x14ac:dyDescent="0.25">
      <c r="A205" s="4">
        <v>206</v>
      </c>
      <c r="B205" s="5">
        <v>45459.125555555554</v>
      </c>
      <c r="C205" s="4" t="s">
        <v>4</v>
      </c>
      <c r="D205" s="6">
        <v>36.799698999999997</v>
      </c>
      <c r="E205" s="6">
        <v>28.603961999999999</v>
      </c>
      <c r="F205" s="7">
        <f t="shared" si="18"/>
        <v>0.66921830322930509</v>
      </c>
      <c r="G205" s="7">
        <f t="shared" si="19"/>
        <v>1.2461111111333594</v>
      </c>
      <c r="H205" s="7">
        <f t="shared" si="20"/>
        <v>0.53704545064255116</v>
      </c>
    </row>
    <row r="206" spans="1:8" x14ac:dyDescent="0.25">
      <c r="A206" s="4">
        <v>207</v>
      </c>
      <c r="B206" s="5">
        <v>45459.169490740744</v>
      </c>
      <c r="C206" s="4" t="s">
        <v>4</v>
      </c>
      <c r="D206" s="6">
        <v>36.799019000000001</v>
      </c>
      <c r="E206" s="6">
        <v>28.606382</v>
      </c>
      <c r="F206" s="7">
        <f t="shared" si="18"/>
        <v>0.22890161076680388</v>
      </c>
      <c r="G206" s="7">
        <f t="shared" si="19"/>
        <v>1.0544444445404224</v>
      </c>
      <c r="H206" s="7">
        <f t="shared" si="20"/>
        <v>0.21708266561788392</v>
      </c>
    </row>
    <row r="207" spans="1:8" x14ac:dyDescent="0.25">
      <c r="A207" s="4">
        <v>208</v>
      </c>
      <c r="B207" s="5">
        <v>45459.187002314815</v>
      </c>
      <c r="C207" s="4" t="s">
        <v>4</v>
      </c>
      <c r="D207" s="6">
        <v>36.797307000000004</v>
      </c>
      <c r="E207" s="6">
        <v>28.608181999999999</v>
      </c>
      <c r="F207" s="7">
        <f t="shared" si="18"/>
        <v>0.24860088582885645</v>
      </c>
      <c r="G207" s="7">
        <f t="shared" si="19"/>
        <v>0.42027777770999819</v>
      </c>
      <c r="H207" s="7">
        <f t="shared" si="20"/>
        <v>0.59151565705764497</v>
      </c>
    </row>
    <row r="208" spans="1:8" x14ac:dyDescent="0.25">
      <c r="A208" s="4">
        <v>209</v>
      </c>
      <c r="B208" s="5">
        <v>45459.215451388889</v>
      </c>
      <c r="C208" s="4" t="s">
        <v>4</v>
      </c>
      <c r="D208" s="6">
        <v>36.79674</v>
      </c>
      <c r="E208" s="6">
        <v>28.609684000000001</v>
      </c>
      <c r="F208" s="7">
        <f t="shared" si="18"/>
        <v>0.14813377671688291</v>
      </c>
      <c r="G208" s="7">
        <f t="shared" si="19"/>
        <v>0.68277777777984738</v>
      </c>
      <c r="H208" s="7">
        <f t="shared" si="20"/>
        <v>0.21695752488981368</v>
      </c>
    </row>
    <row r="209" spans="1:8" x14ac:dyDescent="0.25">
      <c r="A209" s="4">
        <v>210</v>
      </c>
      <c r="B209" s="5">
        <v>45459.244247685187</v>
      </c>
      <c r="C209" s="4" t="s">
        <v>4</v>
      </c>
      <c r="D209" s="6">
        <v>36.795349000000002</v>
      </c>
      <c r="E209" s="6">
        <v>28.612321000000001</v>
      </c>
      <c r="F209" s="7">
        <f t="shared" si="18"/>
        <v>0.28145656960144994</v>
      </c>
      <c r="G209" s="7">
        <f t="shared" si="19"/>
        <v>0.69111111114034429</v>
      </c>
      <c r="H209" s="7">
        <f t="shared" si="20"/>
        <v>0.40725227111027362</v>
      </c>
    </row>
    <row r="210" spans="1:8" x14ac:dyDescent="0.25">
      <c r="A210" s="4">
        <v>211</v>
      </c>
      <c r="B210" s="5">
        <v>45459.254305555558</v>
      </c>
      <c r="C210" s="4" t="s">
        <v>4</v>
      </c>
      <c r="D210" s="6">
        <v>36.794604</v>
      </c>
      <c r="E210" s="6">
        <v>28.612441</v>
      </c>
      <c r="F210" s="7">
        <f t="shared" si="18"/>
        <v>8.3204723938104491E-2</v>
      </c>
      <c r="G210" s="7">
        <f t="shared" si="19"/>
        <v>0.24138888891320676</v>
      </c>
      <c r="H210" s="7">
        <f t="shared" si="20"/>
        <v>0.34469160661334913</v>
      </c>
    </row>
    <row r="211" spans="1:8" x14ac:dyDescent="0.25">
      <c r="A211" s="4">
        <v>212</v>
      </c>
      <c r="B211" s="5">
        <v>45459.267268518517</v>
      </c>
      <c r="C211" s="4" t="s">
        <v>4</v>
      </c>
      <c r="D211" s="6">
        <v>36.793070999999998</v>
      </c>
      <c r="E211" s="6">
        <v>28.614104000000001</v>
      </c>
      <c r="F211" s="7">
        <f t="shared" si="18"/>
        <v>0.22559839490837835</v>
      </c>
      <c r="G211" s="7">
        <f t="shared" si="19"/>
        <v>0.31111111101927236</v>
      </c>
      <c r="H211" s="7">
        <f t="shared" si="20"/>
        <v>0.72513769813384532</v>
      </c>
    </row>
    <row r="212" spans="1:8" x14ac:dyDescent="0.25">
      <c r="A212" s="4">
        <v>213</v>
      </c>
      <c r="B212" s="5">
        <v>45459.283912037034</v>
      </c>
      <c r="C212" s="4" t="s">
        <v>5</v>
      </c>
      <c r="D212" s="6">
        <v>36.793022000000001</v>
      </c>
      <c r="E212" s="6">
        <v>28.614508000000001</v>
      </c>
      <c r="F212" s="7">
        <f t="shared" si="18"/>
        <v>3.6494492397274023E-2</v>
      </c>
      <c r="G212" s="7">
        <f t="shared" si="19"/>
        <v>0.39944444439606741</v>
      </c>
      <c r="H212" s="7">
        <f t="shared" si="20"/>
        <v>9.1363124232335211E-2</v>
      </c>
    </row>
    <row r="213" spans="1:8" x14ac:dyDescent="0.25">
      <c r="A213" s="4">
        <v>214</v>
      </c>
      <c r="B213" s="5">
        <v>45459.314988425926</v>
      </c>
      <c r="C213" s="4" t="s">
        <v>4</v>
      </c>
      <c r="D213" s="6">
        <v>36.795440999999997</v>
      </c>
      <c r="E213" s="6">
        <v>28.613038</v>
      </c>
      <c r="F213" s="7">
        <f t="shared" si="18"/>
        <v>0.29836185114570607</v>
      </c>
      <c r="G213" s="7">
        <f t="shared" si="19"/>
        <v>0.74583333340706304</v>
      </c>
      <c r="H213" s="7">
        <f t="shared" si="20"/>
        <v>0.40003823613346778</v>
      </c>
    </row>
    <row r="214" spans="1:8" x14ac:dyDescent="0.25">
      <c r="A214" s="4">
        <v>215</v>
      </c>
      <c r="B214" s="5">
        <v>45459.32613425926</v>
      </c>
      <c r="C214" s="4" t="s">
        <v>4</v>
      </c>
      <c r="D214" s="6">
        <v>36.795752999999998</v>
      </c>
      <c r="E214" s="6">
        <v>28.612438999999998</v>
      </c>
      <c r="F214" s="7">
        <f t="shared" si="18"/>
        <v>6.3694184422275729E-2</v>
      </c>
      <c r="G214" s="7">
        <f t="shared" si="19"/>
        <v>0.26750000001629815</v>
      </c>
      <c r="H214" s="7">
        <f t="shared" si="20"/>
        <v>0.23810910062951399</v>
      </c>
    </row>
    <row r="215" spans="1:8" x14ac:dyDescent="0.25">
      <c r="A215" s="4">
        <v>216</v>
      </c>
      <c r="B215" s="5">
        <v>45459.341828703706</v>
      </c>
      <c r="C215" s="4" t="s">
        <v>4</v>
      </c>
      <c r="D215" s="6">
        <v>36.796067999999998</v>
      </c>
      <c r="E215" s="6">
        <v>28.611698000000001</v>
      </c>
      <c r="F215" s="7">
        <f t="shared" si="18"/>
        <v>7.4821399264465391E-2</v>
      </c>
      <c r="G215" s="7">
        <f t="shared" si="19"/>
        <v>0.37666666670702398</v>
      </c>
      <c r="H215" s="7">
        <f t="shared" si="20"/>
        <v>0.19864088298172242</v>
      </c>
    </row>
    <row r="216" spans="1:8" x14ac:dyDescent="0.25">
      <c r="A216" s="4">
        <v>217</v>
      </c>
      <c r="B216" s="5">
        <v>45459.356273148151</v>
      </c>
      <c r="C216" s="4" t="s">
        <v>4</v>
      </c>
      <c r="D216" s="6">
        <v>36.796365000000002</v>
      </c>
      <c r="E216" s="6">
        <v>28.610983000000001</v>
      </c>
      <c r="F216" s="7">
        <f t="shared" si="18"/>
        <v>7.1840312801377079E-2</v>
      </c>
      <c r="G216" s="7">
        <f t="shared" si="19"/>
        <v>0.3466666666790843</v>
      </c>
      <c r="H216" s="7">
        <f t="shared" si="20"/>
        <v>0.20723167153501082</v>
      </c>
    </row>
    <row r="217" spans="1:8" x14ac:dyDescent="0.25">
      <c r="A217" s="4">
        <v>218</v>
      </c>
      <c r="B217" s="5">
        <v>45459.379050925927</v>
      </c>
      <c r="C217" s="4" t="s">
        <v>4</v>
      </c>
      <c r="D217" s="6">
        <v>36.796987999999999</v>
      </c>
      <c r="E217" s="6">
        <v>28.610509</v>
      </c>
      <c r="F217" s="7">
        <f t="shared" si="18"/>
        <v>8.0954162972128429E-2</v>
      </c>
      <c r="G217" s="7">
        <f t="shared" si="19"/>
        <v>0.54666666663251817</v>
      </c>
      <c r="H217" s="7">
        <f t="shared" si="20"/>
        <v>0.1480868834948513</v>
      </c>
    </row>
    <row r="218" spans="1:8" x14ac:dyDescent="0.25">
      <c r="A218" s="4">
        <v>219</v>
      </c>
      <c r="B218" s="5">
        <v>45459.413229166668</v>
      </c>
      <c r="C218" s="4" t="s">
        <v>4</v>
      </c>
      <c r="D218" s="6">
        <v>36.798084000000003</v>
      </c>
      <c r="E218" s="6">
        <v>28.607513000000001</v>
      </c>
      <c r="F218" s="7">
        <f t="shared" si="18"/>
        <v>0.29385554069125469</v>
      </c>
      <c r="G218" s="7">
        <f t="shared" si="19"/>
        <v>0.82027777779148892</v>
      </c>
      <c r="H218" s="7">
        <f t="shared" si="20"/>
        <v>0.35823906077576506</v>
      </c>
    </row>
    <row r="219" spans="1:8" x14ac:dyDescent="0.25">
      <c r="A219" s="4">
        <v>220</v>
      </c>
      <c r="B219" s="5">
        <v>45459.424675925926</v>
      </c>
      <c r="C219" s="4" t="s">
        <v>4</v>
      </c>
      <c r="D219" s="6">
        <v>36.798039000000003</v>
      </c>
      <c r="E219" s="6">
        <v>28.606780000000001</v>
      </c>
      <c r="F219" s="7">
        <f t="shared" si="18"/>
        <v>6.5662966051846045E-2</v>
      </c>
      <c r="G219" s="7">
        <f t="shared" si="19"/>
        <v>0.27472222218057141</v>
      </c>
      <c r="H219" s="7">
        <f t="shared" si="20"/>
        <v>0.23901585219664762</v>
      </c>
    </row>
    <row r="220" spans="1:8" x14ac:dyDescent="0.25">
      <c r="A220" s="4">
        <v>221</v>
      </c>
      <c r="B220" s="5">
        <v>45459.436215277776</v>
      </c>
      <c r="C220" s="4" t="s">
        <v>4</v>
      </c>
      <c r="D220" s="6">
        <v>36.798523000000003</v>
      </c>
      <c r="E220" s="6">
        <v>28.605991</v>
      </c>
      <c r="F220" s="7">
        <f t="shared" si="18"/>
        <v>8.8545187884576576E-2</v>
      </c>
      <c r="G220" s="7">
        <f t="shared" si="19"/>
        <v>0.27694444439839572</v>
      </c>
      <c r="H220" s="7">
        <f t="shared" si="20"/>
        <v>0.31972184196336778</v>
      </c>
    </row>
    <row r="221" spans="1:8" x14ac:dyDescent="0.25">
      <c r="A221" s="4">
        <v>222</v>
      </c>
      <c r="B221" s="5">
        <v>45459.486921296295</v>
      </c>
      <c r="C221" s="4" t="s">
        <v>4</v>
      </c>
      <c r="D221" s="6">
        <v>36.798039000000003</v>
      </c>
      <c r="E221" s="6">
        <v>28.605979000000001</v>
      </c>
      <c r="F221" s="7">
        <f t="shared" si="18"/>
        <v>5.3615429255801261E-2</v>
      </c>
      <c r="G221" s="7">
        <f t="shared" si="19"/>
        <v>1.2169444444589317</v>
      </c>
      <c r="H221" s="7">
        <f t="shared" si="20"/>
        <v>4.4057417329054271E-2</v>
      </c>
    </row>
    <row r="222" spans="1:8" x14ac:dyDescent="0.25">
      <c r="A222" s="4">
        <v>223</v>
      </c>
      <c r="B222" s="5">
        <v>45459.52134259259</v>
      </c>
      <c r="C222" s="4" t="s">
        <v>4</v>
      </c>
      <c r="D222" s="6">
        <v>36.797210999999997</v>
      </c>
      <c r="E222" s="6">
        <v>28.606490000000001</v>
      </c>
      <c r="F222" s="7">
        <f t="shared" si="18"/>
        <v>0.10243534670085074</v>
      </c>
      <c r="G222" s="7">
        <f t="shared" si="19"/>
        <v>0.82611111109144986</v>
      </c>
      <c r="H222" s="7">
        <f t="shared" si="20"/>
        <v>0.12399705720640189</v>
      </c>
    </row>
    <row r="223" spans="1:8" x14ac:dyDescent="0.25">
      <c r="A223" s="4">
        <v>224</v>
      </c>
      <c r="B223" s="5">
        <v>45459.596759259257</v>
      </c>
      <c r="C223" s="4" t="s">
        <v>4</v>
      </c>
      <c r="D223" s="6">
        <v>36.797286999999997</v>
      </c>
      <c r="E223" s="6">
        <v>28.604035</v>
      </c>
      <c r="F223" s="7">
        <f t="shared" si="18"/>
        <v>0.21945106884375004</v>
      </c>
      <c r="G223" s="7">
        <f t="shared" si="19"/>
        <v>1.8099999999976717</v>
      </c>
      <c r="H223" s="7">
        <f t="shared" si="20"/>
        <v>0.12124368444421676</v>
      </c>
    </row>
    <row r="224" spans="1:8" x14ac:dyDescent="0.25">
      <c r="A224" s="4">
        <v>225</v>
      </c>
      <c r="B224" s="5">
        <v>45459.611446759256</v>
      </c>
      <c r="C224" s="4" t="s">
        <v>4</v>
      </c>
      <c r="D224" s="6">
        <v>36.797119000000002</v>
      </c>
      <c r="E224" s="6">
        <v>28.603960000000001</v>
      </c>
      <c r="F224" s="7">
        <f t="shared" si="18"/>
        <v>1.9775885547800867E-2</v>
      </c>
      <c r="G224" s="7">
        <f t="shared" si="19"/>
        <v>0.35249999997904524</v>
      </c>
      <c r="H224" s="7">
        <f t="shared" si="20"/>
        <v>5.6101802975819764E-2</v>
      </c>
    </row>
    <row r="225" spans="1:8" x14ac:dyDescent="0.25">
      <c r="A225" s="4">
        <v>226</v>
      </c>
      <c r="B225" s="5">
        <v>45459.632430555554</v>
      </c>
      <c r="C225" s="4" t="s">
        <v>4</v>
      </c>
      <c r="D225" s="6">
        <v>36.796849999999999</v>
      </c>
      <c r="E225" s="6">
        <v>28.603587999999998</v>
      </c>
      <c r="F225" s="7">
        <f t="shared" si="18"/>
        <v>4.4628905366938094E-2</v>
      </c>
      <c r="G225" s="7">
        <f t="shared" si="19"/>
        <v>0.50361111114034429</v>
      </c>
      <c r="H225" s="7">
        <f t="shared" si="20"/>
        <v>8.8617793332405437E-2</v>
      </c>
    </row>
    <row r="226" spans="1:8" x14ac:dyDescent="0.25">
      <c r="A226" s="4">
        <v>227</v>
      </c>
      <c r="B226" s="5">
        <v>45459.645462962966</v>
      </c>
      <c r="C226" s="4" t="s">
        <v>4</v>
      </c>
      <c r="D226" s="6">
        <v>36.797117</v>
      </c>
      <c r="E226" s="6">
        <v>28.603909999999999</v>
      </c>
      <c r="F226" s="7">
        <f t="shared" si="18"/>
        <v>4.1251985911174904E-2</v>
      </c>
      <c r="G226" s="7">
        <f t="shared" si="19"/>
        <v>0.31277777790091932</v>
      </c>
      <c r="H226" s="7">
        <f t="shared" si="20"/>
        <v>0.13188912009037473</v>
      </c>
    </row>
    <row r="227" spans="1:8" x14ac:dyDescent="0.25">
      <c r="A227" s="4">
        <v>228</v>
      </c>
      <c r="B227" s="5">
        <v>45459.659537037034</v>
      </c>
      <c r="C227" s="4" t="s">
        <v>4</v>
      </c>
      <c r="D227" s="6">
        <v>36.798597000000001</v>
      </c>
      <c r="E227" s="6">
        <v>28.602944000000001</v>
      </c>
      <c r="F227" s="7">
        <f t="shared" si="18"/>
        <v>0.18523896309160875</v>
      </c>
      <c r="G227" s="7">
        <f t="shared" si="19"/>
        <v>0.33777777763316408</v>
      </c>
      <c r="H227" s="7">
        <f t="shared" si="20"/>
        <v>0.5484048251770528</v>
      </c>
    </row>
    <row r="228" spans="1:8" x14ac:dyDescent="0.25">
      <c r="A228" s="4">
        <v>229</v>
      </c>
      <c r="B228" s="5">
        <v>45459.670034722221</v>
      </c>
      <c r="C228" s="4" t="s">
        <v>4</v>
      </c>
      <c r="D228" s="6">
        <v>36.797334999999997</v>
      </c>
      <c r="E228" s="6">
        <v>28.604323000000001</v>
      </c>
      <c r="F228" s="7">
        <f t="shared" si="18"/>
        <v>0.18630161935734857</v>
      </c>
      <c r="G228" s="7">
        <f t="shared" si="19"/>
        <v>0.25194444449152797</v>
      </c>
      <c r="H228" s="7">
        <f t="shared" si="20"/>
        <v>0.73945515938381112</v>
      </c>
    </row>
    <row r="229" spans="1:8" x14ac:dyDescent="0.25">
      <c r="A229" s="4">
        <v>230</v>
      </c>
      <c r="B229" s="5">
        <v>45459.68513888889</v>
      </c>
      <c r="C229" s="4" t="s">
        <v>4</v>
      </c>
      <c r="D229" s="6">
        <v>36.796903</v>
      </c>
      <c r="E229" s="6">
        <v>28.604915999999999</v>
      </c>
      <c r="F229" s="7">
        <f t="shared" si="18"/>
        <v>7.1378647591372871E-2</v>
      </c>
      <c r="G229" s="7">
        <f t="shared" si="19"/>
        <v>0.36250000004656613</v>
      </c>
      <c r="H229" s="7">
        <f t="shared" si="20"/>
        <v>0.19690661401987225</v>
      </c>
    </row>
    <row r="230" spans="1:8" x14ac:dyDescent="0.25">
      <c r="A230" s="4">
        <v>231</v>
      </c>
      <c r="B230" s="5">
        <v>45459.695821759262</v>
      </c>
      <c r="C230" s="4" t="s">
        <v>6</v>
      </c>
      <c r="D230" s="6">
        <v>36.797449</v>
      </c>
      <c r="E230" s="6">
        <v>28.605991</v>
      </c>
      <c r="F230" s="7">
        <f t="shared" si="18"/>
        <v>0.11347781686225125</v>
      </c>
      <c r="G230" s="7">
        <f t="shared" si="19"/>
        <v>0.25638888892717659</v>
      </c>
      <c r="H230" s="7">
        <f t="shared" si="20"/>
        <v>0.44260036906077826</v>
      </c>
    </row>
    <row r="231" spans="1:8" x14ac:dyDescent="0.25">
      <c r="A231" s="4">
        <v>232</v>
      </c>
      <c r="B231" s="5">
        <v>45459.730185185188</v>
      </c>
      <c r="C231" s="4" t="s">
        <v>4</v>
      </c>
      <c r="D231" s="6">
        <v>36.797258999999997</v>
      </c>
      <c r="E231" s="6">
        <v>28.608601</v>
      </c>
      <c r="F231" s="7">
        <f t="shared" si="18"/>
        <v>0.23408220417238135</v>
      </c>
      <c r="G231" s="7">
        <f t="shared" si="19"/>
        <v>0.82472222222713754</v>
      </c>
      <c r="H231" s="7">
        <f t="shared" si="20"/>
        <v>0.28383157124134401</v>
      </c>
    </row>
    <row r="232" spans="1:8" x14ac:dyDescent="0.25">
      <c r="A232" s="4">
        <v>233</v>
      </c>
      <c r="B232" s="5">
        <v>45459.737442129626</v>
      </c>
      <c r="C232" s="4" t="s">
        <v>4</v>
      </c>
      <c r="D232" s="6">
        <v>36.798124999999999</v>
      </c>
      <c r="E232" s="6">
        <v>28.608377000000001</v>
      </c>
      <c r="F232" s="7">
        <f t="shared" si="18"/>
        <v>9.7977319079208078E-2</v>
      </c>
      <c r="G232" s="7">
        <f t="shared" si="19"/>
        <v>0.17416666651843116</v>
      </c>
      <c r="H232" s="7">
        <f t="shared" si="20"/>
        <v>0.56254920093357619</v>
      </c>
    </row>
    <row r="233" spans="1:8" x14ac:dyDescent="0.25">
      <c r="A233" s="4">
        <v>234</v>
      </c>
      <c r="B233" s="5">
        <v>45459.768530092595</v>
      </c>
      <c r="C233" s="4" t="s">
        <v>6</v>
      </c>
      <c r="D233" s="6">
        <v>36.799036000000001</v>
      </c>
      <c r="E233" s="6">
        <v>28.607119000000001</v>
      </c>
      <c r="F233" s="7">
        <f t="shared" si="18"/>
        <v>0.15101818008834117</v>
      </c>
      <c r="G233" s="7">
        <f t="shared" si="19"/>
        <v>0.74611111124977469</v>
      </c>
      <c r="H233" s="7">
        <f t="shared" si="20"/>
        <v>0.20240709166678661</v>
      </c>
    </row>
    <row r="234" spans="1:8" x14ac:dyDescent="0.25">
      <c r="A234" s="4">
        <v>235</v>
      </c>
      <c r="B234" s="5">
        <v>45459.781759259262</v>
      </c>
      <c r="C234" s="4" t="s">
        <v>4</v>
      </c>
      <c r="D234" s="6">
        <v>36.799280000000003</v>
      </c>
      <c r="E234" s="6">
        <v>28.606228000000002</v>
      </c>
      <c r="F234" s="7">
        <f t="shared" si="18"/>
        <v>8.4048354067660688E-2</v>
      </c>
      <c r="G234" s="7">
        <f t="shared" si="19"/>
        <v>0.31750000000465661</v>
      </c>
      <c r="H234" s="7">
        <f t="shared" si="20"/>
        <v>0.2647192254060724</v>
      </c>
    </row>
    <row r="235" spans="1:8" x14ac:dyDescent="0.25">
      <c r="A235" s="4">
        <v>236</v>
      </c>
      <c r="B235" s="5">
        <v>45459.799722222226</v>
      </c>
      <c r="C235" s="4" t="s">
        <v>4</v>
      </c>
      <c r="D235" s="6">
        <v>36.799939999999999</v>
      </c>
      <c r="E235" s="6">
        <v>28.605407</v>
      </c>
      <c r="F235" s="7">
        <f t="shared" si="18"/>
        <v>0.1035416494502655</v>
      </c>
      <c r="G235" s="7">
        <f t="shared" si="19"/>
        <v>0.43111111113103107</v>
      </c>
      <c r="H235" s="7">
        <f t="shared" si="20"/>
        <v>0.24017392912611629</v>
      </c>
    </row>
    <row r="236" spans="1:8" x14ac:dyDescent="0.25">
      <c r="A236" s="4">
        <v>237</v>
      </c>
      <c r="B236" s="5">
        <v>45459.811157407406</v>
      </c>
      <c r="C236" s="4" t="s">
        <v>4</v>
      </c>
      <c r="D236" s="6">
        <v>36.799266000000003</v>
      </c>
      <c r="E236" s="6">
        <v>28.605909</v>
      </c>
      <c r="F236" s="7">
        <f t="shared" si="18"/>
        <v>8.7079580371146131E-2</v>
      </c>
      <c r="G236" s="7">
        <f t="shared" si="19"/>
        <v>0.27444444433785975</v>
      </c>
      <c r="H236" s="7">
        <f t="shared" si="20"/>
        <v>0.31729401766991228</v>
      </c>
    </row>
    <row r="237" spans="1:8" x14ac:dyDescent="0.25">
      <c r="A237" s="4">
        <v>238</v>
      </c>
      <c r="B237" s="5">
        <v>45459.823645833334</v>
      </c>
      <c r="C237" s="4" t="s">
        <v>5</v>
      </c>
      <c r="D237" s="6">
        <v>36.79853</v>
      </c>
      <c r="E237" s="6">
        <v>28.607959999999999</v>
      </c>
      <c r="F237" s="7">
        <f t="shared" si="18"/>
        <v>0.20051550243398716</v>
      </c>
      <c r="G237" s="7">
        <f t="shared" si="19"/>
        <v>0.29972222226206213</v>
      </c>
      <c r="H237" s="7">
        <f t="shared" si="20"/>
        <v>0.66900445659536856</v>
      </c>
    </row>
    <row r="238" spans="1:8" x14ac:dyDescent="0.25">
      <c r="A238" s="4">
        <v>239</v>
      </c>
      <c r="B238" s="5">
        <v>45459.837256944447</v>
      </c>
      <c r="C238" s="4" t="s">
        <v>4</v>
      </c>
      <c r="D238" s="6">
        <v>36.797980000000003</v>
      </c>
      <c r="E238" s="6">
        <v>28.608301999999998</v>
      </c>
      <c r="F238" s="7">
        <f t="shared" si="18"/>
        <v>6.8145198155957903E-2</v>
      </c>
      <c r="G238" s="7">
        <f t="shared" si="19"/>
        <v>0.32666666671866551</v>
      </c>
      <c r="H238" s="7">
        <f t="shared" si="20"/>
        <v>0.20860774942380778</v>
      </c>
    </row>
    <row r="239" spans="1:8" x14ac:dyDescent="0.25">
      <c r="A239" s="4">
        <v>240</v>
      </c>
      <c r="B239" s="5">
        <v>45459.851875</v>
      </c>
      <c r="C239" s="4" t="s">
        <v>4</v>
      </c>
      <c r="D239" s="6">
        <v>36.796931000000001</v>
      </c>
      <c r="E239" s="6">
        <v>28.609521999999998</v>
      </c>
      <c r="F239" s="7">
        <f t="shared" si="18"/>
        <v>0.15929016250155364</v>
      </c>
      <c r="G239" s="7">
        <f t="shared" si="19"/>
        <v>0.35083333327202126</v>
      </c>
      <c r="H239" s="7">
        <f t="shared" si="20"/>
        <v>0.45403371742344339</v>
      </c>
    </row>
    <row r="240" spans="1:8" x14ac:dyDescent="0.25">
      <c r="A240" s="4">
        <v>241</v>
      </c>
      <c r="B240" s="5">
        <v>45459.888460648152</v>
      </c>
      <c r="C240" s="4" t="s">
        <v>4</v>
      </c>
      <c r="D240" s="6">
        <v>36.795264000000003</v>
      </c>
      <c r="E240" s="6">
        <v>28.612299</v>
      </c>
      <c r="F240" s="7">
        <f t="shared" si="18"/>
        <v>0.30922216049475237</v>
      </c>
      <c r="G240" s="7">
        <f t="shared" si="19"/>
        <v>0.87805555562954396</v>
      </c>
      <c r="H240" s="7">
        <f t="shared" si="20"/>
        <v>0.35216696541831888</v>
      </c>
    </row>
    <row r="241" spans="1:8" x14ac:dyDescent="0.25">
      <c r="A241" s="4">
        <v>242</v>
      </c>
      <c r="B241" s="5">
        <v>45459.904895833337</v>
      </c>
      <c r="C241" s="4" t="s">
        <v>4</v>
      </c>
      <c r="D241" s="6">
        <v>36.794199999999996</v>
      </c>
      <c r="E241" s="6">
        <v>28.612746000000001</v>
      </c>
      <c r="F241" s="7">
        <f t="shared" si="18"/>
        <v>0.12442266061049355</v>
      </c>
      <c r="G241" s="7">
        <f t="shared" si="19"/>
        <v>0.39444444444961846</v>
      </c>
      <c r="H241" s="7">
        <f t="shared" si="20"/>
        <v>0.31543773112105727</v>
      </c>
    </row>
    <row r="242" spans="1:8" x14ac:dyDescent="0.25">
      <c r="A242" s="4">
        <v>243</v>
      </c>
      <c r="B242" s="5">
        <v>45459.940115740741</v>
      </c>
      <c r="C242" s="4" t="s">
        <v>6</v>
      </c>
      <c r="D242" s="6">
        <v>36.797620000000002</v>
      </c>
      <c r="E242" s="6">
        <v>28.610617999999999</v>
      </c>
      <c r="F242" s="7">
        <f t="shared" si="18"/>
        <v>0.42379711780982937</v>
      </c>
      <c r="G242" s="7">
        <f t="shared" si="19"/>
        <v>0.84527777769835666</v>
      </c>
      <c r="H242" s="7">
        <f t="shared" si="20"/>
        <v>0.50137023472189801</v>
      </c>
    </row>
    <row r="243" spans="1:8" x14ac:dyDescent="0.25">
      <c r="A243" s="4">
        <v>244</v>
      </c>
      <c r="B243" s="5">
        <v>45459.955011574071</v>
      </c>
      <c r="C243" s="4" t="s">
        <v>6</v>
      </c>
      <c r="D243" s="6">
        <v>36.798673000000001</v>
      </c>
      <c r="E243" s="6">
        <v>28.608847000000001</v>
      </c>
      <c r="F243" s="7">
        <f t="shared" si="18"/>
        <v>0.19653300841237181</v>
      </c>
      <c r="G243" s="7">
        <f t="shared" si="19"/>
        <v>0.35749999992549419</v>
      </c>
      <c r="H243" s="7">
        <f t="shared" si="20"/>
        <v>0.54974268098833801</v>
      </c>
    </row>
    <row r="244" spans="1:8" x14ac:dyDescent="0.25">
      <c r="A244" s="4">
        <v>245</v>
      </c>
      <c r="B244" s="5">
        <v>45459.98165509259</v>
      </c>
      <c r="C244" s="4" t="s">
        <v>4</v>
      </c>
      <c r="D244" s="6">
        <v>36.801014000000002</v>
      </c>
      <c r="E244" s="6">
        <v>28.603232999999999</v>
      </c>
      <c r="F244" s="7">
        <f t="shared" si="18"/>
        <v>0.56450972687676049</v>
      </c>
      <c r="G244" s="7">
        <f t="shared" si="19"/>
        <v>0.63944444444496185</v>
      </c>
      <c r="H244" s="7">
        <f t="shared" si="20"/>
        <v>0.88281277878136111</v>
      </c>
    </row>
    <row r="245" spans="1:8" x14ac:dyDescent="0.25">
      <c r="A245" s="4">
        <v>246</v>
      </c>
      <c r="B245" s="5">
        <v>45460.032002314816</v>
      </c>
      <c r="C245" s="4" t="s">
        <v>6</v>
      </c>
      <c r="D245" s="6">
        <v>36.800213999999997</v>
      </c>
      <c r="E245" s="6">
        <v>28.609480000000001</v>
      </c>
      <c r="F245" s="7">
        <f t="shared" si="18"/>
        <v>0.56497139007032038</v>
      </c>
      <c r="G245" s="7">
        <f t="shared" si="19"/>
        <v>1.2083333334303461</v>
      </c>
      <c r="H245" s="7">
        <f t="shared" si="20"/>
        <v>0.46756252967582967</v>
      </c>
    </row>
    <row r="246" spans="1:8" x14ac:dyDescent="0.25">
      <c r="A246" s="4">
        <v>247</v>
      </c>
      <c r="B246" s="5">
        <v>45460.051990740743</v>
      </c>
      <c r="C246" s="4" t="s">
        <v>4</v>
      </c>
      <c r="D246" s="6">
        <v>36.801439999999999</v>
      </c>
      <c r="E246" s="6">
        <v>28.611073999999999</v>
      </c>
      <c r="F246" s="7">
        <f t="shared" si="18"/>
        <v>0.19674343826348295</v>
      </c>
      <c r="G246" s="7">
        <f t="shared" si="19"/>
        <v>0.47972222225507721</v>
      </c>
      <c r="H246" s="7">
        <f t="shared" si="20"/>
        <v>0.41011950069486425</v>
      </c>
    </row>
    <row r="247" spans="1:8" x14ac:dyDescent="0.25">
      <c r="A247" s="4">
        <v>248</v>
      </c>
      <c r="B247" s="5">
        <v>45460.060023148151</v>
      </c>
      <c r="C247" s="4" t="s">
        <v>4</v>
      </c>
      <c r="D247" s="6">
        <v>36.800741000000002</v>
      </c>
      <c r="E247" s="6">
        <v>28.613112999999998</v>
      </c>
      <c r="F247" s="7">
        <f t="shared" si="18"/>
        <v>0.19789319380491097</v>
      </c>
      <c r="G247" s="7">
        <f t="shared" si="19"/>
        <v>0.19277777778916061</v>
      </c>
      <c r="H247" s="7">
        <f t="shared" si="20"/>
        <v>1.0265352992155821</v>
      </c>
    </row>
    <row r="248" spans="1:8" x14ac:dyDescent="0.25">
      <c r="A248" s="4">
        <v>249</v>
      </c>
      <c r="B248" s="5">
        <v>45460.075509259259</v>
      </c>
      <c r="C248" s="4" t="s">
        <v>4</v>
      </c>
      <c r="D248" s="6">
        <v>36.800677999999998</v>
      </c>
      <c r="E248" s="6">
        <v>28.613166</v>
      </c>
      <c r="F248" s="7">
        <f t="shared" si="18"/>
        <v>8.4318055067889811E-3</v>
      </c>
      <c r="G248" s="7">
        <f t="shared" si="19"/>
        <v>0.37166666658595204</v>
      </c>
      <c r="H248" s="7">
        <f t="shared" si="20"/>
        <v>2.2686472220502543E-2</v>
      </c>
    </row>
    <row r="249" spans="1:8" x14ac:dyDescent="0.25">
      <c r="A249" s="4">
        <v>250</v>
      </c>
      <c r="B249" s="5">
        <v>45460.087384259263</v>
      </c>
      <c r="C249" s="4" t="s">
        <v>4</v>
      </c>
      <c r="D249" s="6">
        <v>36.799332</v>
      </c>
      <c r="E249" s="6">
        <v>28.614571000000002</v>
      </c>
      <c r="F249" s="7">
        <f t="shared" si="18"/>
        <v>0.19486456396319946</v>
      </c>
      <c r="G249" s="7">
        <f t="shared" si="19"/>
        <v>0.28500000009080395</v>
      </c>
      <c r="H249" s="7">
        <f t="shared" si="20"/>
        <v>0.68373531193373194</v>
      </c>
    </row>
    <row r="250" spans="1:8" x14ac:dyDescent="0.25">
      <c r="A250" s="4">
        <v>251</v>
      </c>
      <c r="B250" s="5">
        <v>45460.103634259256</v>
      </c>
      <c r="C250" s="4" t="s">
        <v>6</v>
      </c>
      <c r="D250" s="6">
        <v>36.799407000000002</v>
      </c>
      <c r="E250" s="6">
        <v>28.615210999999999</v>
      </c>
      <c r="F250" s="7">
        <f t="shared" si="18"/>
        <v>5.7765907056716956E-2</v>
      </c>
      <c r="G250" s="7">
        <f t="shared" si="19"/>
        <v>0.38999999983934686</v>
      </c>
      <c r="H250" s="7">
        <f t="shared" si="20"/>
        <v>0.14811771046285266</v>
      </c>
    </row>
    <row r="251" spans="1:8" x14ac:dyDescent="0.25">
      <c r="A251" s="4">
        <v>252</v>
      </c>
      <c r="B251" s="5">
        <v>45460.140555555554</v>
      </c>
      <c r="C251" s="4" t="s">
        <v>4</v>
      </c>
      <c r="D251" s="6">
        <v>36.798662999999998</v>
      </c>
      <c r="E251" s="6">
        <v>28.613303999999999</v>
      </c>
      <c r="F251" s="7">
        <f t="shared" si="18"/>
        <v>0.1892202603028145</v>
      </c>
      <c r="G251" s="7">
        <f t="shared" si="19"/>
        <v>0.88611111114732921</v>
      </c>
      <c r="H251" s="7">
        <f t="shared" si="20"/>
        <v>0.21354010566215978</v>
      </c>
    </row>
    <row r="252" spans="1:8" x14ac:dyDescent="0.25">
      <c r="A252" s="4">
        <v>253</v>
      </c>
      <c r="B252" s="5">
        <v>45460.167372685188</v>
      </c>
      <c r="C252" s="4" t="s">
        <v>4</v>
      </c>
      <c r="D252" s="6">
        <v>36.798222000000003</v>
      </c>
      <c r="E252" s="6">
        <v>28.613513999999999</v>
      </c>
      <c r="F252" s="7">
        <f t="shared" si="18"/>
        <v>5.2320377622298103E-2</v>
      </c>
      <c r="G252" s="7">
        <f t="shared" si="19"/>
        <v>0.64361111121252179</v>
      </c>
      <c r="H252" s="7">
        <f t="shared" si="20"/>
        <v>8.1291911700731662E-2</v>
      </c>
    </row>
    <row r="253" spans="1:8" x14ac:dyDescent="0.25">
      <c r="A253" s="4">
        <v>254</v>
      </c>
      <c r="B253" s="5">
        <v>45460.250763888886</v>
      </c>
      <c r="C253" s="4" t="s">
        <v>4</v>
      </c>
      <c r="D253" s="6">
        <v>36.799959999999999</v>
      </c>
      <c r="E253" s="6">
        <v>28.614238</v>
      </c>
      <c r="F253" s="7">
        <f t="shared" si="18"/>
        <v>0.20306236137500253</v>
      </c>
      <c r="G253" s="7">
        <f t="shared" si="19"/>
        <v>2.001388888747897</v>
      </c>
      <c r="H253" s="7">
        <f t="shared" si="20"/>
        <v>0.10146072186002882</v>
      </c>
    </row>
    <row r="254" spans="1:8" x14ac:dyDescent="0.25">
      <c r="A254" s="4">
        <v>255</v>
      </c>
      <c r="B254" s="5">
        <v>45460.407372685186</v>
      </c>
      <c r="C254" s="4" t="s">
        <v>4</v>
      </c>
      <c r="D254" s="6">
        <v>36.80003</v>
      </c>
      <c r="E254" s="6">
        <v>28.615303000000001</v>
      </c>
      <c r="F254" s="7">
        <f t="shared" si="18"/>
        <v>9.5441698527778104E-2</v>
      </c>
      <c r="G254" s="7">
        <f t="shared" si="19"/>
        <v>3.7586111112032086</v>
      </c>
      <c r="H254" s="7">
        <f t="shared" si="20"/>
        <v>2.5392810190790198E-2</v>
      </c>
    </row>
    <row r="255" spans="1:8" x14ac:dyDescent="0.25">
      <c r="A255" s="4">
        <v>256</v>
      </c>
      <c r="B255" s="5">
        <v>45460.479571759257</v>
      </c>
      <c r="C255" s="4" t="s">
        <v>6</v>
      </c>
      <c r="D255" s="6">
        <v>36.799312999999998</v>
      </c>
      <c r="E255" s="6">
        <v>28.615205</v>
      </c>
      <c r="F255" s="7">
        <f t="shared" si="18"/>
        <v>7.9891289072257857E-2</v>
      </c>
      <c r="G255" s="7">
        <f t="shared" si="19"/>
        <v>1.7327777777099982</v>
      </c>
      <c r="H255" s="7">
        <f t="shared" si="20"/>
        <v>4.610590584664611E-2</v>
      </c>
    </row>
    <row r="256" spans="1:8" x14ac:dyDescent="0.25">
      <c r="A256" s="4">
        <v>257</v>
      </c>
      <c r="B256" s="5">
        <v>45460.664224537039</v>
      </c>
      <c r="C256" s="4" t="s">
        <v>4</v>
      </c>
      <c r="D256" s="6">
        <v>36.799070999999998</v>
      </c>
      <c r="E256" s="6">
        <v>28.613492000000001</v>
      </c>
      <c r="F256" s="7">
        <f t="shared" si="18"/>
        <v>0.15533731042173535</v>
      </c>
      <c r="G256" s="7">
        <f t="shared" si="19"/>
        <v>4.4316666667582467</v>
      </c>
      <c r="H256" s="7">
        <f t="shared" si="20"/>
        <v>3.505166839079172E-2</v>
      </c>
    </row>
    <row r="257" spans="1:8" x14ac:dyDescent="0.25">
      <c r="A257" s="4">
        <v>258</v>
      </c>
      <c r="B257" s="5">
        <v>45460.7184375</v>
      </c>
      <c r="C257" s="4" t="s">
        <v>4</v>
      </c>
      <c r="D257" s="6">
        <v>36.797989999999999</v>
      </c>
      <c r="E257" s="6">
        <v>28.613372999999999</v>
      </c>
      <c r="F257" s="7">
        <f t="shared" ref="F257:F320" si="21">(((((((D257-D256)*3600)*6335508)*((1-0.00672267*((SIN(((D257+D256)/2)*2*3.14159265359/360))^2))^(-2/3))*(1/206265))^2)+(((((E257-E256)*3600)*6378388)*((1-0.00672267*(SIN(((D257+D256)/2)*2*3.14159265359/360)))^(-1/2))*(1/206265)*(COS(((D257+D256)/2)*2*3.14159265359/360)))^2))^(1/2))/1000</f>
        <v>0.12019549876010563</v>
      </c>
      <c r="G257" s="7">
        <f t="shared" ref="G257:G320" si="22">(B257-B256)*24</f>
        <v>1.3011111110681668</v>
      </c>
      <c r="H257" s="7">
        <f t="shared" ref="H257:H320" si="23">F257/G257</f>
        <v>9.2379119460004711E-2</v>
      </c>
    </row>
    <row r="258" spans="1:8" x14ac:dyDescent="0.25">
      <c r="A258" s="4">
        <v>259</v>
      </c>
      <c r="B258" s="5">
        <v>45460.73778935185</v>
      </c>
      <c r="C258" s="4" t="s">
        <v>4</v>
      </c>
      <c r="D258" s="6">
        <v>36.797483</v>
      </c>
      <c r="E258" s="6">
        <v>28.617633000000001</v>
      </c>
      <c r="F258" s="7">
        <f t="shared" si="21"/>
        <v>0.38463718385708123</v>
      </c>
      <c r="G258" s="7">
        <f t="shared" si="22"/>
        <v>0.46444444439839572</v>
      </c>
      <c r="H258" s="7">
        <f t="shared" si="23"/>
        <v>0.82816618542032416</v>
      </c>
    </row>
    <row r="259" spans="1:8" x14ac:dyDescent="0.25">
      <c r="A259" s="4">
        <v>260</v>
      </c>
      <c r="B259" s="5">
        <v>45460.758993055555</v>
      </c>
      <c r="C259" s="4" t="s">
        <v>4</v>
      </c>
      <c r="D259" s="6">
        <v>36.795577000000002</v>
      </c>
      <c r="E259" s="6">
        <v>28.6219</v>
      </c>
      <c r="F259" s="7">
        <f t="shared" si="21"/>
        <v>0.43570072460761428</v>
      </c>
      <c r="G259" s="7">
        <f t="shared" si="22"/>
        <v>0.5088888889295049</v>
      </c>
      <c r="H259" s="7">
        <f t="shared" si="23"/>
        <v>0.85618046313440099</v>
      </c>
    </row>
    <row r="260" spans="1:8" x14ac:dyDescent="0.25">
      <c r="A260" s="4">
        <v>261</v>
      </c>
      <c r="B260" s="5">
        <v>45460.772962962961</v>
      </c>
      <c r="C260" s="4" t="s">
        <v>4</v>
      </c>
      <c r="D260" s="6">
        <v>36.795631999999998</v>
      </c>
      <c r="E260" s="6">
        <v>28.622070000000001</v>
      </c>
      <c r="F260" s="7">
        <f t="shared" si="21"/>
        <v>1.6361553836950721E-2</v>
      </c>
      <c r="G260" s="7">
        <f t="shared" si="22"/>
        <v>0.33527777774725109</v>
      </c>
      <c r="H260" s="7">
        <f t="shared" si="23"/>
        <v>4.8799994878529845E-2</v>
      </c>
    </row>
    <row r="261" spans="1:8" x14ac:dyDescent="0.25">
      <c r="A261" s="4">
        <v>262</v>
      </c>
      <c r="B261" s="5">
        <v>45460.790196759262</v>
      </c>
      <c r="C261" s="4" t="s">
        <v>4</v>
      </c>
      <c r="D261" s="6">
        <v>36.796914999999998</v>
      </c>
      <c r="E261" s="6">
        <v>28.621126</v>
      </c>
      <c r="F261" s="7">
        <f t="shared" si="21"/>
        <v>0.16523254554652334</v>
      </c>
      <c r="G261" s="7">
        <f t="shared" si="22"/>
        <v>0.41361111123114824</v>
      </c>
      <c r="H261" s="7">
        <f t="shared" si="23"/>
        <v>0.39948768555732161</v>
      </c>
    </row>
    <row r="262" spans="1:8" x14ac:dyDescent="0.25">
      <c r="A262" s="4">
        <v>263</v>
      </c>
      <c r="B262" s="5">
        <v>45460.796458333331</v>
      </c>
      <c r="C262" s="4" t="s">
        <v>4</v>
      </c>
      <c r="D262" s="6">
        <v>36.797370999999998</v>
      </c>
      <c r="E262" s="6">
        <v>28.620564000000002</v>
      </c>
      <c r="F262" s="7">
        <f t="shared" si="21"/>
        <v>7.1208505189302454E-2</v>
      </c>
      <c r="G262" s="7">
        <f t="shared" si="22"/>
        <v>0.15027777763316408</v>
      </c>
      <c r="H262" s="7">
        <f t="shared" si="23"/>
        <v>0.4738458760225091</v>
      </c>
    </row>
    <row r="263" spans="1:8" x14ac:dyDescent="0.25">
      <c r="A263" s="4">
        <v>264</v>
      </c>
      <c r="B263" s="5">
        <v>45460.809548611112</v>
      </c>
      <c r="C263" s="4" t="s">
        <v>4</v>
      </c>
      <c r="D263" s="6">
        <v>36.797724000000002</v>
      </c>
      <c r="E263" s="6">
        <v>28.620314</v>
      </c>
      <c r="F263" s="7">
        <f t="shared" si="21"/>
        <v>4.5024026128684481E-2</v>
      </c>
      <c r="G263" s="7">
        <f t="shared" si="22"/>
        <v>0.31416666676523164</v>
      </c>
      <c r="H263" s="7">
        <f t="shared" si="23"/>
        <v>0.14331254996676568</v>
      </c>
    </row>
    <row r="264" spans="1:8" x14ac:dyDescent="0.25">
      <c r="A264" s="4">
        <v>265</v>
      </c>
      <c r="B264" s="5">
        <v>45460.832453703704</v>
      </c>
      <c r="C264" s="4" t="s">
        <v>4</v>
      </c>
      <c r="D264" s="6">
        <v>36.797486999999997</v>
      </c>
      <c r="E264" s="6">
        <v>28.621244000000001</v>
      </c>
      <c r="F264" s="7">
        <f t="shared" si="21"/>
        <v>8.7118975485260153E-2</v>
      </c>
      <c r="G264" s="7">
        <f t="shared" si="22"/>
        <v>0.54972222220385447</v>
      </c>
      <c r="H264" s="7">
        <f t="shared" si="23"/>
        <v>0.15847817673441927</v>
      </c>
    </row>
    <row r="265" spans="1:8" x14ac:dyDescent="0.25">
      <c r="A265" s="4">
        <v>266</v>
      </c>
      <c r="B265" s="5">
        <v>45460.834953703707</v>
      </c>
      <c r="C265" s="4" t="s">
        <v>4</v>
      </c>
      <c r="D265" s="6">
        <v>36.796821999999999</v>
      </c>
      <c r="E265" s="6">
        <v>28.620899999999999</v>
      </c>
      <c r="F265" s="7">
        <f t="shared" si="21"/>
        <v>7.9803859472539526E-2</v>
      </c>
      <c r="G265" s="7">
        <f t="shared" si="22"/>
        <v>6.0000000055879354E-2</v>
      </c>
      <c r="H265" s="7">
        <f t="shared" si="23"/>
        <v>1.3300643233036065</v>
      </c>
    </row>
    <row r="266" spans="1:8" x14ac:dyDescent="0.25">
      <c r="A266" s="4">
        <v>267</v>
      </c>
      <c r="B266" s="5">
        <v>45460.849918981483</v>
      </c>
      <c r="C266" s="4" t="s">
        <v>4</v>
      </c>
      <c r="D266" s="6">
        <v>36.796835999999999</v>
      </c>
      <c r="E266" s="6">
        <v>28.620201000000002</v>
      </c>
      <c r="F266" s="7">
        <f t="shared" si="21"/>
        <v>6.2456828693164483E-2</v>
      </c>
      <c r="G266" s="7">
        <f t="shared" si="22"/>
        <v>0.35916666663251817</v>
      </c>
      <c r="H266" s="7">
        <f t="shared" si="23"/>
        <v>0.17389372259610958</v>
      </c>
    </row>
    <row r="267" spans="1:8" x14ac:dyDescent="0.25">
      <c r="A267" s="4">
        <v>268</v>
      </c>
      <c r="B267" s="5">
        <v>45460.867256944446</v>
      </c>
      <c r="C267" s="4" t="s">
        <v>4</v>
      </c>
      <c r="D267" s="6">
        <v>36.797162999999998</v>
      </c>
      <c r="E267" s="6">
        <v>28.619586999999999</v>
      </c>
      <c r="F267" s="7">
        <f t="shared" si="21"/>
        <v>6.5723599400100752E-2</v>
      </c>
      <c r="G267" s="7">
        <f t="shared" si="22"/>
        <v>0.41611111111706123</v>
      </c>
      <c r="H267" s="7">
        <f t="shared" si="23"/>
        <v>0.15794723487114781</v>
      </c>
    </row>
    <row r="268" spans="1:8" x14ac:dyDescent="0.25">
      <c r="A268" s="4">
        <v>269</v>
      </c>
      <c r="B268" s="5">
        <v>45460.884085648147</v>
      </c>
      <c r="C268" s="4" t="s">
        <v>4</v>
      </c>
      <c r="D268" s="6">
        <v>36.796970000000002</v>
      </c>
      <c r="E268" s="6">
        <v>28.618513</v>
      </c>
      <c r="F268" s="7">
        <f t="shared" si="21"/>
        <v>9.8286368651859107E-2</v>
      </c>
      <c r="G268" s="7">
        <f t="shared" si="22"/>
        <v>0.40388888883171603</v>
      </c>
      <c r="H268" s="7">
        <f t="shared" si="23"/>
        <v>0.2433500187048003</v>
      </c>
    </row>
    <row r="269" spans="1:8" x14ac:dyDescent="0.25">
      <c r="A269" s="4">
        <v>270</v>
      </c>
      <c r="B269" s="5">
        <v>45460.896458333336</v>
      </c>
      <c r="C269" s="4" t="s">
        <v>4</v>
      </c>
      <c r="D269" s="6">
        <v>36.796903</v>
      </c>
      <c r="E269" s="6">
        <v>28.619039000000001</v>
      </c>
      <c r="F269" s="7">
        <f t="shared" si="21"/>
        <v>4.7566803698985222E-2</v>
      </c>
      <c r="G269" s="7">
        <f t="shared" si="22"/>
        <v>0.29694444453343749</v>
      </c>
      <c r="H269" s="7">
        <f t="shared" si="23"/>
        <v>0.16018755216560029</v>
      </c>
    </row>
    <row r="270" spans="1:8" x14ac:dyDescent="0.25">
      <c r="A270" s="4">
        <v>271</v>
      </c>
      <c r="B270" s="5">
        <v>45460.914293981485</v>
      </c>
      <c r="C270" s="4" t="s">
        <v>4</v>
      </c>
      <c r="D270" s="6">
        <v>36.797288000000002</v>
      </c>
      <c r="E270" s="6">
        <v>28.619126000000001</v>
      </c>
      <c r="F270" s="7">
        <f t="shared" si="21"/>
        <v>4.3342474342768056E-2</v>
      </c>
      <c r="G270" s="7">
        <f t="shared" si="22"/>
        <v>0.42805555555969477</v>
      </c>
      <c r="H270" s="7">
        <f t="shared" si="23"/>
        <v>0.10125432033254782</v>
      </c>
    </row>
    <row r="271" spans="1:8" x14ac:dyDescent="0.25">
      <c r="A271" s="4">
        <v>272</v>
      </c>
      <c r="B271" s="5">
        <v>45460.924733796295</v>
      </c>
      <c r="C271" s="4" t="s">
        <v>4</v>
      </c>
      <c r="D271" s="6">
        <v>36.797302999999999</v>
      </c>
      <c r="E271" s="6">
        <v>28.619133999999999</v>
      </c>
      <c r="F271" s="7">
        <f t="shared" si="21"/>
        <v>1.8084703049018793E-3</v>
      </c>
      <c r="G271" s="7">
        <f t="shared" si="22"/>
        <v>0.25055555545259267</v>
      </c>
      <c r="H271" s="7">
        <f t="shared" si="23"/>
        <v>7.2178415746365597E-3</v>
      </c>
    </row>
    <row r="272" spans="1:8" x14ac:dyDescent="0.25">
      <c r="A272" s="4">
        <v>273</v>
      </c>
      <c r="B272" s="5">
        <v>45460.938067129631</v>
      </c>
      <c r="C272" s="4" t="s">
        <v>4</v>
      </c>
      <c r="D272" s="6">
        <v>36.797108999999999</v>
      </c>
      <c r="E272" s="6">
        <v>28.619523000000001</v>
      </c>
      <c r="F272" s="7">
        <f t="shared" si="21"/>
        <v>4.0853455184747908E-2</v>
      </c>
      <c r="G272" s="7">
        <f t="shared" si="22"/>
        <v>0.32000000006519258</v>
      </c>
      <c r="H272" s="7">
        <f t="shared" si="23"/>
        <v>0.12766704742632801</v>
      </c>
    </row>
    <row r="273" spans="1:8" x14ac:dyDescent="0.25">
      <c r="A273" s="4">
        <v>274</v>
      </c>
      <c r="B273" s="5">
        <v>45460.955127314817</v>
      </c>
      <c r="C273" s="4" t="s">
        <v>4</v>
      </c>
      <c r="D273" s="6">
        <v>36.797293000000003</v>
      </c>
      <c r="E273" s="6">
        <v>28.619816</v>
      </c>
      <c r="F273" s="7">
        <f t="shared" si="21"/>
        <v>3.3170092295773716E-2</v>
      </c>
      <c r="G273" s="7">
        <f t="shared" si="22"/>
        <v>0.4094444444635883</v>
      </c>
      <c r="H273" s="7">
        <f t="shared" si="23"/>
        <v>8.1012437082226718E-2</v>
      </c>
    </row>
    <row r="274" spans="1:8" x14ac:dyDescent="0.25">
      <c r="A274" s="4">
        <v>275</v>
      </c>
      <c r="B274" s="5">
        <v>45460.967673611114</v>
      </c>
      <c r="C274" s="4" t="s">
        <v>4</v>
      </c>
      <c r="D274" s="6">
        <v>36.797513000000002</v>
      </c>
      <c r="E274" s="6">
        <v>28.620161</v>
      </c>
      <c r="F274" s="7">
        <f t="shared" si="21"/>
        <v>3.9285544220124889E-2</v>
      </c>
      <c r="G274" s="7">
        <f t="shared" si="22"/>
        <v>0.30111111112637445</v>
      </c>
      <c r="H274" s="7">
        <f t="shared" si="23"/>
        <v>0.1304685970343917</v>
      </c>
    </row>
    <row r="275" spans="1:8" x14ac:dyDescent="0.25">
      <c r="A275" s="4">
        <v>276</v>
      </c>
      <c r="B275" s="5">
        <v>45460.975289351853</v>
      </c>
      <c r="C275" s="4" t="s">
        <v>6</v>
      </c>
      <c r="D275" s="6">
        <v>36.797564000000001</v>
      </c>
      <c r="E275" s="6">
        <v>28.618803</v>
      </c>
      <c r="F275" s="7">
        <f t="shared" si="21"/>
        <v>0.12143251162563064</v>
      </c>
      <c r="G275" s="7">
        <f t="shared" si="22"/>
        <v>0.18277777772163972</v>
      </c>
      <c r="H275" s="7">
        <f t="shared" si="23"/>
        <v>0.6643724042348601</v>
      </c>
    </row>
    <row r="276" spans="1:8" x14ac:dyDescent="0.25">
      <c r="A276" s="4">
        <v>277</v>
      </c>
      <c r="B276" s="5">
        <v>45460.991539351853</v>
      </c>
      <c r="C276" s="4" t="s">
        <v>6</v>
      </c>
      <c r="D276" s="6">
        <v>36.797488999999999</v>
      </c>
      <c r="E276" s="6">
        <v>28.618385</v>
      </c>
      <c r="F276" s="7">
        <f t="shared" si="21"/>
        <v>3.8249984507671579E-2</v>
      </c>
      <c r="G276" s="7">
        <f t="shared" si="22"/>
        <v>0.39000000001396984</v>
      </c>
      <c r="H276" s="7">
        <f t="shared" si="23"/>
        <v>9.8076883349490926E-2</v>
      </c>
    </row>
    <row r="277" spans="1:8" x14ac:dyDescent="0.25">
      <c r="A277" s="4">
        <v>278</v>
      </c>
      <c r="B277" s="5">
        <v>45461.021724537037</v>
      </c>
      <c r="C277" s="4" t="s">
        <v>4</v>
      </c>
      <c r="D277" s="6">
        <v>36.797767999999998</v>
      </c>
      <c r="E277" s="6">
        <v>28.616933</v>
      </c>
      <c r="F277" s="7">
        <f t="shared" si="21"/>
        <v>0.13332748227055566</v>
      </c>
      <c r="G277" s="7">
        <f t="shared" si="22"/>
        <v>0.72444444440770894</v>
      </c>
      <c r="H277" s="7">
        <f t="shared" si="23"/>
        <v>0.18404100314353505</v>
      </c>
    </row>
    <row r="278" spans="1:8" x14ac:dyDescent="0.25">
      <c r="A278" s="4">
        <v>279</v>
      </c>
      <c r="B278" s="5">
        <v>45461.04215277778</v>
      </c>
      <c r="C278" s="4" t="s">
        <v>4</v>
      </c>
      <c r="D278" s="6">
        <v>36.797569000000003</v>
      </c>
      <c r="E278" s="6">
        <v>28.617329000000002</v>
      </c>
      <c r="F278" s="7">
        <f t="shared" si="21"/>
        <v>4.1676567045238394E-2</v>
      </c>
      <c r="G278" s="7">
        <f t="shared" si="22"/>
        <v>0.49027777783339843</v>
      </c>
      <c r="H278" s="7">
        <f t="shared" si="23"/>
        <v>8.5006029091125826E-2</v>
      </c>
    </row>
    <row r="279" spans="1:8" x14ac:dyDescent="0.25">
      <c r="A279" s="4">
        <v>280</v>
      </c>
      <c r="B279" s="5">
        <v>45461.067349537036</v>
      </c>
      <c r="C279" s="4" t="s">
        <v>4</v>
      </c>
      <c r="D279" s="6">
        <v>36.797623999999999</v>
      </c>
      <c r="E279" s="6">
        <v>28.616979000000001</v>
      </c>
      <c r="F279" s="7">
        <f t="shared" si="21"/>
        <v>3.1851053002379184E-2</v>
      </c>
      <c r="G279" s="7">
        <f t="shared" si="22"/>
        <v>0.60472222213866189</v>
      </c>
      <c r="H279" s="7">
        <f t="shared" si="23"/>
        <v>5.2670551595961998E-2</v>
      </c>
    </row>
    <row r="280" spans="1:8" x14ac:dyDescent="0.25">
      <c r="A280" s="4">
        <v>281</v>
      </c>
      <c r="B280" s="5">
        <v>45461.071747685186</v>
      </c>
      <c r="C280" s="4" t="s">
        <v>4</v>
      </c>
      <c r="D280" s="6">
        <v>36.797445000000003</v>
      </c>
      <c r="E280" s="6">
        <v>28.617283</v>
      </c>
      <c r="F280" s="7">
        <f t="shared" si="21"/>
        <v>3.3621146958158148E-2</v>
      </c>
      <c r="G280" s="7">
        <f t="shared" si="22"/>
        <v>0.1055555556085892</v>
      </c>
      <c r="H280" s="7">
        <f t="shared" si="23"/>
        <v>0.31851612891725756</v>
      </c>
    </row>
    <row r="281" spans="1:8" x14ac:dyDescent="0.25">
      <c r="A281" s="4">
        <v>282</v>
      </c>
      <c r="B281" s="5">
        <v>45461.092152777775</v>
      </c>
      <c r="C281" s="4" t="s">
        <v>4</v>
      </c>
      <c r="D281" s="6">
        <v>36.797553000000001</v>
      </c>
      <c r="E281" s="6">
        <v>28.618428999999999</v>
      </c>
      <c r="F281" s="7">
        <f t="shared" si="21"/>
        <v>0.10306105942613229</v>
      </c>
      <c r="G281" s="7">
        <f t="shared" si="22"/>
        <v>0.48972222214797512</v>
      </c>
      <c r="H281" s="7">
        <f t="shared" si="23"/>
        <v>0.21044799432236347</v>
      </c>
    </row>
    <row r="282" spans="1:8" x14ac:dyDescent="0.25">
      <c r="A282" s="4">
        <v>283</v>
      </c>
      <c r="B282" s="5">
        <v>45461.102175925924</v>
      </c>
      <c r="C282" s="4" t="s">
        <v>4</v>
      </c>
      <c r="D282" s="6">
        <v>36.796666999999999</v>
      </c>
      <c r="E282" s="6">
        <v>28.619361999999999</v>
      </c>
      <c r="F282" s="7">
        <f t="shared" si="21"/>
        <v>0.12874176172100216</v>
      </c>
      <c r="G282" s="7">
        <f t="shared" si="22"/>
        <v>0.24055555555969477</v>
      </c>
      <c r="H282" s="7">
        <f t="shared" si="23"/>
        <v>0.53518515264160837</v>
      </c>
    </row>
    <row r="283" spans="1:8" x14ac:dyDescent="0.25">
      <c r="A283" s="4">
        <v>284</v>
      </c>
      <c r="B283" s="5">
        <v>45461.11954861111</v>
      </c>
      <c r="C283" s="4" t="s">
        <v>4</v>
      </c>
      <c r="D283" s="6">
        <v>36.796297000000003</v>
      </c>
      <c r="E283" s="6">
        <v>28.621475</v>
      </c>
      <c r="F283" s="7">
        <f t="shared" si="21"/>
        <v>0.19314009794537082</v>
      </c>
      <c r="G283" s="7">
        <f t="shared" si="22"/>
        <v>0.41694444447057322</v>
      </c>
      <c r="H283" s="7">
        <f t="shared" si="23"/>
        <v>0.46322741676200008</v>
      </c>
    </row>
    <row r="284" spans="1:8" x14ac:dyDescent="0.25">
      <c r="A284" s="4">
        <v>285</v>
      </c>
      <c r="B284" s="5">
        <v>45461.126296296294</v>
      </c>
      <c r="C284" s="4" t="s">
        <v>4</v>
      </c>
      <c r="D284" s="6">
        <v>36.796500000000002</v>
      </c>
      <c r="E284" s="6">
        <v>28.621649999999999</v>
      </c>
      <c r="F284" s="7">
        <f t="shared" si="21"/>
        <v>2.7383157795313688E-2</v>
      </c>
      <c r="G284" s="7">
        <f t="shared" si="22"/>
        <v>0.16194444440770894</v>
      </c>
      <c r="H284" s="7">
        <f t="shared" si="23"/>
        <v>0.16908982518952151</v>
      </c>
    </row>
    <row r="285" spans="1:8" x14ac:dyDescent="0.25">
      <c r="A285" s="4">
        <v>286</v>
      </c>
      <c r="B285" s="5">
        <v>45461.180960648147</v>
      </c>
      <c r="C285" s="4" t="s">
        <v>4</v>
      </c>
      <c r="D285" s="6">
        <v>36.799708000000003</v>
      </c>
      <c r="E285" s="6">
        <v>28.622145</v>
      </c>
      <c r="F285" s="7">
        <f t="shared" si="21"/>
        <v>0.3580379196496537</v>
      </c>
      <c r="G285" s="7">
        <f t="shared" si="22"/>
        <v>1.3119444444891997</v>
      </c>
      <c r="H285" s="7">
        <f t="shared" si="23"/>
        <v>0.27290631181342007</v>
      </c>
    </row>
    <row r="286" spans="1:8" x14ac:dyDescent="0.25">
      <c r="A286" s="4">
        <v>287</v>
      </c>
      <c r="B286" s="5">
        <v>45461.211446759262</v>
      </c>
      <c r="C286" s="4" t="s">
        <v>4</v>
      </c>
      <c r="D286" s="6">
        <v>36.801772999999997</v>
      </c>
      <c r="E286" s="6">
        <v>28.620704</v>
      </c>
      <c r="F286" s="7">
        <f t="shared" si="21"/>
        <v>0.26243595339347059</v>
      </c>
      <c r="G286" s="7">
        <f t="shared" si="22"/>
        <v>0.73166666674660519</v>
      </c>
      <c r="H286" s="7">
        <f t="shared" si="23"/>
        <v>0.35868239639835725</v>
      </c>
    </row>
    <row r="287" spans="1:8" x14ac:dyDescent="0.25">
      <c r="A287" s="4">
        <v>288</v>
      </c>
      <c r="B287" s="5">
        <v>45461.238611111112</v>
      </c>
      <c r="C287" s="4" t="s">
        <v>4</v>
      </c>
      <c r="D287" s="6">
        <v>36.801900000000003</v>
      </c>
      <c r="E287" s="6">
        <v>28.620270000000001</v>
      </c>
      <c r="F287" s="7">
        <f t="shared" si="21"/>
        <v>4.1237163926271234E-2</v>
      </c>
      <c r="G287" s="7">
        <f t="shared" si="22"/>
        <v>0.65194444439839572</v>
      </c>
      <c r="H287" s="7">
        <f t="shared" si="23"/>
        <v>6.3252573559890141E-2</v>
      </c>
    </row>
    <row r="288" spans="1:8" x14ac:dyDescent="0.25">
      <c r="A288" s="4">
        <v>289</v>
      </c>
      <c r="B288" s="5">
        <v>45461.254282407404</v>
      </c>
      <c r="C288" s="4" t="s">
        <v>4</v>
      </c>
      <c r="D288" s="6">
        <v>36.800697999999997</v>
      </c>
      <c r="E288" s="6">
        <v>28.620944999999999</v>
      </c>
      <c r="F288" s="7">
        <f t="shared" si="21"/>
        <v>0.14614169328094717</v>
      </c>
      <c r="G288" s="7">
        <f t="shared" si="22"/>
        <v>0.37611111102160066</v>
      </c>
      <c r="H288" s="7">
        <f t="shared" si="23"/>
        <v>0.38855989360163845</v>
      </c>
    </row>
    <row r="289" spans="1:8" x14ac:dyDescent="0.25">
      <c r="A289" s="4">
        <v>290</v>
      </c>
      <c r="B289" s="5">
        <v>45461.27107638889</v>
      </c>
      <c r="C289" s="4" t="s">
        <v>4</v>
      </c>
      <c r="D289" s="6">
        <v>36.799768</v>
      </c>
      <c r="E289" s="6">
        <v>28.621473000000002</v>
      </c>
      <c r="F289" s="7">
        <f t="shared" si="21"/>
        <v>0.11328429815915254</v>
      </c>
      <c r="G289" s="7">
        <f t="shared" si="22"/>
        <v>0.40305555565282702</v>
      </c>
      <c r="H289" s="7">
        <f t="shared" si="23"/>
        <v>0.28106373071986701</v>
      </c>
    </row>
    <row r="290" spans="1:8" x14ac:dyDescent="0.25">
      <c r="A290" s="4">
        <v>291</v>
      </c>
      <c r="B290" s="5">
        <v>45461.290416666663</v>
      </c>
      <c r="C290" s="4" t="s">
        <v>4</v>
      </c>
      <c r="D290" s="6">
        <v>36.799396999999999</v>
      </c>
      <c r="E290" s="6">
        <v>28.622333999999999</v>
      </c>
      <c r="F290" s="7">
        <f t="shared" si="21"/>
        <v>8.7193940524542282E-2</v>
      </c>
      <c r="G290" s="7">
        <f t="shared" si="22"/>
        <v>0.46416666655568406</v>
      </c>
      <c r="H290" s="7">
        <f t="shared" si="23"/>
        <v>0.18785050027732228</v>
      </c>
    </row>
    <row r="291" spans="1:8" x14ac:dyDescent="0.25">
      <c r="A291" s="4">
        <v>292</v>
      </c>
      <c r="B291" s="5">
        <v>45461.297974537039</v>
      </c>
      <c r="C291" s="4" t="s">
        <v>4</v>
      </c>
      <c r="D291" s="6">
        <v>36.799574999999997</v>
      </c>
      <c r="E291" s="6">
        <v>28.622484</v>
      </c>
      <c r="F291" s="7">
        <f t="shared" si="21"/>
        <v>2.3836058143529737E-2</v>
      </c>
      <c r="G291" s="7">
        <f t="shared" si="22"/>
        <v>0.18138888903195038</v>
      </c>
      <c r="H291" s="7">
        <f t="shared" si="23"/>
        <v>0.13140858996788488</v>
      </c>
    </row>
    <row r="292" spans="1:8" x14ac:dyDescent="0.25">
      <c r="A292" s="4">
        <v>293</v>
      </c>
      <c r="B292" s="5">
        <v>45461.662233796298</v>
      </c>
      <c r="C292" s="4" t="s">
        <v>4</v>
      </c>
      <c r="D292" s="6">
        <v>36.799478000000001</v>
      </c>
      <c r="E292" s="6">
        <v>28.613308</v>
      </c>
      <c r="F292" s="7">
        <f t="shared" si="21"/>
        <v>0.81968001708816662</v>
      </c>
      <c r="G292" s="7">
        <f t="shared" si="22"/>
        <v>8.7422222222085111</v>
      </c>
      <c r="H292" s="7">
        <f t="shared" si="23"/>
        <v>9.3761059402708055E-2</v>
      </c>
    </row>
    <row r="293" spans="1:8" x14ac:dyDescent="0.25">
      <c r="A293" s="4">
        <v>294</v>
      </c>
      <c r="B293" s="5">
        <v>45461.742118055554</v>
      </c>
      <c r="C293" s="4" t="s">
        <v>4</v>
      </c>
      <c r="D293" s="6">
        <v>36.797953</v>
      </c>
      <c r="E293" s="6">
        <v>28.61393</v>
      </c>
      <c r="F293" s="7">
        <f t="shared" si="21"/>
        <v>0.17780226262415466</v>
      </c>
      <c r="G293" s="7">
        <f t="shared" si="22"/>
        <v>1.9172222221386619</v>
      </c>
      <c r="H293" s="7">
        <f t="shared" si="23"/>
        <v>9.2739516875522232E-2</v>
      </c>
    </row>
    <row r="294" spans="1:8" x14ac:dyDescent="0.25">
      <c r="A294" s="4">
        <v>295</v>
      </c>
      <c r="B294" s="5">
        <v>45461.785069444442</v>
      </c>
      <c r="C294" s="4" t="s">
        <v>4</v>
      </c>
      <c r="D294" s="6">
        <v>36.796698999999997</v>
      </c>
      <c r="E294" s="6">
        <v>28.619059</v>
      </c>
      <c r="F294" s="7">
        <f t="shared" si="21"/>
        <v>0.47872938356578204</v>
      </c>
      <c r="G294" s="7">
        <f t="shared" si="22"/>
        <v>1.030833333323244</v>
      </c>
      <c r="H294" s="7">
        <f t="shared" si="23"/>
        <v>0.46441007298671072</v>
      </c>
    </row>
    <row r="295" spans="1:8" x14ac:dyDescent="0.25">
      <c r="A295" s="4">
        <v>296</v>
      </c>
      <c r="B295" s="5">
        <v>45461.799074074072</v>
      </c>
      <c r="C295" s="4" t="s">
        <v>4</v>
      </c>
      <c r="D295" s="6">
        <v>36.797007000000001</v>
      </c>
      <c r="E295" s="6">
        <v>28.618803</v>
      </c>
      <c r="F295" s="7">
        <f t="shared" si="21"/>
        <v>4.1067420200243003E-2</v>
      </c>
      <c r="G295" s="7">
        <f t="shared" si="22"/>
        <v>0.33611111110076308</v>
      </c>
      <c r="H295" s="7">
        <f t="shared" si="23"/>
        <v>0.12218406010365829</v>
      </c>
    </row>
    <row r="296" spans="1:8" x14ac:dyDescent="0.25">
      <c r="A296" s="4">
        <v>297</v>
      </c>
      <c r="B296" s="5">
        <v>45461.818101851852</v>
      </c>
      <c r="C296" s="4" t="s">
        <v>4</v>
      </c>
      <c r="D296" s="6">
        <v>36.797010999999998</v>
      </c>
      <c r="E296" s="6">
        <v>28.619302999999999</v>
      </c>
      <c r="F296" s="7">
        <f t="shared" si="21"/>
        <v>4.466416609680831E-2</v>
      </c>
      <c r="G296" s="7">
        <f t="shared" si="22"/>
        <v>0.45666666672332212</v>
      </c>
      <c r="H296" s="7">
        <f t="shared" si="23"/>
        <v>9.7804743265548472E-2</v>
      </c>
    </row>
    <row r="297" spans="1:8" x14ac:dyDescent="0.25">
      <c r="A297" s="4">
        <v>298</v>
      </c>
      <c r="B297" s="5">
        <v>45461.82172453704</v>
      </c>
      <c r="C297" s="4" t="s">
        <v>4</v>
      </c>
      <c r="D297" s="6">
        <v>36.797249999999998</v>
      </c>
      <c r="E297" s="6">
        <v>28.619284</v>
      </c>
      <c r="F297" s="7">
        <f t="shared" si="21"/>
        <v>2.6524445387187085E-2</v>
      </c>
      <c r="G297" s="7">
        <f t="shared" si="22"/>
        <v>8.6944444512482733E-2</v>
      </c>
      <c r="H297" s="7">
        <f t="shared" si="23"/>
        <v>0.30507349303242642</v>
      </c>
    </row>
    <row r="298" spans="1:8" x14ac:dyDescent="0.25">
      <c r="A298" s="4">
        <v>299</v>
      </c>
      <c r="B298" s="5">
        <v>45461.838587962964</v>
      </c>
      <c r="C298" s="4" t="s">
        <v>6</v>
      </c>
      <c r="D298" s="6">
        <v>36.797441999999997</v>
      </c>
      <c r="E298" s="6">
        <v>28.619699000000001</v>
      </c>
      <c r="F298" s="7">
        <f t="shared" si="21"/>
        <v>4.273543557787049E-2</v>
      </c>
      <c r="G298" s="7">
        <f t="shared" si="22"/>
        <v>0.40472222218522802</v>
      </c>
      <c r="H298" s="7">
        <f t="shared" si="23"/>
        <v>0.10559201653699136</v>
      </c>
    </row>
    <row r="299" spans="1:8" x14ac:dyDescent="0.25">
      <c r="A299" s="4">
        <v>300</v>
      </c>
      <c r="B299" s="5">
        <v>45461.855034722219</v>
      </c>
      <c r="C299" s="4" t="s">
        <v>4</v>
      </c>
      <c r="D299" s="6">
        <v>36.797066999999998</v>
      </c>
      <c r="E299" s="6">
        <v>28.618804999999998</v>
      </c>
      <c r="F299" s="7">
        <f t="shared" si="21"/>
        <v>9.00101714444521E-2</v>
      </c>
      <c r="G299" s="7">
        <f t="shared" si="22"/>
        <v>0.39472222211770713</v>
      </c>
      <c r="H299" s="7">
        <f t="shared" si="23"/>
        <v>0.2280342134312642</v>
      </c>
    </row>
    <row r="300" spans="1:8" x14ac:dyDescent="0.25">
      <c r="A300" s="4">
        <v>301</v>
      </c>
      <c r="B300" s="5">
        <v>45461.877164351848</v>
      </c>
      <c r="C300" s="4" t="s">
        <v>4</v>
      </c>
      <c r="D300" s="6">
        <v>36.797970999999997</v>
      </c>
      <c r="E300" s="6">
        <v>28.619371999999998</v>
      </c>
      <c r="F300" s="7">
        <f t="shared" si="21"/>
        <v>0.11220207305559571</v>
      </c>
      <c r="G300" s="7">
        <f t="shared" si="22"/>
        <v>0.531111111107748</v>
      </c>
      <c r="H300" s="7">
        <f t="shared" si="23"/>
        <v>0.21125913336961419</v>
      </c>
    </row>
    <row r="301" spans="1:8" x14ac:dyDescent="0.25">
      <c r="A301" s="4">
        <v>302</v>
      </c>
      <c r="B301" s="5">
        <v>45461.903692129628</v>
      </c>
      <c r="C301" s="4" t="s">
        <v>4</v>
      </c>
      <c r="D301" s="6">
        <v>36.797530000000002</v>
      </c>
      <c r="E301" s="6">
        <v>28.619496999999999</v>
      </c>
      <c r="F301" s="7">
        <f t="shared" si="21"/>
        <v>5.0102265669400514E-2</v>
      </c>
      <c r="G301" s="7">
        <f t="shared" si="22"/>
        <v>0.6366666667163372</v>
      </c>
      <c r="H301" s="7">
        <f t="shared" si="23"/>
        <v>7.8694658113337757E-2</v>
      </c>
    </row>
    <row r="302" spans="1:8" x14ac:dyDescent="0.25">
      <c r="A302" s="4">
        <v>303</v>
      </c>
      <c r="B302" s="5">
        <v>45461.937337962961</v>
      </c>
      <c r="C302" s="4" t="s">
        <v>4</v>
      </c>
      <c r="D302" s="6">
        <v>36.797628000000003</v>
      </c>
      <c r="E302" s="6">
        <v>28.619781</v>
      </c>
      <c r="F302" s="7">
        <f t="shared" si="21"/>
        <v>2.7592241318014594E-2</v>
      </c>
      <c r="G302" s="7">
        <f t="shared" si="22"/>
        <v>0.80749999999534339</v>
      </c>
      <c r="H302" s="7">
        <f t="shared" si="23"/>
        <v>3.4169958288760009E-2</v>
      </c>
    </row>
    <row r="303" spans="1:8" x14ac:dyDescent="0.25">
      <c r="A303" s="4">
        <v>304</v>
      </c>
      <c r="B303" s="5">
        <v>45461.952766203707</v>
      </c>
      <c r="C303" s="4" t="s">
        <v>4</v>
      </c>
      <c r="D303" s="6">
        <v>36.797609999999999</v>
      </c>
      <c r="E303" s="6">
        <v>28.619209000000001</v>
      </c>
      <c r="F303" s="7">
        <f t="shared" si="21"/>
        <v>5.1131765124933323E-2</v>
      </c>
      <c r="G303" s="7">
        <f t="shared" si="22"/>
        <v>0.37027777789626271</v>
      </c>
      <c r="H303" s="7">
        <f t="shared" si="23"/>
        <v>0.1380902883652349</v>
      </c>
    </row>
    <row r="304" spans="1:8" x14ac:dyDescent="0.25">
      <c r="A304" s="4">
        <v>305</v>
      </c>
      <c r="B304" s="5">
        <v>45461.991377314815</v>
      </c>
      <c r="C304" s="4" t="s">
        <v>4</v>
      </c>
      <c r="D304" s="6">
        <v>36.796743999999997</v>
      </c>
      <c r="E304" s="6">
        <v>28.618058000000001</v>
      </c>
      <c r="F304" s="7">
        <f t="shared" si="21"/>
        <v>0.14060387520666617</v>
      </c>
      <c r="G304" s="7">
        <f t="shared" si="22"/>
        <v>0.92666666657896712</v>
      </c>
      <c r="H304" s="7">
        <f t="shared" si="23"/>
        <v>0.15173080059709304</v>
      </c>
    </row>
    <row r="305" spans="1:8" x14ac:dyDescent="0.25">
      <c r="A305" s="4">
        <v>306</v>
      </c>
      <c r="B305" s="5">
        <v>45462.014675925922</v>
      </c>
      <c r="C305" s="4" t="s">
        <v>4</v>
      </c>
      <c r="D305" s="6">
        <v>36.797049999999999</v>
      </c>
      <c r="E305" s="6">
        <v>28.617965000000002</v>
      </c>
      <c r="F305" s="7">
        <f t="shared" si="21"/>
        <v>3.489383846297292E-2</v>
      </c>
      <c r="G305" s="7">
        <f t="shared" si="22"/>
        <v>0.55916666658595204</v>
      </c>
      <c r="H305" s="7">
        <f t="shared" si="23"/>
        <v>6.2403287871254445E-2</v>
      </c>
    </row>
    <row r="306" spans="1:8" x14ac:dyDescent="0.25">
      <c r="A306" s="4">
        <v>307</v>
      </c>
      <c r="B306" s="5">
        <v>45462.028831018521</v>
      </c>
      <c r="C306" s="4" t="s">
        <v>4</v>
      </c>
      <c r="D306" s="6">
        <v>36.796948</v>
      </c>
      <c r="E306" s="6">
        <v>28.616078000000002</v>
      </c>
      <c r="F306" s="7">
        <f t="shared" si="21"/>
        <v>0.16893243817078116</v>
      </c>
      <c r="G306" s="7">
        <f t="shared" si="22"/>
        <v>0.3397222223575227</v>
      </c>
      <c r="H306" s="7">
        <f t="shared" si="23"/>
        <v>0.49726637544775371</v>
      </c>
    </row>
    <row r="307" spans="1:8" x14ac:dyDescent="0.25">
      <c r="A307" s="4">
        <v>308</v>
      </c>
      <c r="B307" s="5">
        <v>45462.049027777779</v>
      </c>
      <c r="C307" s="4" t="s">
        <v>4</v>
      </c>
      <c r="D307" s="6">
        <v>36.798338000000001</v>
      </c>
      <c r="E307" s="6">
        <v>28.613365000000002</v>
      </c>
      <c r="F307" s="7">
        <f t="shared" si="21"/>
        <v>0.28709841330570762</v>
      </c>
      <c r="G307" s="7">
        <f t="shared" si="22"/>
        <v>0.48472222220152617</v>
      </c>
      <c r="H307" s="7">
        <f t="shared" si="23"/>
        <v>0.59229472088520163</v>
      </c>
    </row>
    <row r="308" spans="1:8" x14ac:dyDescent="0.25">
      <c r="A308" s="4">
        <v>309</v>
      </c>
      <c r="B308" s="5">
        <v>45462.07880787037</v>
      </c>
      <c r="C308" s="4" t="s">
        <v>4</v>
      </c>
      <c r="D308" s="6">
        <v>36.799785</v>
      </c>
      <c r="E308" s="6">
        <v>28.611953</v>
      </c>
      <c r="F308" s="7">
        <f t="shared" si="21"/>
        <v>0.20393665102388259</v>
      </c>
      <c r="G308" s="7">
        <f t="shared" si="22"/>
        <v>0.71472222218289971</v>
      </c>
      <c r="H308" s="7">
        <f t="shared" si="23"/>
        <v>0.28533693887538669</v>
      </c>
    </row>
    <row r="309" spans="1:8" x14ac:dyDescent="0.25">
      <c r="A309" s="4">
        <v>310</v>
      </c>
      <c r="B309" s="5">
        <v>45462.10361111111</v>
      </c>
      <c r="C309" s="4" t="s">
        <v>4</v>
      </c>
      <c r="D309" s="6">
        <v>36.800573</v>
      </c>
      <c r="E309" s="6">
        <v>28.611678999999999</v>
      </c>
      <c r="F309" s="7">
        <f t="shared" si="21"/>
        <v>9.0640394331986118E-2</v>
      </c>
      <c r="G309" s="7">
        <f t="shared" si="22"/>
        <v>0.59527777775656432</v>
      </c>
      <c r="H309" s="7">
        <f t="shared" si="23"/>
        <v>0.15226571143573417</v>
      </c>
    </row>
    <row r="310" spans="1:8" x14ac:dyDescent="0.25">
      <c r="A310" s="4">
        <v>311</v>
      </c>
      <c r="B310" s="5">
        <v>45462.126863425925</v>
      </c>
      <c r="C310" s="4" t="s">
        <v>4</v>
      </c>
      <c r="D310" s="6">
        <v>36.799245999999997</v>
      </c>
      <c r="E310" s="6">
        <v>28.613318</v>
      </c>
      <c r="F310" s="7">
        <f t="shared" si="21"/>
        <v>0.20744175122906006</v>
      </c>
      <c r="G310" s="7">
        <f t="shared" si="22"/>
        <v>0.55805555556435138</v>
      </c>
      <c r="H310" s="7">
        <f t="shared" si="23"/>
        <v>0.37172240140012225</v>
      </c>
    </row>
    <row r="311" spans="1:8" x14ac:dyDescent="0.25">
      <c r="A311" s="4">
        <v>312</v>
      </c>
      <c r="B311" s="5">
        <v>45462.163761574076</v>
      </c>
      <c r="C311" s="4" t="s">
        <v>4</v>
      </c>
      <c r="D311" s="6">
        <v>36.798586999999998</v>
      </c>
      <c r="E311" s="6">
        <v>28.612646999999999</v>
      </c>
      <c r="F311" s="7">
        <f t="shared" si="21"/>
        <v>9.4441681182577911E-2</v>
      </c>
      <c r="G311" s="7">
        <f t="shared" si="22"/>
        <v>0.88555555563652888</v>
      </c>
      <c r="H311" s="7">
        <f t="shared" si="23"/>
        <v>0.10664681688400016</v>
      </c>
    </row>
    <row r="312" spans="1:8" x14ac:dyDescent="0.25">
      <c r="A312" s="4">
        <v>313</v>
      </c>
      <c r="B312" s="5">
        <v>45462.276018518518</v>
      </c>
      <c r="C312" s="4" t="s">
        <v>4</v>
      </c>
      <c r="D312" s="6">
        <v>36.799644000000001</v>
      </c>
      <c r="E312" s="6">
        <v>28.613205000000001</v>
      </c>
      <c r="F312" s="7">
        <f t="shared" si="21"/>
        <v>0.12723493936641431</v>
      </c>
      <c r="G312" s="7">
        <f t="shared" si="22"/>
        <v>2.6941666665952653</v>
      </c>
      <c r="H312" s="7">
        <f t="shared" si="23"/>
        <v>4.7226083279846454E-2</v>
      </c>
    </row>
    <row r="313" spans="1:8" x14ac:dyDescent="0.25">
      <c r="A313" s="4">
        <v>314</v>
      </c>
      <c r="B313" s="5">
        <v>45462.283020833333</v>
      </c>
      <c r="C313" s="4" t="s">
        <v>4</v>
      </c>
      <c r="D313" s="6">
        <v>36.799346</v>
      </c>
      <c r="E313" s="6">
        <v>28.614377000000001</v>
      </c>
      <c r="F313" s="7">
        <f t="shared" si="21"/>
        <v>0.10976382462075351</v>
      </c>
      <c r="G313" s="7">
        <f t="shared" si="22"/>
        <v>0.16805555555038154</v>
      </c>
      <c r="H313" s="7">
        <f t="shared" si="23"/>
        <v>0.65314011346591461</v>
      </c>
    </row>
    <row r="314" spans="1:8" x14ac:dyDescent="0.25">
      <c r="A314" s="4">
        <v>315</v>
      </c>
      <c r="B314" s="5">
        <v>45462.491631944446</v>
      </c>
      <c r="C314" s="4" t="s">
        <v>4</v>
      </c>
      <c r="D314" s="6">
        <v>36.796742000000002</v>
      </c>
      <c r="E314" s="6">
        <v>28.619509999999998</v>
      </c>
      <c r="F314" s="7">
        <f t="shared" si="21"/>
        <v>0.54165692058256154</v>
      </c>
      <c r="G314" s="7">
        <f t="shared" si="22"/>
        <v>5.0066666667116806</v>
      </c>
      <c r="H314" s="7">
        <f t="shared" si="23"/>
        <v>0.10818713460273467</v>
      </c>
    </row>
    <row r="315" spans="1:8" x14ac:dyDescent="0.25">
      <c r="A315" s="4">
        <v>316</v>
      </c>
      <c r="B315" s="5">
        <v>45462.73201388889</v>
      </c>
      <c r="C315" s="4" t="s">
        <v>4</v>
      </c>
      <c r="D315" s="6">
        <v>36.800984</v>
      </c>
      <c r="E315" s="6">
        <v>28.610671</v>
      </c>
      <c r="F315" s="7">
        <f t="shared" si="21"/>
        <v>0.91872841799283533</v>
      </c>
      <c r="G315" s="7">
        <f t="shared" si="22"/>
        <v>5.7691666666651145</v>
      </c>
      <c r="H315" s="7">
        <f t="shared" si="23"/>
        <v>0.15924802854134032</v>
      </c>
    </row>
    <row r="316" spans="1:8" x14ac:dyDescent="0.25">
      <c r="A316" s="4">
        <v>317</v>
      </c>
      <c r="B316" s="5">
        <v>45462.781701388885</v>
      </c>
      <c r="C316" s="4" t="s">
        <v>4</v>
      </c>
      <c r="D316" s="6">
        <v>36.801856000000001</v>
      </c>
      <c r="E316" s="6">
        <v>28.608812</v>
      </c>
      <c r="F316" s="7">
        <f t="shared" si="21"/>
        <v>0.19208758251961805</v>
      </c>
      <c r="G316" s="7">
        <f t="shared" si="22"/>
        <v>1.1924999998882413</v>
      </c>
      <c r="H316" s="7">
        <f t="shared" si="23"/>
        <v>0.16107973378416782</v>
      </c>
    </row>
    <row r="317" spans="1:8" x14ac:dyDescent="0.25">
      <c r="A317" s="4">
        <v>318</v>
      </c>
      <c r="B317" s="5">
        <v>45462.812557870369</v>
      </c>
      <c r="C317" s="4" t="s">
        <v>6</v>
      </c>
      <c r="D317" s="6">
        <v>36.800559</v>
      </c>
      <c r="E317" s="6">
        <v>28.609579</v>
      </c>
      <c r="F317" s="7">
        <f t="shared" si="21"/>
        <v>0.15914733946820309</v>
      </c>
      <c r="G317" s="7">
        <f t="shared" si="22"/>
        <v>0.74055555561790243</v>
      </c>
      <c r="H317" s="7">
        <f t="shared" si="23"/>
        <v>0.21490263392246681</v>
      </c>
    </row>
    <row r="318" spans="1:8" x14ac:dyDescent="0.25">
      <c r="A318" s="4">
        <v>319</v>
      </c>
      <c r="B318" s="5">
        <v>45462.836956018517</v>
      </c>
      <c r="C318" s="4" t="s">
        <v>4</v>
      </c>
      <c r="D318" s="6">
        <v>36.801228999999999</v>
      </c>
      <c r="E318" s="6">
        <v>28.609199</v>
      </c>
      <c r="F318" s="7">
        <f t="shared" si="21"/>
        <v>8.1598913054443917E-2</v>
      </c>
      <c r="G318" s="7">
        <f t="shared" si="22"/>
        <v>0.58555555553175509</v>
      </c>
      <c r="H318" s="7">
        <f t="shared" si="23"/>
        <v>0.13935298245158353</v>
      </c>
    </row>
    <row r="319" spans="1:8" x14ac:dyDescent="0.25">
      <c r="A319" s="4">
        <v>320</v>
      </c>
      <c r="B319" s="5">
        <v>45462.848043981481</v>
      </c>
      <c r="C319" s="4" t="s">
        <v>4</v>
      </c>
      <c r="D319" s="6">
        <v>36.802115999999998</v>
      </c>
      <c r="E319" s="6">
        <v>28.607265000000002</v>
      </c>
      <c r="F319" s="7">
        <f t="shared" si="21"/>
        <v>0.19872239514493495</v>
      </c>
      <c r="G319" s="7">
        <f t="shared" si="22"/>
        <v>0.26611111115198582</v>
      </c>
      <c r="H319" s="7">
        <f t="shared" si="23"/>
        <v>0.74676474155728623</v>
      </c>
    </row>
    <row r="320" spans="1:8" x14ac:dyDescent="0.25">
      <c r="A320" s="4">
        <v>321</v>
      </c>
      <c r="B320" s="5">
        <v>45462.865844907406</v>
      </c>
      <c r="C320" s="4" t="s">
        <v>4</v>
      </c>
      <c r="D320" s="6">
        <v>36.802801000000002</v>
      </c>
      <c r="E320" s="6">
        <v>28.607001</v>
      </c>
      <c r="F320" s="7">
        <f t="shared" si="21"/>
        <v>7.9446141806020609E-2</v>
      </c>
      <c r="G320" s="7">
        <f t="shared" si="22"/>
        <v>0.42722222220618278</v>
      </c>
      <c r="H320" s="7">
        <f t="shared" si="23"/>
        <v>0.18595975976099602</v>
      </c>
    </row>
    <row r="321" spans="1:8" x14ac:dyDescent="0.25">
      <c r="A321" s="4">
        <v>322</v>
      </c>
      <c r="B321" s="5">
        <v>45462.882372685184</v>
      </c>
      <c r="C321" s="4" t="s">
        <v>4</v>
      </c>
      <c r="D321" s="6">
        <v>36.802318</v>
      </c>
      <c r="E321" s="6">
        <v>28.609393000000001</v>
      </c>
      <c r="F321" s="7">
        <f t="shared" ref="F321:F361" si="24">(((((((D321-D320)*3600)*6335508)*((1-0.00672267*((SIN(((D321+D320)/2)*2*3.14159265359/360))^2))^(-2/3))*(1/206265))^2)+(((((E321-E320)*3600)*6378388)*((1-0.00672267*(SIN(((D321+D320)/2)*2*3.14159265359/360)))^(-1/2))*(1/206265)*(COS(((D321+D320)/2)*2*3.14159265359/360)))^2))^(1/2))/1000</f>
        <v>0.22024266321858801</v>
      </c>
      <c r="G321" s="7">
        <f t="shared" ref="G321:G361" si="25">(B321-B320)*24</f>
        <v>0.39666666666744277</v>
      </c>
      <c r="H321" s="7">
        <f t="shared" ref="H321:H361" si="26">F321/G321</f>
        <v>0.55523360475165651</v>
      </c>
    </row>
    <row r="322" spans="1:8" x14ac:dyDescent="0.25">
      <c r="A322" s="4">
        <v>323</v>
      </c>
      <c r="B322" s="5">
        <v>45462.899525462963</v>
      </c>
      <c r="C322" s="4" t="s">
        <v>6</v>
      </c>
      <c r="D322" s="6">
        <v>36.801690000000001</v>
      </c>
      <c r="E322" s="6">
        <v>28.610334000000002</v>
      </c>
      <c r="F322" s="7">
        <f t="shared" si="24"/>
        <v>0.10909528454123198</v>
      </c>
      <c r="G322" s="7">
        <f t="shared" si="25"/>
        <v>0.41166666668141261</v>
      </c>
      <c r="H322" s="7">
        <f t="shared" si="26"/>
        <v>0.26500878834977531</v>
      </c>
    </row>
    <row r="323" spans="1:8" x14ac:dyDescent="0.25">
      <c r="A323" s="4">
        <v>324</v>
      </c>
      <c r="B323" s="5">
        <v>45462.907175925924</v>
      </c>
      <c r="C323" s="4" t="s">
        <v>6</v>
      </c>
      <c r="D323" s="6">
        <v>36.801614999999998</v>
      </c>
      <c r="E323" s="6">
        <v>28.610263</v>
      </c>
      <c r="F323" s="7">
        <f t="shared" si="24"/>
        <v>1.0450566293143683E-2</v>
      </c>
      <c r="G323" s="7">
        <f t="shared" si="25"/>
        <v>0.18361111107515171</v>
      </c>
      <c r="H323" s="7">
        <f t="shared" si="26"/>
        <v>5.6916851229478614E-2</v>
      </c>
    </row>
    <row r="324" spans="1:8" x14ac:dyDescent="0.25">
      <c r="A324" s="4">
        <v>325</v>
      </c>
      <c r="B324" s="5">
        <v>45462.921967592592</v>
      </c>
      <c r="C324" s="4" t="s">
        <v>4</v>
      </c>
      <c r="D324" s="6">
        <v>36.801091999999997</v>
      </c>
      <c r="E324" s="6">
        <v>28.60999</v>
      </c>
      <c r="F324" s="7">
        <f t="shared" si="24"/>
        <v>6.2847317925779744E-2</v>
      </c>
      <c r="G324" s="7">
        <f t="shared" si="25"/>
        <v>0.35500000003958121</v>
      </c>
      <c r="H324" s="7">
        <f t="shared" si="26"/>
        <v>0.17703469836273944</v>
      </c>
    </row>
    <row r="325" spans="1:8" x14ac:dyDescent="0.25">
      <c r="A325" s="4">
        <v>326</v>
      </c>
      <c r="B325" s="5">
        <v>45462.94121527778</v>
      </c>
      <c r="C325" s="4" t="s">
        <v>4</v>
      </c>
      <c r="D325" s="6">
        <v>36.800766000000003</v>
      </c>
      <c r="E325" s="6">
        <v>28.609908000000001</v>
      </c>
      <c r="F325" s="7">
        <f t="shared" si="24"/>
        <v>3.6841044346068066E-2</v>
      </c>
      <c r="G325" s="7">
        <f t="shared" si="25"/>
        <v>0.46194444451248273</v>
      </c>
      <c r="H325" s="7">
        <f t="shared" si="26"/>
        <v>7.9752110418707597E-2</v>
      </c>
    </row>
    <row r="326" spans="1:8" x14ac:dyDescent="0.25">
      <c r="A326" s="4">
        <v>327</v>
      </c>
      <c r="B326" s="5">
        <v>45462.945891203701</v>
      </c>
      <c r="C326" s="4" t="s">
        <v>4</v>
      </c>
      <c r="D326" s="6">
        <v>36.800584000000001</v>
      </c>
      <c r="E326" s="6">
        <v>28.609752</v>
      </c>
      <c r="F326" s="7">
        <f t="shared" si="24"/>
        <v>2.4504353628922577E-2</v>
      </c>
      <c r="G326" s="7">
        <f t="shared" si="25"/>
        <v>0.11222222208743915</v>
      </c>
      <c r="H326" s="7">
        <f t="shared" si="26"/>
        <v>0.21835562665859304</v>
      </c>
    </row>
    <row r="327" spans="1:8" x14ac:dyDescent="0.25">
      <c r="A327" s="4">
        <v>328</v>
      </c>
      <c r="B327" s="5">
        <v>45462.966874999998</v>
      </c>
      <c r="C327" s="4" t="s">
        <v>4</v>
      </c>
      <c r="D327" s="6">
        <v>36.800547000000002</v>
      </c>
      <c r="E327" s="6">
        <v>28.609791000000001</v>
      </c>
      <c r="F327" s="7">
        <f t="shared" si="24"/>
        <v>5.3784026100075315E-3</v>
      </c>
      <c r="G327" s="7">
        <f t="shared" si="25"/>
        <v>0.50361111114034429</v>
      </c>
      <c r="H327" s="7">
        <f t="shared" si="26"/>
        <v>1.0679674238777271E-2</v>
      </c>
    </row>
    <row r="328" spans="1:8" x14ac:dyDescent="0.25">
      <c r="A328" s="4">
        <v>329</v>
      </c>
      <c r="B328" s="5">
        <v>45462.985023148147</v>
      </c>
      <c r="C328" s="4" t="s">
        <v>4</v>
      </c>
      <c r="D328" s="6">
        <v>36.800640999999999</v>
      </c>
      <c r="E328" s="6">
        <v>28.610218</v>
      </c>
      <c r="F328" s="7">
        <f t="shared" si="24"/>
        <v>3.9534923778301576E-2</v>
      </c>
      <c r="G328" s="7">
        <f t="shared" si="25"/>
        <v>0.43555555556667969</v>
      </c>
      <c r="H328" s="7">
        <f t="shared" si="26"/>
        <v>9.0768957651945578E-2</v>
      </c>
    </row>
    <row r="329" spans="1:8" x14ac:dyDescent="0.25">
      <c r="A329" s="4">
        <v>330</v>
      </c>
      <c r="B329" s="5">
        <v>45463.006481481483</v>
      </c>
      <c r="C329" s="4" t="s">
        <v>4</v>
      </c>
      <c r="D329" s="6">
        <v>36.801121999999999</v>
      </c>
      <c r="E329" s="6">
        <v>28.609544</v>
      </c>
      <c r="F329" s="7">
        <f t="shared" si="24"/>
        <v>8.0387511859376329E-2</v>
      </c>
      <c r="G329" s="7">
        <f t="shared" si="25"/>
        <v>0.5150000000721775</v>
      </c>
      <c r="H329" s="7">
        <f t="shared" si="26"/>
        <v>0.15609225601574753</v>
      </c>
    </row>
    <row r="330" spans="1:8" x14ac:dyDescent="0.25">
      <c r="A330" s="4">
        <v>331</v>
      </c>
      <c r="B330" s="5">
        <v>45463.049884259257</v>
      </c>
      <c r="C330" s="4" t="s">
        <v>4</v>
      </c>
      <c r="D330" s="6">
        <v>36.801188000000003</v>
      </c>
      <c r="E330" s="6">
        <v>28.609432999999999</v>
      </c>
      <c r="F330" s="7">
        <f t="shared" si="24"/>
        <v>1.231779203491902E-2</v>
      </c>
      <c r="G330" s="7">
        <f t="shared" si="25"/>
        <v>1.0416666665696539</v>
      </c>
      <c r="H330" s="7">
        <f t="shared" si="26"/>
        <v>1.1825080354623556E-2</v>
      </c>
    </row>
    <row r="331" spans="1:8" x14ac:dyDescent="0.25">
      <c r="A331" s="4">
        <v>332</v>
      </c>
      <c r="B331" s="5">
        <v>45463.06449074074</v>
      </c>
      <c r="C331" s="4" t="s">
        <v>4</v>
      </c>
      <c r="D331" s="6">
        <v>36.801380000000002</v>
      </c>
      <c r="E331" s="6">
        <v>28.608937999999998</v>
      </c>
      <c r="F331" s="7">
        <f t="shared" si="24"/>
        <v>4.906084474745049E-2</v>
      </c>
      <c r="G331" s="7">
        <f t="shared" si="25"/>
        <v>0.35055555560393259</v>
      </c>
      <c r="H331" s="7">
        <f t="shared" si="26"/>
        <v>0.13995169656612375</v>
      </c>
    </row>
    <row r="332" spans="1:8" x14ac:dyDescent="0.25">
      <c r="A332" s="4">
        <v>333</v>
      </c>
      <c r="B332" s="5">
        <v>45463.077708333331</v>
      </c>
      <c r="C332" s="4" t="s">
        <v>6</v>
      </c>
      <c r="D332" s="6">
        <v>36.801228000000002</v>
      </c>
      <c r="E332" s="6">
        <v>28.609200000000001</v>
      </c>
      <c r="F332" s="7">
        <f t="shared" si="24"/>
        <v>2.8827677872731015E-2</v>
      </c>
      <c r="G332" s="7">
        <f t="shared" si="25"/>
        <v>0.31722222216194496</v>
      </c>
      <c r="H332" s="7">
        <f t="shared" si="26"/>
        <v>9.0875341822724554E-2</v>
      </c>
    </row>
    <row r="333" spans="1:8" x14ac:dyDescent="0.25">
      <c r="A333" s="4">
        <v>334</v>
      </c>
      <c r="B333" s="5">
        <v>45463.101863425924</v>
      </c>
      <c r="C333" s="4" t="s">
        <v>4</v>
      </c>
      <c r="D333" s="6">
        <v>36.801118000000002</v>
      </c>
      <c r="E333" s="6">
        <v>28.610413999999999</v>
      </c>
      <c r="F333" s="7">
        <f t="shared" si="24"/>
        <v>0.10911563682768194</v>
      </c>
      <c r="G333" s="7">
        <f t="shared" si="25"/>
        <v>0.57972222223179415</v>
      </c>
      <c r="H333" s="7">
        <f t="shared" si="26"/>
        <v>0.18822055226313805</v>
      </c>
    </row>
    <row r="334" spans="1:8" x14ac:dyDescent="0.25">
      <c r="A334" s="4">
        <v>335</v>
      </c>
      <c r="B334" s="5">
        <v>45463.141921296294</v>
      </c>
      <c r="C334" s="4" t="s">
        <v>4</v>
      </c>
      <c r="D334" s="6">
        <v>36.801039000000003</v>
      </c>
      <c r="E334" s="6">
        <v>28.609223</v>
      </c>
      <c r="F334" s="7">
        <f t="shared" si="24"/>
        <v>0.10673838974706995</v>
      </c>
      <c r="G334" s="7">
        <f t="shared" si="25"/>
        <v>0.96138888888526708</v>
      </c>
      <c r="H334" s="7">
        <f t="shared" si="26"/>
        <v>0.11102519592340347</v>
      </c>
    </row>
    <row r="335" spans="1:8" x14ac:dyDescent="0.25">
      <c r="A335" s="4">
        <v>336</v>
      </c>
      <c r="B335" s="5">
        <v>45463.214803240742</v>
      </c>
      <c r="C335" s="4" t="s">
        <v>4</v>
      </c>
      <c r="D335" s="6">
        <v>36.800713000000002</v>
      </c>
      <c r="E335" s="6">
        <v>28.601261000000001</v>
      </c>
      <c r="F335" s="7">
        <f t="shared" si="24"/>
        <v>0.71207736940798472</v>
      </c>
      <c r="G335" s="7">
        <f t="shared" si="25"/>
        <v>1.7491666667629033</v>
      </c>
      <c r="H335" s="7">
        <f t="shared" si="26"/>
        <v>0.40709520878635952</v>
      </c>
    </row>
    <row r="336" spans="1:8" x14ac:dyDescent="0.25">
      <c r="A336" s="4">
        <v>337</v>
      </c>
      <c r="B336" s="5">
        <v>45463.269224537034</v>
      </c>
      <c r="C336" s="4" t="s">
        <v>4</v>
      </c>
      <c r="D336" s="6">
        <v>36.793970000000002</v>
      </c>
      <c r="E336" s="6">
        <v>28.610610999999999</v>
      </c>
      <c r="F336" s="7">
        <f t="shared" si="24"/>
        <v>1.120376904475356</v>
      </c>
      <c r="G336" s="7">
        <f t="shared" si="25"/>
        <v>1.3061111110146157</v>
      </c>
      <c r="H336" s="7">
        <f t="shared" si="26"/>
        <v>0.85779601369826997</v>
      </c>
    </row>
    <row r="337" spans="1:8" x14ac:dyDescent="0.25">
      <c r="A337" s="4">
        <v>338</v>
      </c>
      <c r="B337" s="5">
        <v>45463.320335648146</v>
      </c>
      <c r="C337" s="4" t="s">
        <v>4</v>
      </c>
      <c r="D337" s="6">
        <v>36.791688999999998</v>
      </c>
      <c r="E337" s="6">
        <v>28.619173</v>
      </c>
      <c r="F337" s="7">
        <f t="shared" si="24"/>
        <v>0.80547563296790303</v>
      </c>
      <c r="G337" s="7">
        <f t="shared" si="25"/>
        <v>1.2266666666837409</v>
      </c>
      <c r="H337" s="7">
        <f t="shared" si="26"/>
        <v>0.65663774425817234</v>
      </c>
    </row>
    <row r="338" spans="1:8" x14ac:dyDescent="0.25">
      <c r="A338" s="4">
        <v>339</v>
      </c>
      <c r="B338" s="5">
        <v>45463.347222222219</v>
      </c>
      <c r="C338" s="4" t="s">
        <v>4</v>
      </c>
      <c r="D338" s="6">
        <v>36.791327000000003</v>
      </c>
      <c r="E338" s="6">
        <v>28.619565000000001</v>
      </c>
      <c r="F338" s="7">
        <f t="shared" si="24"/>
        <v>5.3232077386725037E-2</v>
      </c>
      <c r="G338" s="7">
        <f t="shared" si="25"/>
        <v>0.64527777774492279</v>
      </c>
      <c r="H338" s="7">
        <f t="shared" si="26"/>
        <v>8.2494825054656676E-2</v>
      </c>
    </row>
    <row r="339" spans="1:8" x14ac:dyDescent="0.25">
      <c r="A339" s="4">
        <v>340</v>
      </c>
      <c r="B339" s="5">
        <v>45463.347638888888</v>
      </c>
      <c r="C339" s="4" t="s">
        <v>3</v>
      </c>
      <c r="D339" s="6">
        <v>36.791308000000001</v>
      </c>
      <c r="E339" s="6">
        <v>28.619553</v>
      </c>
      <c r="F339" s="7">
        <f t="shared" si="24"/>
        <v>2.361622109327255E-3</v>
      </c>
      <c r="G339" s="7">
        <f t="shared" si="25"/>
        <v>1.0000000067520887E-2</v>
      </c>
      <c r="H339" s="7">
        <f t="shared" si="26"/>
        <v>0.23616220933813734</v>
      </c>
    </row>
    <row r="340" spans="1:8" x14ac:dyDescent="0.25">
      <c r="A340" s="4">
        <v>341</v>
      </c>
      <c r="B340" s="5">
        <v>45463.367604166669</v>
      </c>
      <c r="C340" s="4" t="s">
        <v>4</v>
      </c>
      <c r="D340" s="6">
        <v>36.791508</v>
      </c>
      <c r="E340" s="6">
        <v>28.619413000000002</v>
      </c>
      <c r="F340" s="7">
        <f t="shared" si="24"/>
        <v>2.543737340221525E-2</v>
      </c>
      <c r="G340" s="7">
        <f t="shared" si="25"/>
        <v>0.47916666674427688</v>
      </c>
      <c r="H340" s="7">
        <f t="shared" si="26"/>
        <v>5.3086692309068199E-2</v>
      </c>
    </row>
    <row r="341" spans="1:8" x14ac:dyDescent="0.25">
      <c r="A341" s="4">
        <v>342</v>
      </c>
      <c r="B341" s="5">
        <v>45463.381006944444</v>
      </c>
      <c r="C341" s="4" t="s">
        <v>5</v>
      </c>
      <c r="D341" s="6">
        <v>36.791620000000002</v>
      </c>
      <c r="E341" s="6">
        <v>28.619176</v>
      </c>
      <c r="F341" s="7">
        <f t="shared" si="24"/>
        <v>2.453755661119757E-2</v>
      </c>
      <c r="G341" s="7">
        <f t="shared" si="25"/>
        <v>0.32166666659759358</v>
      </c>
      <c r="H341" s="7">
        <f t="shared" si="26"/>
        <v>7.6282559429429977E-2</v>
      </c>
    </row>
    <row r="342" spans="1:8" x14ac:dyDescent="0.25">
      <c r="A342" s="4">
        <v>343</v>
      </c>
      <c r="B342" s="5">
        <v>45463.393796296295</v>
      </c>
      <c r="C342" s="4" t="s">
        <v>4</v>
      </c>
      <c r="D342" s="6">
        <v>36.791648000000002</v>
      </c>
      <c r="E342" s="6">
        <v>28.619250999999998</v>
      </c>
      <c r="F342" s="7">
        <f t="shared" si="24"/>
        <v>7.3826580742181597E-3</v>
      </c>
      <c r="G342" s="7">
        <f t="shared" si="25"/>
        <v>0.30694444442633539</v>
      </c>
      <c r="H342" s="7">
        <f t="shared" si="26"/>
        <v>2.40520987047542E-2</v>
      </c>
    </row>
    <row r="343" spans="1:8" x14ac:dyDescent="0.25">
      <c r="A343" s="4">
        <v>344</v>
      </c>
      <c r="B343" s="5">
        <v>45463.414826388886</v>
      </c>
      <c r="C343" s="4" t="s">
        <v>4</v>
      </c>
      <c r="D343" s="6">
        <v>36.791677</v>
      </c>
      <c r="E343" s="6">
        <v>28.619396999999999</v>
      </c>
      <c r="F343" s="7">
        <f t="shared" si="24"/>
        <v>1.3431865738710223E-2</v>
      </c>
      <c r="G343" s="7">
        <f t="shared" si="25"/>
        <v>0.50472222216194496</v>
      </c>
      <c r="H343" s="7">
        <f t="shared" si="26"/>
        <v>2.6612392220765901E-2</v>
      </c>
    </row>
    <row r="344" spans="1:8" x14ac:dyDescent="0.25">
      <c r="A344" s="4">
        <v>345</v>
      </c>
      <c r="B344" s="5">
        <v>45463.427337962959</v>
      </c>
      <c r="C344" s="4" t="s">
        <v>4</v>
      </c>
      <c r="D344" s="6">
        <v>36.791533999999999</v>
      </c>
      <c r="E344" s="6">
        <v>28.619737000000001</v>
      </c>
      <c r="F344" s="7">
        <f t="shared" si="24"/>
        <v>3.4253602295482008E-2</v>
      </c>
      <c r="G344" s="7">
        <f t="shared" si="25"/>
        <v>0.30027777777286246</v>
      </c>
      <c r="H344" s="7">
        <f t="shared" si="26"/>
        <v>0.11407305112465659</v>
      </c>
    </row>
    <row r="345" spans="1:8" x14ac:dyDescent="0.25">
      <c r="A345" s="4">
        <v>346</v>
      </c>
      <c r="B345" s="5">
        <v>45463.451967592591</v>
      </c>
      <c r="C345" s="4" t="s">
        <v>4</v>
      </c>
      <c r="D345" s="6">
        <v>36.791347000000002</v>
      </c>
      <c r="E345" s="6">
        <v>28.61946</v>
      </c>
      <c r="F345" s="7">
        <f t="shared" si="24"/>
        <v>3.2268139981565323E-2</v>
      </c>
      <c r="G345" s="7">
        <f t="shared" si="25"/>
        <v>0.59111111116362736</v>
      </c>
      <c r="H345" s="7">
        <f t="shared" si="26"/>
        <v>5.4588958610580197E-2</v>
      </c>
    </row>
    <row r="346" spans="1:8" x14ac:dyDescent="0.25">
      <c r="A346" s="4">
        <v>347</v>
      </c>
      <c r="B346" s="5">
        <v>45463.477546296293</v>
      </c>
      <c r="C346" s="4" t="s">
        <v>4</v>
      </c>
      <c r="D346" s="6">
        <v>36.790379000000001</v>
      </c>
      <c r="E346" s="6">
        <v>28.619707999999999</v>
      </c>
      <c r="F346" s="7">
        <f t="shared" si="24"/>
        <v>0.109474440184213</v>
      </c>
      <c r="G346" s="7">
        <f t="shared" si="25"/>
        <v>0.61388888885267079</v>
      </c>
      <c r="H346" s="7">
        <f t="shared" si="26"/>
        <v>0.1783294048354834</v>
      </c>
    </row>
    <row r="347" spans="1:8" x14ac:dyDescent="0.25">
      <c r="A347" s="4">
        <v>348</v>
      </c>
      <c r="B347" s="5">
        <v>45463.497118055559</v>
      </c>
      <c r="C347" s="4" t="s">
        <v>4</v>
      </c>
      <c r="D347" s="6">
        <v>36.790294000000003</v>
      </c>
      <c r="E347" s="6">
        <v>28.619769000000002</v>
      </c>
      <c r="F347" s="7">
        <f t="shared" si="24"/>
        <v>1.0877425782250223E-2</v>
      </c>
      <c r="G347" s="7">
        <f t="shared" si="25"/>
        <v>0.46972222236217931</v>
      </c>
      <c r="H347" s="7">
        <f t="shared" si="26"/>
        <v>2.3157145360398094E-2</v>
      </c>
    </row>
    <row r="348" spans="1:8" x14ac:dyDescent="0.25">
      <c r="A348" s="4">
        <v>349</v>
      </c>
      <c r="B348" s="5">
        <v>45463.518171296295</v>
      </c>
      <c r="C348" s="4" t="s">
        <v>4</v>
      </c>
      <c r="D348" s="6">
        <v>36.790270999999997</v>
      </c>
      <c r="E348" s="6">
        <v>28.620208000000002</v>
      </c>
      <c r="F348" s="7">
        <f t="shared" si="24"/>
        <v>3.9299283855419025E-2</v>
      </c>
      <c r="G348" s="7">
        <f t="shared" si="25"/>
        <v>0.50527777767274529</v>
      </c>
      <c r="H348" s="7">
        <f t="shared" si="26"/>
        <v>7.7777582137942558E-2</v>
      </c>
    </row>
    <row r="349" spans="1:8" x14ac:dyDescent="0.25">
      <c r="A349" s="4">
        <v>350</v>
      </c>
      <c r="B349" s="5">
        <v>45463.533113425925</v>
      </c>
      <c r="C349" s="4" t="s">
        <v>4</v>
      </c>
      <c r="D349" s="6">
        <v>36.790239</v>
      </c>
      <c r="E349" s="6">
        <v>28.6203</v>
      </c>
      <c r="F349" s="7">
        <f t="shared" si="24"/>
        <v>8.9501320895511906E-3</v>
      </c>
      <c r="G349" s="7">
        <f t="shared" si="25"/>
        <v>0.35861111112171784</v>
      </c>
      <c r="H349" s="7">
        <f t="shared" si="26"/>
        <v>2.4957765702115643E-2</v>
      </c>
    </row>
    <row r="350" spans="1:8" x14ac:dyDescent="0.25">
      <c r="A350" s="4">
        <v>351</v>
      </c>
      <c r="B350" s="5">
        <v>45463.573252314818</v>
      </c>
      <c r="C350" s="4" t="s">
        <v>4</v>
      </c>
      <c r="D350" s="6">
        <v>36.791756999999997</v>
      </c>
      <c r="E350" s="6">
        <v>28.618573000000001</v>
      </c>
      <c r="F350" s="7">
        <f t="shared" si="24"/>
        <v>0.22818025433409581</v>
      </c>
      <c r="G350" s="7">
        <f t="shared" si="25"/>
        <v>0.96333333343500271</v>
      </c>
      <c r="H350" s="7">
        <f t="shared" si="26"/>
        <v>0.23686531589274795</v>
      </c>
    </row>
    <row r="351" spans="1:8" x14ac:dyDescent="0.25">
      <c r="A351" s="4">
        <v>352</v>
      </c>
      <c r="B351" s="5">
        <v>45463.590578703705</v>
      </c>
      <c r="C351" s="4" t="s">
        <v>4</v>
      </c>
      <c r="D351" s="6">
        <v>36.791952000000002</v>
      </c>
      <c r="E351" s="6">
        <v>28.618179999999999</v>
      </c>
      <c r="F351" s="7">
        <f t="shared" si="24"/>
        <v>4.1217775905808635E-2</v>
      </c>
      <c r="G351" s="7">
        <f t="shared" si="25"/>
        <v>0.41583333327434957</v>
      </c>
      <c r="H351" s="7">
        <f t="shared" si="26"/>
        <v>9.9120903995964307E-2</v>
      </c>
    </row>
    <row r="352" spans="1:8" x14ac:dyDescent="0.25">
      <c r="A352" s="4">
        <v>353</v>
      </c>
      <c r="B352" s="5">
        <v>45463.615868055553</v>
      </c>
      <c r="C352" s="4" t="s">
        <v>4</v>
      </c>
      <c r="D352" s="6">
        <v>36.793725999999999</v>
      </c>
      <c r="E352" s="6">
        <v>28.611671000000001</v>
      </c>
      <c r="F352" s="7">
        <f t="shared" si="24"/>
        <v>0.61373999944730329</v>
      </c>
      <c r="G352" s="7">
        <f t="shared" si="25"/>
        <v>0.6069444443564862</v>
      </c>
      <c r="H352" s="7">
        <f t="shared" si="26"/>
        <v>1.0111963379086897</v>
      </c>
    </row>
    <row r="353" spans="1:8" x14ac:dyDescent="0.25">
      <c r="A353" s="4">
        <v>354</v>
      </c>
      <c r="B353" s="5">
        <v>45463.661157407405</v>
      </c>
      <c r="C353" s="4" t="s">
        <v>4</v>
      </c>
      <c r="D353" s="6">
        <v>36.795679</v>
      </c>
      <c r="E353" s="6">
        <v>28.607275999999999</v>
      </c>
      <c r="F353" s="7">
        <f t="shared" si="24"/>
        <v>0.44823395087506124</v>
      </c>
      <c r="G353" s="7">
        <f t="shared" si="25"/>
        <v>1.0869444444542751</v>
      </c>
      <c r="H353" s="7">
        <f t="shared" si="26"/>
        <v>0.41237981679929114</v>
      </c>
    </row>
    <row r="354" spans="1:8" x14ac:dyDescent="0.25">
      <c r="A354" s="4">
        <v>355</v>
      </c>
      <c r="B354" s="5">
        <v>45463.678877314815</v>
      </c>
      <c r="C354" s="4" t="s">
        <v>4</v>
      </c>
      <c r="D354" s="6">
        <v>36.795372</v>
      </c>
      <c r="E354" s="6">
        <v>28.606985000000002</v>
      </c>
      <c r="F354" s="7">
        <f t="shared" si="24"/>
        <v>4.2799140138479214E-2</v>
      </c>
      <c r="G354" s="7">
        <f t="shared" si="25"/>
        <v>0.42527777783107013</v>
      </c>
      <c r="H354" s="7">
        <f t="shared" si="26"/>
        <v>0.10063808261216035</v>
      </c>
    </row>
    <row r="355" spans="1:8" x14ac:dyDescent="0.25">
      <c r="A355" s="4">
        <v>356</v>
      </c>
      <c r="B355" s="5">
        <v>45463.711608796293</v>
      </c>
      <c r="C355" s="4" t="s">
        <v>4</v>
      </c>
      <c r="D355" s="6">
        <v>36.796511000000002</v>
      </c>
      <c r="E355" s="6">
        <v>28.608162</v>
      </c>
      <c r="F355" s="7">
        <f t="shared" si="24"/>
        <v>0.16421603610239516</v>
      </c>
      <c r="G355" s="7">
        <f t="shared" si="25"/>
        <v>0.78555555548518896</v>
      </c>
      <c r="H355" s="7">
        <f t="shared" si="26"/>
        <v>0.20904445898924245</v>
      </c>
    </row>
    <row r="356" spans="1:8" x14ac:dyDescent="0.25">
      <c r="A356" s="4">
        <v>357</v>
      </c>
      <c r="B356" s="5">
        <v>45463.731921296298</v>
      </c>
      <c r="C356" s="4" t="s">
        <v>4</v>
      </c>
      <c r="D356" s="6">
        <v>36.796098999999998</v>
      </c>
      <c r="E356" s="6">
        <v>28.608574999999998</v>
      </c>
      <c r="F356" s="7">
        <f t="shared" si="24"/>
        <v>5.8677876639688244E-2</v>
      </c>
      <c r="G356" s="7">
        <f t="shared" si="25"/>
        <v>0.48750000010477379</v>
      </c>
      <c r="H356" s="7">
        <f t="shared" si="26"/>
        <v>0.12036487513246596</v>
      </c>
    </row>
    <row r="357" spans="1:8" x14ac:dyDescent="0.25">
      <c r="A357" s="4">
        <v>358</v>
      </c>
      <c r="B357" s="5">
        <v>45463.76935185185</v>
      </c>
      <c r="C357" s="4" t="s">
        <v>4</v>
      </c>
      <c r="D357" s="6">
        <v>36.794657000000001</v>
      </c>
      <c r="E357" s="6">
        <v>28.611985000000001</v>
      </c>
      <c r="F357" s="7">
        <f t="shared" si="24"/>
        <v>0.3439302448274652</v>
      </c>
      <c r="G357" s="7">
        <f t="shared" si="25"/>
        <v>0.89833333325805143</v>
      </c>
      <c r="H357" s="7">
        <f t="shared" si="26"/>
        <v>0.38285370484929926</v>
      </c>
    </row>
    <row r="358" spans="1:8" x14ac:dyDescent="0.25">
      <c r="A358" s="4">
        <v>359</v>
      </c>
      <c r="B358" s="5">
        <v>45463.77920138889</v>
      </c>
      <c r="C358" s="4" t="s">
        <v>4</v>
      </c>
      <c r="D358" s="6">
        <v>36.793785</v>
      </c>
      <c r="E358" s="6">
        <v>28.614682999999999</v>
      </c>
      <c r="F358" s="7">
        <f t="shared" si="24"/>
        <v>0.25963513891623913</v>
      </c>
      <c r="G358" s="7">
        <f t="shared" si="25"/>
        <v>0.2363888889667578</v>
      </c>
      <c r="H358" s="7">
        <f t="shared" si="26"/>
        <v>1.0983390126798656</v>
      </c>
    </row>
    <row r="359" spans="1:8" x14ac:dyDescent="0.25">
      <c r="A359" s="4">
        <v>360</v>
      </c>
      <c r="B359" s="5">
        <v>45463.795868055553</v>
      </c>
      <c r="C359" s="4" t="s">
        <v>4</v>
      </c>
      <c r="D359" s="6">
        <v>36.793354999999998</v>
      </c>
      <c r="E359" s="6">
        <v>28.614871000000001</v>
      </c>
      <c r="F359" s="7">
        <f t="shared" si="24"/>
        <v>5.0498244115645304E-2</v>
      </c>
      <c r="G359" s="7">
        <f t="shared" si="25"/>
        <v>0.39999999990686774</v>
      </c>
      <c r="H359" s="7">
        <f t="shared" si="26"/>
        <v>0.12624561031850712</v>
      </c>
    </row>
    <row r="360" spans="1:8" x14ac:dyDescent="0.25">
      <c r="A360" s="4">
        <v>361</v>
      </c>
      <c r="B360" s="5">
        <v>45463.839513888888</v>
      </c>
      <c r="C360" s="4" t="s">
        <v>4</v>
      </c>
      <c r="D360" s="6">
        <v>36.790036999999998</v>
      </c>
      <c r="E360" s="6">
        <v>28.622209000000002</v>
      </c>
      <c r="F360" s="7">
        <f t="shared" si="24"/>
        <v>0.75148357123720511</v>
      </c>
      <c r="G360" s="7">
        <f t="shared" si="25"/>
        <v>1.0475000000442378</v>
      </c>
      <c r="H360" s="7">
        <f t="shared" si="26"/>
        <v>0.7174067505541466</v>
      </c>
    </row>
    <row r="361" spans="1:8" x14ac:dyDescent="0.25">
      <c r="A361" s="4">
        <v>362</v>
      </c>
      <c r="B361" s="5">
        <v>45463.847372685188</v>
      </c>
      <c r="C361" s="4" t="s">
        <v>4</v>
      </c>
      <c r="D361" s="6">
        <v>36.790197999999997</v>
      </c>
      <c r="E361" s="6">
        <v>28.622302000000001</v>
      </c>
      <c r="F361" s="7">
        <f t="shared" si="24"/>
        <v>1.9671713315712127E-2</v>
      </c>
      <c r="G361" s="7">
        <f t="shared" si="25"/>
        <v>0.18861111119622365</v>
      </c>
      <c r="H361" s="7">
        <f t="shared" si="26"/>
        <v>0.10429774360030382</v>
      </c>
    </row>
    <row r="362" spans="1:8" x14ac:dyDescent="0.25">
      <c r="A362" s="4"/>
      <c r="B362" s="5"/>
      <c r="C362" s="4"/>
      <c r="D362" s="6"/>
      <c r="E362" s="6"/>
      <c r="F362" s="7"/>
      <c r="G362" s="7"/>
      <c r="H362" s="7"/>
    </row>
    <row r="363" spans="1:8" x14ac:dyDescent="0.25">
      <c r="A363" s="4"/>
      <c r="B363" s="5"/>
      <c r="C363" s="4"/>
      <c r="D363" s="6"/>
      <c r="E363" s="6"/>
      <c r="F363" s="7"/>
      <c r="G363" s="7"/>
      <c r="H363" s="7"/>
    </row>
    <row r="364" spans="1:8" x14ac:dyDescent="0.25">
      <c r="A364" s="4"/>
      <c r="B364" s="5"/>
      <c r="C364" s="4"/>
      <c r="D364" s="6"/>
      <c r="E364" s="6"/>
      <c r="F364" s="7"/>
      <c r="G364" s="7"/>
      <c r="H364" s="7"/>
    </row>
    <row r="365" spans="1:8" x14ac:dyDescent="0.25">
      <c r="A365" s="4"/>
      <c r="B365" s="5"/>
      <c r="C365" s="4"/>
      <c r="D365" s="6"/>
      <c r="E365" s="6"/>
      <c r="F365" s="7"/>
      <c r="G365" s="7"/>
      <c r="H365" s="7"/>
    </row>
    <row r="366" spans="1:8" x14ac:dyDescent="0.25">
      <c r="A366" s="4"/>
      <c r="B366" s="5"/>
      <c r="C366" s="4"/>
      <c r="D366" s="6"/>
      <c r="E366" s="6"/>
      <c r="F366" s="7"/>
      <c r="G366" s="7"/>
      <c r="H36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5A23-D2D6-4054-AD0B-397019A0D450}">
  <dimension ref="A1:I786"/>
  <sheetViews>
    <sheetView topLeftCell="A223" workbookViewId="0">
      <selection activeCell="I246" sqref="I246"/>
    </sheetView>
  </sheetViews>
  <sheetFormatPr defaultColWidth="9.140625" defaultRowHeight="15.75" x14ac:dyDescent="0.25"/>
  <cols>
    <col min="1" max="1" width="9.140625" style="8"/>
    <col min="2" max="2" width="24.7109375" style="9" customWidth="1"/>
    <col min="3" max="3" width="26.7109375" style="9" customWidth="1"/>
    <col min="4" max="5" width="19.5703125" style="9" customWidth="1"/>
    <col min="6" max="6" width="20.7109375" style="8" customWidth="1"/>
    <col min="7" max="7" width="18.28515625" style="8" customWidth="1"/>
    <col min="8" max="8" width="19.85546875" style="8" customWidth="1"/>
    <col min="9" max="16384" width="9.140625" style="8"/>
  </cols>
  <sheetData>
    <row r="1" spans="1:8" s="3" customFormat="1" x14ac:dyDescent="0.25">
      <c r="A1" s="2" t="s">
        <v>11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7</v>
      </c>
      <c r="G1" s="2" t="s">
        <v>8</v>
      </c>
      <c r="H1" s="2" t="s">
        <v>9</v>
      </c>
    </row>
    <row r="2" spans="1:8" x14ac:dyDescent="0.25">
      <c r="A2" s="24" t="s">
        <v>12</v>
      </c>
      <c r="B2" s="25">
        <v>45453.67291666667</v>
      </c>
      <c r="C2" s="21" t="s">
        <v>17</v>
      </c>
      <c r="D2" s="26">
        <v>36.299999999999997</v>
      </c>
      <c r="E2" s="26">
        <v>28.75</v>
      </c>
      <c r="F2" s="10"/>
      <c r="G2" s="7"/>
      <c r="H2" s="7"/>
    </row>
    <row r="3" spans="1:8" x14ac:dyDescent="0.25">
      <c r="A3" s="9">
        <v>2</v>
      </c>
      <c r="B3" s="15">
        <v>45453.694768518515</v>
      </c>
      <c r="C3" s="9" t="s">
        <v>4</v>
      </c>
      <c r="D3" s="19">
        <v>36.284812000000002</v>
      </c>
      <c r="E3" s="19">
        <v>28.746655000000001</v>
      </c>
      <c r="F3" s="10">
        <f t="shared" ref="F3" si="0">(((((((D3-D2)*3600)*6335508)*((1-0.00672267*((SIN(((D3+D2)/2)*2*3.14159265359/360))^2))^(-2/3))*(1/206265))^2)+(((((E3-E2)*3600)*6378388)*((1-0.00672267*(SIN(((D3+D2)/2)*2*3.14159265359/360)))^(-1/2))*(1/206265)*(COS(((D3+D2)/2)*2*3.14159265359/360)))^2))^(1/2))/1000</f>
        <v>1.7087341652370378</v>
      </c>
      <c r="G3" s="7">
        <f t="shared" ref="G3" si="1">(B3-B2)*24</f>
        <v>0.52444444427965209</v>
      </c>
      <c r="H3" s="7">
        <f t="shared" ref="H3" si="2">F3/G3</f>
        <v>3.2581795533825524</v>
      </c>
    </row>
    <row r="4" spans="1:8" x14ac:dyDescent="0.25">
      <c r="A4" s="9">
        <v>3</v>
      </c>
      <c r="B4" s="15">
        <v>45453.718530092592</v>
      </c>
      <c r="C4" s="9" t="s">
        <v>4</v>
      </c>
      <c r="D4" s="19">
        <v>36.287939999999999</v>
      </c>
      <c r="E4" s="19">
        <v>28.743435999999999</v>
      </c>
      <c r="F4" s="10">
        <f t="shared" ref="F4:F10" si="3">(((((((D4-D3)*3600)*6335508)*((1-0.00672267*((SIN(((D4+D3)/2)*2*3.14159265359/360))^2))^(-2/3))*(1/206265))^2)+(((((E4-E3)*3600)*6378388)*((1-0.00672267*(SIN(((D4+D3)/2)*2*3.14159265359/360)))^(-1/2))*(1/206265)*(COS(((D4+D3)/2)*2*3.14159265359/360)))^2))^(1/2))/1000</f>
        <v>0.45142042723276571</v>
      </c>
      <c r="G4" s="7">
        <f t="shared" ref="G4:G10" si="4">(B4-B3)*24</f>
        <v>0.57027777784969658</v>
      </c>
      <c r="H4" s="7">
        <f t="shared" ref="H4:H10" si="5">F4/G4</f>
        <v>0.7915799015260645</v>
      </c>
    </row>
    <row r="5" spans="1:8" x14ac:dyDescent="0.25">
      <c r="A5" s="9">
        <v>4</v>
      </c>
      <c r="B5" s="15">
        <v>45453.731249999997</v>
      </c>
      <c r="C5" s="9" t="s">
        <v>4</v>
      </c>
      <c r="D5" s="19">
        <v>36.289262999999998</v>
      </c>
      <c r="E5" s="19">
        <v>28.740086000000002</v>
      </c>
      <c r="F5" s="10">
        <f t="shared" si="3"/>
        <v>0.33494972618447749</v>
      </c>
      <c r="G5" s="7">
        <f t="shared" si="4"/>
        <v>0.30527777771931142</v>
      </c>
      <c r="H5" s="7">
        <f t="shared" si="5"/>
        <v>1.0971965555005057</v>
      </c>
    </row>
    <row r="6" spans="1:8" x14ac:dyDescent="0.25">
      <c r="A6" s="9">
        <v>5</v>
      </c>
      <c r="B6" s="15">
        <v>45453.751504629632</v>
      </c>
      <c r="C6" s="9" t="s">
        <v>4</v>
      </c>
      <c r="D6" s="19">
        <v>36.290652999999999</v>
      </c>
      <c r="E6" s="19">
        <v>28.738651999999998</v>
      </c>
      <c r="F6" s="10">
        <f t="shared" si="3"/>
        <v>0.20080097338241262</v>
      </c>
      <c r="G6" s="7">
        <f t="shared" si="4"/>
        <v>0.48611111124046147</v>
      </c>
      <c r="H6" s="7">
        <f t="shared" si="5"/>
        <v>0.41307628799104673</v>
      </c>
    </row>
    <row r="7" spans="1:8" x14ac:dyDescent="0.25">
      <c r="A7" s="9">
        <v>6</v>
      </c>
      <c r="B7" s="15">
        <v>45453.76798611111</v>
      </c>
      <c r="C7" s="9" t="s">
        <v>4</v>
      </c>
      <c r="D7" s="19">
        <v>36.292670000000001</v>
      </c>
      <c r="E7" s="19">
        <v>28.737745</v>
      </c>
      <c r="F7" s="10">
        <f t="shared" si="3"/>
        <v>0.2378004104909282</v>
      </c>
      <c r="G7" s="7">
        <f t="shared" si="4"/>
        <v>0.39555555547121912</v>
      </c>
      <c r="H7" s="7">
        <f t="shared" si="5"/>
        <v>0.60118081316704119</v>
      </c>
    </row>
    <row r="8" spans="1:8" x14ac:dyDescent="0.25">
      <c r="A8" s="9">
        <v>7</v>
      </c>
      <c r="B8" s="15">
        <v>45453.777858796297</v>
      </c>
      <c r="C8" s="9" t="s">
        <v>4</v>
      </c>
      <c r="D8" s="19">
        <v>36.293486000000001</v>
      </c>
      <c r="E8" s="19">
        <v>28.738899</v>
      </c>
      <c r="F8" s="10">
        <f t="shared" si="3"/>
        <v>0.13759134521288652</v>
      </c>
      <c r="G8" s="7">
        <f t="shared" si="4"/>
        <v>0.23694444447755814</v>
      </c>
      <c r="H8" s="7">
        <f t="shared" si="5"/>
        <v>0.58069031969187312</v>
      </c>
    </row>
    <row r="9" spans="1:8" x14ac:dyDescent="0.25">
      <c r="A9" s="9">
        <v>8</v>
      </c>
      <c r="B9" s="15">
        <v>45453.791747685187</v>
      </c>
      <c r="C9" s="9" t="s">
        <v>4</v>
      </c>
      <c r="D9" s="19">
        <v>36.294367999999999</v>
      </c>
      <c r="E9" s="19">
        <v>28.740841</v>
      </c>
      <c r="F9" s="10">
        <f t="shared" si="3"/>
        <v>0.20006290767650595</v>
      </c>
      <c r="G9" s="7">
        <f t="shared" si="4"/>
        <v>0.33333333337213844</v>
      </c>
      <c r="H9" s="7">
        <f t="shared" si="5"/>
        <v>0.60018872295964665</v>
      </c>
    </row>
    <row r="10" spans="1:8" x14ac:dyDescent="0.25">
      <c r="A10" s="9">
        <v>9</v>
      </c>
      <c r="B10" s="15">
        <v>45453.810729166667</v>
      </c>
      <c r="C10" s="9" t="s">
        <v>4</v>
      </c>
      <c r="D10" s="19">
        <v>36.297134999999997</v>
      </c>
      <c r="E10" s="19">
        <v>28.741002999999999</v>
      </c>
      <c r="F10" s="10">
        <f t="shared" si="3"/>
        <v>0.30678939650883758</v>
      </c>
      <c r="G10" s="7">
        <f t="shared" si="4"/>
        <v>0.45555555552709848</v>
      </c>
      <c r="H10" s="7">
        <f t="shared" si="5"/>
        <v>0.67344013872000374</v>
      </c>
    </row>
    <row r="11" spans="1:8" x14ac:dyDescent="0.25">
      <c r="A11" s="9">
        <v>10</v>
      </c>
      <c r="B11" s="15">
        <v>45453.821689814817</v>
      </c>
      <c r="C11" s="9" t="s">
        <v>4</v>
      </c>
      <c r="D11" s="19">
        <v>36.298738</v>
      </c>
      <c r="E11" s="19">
        <v>28.741503999999999</v>
      </c>
      <c r="F11" s="10">
        <f t="shared" ref="F11:F30" si="6">(((((((D11-D10)*3600)*6335508)*((1-0.00672267*((SIN(((D11+D10)/2)*2*3.14159265359/360))^2))^(-2/3))*(1/206265))^2)+(((((E11-E10)*3600)*6378388)*((1-0.00672267*(SIN(((D11+D10)/2)*2*3.14159265359/360)))^(-1/2))*(1/206265)*(COS(((D11+D10)/2)*2*3.14159265359/360)))^2))^(1/2))/1000</f>
        <v>0.18315556331292021</v>
      </c>
      <c r="G11" s="7">
        <f t="shared" ref="G11:G30" si="7">(B11-B10)*24</f>
        <v>0.26305555558064952</v>
      </c>
      <c r="H11" s="7">
        <f t="shared" ref="H11:H30" si="8">F11/G11</f>
        <v>0.69626190904288665</v>
      </c>
    </row>
    <row r="12" spans="1:8" x14ac:dyDescent="0.25">
      <c r="A12" s="9">
        <v>11</v>
      </c>
      <c r="B12" s="15">
        <v>45453.845185185186</v>
      </c>
      <c r="C12" s="9" t="s">
        <v>4</v>
      </c>
      <c r="D12" s="19">
        <v>36.301445000000001</v>
      </c>
      <c r="E12" s="19">
        <v>28.742730999999999</v>
      </c>
      <c r="F12" s="10">
        <f t="shared" si="6"/>
        <v>0.31944696170998066</v>
      </c>
      <c r="G12" s="7">
        <f t="shared" si="7"/>
        <v>0.56388888886431232</v>
      </c>
      <c r="H12" s="7">
        <f t="shared" si="8"/>
        <v>0.56650692719509976</v>
      </c>
    </row>
    <row r="13" spans="1:8" x14ac:dyDescent="0.25">
      <c r="A13" s="9">
        <v>12</v>
      </c>
      <c r="B13" s="15">
        <v>45453.862245370372</v>
      </c>
      <c r="C13" s="9" t="s">
        <v>4</v>
      </c>
      <c r="D13" s="19">
        <v>36.303632</v>
      </c>
      <c r="E13" s="19">
        <v>28.743569000000001</v>
      </c>
      <c r="F13" s="10">
        <f t="shared" si="6"/>
        <v>0.25365354498900305</v>
      </c>
      <c r="G13" s="7">
        <f t="shared" si="7"/>
        <v>0.4094444444635883</v>
      </c>
      <c r="H13" s="7">
        <f t="shared" si="8"/>
        <v>0.61950662273929169</v>
      </c>
    </row>
    <row r="14" spans="1:8" x14ac:dyDescent="0.25">
      <c r="A14" s="9">
        <v>13</v>
      </c>
      <c r="B14" s="15">
        <v>45453.878923611112</v>
      </c>
      <c r="C14" s="9" t="s">
        <v>4</v>
      </c>
      <c r="D14" s="19">
        <v>36.305607000000002</v>
      </c>
      <c r="E14" s="19">
        <v>28.745989999999999</v>
      </c>
      <c r="F14" s="10">
        <f t="shared" si="6"/>
        <v>0.30855442277701167</v>
      </c>
      <c r="G14" s="7">
        <f t="shared" si="7"/>
        <v>0.4002777777495794</v>
      </c>
      <c r="H14" s="7">
        <f t="shared" si="8"/>
        <v>0.77085074398021813</v>
      </c>
    </row>
    <row r="15" spans="1:8" x14ac:dyDescent="0.25">
      <c r="A15" s="9">
        <v>14</v>
      </c>
      <c r="B15" s="15">
        <v>45453.895624999997</v>
      </c>
      <c r="C15" s="9" t="s">
        <v>4</v>
      </c>
      <c r="D15" s="19">
        <v>36.306063000000002</v>
      </c>
      <c r="E15" s="19">
        <v>28.747489000000002</v>
      </c>
      <c r="F15" s="10">
        <f t="shared" si="6"/>
        <v>0.14390001327496785</v>
      </c>
      <c r="G15" s="7">
        <f t="shared" si="7"/>
        <v>0.40083333326037973</v>
      </c>
      <c r="H15" s="7">
        <f t="shared" si="8"/>
        <v>0.35900211218584205</v>
      </c>
    </row>
    <row r="16" spans="1:8" x14ac:dyDescent="0.25">
      <c r="A16" s="9">
        <v>15</v>
      </c>
      <c r="B16" s="15">
        <v>45453.903101851851</v>
      </c>
      <c r="C16" s="9" t="s">
        <v>4</v>
      </c>
      <c r="D16" s="19">
        <v>36.306572000000003</v>
      </c>
      <c r="E16" s="19">
        <v>28.748974</v>
      </c>
      <c r="F16" s="10">
        <f t="shared" si="6"/>
        <v>0.14490252340257417</v>
      </c>
      <c r="G16" s="7">
        <f t="shared" si="7"/>
        <v>0.17944444448221475</v>
      </c>
      <c r="H16" s="7">
        <f t="shared" si="8"/>
        <v>0.80750632219731877</v>
      </c>
    </row>
    <row r="17" spans="1:8" x14ac:dyDescent="0.25">
      <c r="A17" s="9">
        <v>16</v>
      </c>
      <c r="B17" s="15">
        <v>45453.919814814813</v>
      </c>
      <c r="C17" s="9" t="s">
        <v>4</v>
      </c>
      <c r="D17" s="19">
        <v>36.307141999999999</v>
      </c>
      <c r="E17" s="19">
        <v>28.74943</v>
      </c>
      <c r="F17" s="10">
        <f t="shared" si="6"/>
        <v>7.526762616272141E-2</v>
      </c>
      <c r="G17" s="7">
        <f t="shared" si="7"/>
        <v>0.40111111110309139</v>
      </c>
      <c r="H17" s="7">
        <f t="shared" si="8"/>
        <v>0.18764782146206002</v>
      </c>
    </row>
    <row r="18" spans="1:8" x14ac:dyDescent="0.25">
      <c r="A18" s="9">
        <v>17</v>
      </c>
      <c r="B18" s="15">
        <v>45453.932442129626</v>
      </c>
      <c r="C18" s="9" t="s">
        <v>4</v>
      </c>
      <c r="D18" s="19">
        <v>36.308160000000001</v>
      </c>
      <c r="E18" s="19">
        <v>28.750473</v>
      </c>
      <c r="F18" s="10">
        <f t="shared" si="6"/>
        <v>0.14663178119028561</v>
      </c>
      <c r="G18" s="7">
        <f t="shared" si="7"/>
        <v>0.30305555550148711</v>
      </c>
      <c r="H18" s="7">
        <f t="shared" si="8"/>
        <v>0.48384455763447004</v>
      </c>
    </row>
    <row r="19" spans="1:8" x14ac:dyDescent="0.25">
      <c r="A19" s="9">
        <v>18</v>
      </c>
      <c r="B19" s="15">
        <v>45453.95585648148</v>
      </c>
      <c r="C19" s="9" t="s">
        <v>4</v>
      </c>
      <c r="D19" s="19">
        <v>36.310119</v>
      </c>
      <c r="E19" s="19">
        <v>28.750644999999999</v>
      </c>
      <c r="F19" s="10">
        <f t="shared" si="6"/>
        <v>0.21750839829100344</v>
      </c>
      <c r="G19" s="7">
        <f t="shared" si="7"/>
        <v>0.56194444448919967</v>
      </c>
      <c r="H19" s="7">
        <f t="shared" si="8"/>
        <v>0.38706388224678651</v>
      </c>
    </row>
    <row r="20" spans="1:8" x14ac:dyDescent="0.25">
      <c r="A20" s="9">
        <v>19</v>
      </c>
      <c r="B20" s="15">
        <v>45453.959074074075</v>
      </c>
      <c r="C20" s="9" t="s">
        <v>4</v>
      </c>
      <c r="D20" s="19">
        <v>36.309939999999997</v>
      </c>
      <c r="E20" s="19">
        <v>28.751009</v>
      </c>
      <c r="F20" s="10">
        <f t="shared" si="6"/>
        <v>3.8255852473748332E-2</v>
      </c>
      <c r="G20" s="7">
        <f t="shared" si="7"/>
        <v>7.7222222287673503E-2</v>
      </c>
      <c r="H20" s="7">
        <f t="shared" si="8"/>
        <v>0.49539952801714271</v>
      </c>
    </row>
    <row r="21" spans="1:8" x14ac:dyDescent="0.25">
      <c r="A21" s="9">
        <v>20</v>
      </c>
      <c r="B21" s="15">
        <v>45453.977719907409</v>
      </c>
      <c r="C21" s="9" t="s">
        <v>4</v>
      </c>
      <c r="D21" s="19">
        <v>36.312024000000001</v>
      </c>
      <c r="E21" s="19">
        <v>28.753795</v>
      </c>
      <c r="F21" s="10">
        <f t="shared" si="6"/>
        <v>0.3405585402086671</v>
      </c>
      <c r="G21" s="7">
        <f t="shared" si="7"/>
        <v>0.44750000000931323</v>
      </c>
      <c r="H21" s="7">
        <f t="shared" si="8"/>
        <v>0.76102467084151848</v>
      </c>
    </row>
    <row r="22" spans="1:8" x14ac:dyDescent="0.25">
      <c r="A22" s="9">
        <v>21</v>
      </c>
      <c r="B22" s="15">
        <v>45453.990034722221</v>
      </c>
      <c r="C22" s="9" t="s">
        <v>4</v>
      </c>
      <c r="D22" s="19">
        <v>36.311923999999998</v>
      </c>
      <c r="E22" s="19">
        <v>28.756696000000002</v>
      </c>
      <c r="F22" s="10">
        <f t="shared" si="6"/>
        <v>0.26098941709314472</v>
      </c>
      <c r="G22" s="7">
        <f t="shared" si="7"/>
        <v>0.29555555549450219</v>
      </c>
      <c r="H22" s="7">
        <f t="shared" si="8"/>
        <v>0.88304690012162379</v>
      </c>
    </row>
    <row r="23" spans="1:8" x14ac:dyDescent="0.25">
      <c r="A23" s="9">
        <v>22</v>
      </c>
      <c r="B23" s="15">
        <v>45454.015543981484</v>
      </c>
      <c r="C23" s="9" t="s">
        <v>4</v>
      </c>
      <c r="D23" s="19">
        <v>36.312739999999998</v>
      </c>
      <c r="E23" s="19">
        <v>28.762360999999999</v>
      </c>
      <c r="F23" s="10">
        <f t="shared" si="6"/>
        <v>0.51714959786252745</v>
      </c>
      <c r="G23" s="7">
        <f t="shared" si="7"/>
        <v>0.61222222232026979</v>
      </c>
      <c r="H23" s="7">
        <f t="shared" si="8"/>
        <v>0.8447089618906265</v>
      </c>
    </row>
    <row r="24" spans="1:8" x14ac:dyDescent="0.25">
      <c r="A24" s="9">
        <v>23</v>
      </c>
      <c r="B24" s="15">
        <v>45454.039479166669</v>
      </c>
      <c r="C24" s="9" t="s">
        <v>4</v>
      </c>
      <c r="D24" s="19">
        <v>36.314076999999997</v>
      </c>
      <c r="E24" s="19">
        <v>28.766181</v>
      </c>
      <c r="F24" s="10">
        <f t="shared" si="6"/>
        <v>0.37391942584724069</v>
      </c>
      <c r="G24" s="7">
        <f t="shared" si="7"/>
        <v>0.57444444444263354</v>
      </c>
      <c r="H24" s="7">
        <f t="shared" si="8"/>
        <v>0.65092356530672635</v>
      </c>
    </row>
    <row r="25" spans="1:8" x14ac:dyDescent="0.25">
      <c r="A25" s="9">
        <v>24</v>
      </c>
      <c r="B25" s="15">
        <v>45454.047835648147</v>
      </c>
      <c r="C25" s="9" t="s">
        <v>4</v>
      </c>
      <c r="D25" s="19">
        <v>36.313991999999999</v>
      </c>
      <c r="E25" s="19">
        <v>28.768253999999999</v>
      </c>
      <c r="F25" s="10">
        <f t="shared" si="6"/>
        <v>0.1865628839756234</v>
      </c>
      <c r="G25" s="7">
        <f t="shared" si="7"/>
        <v>0.2005555554642342</v>
      </c>
      <c r="H25" s="7">
        <f t="shared" si="8"/>
        <v>0.93023044683942369</v>
      </c>
    </row>
    <row r="26" spans="1:8" x14ac:dyDescent="0.25">
      <c r="A26" s="9">
        <v>25</v>
      </c>
      <c r="B26" s="15">
        <v>45454.068888888891</v>
      </c>
      <c r="C26" s="9" t="s">
        <v>4</v>
      </c>
      <c r="D26" s="19">
        <v>36.315818</v>
      </c>
      <c r="E26" s="19">
        <v>28.771522000000001</v>
      </c>
      <c r="F26" s="10">
        <f t="shared" si="6"/>
        <v>0.35661497449943641</v>
      </c>
      <c r="G26" s="7">
        <f t="shared" si="7"/>
        <v>0.50527777784736827</v>
      </c>
      <c r="H26" s="7">
        <f t="shared" si="8"/>
        <v>0.70578004838985986</v>
      </c>
    </row>
    <row r="27" spans="1:8" x14ac:dyDescent="0.25">
      <c r="A27" s="9">
        <v>26</v>
      </c>
      <c r="B27" s="15">
        <v>45454.069618055553</v>
      </c>
      <c r="C27" s="9" t="s">
        <v>4</v>
      </c>
      <c r="D27" s="19">
        <v>36.315601999999998</v>
      </c>
      <c r="E27" s="19">
        <v>28.771605999999998</v>
      </c>
      <c r="F27" s="10">
        <f t="shared" si="6"/>
        <v>2.5085026054265398E-2</v>
      </c>
      <c r="G27" s="7">
        <f t="shared" si="7"/>
        <v>1.7499999899882823E-2</v>
      </c>
      <c r="H27" s="7">
        <f t="shared" si="8"/>
        <v>1.4334300684443639</v>
      </c>
    </row>
    <row r="28" spans="1:8" x14ac:dyDescent="0.25">
      <c r="A28" s="9">
        <v>27</v>
      </c>
      <c r="B28" s="15">
        <v>45454.139050925929</v>
      </c>
      <c r="C28" s="9" t="s">
        <v>4</v>
      </c>
      <c r="D28" s="19">
        <v>36.318973</v>
      </c>
      <c r="E28" s="19">
        <v>28.788408</v>
      </c>
      <c r="F28" s="10">
        <f t="shared" si="6"/>
        <v>1.5555972987875388</v>
      </c>
      <c r="G28" s="7">
        <f t="shared" si="7"/>
        <v>1.6663888890179805</v>
      </c>
      <c r="H28" s="7">
        <f t="shared" si="8"/>
        <v>0.93351396486102811</v>
      </c>
    </row>
    <row r="29" spans="1:8" x14ac:dyDescent="0.25">
      <c r="A29" s="9">
        <v>28</v>
      </c>
      <c r="B29" s="15">
        <v>45454.16097222222</v>
      </c>
      <c r="C29" s="9" t="s">
        <v>4</v>
      </c>
      <c r="D29" s="19">
        <v>36.325380000000003</v>
      </c>
      <c r="E29" s="19">
        <v>28.786152000000001</v>
      </c>
      <c r="F29" s="10">
        <f t="shared" si="6"/>
        <v>0.73797143941652721</v>
      </c>
      <c r="G29" s="7">
        <f t="shared" si="7"/>
        <v>0.52611111098667607</v>
      </c>
      <c r="H29" s="7">
        <f t="shared" si="8"/>
        <v>1.4026912262554678</v>
      </c>
    </row>
    <row r="30" spans="1:8" x14ac:dyDescent="0.25">
      <c r="A30" s="9">
        <v>29</v>
      </c>
      <c r="B30" s="15">
        <v>45454.18346064815</v>
      </c>
      <c r="C30" s="9" t="s">
        <v>4</v>
      </c>
      <c r="D30" s="19">
        <v>36.331781999999997</v>
      </c>
      <c r="E30" s="19">
        <v>28.784754</v>
      </c>
      <c r="F30" s="10">
        <f t="shared" si="6"/>
        <v>0.72006353253868771</v>
      </c>
      <c r="G30" s="7">
        <f t="shared" si="7"/>
        <v>0.53972222231095657</v>
      </c>
      <c r="H30" s="7">
        <f t="shared" si="8"/>
        <v>1.3341372705677272</v>
      </c>
    </row>
    <row r="31" spans="1:8" x14ac:dyDescent="0.25">
      <c r="A31" s="9">
        <v>30</v>
      </c>
      <c r="B31" s="15">
        <v>45454.206875000003</v>
      </c>
      <c r="C31" s="9" t="s">
        <v>4</v>
      </c>
      <c r="D31" s="19">
        <v>36.338166999999999</v>
      </c>
      <c r="E31" s="19">
        <v>28.783971000000001</v>
      </c>
      <c r="F31" s="10">
        <f t="shared" ref="F31:F93" si="9">(((((((D31-D30)*3600)*6335508)*((1-0.00672267*((SIN(((D31+D30)/2)*2*3.14159265359/360))^2))^(-2/3))*(1/206265))^2)+(((((E31-E30)*3600)*6378388)*((1-0.00672267*(SIN(((D31+D30)/2)*2*3.14159265359/360)))^(-1/2))*(1/206265)*(COS(((D31+D30)/2)*2*3.14159265359/360)))^2))^(1/2))/1000</f>
        <v>0.71062843191238301</v>
      </c>
      <c r="G31" s="7">
        <f t="shared" ref="G31:G93" si="10">(B31-B30)*24</f>
        <v>0.56194444448919967</v>
      </c>
      <c r="H31" s="7">
        <f t="shared" ref="H31:H93" si="11">F31/G31</f>
        <v>1.2645884106183045</v>
      </c>
    </row>
    <row r="32" spans="1:8" x14ac:dyDescent="0.25">
      <c r="A32" s="9">
        <v>31</v>
      </c>
      <c r="B32" s="15">
        <v>45454.212129629632</v>
      </c>
      <c r="C32" s="9" t="s">
        <v>4</v>
      </c>
      <c r="D32" s="19">
        <v>36.337420000000002</v>
      </c>
      <c r="E32" s="19">
        <v>28.783919999999998</v>
      </c>
      <c r="F32" s="10">
        <f t="shared" si="9"/>
        <v>8.2856858735650282E-2</v>
      </c>
      <c r="G32" s="7">
        <f t="shared" si="10"/>
        <v>0.12611111107980832</v>
      </c>
      <c r="H32" s="7">
        <f t="shared" si="11"/>
        <v>0.65701473903607932</v>
      </c>
    </row>
    <row r="33" spans="1:8" x14ac:dyDescent="0.25">
      <c r="A33" s="9">
        <v>32</v>
      </c>
      <c r="B33" s="15">
        <v>45454.228356481479</v>
      </c>
      <c r="C33" s="9" t="s">
        <v>6</v>
      </c>
      <c r="D33" s="19">
        <v>36.340153999999998</v>
      </c>
      <c r="E33" s="19">
        <v>28.786878999999999</v>
      </c>
      <c r="F33" s="10">
        <f t="shared" si="9"/>
        <v>0.40295399157541423</v>
      </c>
      <c r="G33" s="7">
        <f t="shared" si="10"/>
        <v>0.38944444432854652</v>
      </c>
      <c r="H33" s="7">
        <f t="shared" si="11"/>
        <v>1.0346892796741778</v>
      </c>
    </row>
    <row r="34" spans="1:8" x14ac:dyDescent="0.25">
      <c r="A34" s="9">
        <v>33</v>
      </c>
      <c r="B34" s="15">
        <v>45454.250185185185</v>
      </c>
      <c r="C34" s="9" t="s">
        <v>6</v>
      </c>
      <c r="D34" s="19">
        <v>36.344307000000001</v>
      </c>
      <c r="E34" s="19">
        <v>28.789394000000001</v>
      </c>
      <c r="F34" s="10">
        <f t="shared" si="9"/>
        <v>0.51245621000151909</v>
      </c>
      <c r="G34" s="7">
        <f t="shared" si="10"/>
        <v>0.52388888894347474</v>
      </c>
      <c r="H34" s="7">
        <f t="shared" si="11"/>
        <v>0.97817728303989815</v>
      </c>
    </row>
    <row r="35" spans="1:8" x14ac:dyDescent="0.25">
      <c r="A35" s="9">
        <v>34</v>
      </c>
      <c r="B35" s="15">
        <v>45454.274710648147</v>
      </c>
      <c r="C35" s="9" t="s">
        <v>4</v>
      </c>
      <c r="D35" s="19">
        <v>36.351629000000003</v>
      </c>
      <c r="E35" s="19">
        <v>28.787586999999998</v>
      </c>
      <c r="F35" s="10">
        <f t="shared" si="9"/>
        <v>0.82700142076882455</v>
      </c>
      <c r="G35" s="7">
        <f t="shared" si="10"/>
        <v>0.58861111110309139</v>
      </c>
      <c r="H35" s="7">
        <f t="shared" si="11"/>
        <v>1.4050047733876037</v>
      </c>
    </row>
    <row r="36" spans="1:8" x14ac:dyDescent="0.25">
      <c r="A36" s="9">
        <v>35</v>
      </c>
      <c r="B36" s="15">
        <v>45454.280335648145</v>
      </c>
      <c r="C36" s="9" t="s">
        <v>4</v>
      </c>
      <c r="D36" s="19">
        <v>36.352780000000003</v>
      </c>
      <c r="E36" s="19">
        <v>28.787102999999998</v>
      </c>
      <c r="F36" s="10">
        <f t="shared" si="9"/>
        <v>0.13468493623548966</v>
      </c>
      <c r="G36" s="7">
        <f t="shared" si="10"/>
        <v>0.13499999995110556</v>
      </c>
      <c r="H36" s="7">
        <f t="shared" si="11"/>
        <v>0.9976661946982962</v>
      </c>
    </row>
    <row r="37" spans="1:8" x14ac:dyDescent="0.25">
      <c r="A37" s="9">
        <v>36</v>
      </c>
      <c r="B37" s="15">
        <v>45454.492164351854</v>
      </c>
      <c r="C37" s="9" t="s">
        <v>4</v>
      </c>
      <c r="D37" s="19">
        <v>36.402946999999998</v>
      </c>
      <c r="E37" s="19">
        <v>28.824992000000002</v>
      </c>
      <c r="F37" s="10">
        <f t="shared" si="9"/>
        <v>6.5152021178136854</v>
      </c>
      <c r="G37" s="7">
        <f t="shared" si="10"/>
        <v>5.0838888889993541</v>
      </c>
      <c r="H37" s="7">
        <f t="shared" si="11"/>
        <v>1.2815390462036735</v>
      </c>
    </row>
    <row r="38" spans="1:8" x14ac:dyDescent="0.25">
      <c r="A38" s="9">
        <v>37</v>
      </c>
      <c r="B38" s="15">
        <v>45454.508784722224</v>
      </c>
      <c r="C38" s="9" t="s">
        <v>4</v>
      </c>
      <c r="D38" s="19">
        <v>36.407738999999999</v>
      </c>
      <c r="E38" s="19">
        <v>28.833272000000001</v>
      </c>
      <c r="F38" s="10">
        <f t="shared" si="9"/>
        <v>0.91336321198652526</v>
      </c>
      <c r="G38" s="7">
        <f t="shared" si="10"/>
        <v>0.39888888888526708</v>
      </c>
      <c r="H38" s="7">
        <f t="shared" si="11"/>
        <v>2.2897684980371493</v>
      </c>
    </row>
    <row r="39" spans="1:8" x14ac:dyDescent="0.25">
      <c r="A39" s="9">
        <v>38</v>
      </c>
      <c r="B39" s="15">
        <v>45454.559930555559</v>
      </c>
      <c r="C39" s="9" t="s">
        <v>4</v>
      </c>
      <c r="D39" s="19">
        <v>36.422184999999999</v>
      </c>
      <c r="E39" s="19">
        <v>28.856974000000001</v>
      </c>
      <c r="F39" s="10">
        <f t="shared" si="9"/>
        <v>2.6620460470413043</v>
      </c>
      <c r="G39" s="7">
        <f t="shared" si="10"/>
        <v>1.2275000000372529</v>
      </c>
      <c r="H39" s="7">
        <f t="shared" si="11"/>
        <v>2.1686729506806639</v>
      </c>
    </row>
    <row r="40" spans="1:8" x14ac:dyDescent="0.25">
      <c r="A40" s="9">
        <v>39</v>
      </c>
      <c r="B40" s="15">
        <v>45454.603703703702</v>
      </c>
      <c r="C40" s="9" t="s">
        <v>4</v>
      </c>
      <c r="D40" s="19">
        <v>36.44003</v>
      </c>
      <c r="E40" s="19">
        <v>28.875176</v>
      </c>
      <c r="F40" s="10">
        <f t="shared" si="9"/>
        <v>2.5640810790379258</v>
      </c>
      <c r="G40" s="7">
        <f t="shared" si="10"/>
        <v>1.0505555554409511</v>
      </c>
      <c r="H40" s="7">
        <f t="shared" si="11"/>
        <v>2.4406906096095988</v>
      </c>
    </row>
    <row r="41" spans="1:8" x14ac:dyDescent="0.25">
      <c r="A41" s="9">
        <v>40</v>
      </c>
      <c r="B41" s="15">
        <v>45454.653993055559</v>
      </c>
      <c r="C41" s="9" t="s">
        <v>4</v>
      </c>
      <c r="D41" s="19">
        <v>36.463099999999997</v>
      </c>
      <c r="E41" s="19">
        <v>28.894138999999999</v>
      </c>
      <c r="F41" s="10">
        <f t="shared" si="9"/>
        <v>3.0696873325317293</v>
      </c>
      <c r="G41" s="7">
        <f t="shared" si="10"/>
        <v>1.2069444445660338</v>
      </c>
      <c r="H41" s="7">
        <f t="shared" si="11"/>
        <v>2.5433542913696074</v>
      </c>
    </row>
    <row r="42" spans="1:8" x14ac:dyDescent="0.25">
      <c r="A42" s="9">
        <v>41</v>
      </c>
      <c r="B42" s="15">
        <v>45454.670868055553</v>
      </c>
      <c r="C42" s="9" t="s">
        <v>4</v>
      </c>
      <c r="D42" s="19">
        <v>36.471024</v>
      </c>
      <c r="E42" s="19">
        <v>28.897394999999999</v>
      </c>
      <c r="F42" s="10">
        <f t="shared" si="9"/>
        <v>0.92491883508929318</v>
      </c>
      <c r="G42" s="7">
        <f t="shared" si="10"/>
        <v>0.40499999985331669</v>
      </c>
      <c r="H42" s="7">
        <f t="shared" si="11"/>
        <v>2.283750210924151</v>
      </c>
    </row>
    <row r="43" spans="1:8" x14ac:dyDescent="0.25">
      <c r="A43" s="9">
        <v>42</v>
      </c>
      <c r="B43" s="15">
        <v>45454.694675925923</v>
      </c>
      <c r="C43" s="9" t="s">
        <v>4</v>
      </c>
      <c r="D43" s="19">
        <v>36.482588</v>
      </c>
      <c r="E43" s="19">
        <v>28.901985</v>
      </c>
      <c r="F43" s="10">
        <f t="shared" si="9"/>
        <v>1.3452683230260245</v>
      </c>
      <c r="G43" s="7">
        <f t="shared" si="10"/>
        <v>0.57138888887129724</v>
      </c>
      <c r="H43" s="7">
        <f t="shared" si="11"/>
        <v>2.3543830641919259</v>
      </c>
    </row>
    <row r="44" spans="1:8" x14ac:dyDescent="0.25">
      <c r="A44" s="9">
        <v>43</v>
      </c>
      <c r="B44" s="15">
        <v>45454.712233796294</v>
      </c>
      <c r="C44" s="9" t="s">
        <v>4</v>
      </c>
      <c r="D44" s="19">
        <v>36.490890999999998</v>
      </c>
      <c r="E44" s="19">
        <v>28.902647999999999</v>
      </c>
      <c r="F44" s="10">
        <f t="shared" si="9"/>
        <v>0.92148549844206606</v>
      </c>
      <c r="G44" s="7">
        <f t="shared" si="10"/>
        <v>0.42138888890622184</v>
      </c>
      <c r="H44" s="7">
        <f t="shared" si="11"/>
        <v>2.1867816705701948</v>
      </c>
    </row>
    <row r="45" spans="1:8" x14ac:dyDescent="0.25">
      <c r="A45" s="9">
        <v>44</v>
      </c>
      <c r="B45" s="15">
        <v>45454.724768518521</v>
      </c>
      <c r="C45" s="9" t="s">
        <v>4</v>
      </c>
      <c r="D45" s="19">
        <v>36.497582999999999</v>
      </c>
      <c r="E45" s="19">
        <v>28.904516999999998</v>
      </c>
      <c r="F45" s="10">
        <f t="shared" si="9"/>
        <v>0.75986009095539153</v>
      </c>
      <c r="G45" s="7">
        <f t="shared" si="10"/>
        <v>0.30083333345828578</v>
      </c>
      <c r="H45" s="7">
        <f t="shared" si="11"/>
        <v>2.5258507168081339</v>
      </c>
    </row>
    <row r="46" spans="1:8" x14ac:dyDescent="0.25">
      <c r="A46" s="9">
        <v>45</v>
      </c>
      <c r="B46" s="15">
        <v>45454.763692129629</v>
      </c>
      <c r="C46" s="9" t="s">
        <v>4</v>
      </c>
      <c r="D46" s="19">
        <v>36.516855999999997</v>
      </c>
      <c r="E46" s="19">
        <v>28.903718000000001</v>
      </c>
      <c r="F46" s="10">
        <f t="shared" si="9"/>
        <v>2.1357081482783613</v>
      </c>
      <c r="G46" s="7">
        <f t="shared" si="10"/>
        <v>0.93416666658595204</v>
      </c>
      <c r="H46" s="7">
        <f t="shared" si="11"/>
        <v>2.2862174649022933</v>
      </c>
    </row>
    <row r="47" spans="1:8" x14ac:dyDescent="0.25">
      <c r="A47" s="9">
        <v>46</v>
      </c>
      <c r="B47" s="15">
        <v>45454.763958333337</v>
      </c>
      <c r="C47" s="9" t="s">
        <v>4</v>
      </c>
      <c r="D47" s="19">
        <v>36.516866999999998</v>
      </c>
      <c r="E47" s="19">
        <v>28.903704999999999</v>
      </c>
      <c r="F47" s="10">
        <f t="shared" si="9"/>
        <v>1.6859388302868168E-3</v>
      </c>
      <c r="G47" s="7">
        <f t="shared" si="10"/>
        <v>6.3888889853842556E-3</v>
      </c>
      <c r="H47" s="7">
        <f t="shared" si="11"/>
        <v>0.26388607379838785</v>
      </c>
    </row>
    <row r="48" spans="1:8" x14ac:dyDescent="0.25">
      <c r="A48" s="9">
        <v>47</v>
      </c>
      <c r="B48" s="15">
        <v>45454.787280092591</v>
      </c>
      <c r="C48" s="9" t="s">
        <v>4</v>
      </c>
      <c r="D48" s="19">
        <v>36.527574000000001</v>
      </c>
      <c r="E48" s="19">
        <v>28.903289999999998</v>
      </c>
      <c r="F48" s="10">
        <f t="shared" si="9"/>
        <v>1.1863969781032753</v>
      </c>
      <c r="G48" s="7">
        <f t="shared" si="10"/>
        <v>0.55972222209675238</v>
      </c>
      <c r="H48" s="7">
        <f t="shared" si="11"/>
        <v>2.1196174303370738</v>
      </c>
    </row>
    <row r="49" spans="1:8" x14ac:dyDescent="0.25">
      <c r="A49" s="9">
        <v>48</v>
      </c>
      <c r="B49" s="15">
        <v>45454.811643518522</v>
      </c>
      <c r="C49" s="9" t="s">
        <v>4</v>
      </c>
      <c r="D49" s="19">
        <v>36.537868000000003</v>
      </c>
      <c r="E49" s="19">
        <v>28.902170999999999</v>
      </c>
      <c r="F49" s="10">
        <f t="shared" si="9"/>
        <v>1.1444773921085634</v>
      </c>
      <c r="G49" s="7">
        <f t="shared" si="10"/>
        <v>0.58472222235286608</v>
      </c>
      <c r="H49" s="7">
        <f t="shared" si="11"/>
        <v>1.957301002693717</v>
      </c>
    </row>
    <row r="50" spans="1:8" x14ac:dyDescent="0.25">
      <c r="A50" s="9">
        <v>49</v>
      </c>
      <c r="B50" s="15">
        <v>45454.827777777777</v>
      </c>
      <c r="C50" s="9" t="s">
        <v>4</v>
      </c>
      <c r="D50" s="19">
        <v>36.544960000000003</v>
      </c>
      <c r="E50" s="19">
        <v>28.900677000000002</v>
      </c>
      <c r="F50" s="10">
        <f t="shared" si="9"/>
        <v>0.79677927876367383</v>
      </c>
      <c r="G50" s="7">
        <f t="shared" si="10"/>
        <v>0.38722222211072221</v>
      </c>
      <c r="H50" s="7">
        <f t="shared" si="11"/>
        <v>2.0576796301113189</v>
      </c>
    </row>
    <row r="51" spans="1:8" x14ac:dyDescent="0.25">
      <c r="A51" s="9">
        <v>50</v>
      </c>
      <c r="B51" s="15">
        <v>45454.847962962966</v>
      </c>
      <c r="C51" s="9" t="s">
        <v>4</v>
      </c>
      <c r="D51" s="19">
        <v>36.553744999999999</v>
      </c>
      <c r="E51" s="19">
        <v>28.896639</v>
      </c>
      <c r="F51" s="10">
        <f t="shared" si="9"/>
        <v>1.0380603960242067</v>
      </c>
      <c r="G51" s="7">
        <f t="shared" si="10"/>
        <v>0.48444444453343749</v>
      </c>
      <c r="H51" s="7">
        <f t="shared" si="11"/>
        <v>2.1427852207572533</v>
      </c>
    </row>
    <row r="52" spans="1:8" x14ac:dyDescent="0.25">
      <c r="A52" s="9">
        <v>51</v>
      </c>
      <c r="B52" s="15">
        <v>45454.864849537036</v>
      </c>
      <c r="C52" s="9" t="s">
        <v>4</v>
      </c>
      <c r="D52" s="19">
        <v>36.560347999999998</v>
      </c>
      <c r="E52" s="19">
        <v>28.893103</v>
      </c>
      <c r="F52" s="10">
        <f t="shared" si="9"/>
        <v>0.79697642337522334</v>
      </c>
      <c r="G52" s="7">
        <f t="shared" si="10"/>
        <v>0.40527777769602835</v>
      </c>
      <c r="H52" s="7">
        <f t="shared" si="11"/>
        <v>1.9664942595815895</v>
      </c>
    </row>
    <row r="53" spans="1:8" x14ac:dyDescent="0.25">
      <c r="A53" s="9">
        <v>52</v>
      </c>
      <c r="B53" s="15">
        <v>45454.878993055558</v>
      </c>
      <c r="C53" s="9" t="s">
        <v>5</v>
      </c>
      <c r="D53" s="19">
        <v>36.565992000000001</v>
      </c>
      <c r="E53" s="19">
        <v>28.889809</v>
      </c>
      <c r="F53" s="10">
        <f t="shared" si="9"/>
        <v>0.69124999003306276</v>
      </c>
      <c r="G53" s="7">
        <f t="shared" si="10"/>
        <v>0.33944444451481104</v>
      </c>
      <c r="H53" s="7">
        <f t="shared" si="11"/>
        <v>2.0364156821629802</v>
      </c>
    </row>
    <row r="54" spans="1:8" x14ac:dyDescent="0.25">
      <c r="A54" s="9">
        <v>53</v>
      </c>
      <c r="B54" s="15">
        <v>45454.889641203707</v>
      </c>
      <c r="C54" s="9" t="s">
        <v>4</v>
      </c>
      <c r="D54" s="19">
        <v>36.570194000000001</v>
      </c>
      <c r="E54" s="19">
        <v>28.886980000000001</v>
      </c>
      <c r="F54" s="10">
        <f t="shared" si="9"/>
        <v>0.52991774023088756</v>
      </c>
      <c r="G54" s="7">
        <f t="shared" si="10"/>
        <v>0.25555555557366461</v>
      </c>
      <c r="H54" s="7">
        <f t="shared" si="11"/>
        <v>2.0735911572782744</v>
      </c>
    </row>
    <row r="55" spans="1:8" x14ac:dyDescent="0.25">
      <c r="A55" s="9">
        <v>54</v>
      </c>
      <c r="B55" s="15">
        <v>45454.911319444444</v>
      </c>
      <c r="C55" s="9" t="s">
        <v>4</v>
      </c>
      <c r="D55" s="19">
        <v>36.576030000000003</v>
      </c>
      <c r="E55" s="19">
        <v>28.878831999999999</v>
      </c>
      <c r="F55" s="10">
        <f t="shared" si="9"/>
        <v>0.97496433947437711</v>
      </c>
      <c r="G55" s="7">
        <f t="shared" si="10"/>
        <v>0.52027777768671513</v>
      </c>
      <c r="H55" s="7">
        <f t="shared" si="11"/>
        <v>1.8739303912023917</v>
      </c>
    </row>
    <row r="56" spans="1:8" x14ac:dyDescent="0.25">
      <c r="A56" s="9">
        <v>55</v>
      </c>
      <c r="B56" s="15">
        <v>45454.919490740744</v>
      </c>
      <c r="C56" s="9" t="s">
        <v>4</v>
      </c>
      <c r="D56" s="19">
        <v>36.576619000000001</v>
      </c>
      <c r="E56" s="19">
        <v>28.873207000000001</v>
      </c>
      <c r="F56" s="10">
        <f t="shared" si="9"/>
        <v>0.50809072131292587</v>
      </c>
      <c r="G56" s="7">
        <f t="shared" si="10"/>
        <v>0.19611111120320857</v>
      </c>
      <c r="H56" s="7">
        <f t="shared" si="11"/>
        <v>2.5908308723336275</v>
      </c>
    </row>
    <row r="57" spans="1:8" x14ac:dyDescent="0.25">
      <c r="A57" s="9">
        <v>56</v>
      </c>
      <c r="B57" s="15">
        <v>45454.938692129632</v>
      </c>
      <c r="C57" s="9" t="s">
        <v>5</v>
      </c>
      <c r="D57" s="19">
        <v>36.579090999999998</v>
      </c>
      <c r="E57" s="19">
        <v>28.859773000000001</v>
      </c>
      <c r="F57" s="10">
        <f t="shared" si="9"/>
        <v>1.2341400162543359</v>
      </c>
      <c r="G57" s="7">
        <f t="shared" si="10"/>
        <v>0.46083333331625909</v>
      </c>
      <c r="H57" s="7">
        <f t="shared" si="11"/>
        <v>2.6780615181918157</v>
      </c>
    </row>
    <row r="58" spans="1:8" x14ac:dyDescent="0.25">
      <c r="A58" s="9">
        <v>57</v>
      </c>
      <c r="B58" s="15">
        <v>45454.953634259262</v>
      </c>
      <c r="C58" s="9" t="s">
        <v>6</v>
      </c>
      <c r="D58" s="19">
        <v>36.581671</v>
      </c>
      <c r="E58" s="19">
        <v>28.851759999999999</v>
      </c>
      <c r="F58" s="10">
        <f t="shared" si="9"/>
        <v>0.77254962232640911</v>
      </c>
      <c r="G58" s="7">
        <f t="shared" si="10"/>
        <v>0.35861111112171784</v>
      </c>
      <c r="H58" s="7">
        <f t="shared" si="11"/>
        <v>2.1542824479417608</v>
      </c>
    </row>
    <row r="59" spans="1:8" x14ac:dyDescent="0.25">
      <c r="A59" s="9">
        <v>58</v>
      </c>
      <c r="B59" s="15">
        <v>45454.959675925929</v>
      </c>
      <c r="C59" s="9" t="s">
        <v>4</v>
      </c>
      <c r="D59" s="19">
        <v>36.582959000000002</v>
      </c>
      <c r="E59" s="19">
        <v>28.848322</v>
      </c>
      <c r="F59" s="10">
        <f t="shared" si="9"/>
        <v>0.3393853982040308</v>
      </c>
      <c r="G59" s="7">
        <f t="shared" si="10"/>
        <v>0.14500000001862645</v>
      </c>
      <c r="H59" s="7">
        <f t="shared" si="11"/>
        <v>2.3405889528305788</v>
      </c>
    </row>
    <row r="60" spans="1:8" x14ac:dyDescent="0.25">
      <c r="A60" s="9">
        <v>59</v>
      </c>
      <c r="B60" s="15">
        <v>45454.972303240742</v>
      </c>
      <c r="C60" s="9" t="s">
        <v>4</v>
      </c>
      <c r="D60" s="19">
        <v>36.586646999999999</v>
      </c>
      <c r="E60" s="19">
        <v>28.842572000000001</v>
      </c>
      <c r="F60" s="10">
        <f t="shared" si="9"/>
        <v>0.65733258965921404</v>
      </c>
      <c r="G60" s="7">
        <f t="shared" si="10"/>
        <v>0.30305555550148711</v>
      </c>
      <c r="H60" s="7">
        <f t="shared" si="11"/>
        <v>2.1690167948628432</v>
      </c>
    </row>
    <row r="61" spans="1:8" x14ac:dyDescent="0.25">
      <c r="A61" s="9">
        <v>60</v>
      </c>
      <c r="B61" s="15">
        <v>45454.986493055556</v>
      </c>
      <c r="C61" s="9" t="s">
        <v>4</v>
      </c>
      <c r="D61" s="19">
        <v>36.590215999999998</v>
      </c>
      <c r="E61" s="19">
        <v>28.837758999999998</v>
      </c>
      <c r="F61" s="10">
        <f t="shared" si="9"/>
        <v>0.58486799498686359</v>
      </c>
      <c r="G61" s="7">
        <f t="shared" si="10"/>
        <v>0.3405555555364117</v>
      </c>
      <c r="H61" s="7">
        <f t="shared" si="11"/>
        <v>1.7173937863548678</v>
      </c>
    </row>
    <row r="62" spans="1:8" x14ac:dyDescent="0.25">
      <c r="A62" s="9">
        <v>61</v>
      </c>
      <c r="B62" s="15">
        <v>45455.005115740743</v>
      </c>
      <c r="C62" s="9" t="s">
        <v>4</v>
      </c>
      <c r="D62" s="19">
        <v>36.595151999999999</v>
      </c>
      <c r="E62" s="19">
        <v>28.832501000000001</v>
      </c>
      <c r="F62" s="10">
        <f t="shared" si="9"/>
        <v>0.72153031118796018</v>
      </c>
      <c r="G62" s="7">
        <f t="shared" si="10"/>
        <v>0.44694444449851289</v>
      </c>
      <c r="H62" s="7">
        <f t="shared" si="11"/>
        <v>1.6143624114123225</v>
      </c>
    </row>
    <row r="63" spans="1:8" x14ac:dyDescent="0.25">
      <c r="A63" s="9">
        <v>62</v>
      </c>
      <c r="B63" s="15">
        <v>45455.014166666668</v>
      </c>
      <c r="C63" s="9" t="s">
        <v>4</v>
      </c>
      <c r="D63" s="19">
        <v>36.595765999999998</v>
      </c>
      <c r="E63" s="19">
        <v>28.829234</v>
      </c>
      <c r="F63" s="10">
        <f t="shared" si="9"/>
        <v>0.30038302246742515</v>
      </c>
      <c r="G63" s="7">
        <f t="shared" si="10"/>
        <v>0.21722222218522802</v>
      </c>
      <c r="H63" s="7">
        <f t="shared" si="11"/>
        <v>1.3828374438195596</v>
      </c>
    </row>
    <row r="64" spans="1:8" x14ac:dyDescent="0.25">
      <c r="A64" s="9">
        <v>63</v>
      </c>
      <c r="B64" s="15">
        <v>45455.030266203707</v>
      </c>
      <c r="C64" s="9" t="s">
        <v>4</v>
      </c>
      <c r="D64" s="19">
        <v>36.599176</v>
      </c>
      <c r="E64" s="19">
        <v>28.824300999999998</v>
      </c>
      <c r="F64" s="10">
        <f t="shared" si="9"/>
        <v>0.5812022467063821</v>
      </c>
      <c r="G64" s="7">
        <f t="shared" si="10"/>
        <v>0.38638888893183321</v>
      </c>
      <c r="H64" s="7">
        <f t="shared" si="11"/>
        <v>1.5041898547163397</v>
      </c>
    </row>
    <row r="65" spans="1:8" x14ac:dyDescent="0.25">
      <c r="A65" s="9">
        <v>64</v>
      </c>
      <c r="B65" s="15">
        <v>45455.051087962966</v>
      </c>
      <c r="C65" s="9" t="s">
        <v>5</v>
      </c>
      <c r="D65" s="19">
        <v>36.601638999999999</v>
      </c>
      <c r="E65" s="19">
        <v>28.816369999999999</v>
      </c>
      <c r="F65" s="10">
        <f t="shared" si="9"/>
        <v>0.76081845694144246</v>
      </c>
      <c r="G65" s="7">
        <f t="shared" si="10"/>
        <v>0.499722222215496</v>
      </c>
      <c r="H65" s="7">
        <f t="shared" si="11"/>
        <v>1.5224827376465029</v>
      </c>
    </row>
    <row r="66" spans="1:8" x14ac:dyDescent="0.25">
      <c r="A66" s="9">
        <v>65</v>
      </c>
      <c r="B66" s="15">
        <v>45455.055775462963</v>
      </c>
      <c r="C66" s="9" t="s">
        <v>4</v>
      </c>
      <c r="D66" s="19">
        <v>36.602500999999997</v>
      </c>
      <c r="E66" s="19">
        <v>28.816147000000001</v>
      </c>
      <c r="F66" s="10">
        <f t="shared" si="9"/>
        <v>9.7534367929708987E-2</v>
      </c>
      <c r="G66" s="7">
        <f t="shared" si="10"/>
        <v>0.11249999993015081</v>
      </c>
      <c r="H66" s="7">
        <f t="shared" si="11"/>
        <v>0.8669721599134782</v>
      </c>
    </row>
    <row r="67" spans="1:8" x14ac:dyDescent="0.25">
      <c r="A67" s="9">
        <v>66</v>
      </c>
      <c r="B67" s="15">
        <v>45455.069918981484</v>
      </c>
      <c r="C67" s="9" t="s">
        <v>4</v>
      </c>
      <c r="D67" s="19">
        <v>36.606276000000001</v>
      </c>
      <c r="E67" s="19">
        <v>28.812902999999999</v>
      </c>
      <c r="F67" s="10">
        <f t="shared" si="9"/>
        <v>0.50910036864413277</v>
      </c>
      <c r="G67" s="7">
        <f t="shared" si="10"/>
        <v>0.33944444451481104</v>
      </c>
      <c r="H67" s="7">
        <f t="shared" si="11"/>
        <v>1.499804686365751</v>
      </c>
    </row>
    <row r="68" spans="1:8" x14ac:dyDescent="0.25">
      <c r="A68" s="9">
        <v>67</v>
      </c>
      <c r="B68" s="15">
        <v>45455.100601851853</v>
      </c>
      <c r="C68" s="9" t="s">
        <v>4</v>
      </c>
      <c r="D68" s="19">
        <v>36.61354</v>
      </c>
      <c r="E68" s="19">
        <v>28.802676999999999</v>
      </c>
      <c r="F68" s="10">
        <f t="shared" si="9"/>
        <v>1.2188639939994375</v>
      </c>
      <c r="G68" s="7">
        <f t="shared" si="10"/>
        <v>0.73638888885034248</v>
      </c>
      <c r="H68" s="7">
        <f t="shared" si="11"/>
        <v>1.6551906369776164</v>
      </c>
    </row>
    <row r="69" spans="1:8" x14ac:dyDescent="0.25">
      <c r="A69" s="9">
        <v>68</v>
      </c>
      <c r="B69" s="15">
        <v>45455.140983796293</v>
      </c>
      <c r="C69" s="9" t="s">
        <v>4</v>
      </c>
      <c r="D69" s="19">
        <v>36.620297999999998</v>
      </c>
      <c r="E69" s="19">
        <v>28.783719000000001</v>
      </c>
      <c r="F69" s="10">
        <f t="shared" si="9"/>
        <v>1.8550560263706926</v>
      </c>
      <c r="G69" s="7">
        <f t="shared" si="10"/>
        <v>0.96916666656034067</v>
      </c>
      <c r="H69" s="7">
        <f t="shared" si="11"/>
        <v>1.9140732862330609</v>
      </c>
    </row>
    <row r="70" spans="1:8" x14ac:dyDescent="0.25">
      <c r="A70" s="9">
        <v>69</v>
      </c>
      <c r="B70" s="15">
        <v>45455.164224537039</v>
      </c>
      <c r="C70" s="9" t="s">
        <v>4</v>
      </c>
      <c r="D70" s="19">
        <v>36.627020000000002</v>
      </c>
      <c r="E70" s="19">
        <v>28.773057000000001</v>
      </c>
      <c r="F70" s="10">
        <f t="shared" si="9"/>
        <v>1.2105134050319433</v>
      </c>
      <c r="G70" s="7">
        <f t="shared" si="10"/>
        <v>0.55777777789626271</v>
      </c>
      <c r="H70" s="7">
        <f t="shared" si="11"/>
        <v>2.1702431559707609</v>
      </c>
    </row>
    <row r="71" spans="1:8" x14ac:dyDescent="0.25">
      <c r="A71" s="9">
        <v>70</v>
      </c>
      <c r="B71" s="15">
        <v>45455.179467592592</v>
      </c>
      <c r="C71" s="9" t="s">
        <v>4</v>
      </c>
      <c r="D71" s="19">
        <v>36.627569999999999</v>
      </c>
      <c r="E71" s="19">
        <v>28.765602999999999</v>
      </c>
      <c r="F71" s="10">
        <f t="shared" si="9"/>
        <v>0.67006209912175529</v>
      </c>
      <c r="G71" s="7">
        <f t="shared" si="10"/>
        <v>0.3658333332859911</v>
      </c>
      <c r="H71" s="7">
        <f t="shared" si="11"/>
        <v>1.8316048269935332</v>
      </c>
    </row>
    <row r="72" spans="1:8" x14ac:dyDescent="0.25">
      <c r="A72" s="9">
        <v>71</v>
      </c>
      <c r="B72" s="15">
        <v>45455.190844907411</v>
      </c>
      <c r="C72" s="9" t="s">
        <v>4</v>
      </c>
      <c r="D72" s="19">
        <v>36.625897000000002</v>
      </c>
      <c r="E72" s="19">
        <v>28.760814</v>
      </c>
      <c r="F72" s="10">
        <f t="shared" si="9"/>
        <v>0.46704477285011436</v>
      </c>
      <c r="G72" s="7">
        <f t="shared" si="10"/>
        <v>0.27305555564817041</v>
      </c>
      <c r="H72" s="7">
        <f t="shared" si="11"/>
        <v>1.7104386385454002</v>
      </c>
    </row>
    <row r="73" spans="1:8" x14ac:dyDescent="0.25">
      <c r="A73" s="9">
        <v>72</v>
      </c>
      <c r="B73" s="15">
        <v>45455.210034722222</v>
      </c>
      <c r="C73" s="9" t="s">
        <v>4</v>
      </c>
      <c r="D73" s="19">
        <v>36.626950999999998</v>
      </c>
      <c r="E73" s="19">
        <v>28.750297</v>
      </c>
      <c r="F73" s="10">
        <f t="shared" si="9"/>
        <v>0.94870923508113958</v>
      </c>
      <c r="G73" s="7">
        <f t="shared" si="10"/>
        <v>0.46055555547354743</v>
      </c>
      <c r="H73" s="7">
        <f t="shared" si="11"/>
        <v>2.0599235506032882</v>
      </c>
    </row>
    <row r="74" spans="1:8" x14ac:dyDescent="0.25">
      <c r="A74" s="9">
        <v>73</v>
      </c>
      <c r="B74" s="15">
        <v>45455.224247685182</v>
      </c>
      <c r="C74" s="9" t="s">
        <v>6</v>
      </c>
      <c r="D74" s="19">
        <v>36.626429999999999</v>
      </c>
      <c r="E74" s="19">
        <v>28.741558999999999</v>
      </c>
      <c r="F74" s="10">
        <f t="shared" si="9"/>
        <v>0.78436364741582043</v>
      </c>
      <c r="G74" s="7">
        <f t="shared" si="10"/>
        <v>0.34111111104721203</v>
      </c>
      <c r="H74" s="7">
        <f t="shared" si="11"/>
        <v>2.2994374032784273</v>
      </c>
    </row>
    <row r="75" spans="1:8" x14ac:dyDescent="0.25">
      <c r="A75" s="9">
        <v>74</v>
      </c>
      <c r="B75" s="15">
        <v>45455.239421296297</v>
      </c>
      <c r="C75" s="9" t="s">
        <v>4</v>
      </c>
      <c r="D75" s="19">
        <v>36.629939</v>
      </c>
      <c r="E75" s="19">
        <v>28.732676999999999</v>
      </c>
      <c r="F75" s="10">
        <f t="shared" si="9"/>
        <v>0.88500793977797032</v>
      </c>
      <c r="G75" s="7">
        <f t="shared" si="10"/>
        <v>0.36416666675359011</v>
      </c>
      <c r="H75" s="7">
        <f t="shared" si="11"/>
        <v>2.4302277516706452</v>
      </c>
    </row>
    <row r="76" spans="1:8" x14ac:dyDescent="0.25">
      <c r="A76" s="9">
        <v>75</v>
      </c>
      <c r="B76" s="15">
        <v>45455.251145833332</v>
      </c>
      <c r="C76" s="9" t="s">
        <v>6</v>
      </c>
      <c r="D76" s="19">
        <v>36.633121000000003</v>
      </c>
      <c r="E76" s="19">
        <v>28.727115000000001</v>
      </c>
      <c r="F76" s="10">
        <f t="shared" si="9"/>
        <v>0.60998912496152491</v>
      </c>
      <c r="G76" s="7">
        <f t="shared" si="10"/>
        <v>0.28138888883404434</v>
      </c>
      <c r="H76" s="7">
        <f t="shared" si="11"/>
        <v>2.1677797140074007</v>
      </c>
    </row>
    <row r="77" spans="1:8" x14ac:dyDescent="0.25">
      <c r="A77" s="9">
        <v>76</v>
      </c>
      <c r="B77" s="15">
        <v>45455.276469907411</v>
      </c>
      <c r="C77" s="9" t="s">
        <v>4</v>
      </c>
      <c r="D77" s="19">
        <v>36.641796999999997</v>
      </c>
      <c r="E77" s="19">
        <v>28.715184000000001</v>
      </c>
      <c r="F77" s="10">
        <f t="shared" si="9"/>
        <v>1.4365862361013997</v>
      </c>
      <c r="G77" s="7">
        <f t="shared" si="10"/>
        <v>0.60777777788462117</v>
      </c>
      <c r="H77" s="7">
        <f t="shared" si="11"/>
        <v>2.3636702235173153</v>
      </c>
    </row>
    <row r="78" spans="1:8" x14ac:dyDescent="0.25">
      <c r="A78" s="9">
        <v>77</v>
      </c>
      <c r="B78" s="15">
        <v>45455.320347222223</v>
      </c>
      <c r="C78" s="9" t="s">
        <v>4</v>
      </c>
      <c r="D78" s="19">
        <v>36.659784999999999</v>
      </c>
      <c r="E78" s="19">
        <v>28.699290999999999</v>
      </c>
      <c r="F78" s="10">
        <f t="shared" si="9"/>
        <v>2.4478373522268697</v>
      </c>
      <c r="G78" s="7">
        <f t="shared" si="10"/>
        <v>1.0530555555014871</v>
      </c>
      <c r="H78" s="7">
        <f t="shared" si="11"/>
        <v>2.3245092240752276</v>
      </c>
    </row>
    <row r="79" spans="1:8" x14ac:dyDescent="0.25">
      <c r="A79" s="9">
        <v>78</v>
      </c>
      <c r="B79" s="15">
        <v>45455.337268518517</v>
      </c>
      <c r="C79" s="9" t="s">
        <v>6</v>
      </c>
      <c r="D79" s="19">
        <v>36.666688999999998</v>
      </c>
      <c r="E79" s="19">
        <v>28.696418000000001</v>
      </c>
      <c r="F79" s="10">
        <f t="shared" si="9"/>
        <v>0.80669263333734409</v>
      </c>
      <c r="G79" s="7">
        <f t="shared" si="10"/>
        <v>0.40611111104954034</v>
      </c>
      <c r="H79" s="7">
        <f t="shared" si="11"/>
        <v>1.9863840495586389</v>
      </c>
    </row>
    <row r="80" spans="1:8" x14ac:dyDescent="0.25">
      <c r="A80" s="9">
        <v>79</v>
      </c>
      <c r="B80" s="15">
        <v>45455.35193287037</v>
      </c>
      <c r="C80" s="9" t="s">
        <v>4</v>
      </c>
      <c r="D80" s="19">
        <v>36.671129999999998</v>
      </c>
      <c r="E80" s="19">
        <v>28.691763999999999</v>
      </c>
      <c r="F80" s="10">
        <f t="shared" si="9"/>
        <v>0.64444661913852286</v>
      </c>
      <c r="G80" s="7">
        <f t="shared" si="10"/>
        <v>0.35194444446824491</v>
      </c>
      <c r="H80" s="7">
        <f t="shared" si="11"/>
        <v>1.8311032586754461</v>
      </c>
    </row>
    <row r="81" spans="1:8" x14ac:dyDescent="0.25">
      <c r="A81" s="9">
        <v>80</v>
      </c>
      <c r="B81" s="15">
        <v>45455.36996527778</v>
      </c>
      <c r="C81" s="9" t="s">
        <v>4</v>
      </c>
      <c r="D81" s="19">
        <v>36.676931000000003</v>
      </c>
      <c r="E81" s="19">
        <v>28.685269000000002</v>
      </c>
      <c r="F81" s="10">
        <f t="shared" si="9"/>
        <v>0.86627658339892644</v>
      </c>
      <c r="G81" s="7">
        <f t="shared" si="10"/>
        <v>0.43277777783805504</v>
      </c>
      <c r="H81" s="7">
        <f t="shared" si="11"/>
        <v>2.0016660460858646</v>
      </c>
    </row>
    <row r="82" spans="1:8" x14ac:dyDescent="0.25">
      <c r="A82" s="9">
        <v>81</v>
      </c>
      <c r="B82" s="15">
        <v>45455.388749999998</v>
      </c>
      <c r="C82" s="9" t="s">
        <v>4</v>
      </c>
      <c r="D82" s="19">
        <v>36.681283000000001</v>
      </c>
      <c r="E82" s="19">
        <v>28.677613999999998</v>
      </c>
      <c r="F82" s="10">
        <f t="shared" si="9"/>
        <v>0.8374368145191049</v>
      </c>
      <c r="G82" s="7">
        <f t="shared" si="10"/>
        <v>0.4508333332487382</v>
      </c>
      <c r="H82" s="7">
        <f t="shared" si="11"/>
        <v>1.857530827377988</v>
      </c>
    </row>
    <row r="83" spans="1:8" x14ac:dyDescent="0.25">
      <c r="A83" s="9">
        <v>82</v>
      </c>
      <c r="B83" s="15">
        <v>45455.393379629626</v>
      </c>
      <c r="C83" s="9" t="s">
        <v>4</v>
      </c>
      <c r="D83" s="19">
        <v>36.680923</v>
      </c>
      <c r="E83" s="19">
        <v>28.675477000000001</v>
      </c>
      <c r="F83" s="10">
        <f t="shared" si="9"/>
        <v>0.19528614398005462</v>
      </c>
      <c r="G83" s="7">
        <f t="shared" si="10"/>
        <v>0.11111111106583849</v>
      </c>
      <c r="H83" s="7">
        <f t="shared" si="11"/>
        <v>1.757575296536622</v>
      </c>
    </row>
    <row r="84" spans="1:8" x14ac:dyDescent="0.25">
      <c r="A84" s="9">
        <v>84</v>
      </c>
      <c r="B84" s="15">
        <v>45455.472800925927</v>
      </c>
      <c r="C84" s="9" t="s">
        <v>4</v>
      </c>
      <c r="D84" s="19">
        <v>36.695614999999997</v>
      </c>
      <c r="E84" s="19">
        <v>28.638286000000001</v>
      </c>
      <c r="F84" s="10">
        <f t="shared" ref="F84:F85" si="12">(((((((D84-D83)*3600)*6335508)*((1-0.00672267*((SIN(((D84+D83)/2)*2*3.14159265359/360))^2))^(-2/3))*(1/206265))^2)+(((((E84-E83)*3600)*6378388)*((1-0.00672267*(SIN(((D84+D83)/2)*2*3.14159265359/360)))^(-1/2))*(1/206265)*(COS(((D84+D83)/2)*2*3.14159265359/360)))^2))^(1/2))/1000</f>
        <v>3.7033637745515868</v>
      </c>
      <c r="G84" s="7">
        <f t="shared" ref="G84:G85" si="13">(B84-B83)*24</f>
        <v>1.9061111112241633</v>
      </c>
      <c r="H84" s="7">
        <f t="shared" ref="H84:H85" si="14">F84/G84</f>
        <v>1.9428897679386448</v>
      </c>
    </row>
    <row r="85" spans="1:8" x14ac:dyDescent="0.25">
      <c r="A85" s="9">
        <v>85</v>
      </c>
      <c r="B85" s="15">
        <v>45455.486967592595</v>
      </c>
      <c r="C85" s="9" t="s">
        <v>4</v>
      </c>
      <c r="D85" s="19">
        <v>36.697963000000001</v>
      </c>
      <c r="E85" s="19">
        <v>28.630807000000001</v>
      </c>
      <c r="F85" s="10">
        <f t="shared" si="12"/>
        <v>0.71769313434546966</v>
      </c>
      <c r="G85" s="7">
        <f t="shared" si="13"/>
        <v>0.34000000002561137</v>
      </c>
      <c r="H85" s="7">
        <f t="shared" si="14"/>
        <v>2.1108621596806105</v>
      </c>
    </row>
    <row r="86" spans="1:8" x14ac:dyDescent="0.25">
      <c r="A86" s="9">
        <v>86</v>
      </c>
      <c r="B86" s="15">
        <v>45455.516423611109</v>
      </c>
      <c r="C86" s="9" t="s">
        <v>5</v>
      </c>
      <c r="D86" s="19">
        <v>36.692126999999999</v>
      </c>
      <c r="E86" s="19">
        <v>28.623881000000001</v>
      </c>
      <c r="F86" s="10">
        <f t="shared" si="9"/>
        <v>0.89527856779419701</v>
      </c>
      <c r="G86" s="7">
        <f t="shared" si="10"/>
        <v>0.70694444433320314</v>
      </c>
      <c r="H86" s="7">
        <f t="shared" si="11"/>
        <v>1.2664058328354677</v>
      </c>
    </row>
    <row r="87" spans="1:8" x14ac:dyDescent="0.25">
      <c r="A87" s="9">
        <v>87</v>
      </c>
      <c r="B87" s="15">
        <v>45455.597314814811</v>
      </c>
      <c r="C87" s="9" t="s">
        <v>4</v>
      </c>
      <c r="D87" s="19">
        <v>36.721908999999997</v>
      </c>
      <c r="E87" s="19">
        <v>28.569569999999999</v>
      </c>
      <c r="F87" s="10">
        <f t="shared" si="9"/>
        <v>5.8710833834468614</v>
      </c>
      <c r="G87" s="7">
        <f t="shared" si="10"/>
        <v>1.9413888888666406</v>
      </c>
      <c r="H87" s="7">
        <f t="shared" si="11"/>
        <v>3.0241665732795706</v>
      </c>
    </row>
    <row r="88" spans="1:8" x14ac:dyDescent="0.25">
      <c r="A88" s="9">
        <v>88</v>
      </c>
      <c r="B88" s="15">
        <v>45455.613298611112</v>
      </c>
      <c r="C88" s="9" t="s">
        <v>4</v>
      </c>
      <c r="D88" s="19">
        <v>36.731113000000001</v>
      </c>
      <c r="E88" s="19">
        <v>28.565099</v>
      </c>
      <c r="F88" s="10">
        <f t="shared" si="9"/>
        <v>1.0949438627515167</v>
      </c>
      <c r="G88" s="7">
        <f t="shared" si="10"/>
        <v>0.38361111120320857</v>
      </c>
      <c r="H88" s="7">
        <f t="shared" si="11"/>
        <v>2.8543069550753888</v>
      </c>
    </row>
    <row r="89" spans="1:8" x14ac:dyDescent="0.25">
      <c r="A89" s="9">
        <v>89</v>
      </c>
      <c r="B89" s="15">
        <v>45455.823784722219</v>
      </c>
      <c r="C89" s="9" t="s">
        <v>4</v>
      </c>
      <c r="D89" s="19">
        <v>36.786257999999997</v>
      </c>
      <c r="E89" s="19">
        <v>28.530116</v>
      </c>
      <c r="F89" s="10">
        <f t="shared" si="9"/>
        <v>6.8611669994730731</v>
      </c>
      <c r="G89" s="7">
        <f t="shared" si="10"/>
        <v>5.0516666665789671</v>
      </c>
      <c r="H89" s="7">
        <f t="shared" si="11"/>
        <v>1.3581986802228017</v>
      </c>
    </row>
    <row r="90" spans="1:8" x14ac:dyDescent="0.25">
      <c r="A90" s="9">
        <v>90</v>
      </c>
      <c r="B90" s="15">
        <v>45455.901932870373</v>
      </c>
      <c r="C90" s="9" t="s">
        <v>6</v>
      </c>
      <c r="D90" s="19">
        <v>36.789957999999999</v>
      </c>
      <c r="E90" s="19">
        <v>28.564526999999998</v>
      </c>
      <c r="F90" s="10">
        <f t="shared" si="9"/>
        <v>3.1012748117064945</v>
      </c>
      <c r="G90" s="7">
        <f t="shared" si="10"/>
        <v>1.8755555556854233</v>
      </c>
      <c r="H90" s="7">
        <f t="shared" si="11"/>
        <v>1.6535232999659832</v>
      </c>
    </row>
    <row r="91" spans="1:8" x14ac:dyDescent="0.25">
      <c r="A91" s="9">
        <v>91</v>
      </c>
      <c r="B91" s="15">
        <v>45455.949004629627</v>
      </c>
      <c r="C91" s="9" t="s">
        <v>5</v>
      </c>
      <c r="D91" s="19">
        <v>36.800609000000001</v>
      </c>
      <c r="E91" s="19">
        <v>28.573730000000001</v>
      </c>
      <c r="F91" s="10">
        <f t="shared" si="9"/>
        <v>1.4378226470878719</v>
      </c>
      <c r="G91" s="7">
        <f t="shared" si="10"/>
        <v>1.1297222221037373</v>
      </c>
      <c r="H91" s="7">
        <f t="shared" si="11"/>
        <v>1.2727222842535562</v>
      </c>
    </row>
    <row r="92" spans="1:8" x14ac:dyDescent="0.25">
      <c r="A92" s="9">
        <v>92</v>
      </c>
      <c r="B92" s="15">
        <v>45455.964965277781</v>
      </c>
      <c r="C92" s="9" t="s">
        <v>4</v>
      </c>
      <c r="D92" s="19">
        <v>36.810468999999998</v>
      </c>
      <c r="E92" s="19">
        <v>28.579712000000001</v>
      </c>
      <c r="F92" s="10">
        <f t="shared" si="9"/>
        <v>1.2157228372321254</v>
      </c>
      <c r="G92" s="7">
        <f t="shared" si="10"/>
        <v>0.38305555569240823</v>
      </c>
      <c r="H92" s="7">
        <f t="shared" si="11"/>
        <v>3.1737506979492682</v>
      </c>
    </row>
    <row r="93" spans="1:8" x14ac:dyDescent="0.25">
      <c r="A93" s="9">
        <v>93</v>
      </c>
      <c r="B93" s="15">
        <v>45456.050486111111</v>
      </c>
      <c r="C93" s="9" t="s">
        <v>4</v>
      </c>
      <c r="D93" s="19">
        <v>36.801974000000001</v>
      </c>
      <c r="E93" s="19">
        <v>28.594694</v>
      </c>
      <c r="F93" s="10">
        <f t="shared" si="9"/>
        <v>1.6357534662961641</v>
      </c>
      <c r="G93" s="7">
        <f t="shared" si="10"/>
        <v>2.0524999999324791</v>
      </c>
      <c r="H93" s="7">
        <f t="shared" si="11"/>
        <v>0.79695662185138871</v>
      </c>
    </row>
    <row r="94" spans="1:8" x14ac:dyDescent="0.25">
      <c r="A94" s="9">
        <v>94</v>
      </c>
      <c r="B94" s="15">
        <v>45456.063078703701</v>
      </c>
      <c r="C94" s="9" t="s">
        <v>4</v>
      </c>
      <c r="D94" s="19">
        <v>36.797845000000002</v>
      </c>
      <c r="E94" s="19">
        <v>28.593699000000001</v>
      </c>
      <c r="F94" s="10">
        <f t="shared" ref="F94:F157" si="15">(((((((D94-D93)*3600)*6335508)*((1-0.00672267*((SIN(((D94+D93)/2)*2*3.14159265359/360))^2))^(-2/3))*(1/206265))^2)+(((((E94-E93)*3600)*6378388)*((1-0.00672267*(SIN(((D94+D93)/2)*2*3.14159265359/360)))^(-1/2))*(1/206265)*(COS(((D94+D93)/2)*2*3.14159265359/360)))^2))^(1/2))/1000</f>
        <v>0.46585746408499951</v>
      </c>
      <c r="G94" s="7">
        <f t="shared" ref="G94:G157" si="16">(B94-B93)*24</f>
        <v>0.30222222214797512</v>
      </c>
      <c r="H94" s="7">
        <f t="shared" ref="H94:H157" si="17">F94/G94</f>
        <v>1.541440138895229</v>
      </c>
    </row>
    <row r="95" spans="1:8" x14ac:dyDescent="0.25">
      <c r="A95" s="9">
        <v>95</v>
      </c>
      <c r="B95" s="15">
        <v>45456.305706018517</v>
      </c>
      <c r="C95" s="9" t="s">
        <v>4</v>
      </c>
      <c r="D95" s="19">
        <v>36.798841000000003</v>
      </c>
      <c r="E95" s="19">
        <v>28.596012999999999</v>
      </c>
      <c r="F95" s="10">
        <f t="shared" si="15"/>
        <v>0.23428614473613296</v>
      </c>
      <c r="G95" s="7">
        <f t="shared" si="16"/>
        <v>5.8230555555783212</v>
      </c>
      <c r="H95" s="7">
        <f t="shared" si="17"/>
        <v>4.023422797532706E-2</v>
      </c>
    </row>
    <row r="96" spans="1:8" x14ac:dyDescent="0.25">
      <c r="A96" s="9">
        <v>96</v>
      </c>
      <c r="B96" s="15">
        <v>45456.405949074076</v>
      </c>
      <c r="C96" s="9" t="s">
        <v>4</v>
      </c>
      <c r="D96" s="19">
        <v>36.794359999999998</v>
      </c>
      <c r="E96" s="19">
        <v>28.613188999999998</v>
      </c>
      <c r="F96" s="10">
        <f t="shared" si="15"/>
        <v>1.6125076083224756</v>
      </c>
      <c r="G96" s="7">
        <f t="shared" si="16"/>
        <v>2.4058333334396593</v>
      </c>
      <c r="H96" s="7">
        <f t="shared" si="17"/>
        <v>0.67024909244941211</v>
      </c>
    </row>
    <row r="97" spans="1:8" x14ac:dyDescent="0.25">
      <c r="A97" s="9">
        <v>97</v>
      </c>
      <c r="B97" s="15">
        <v>45456.465810185182</v>
      </c>
      <c r="C97" s="9" t="s">
        <v>4</v>
      </c>
      <c r="D97" s="19">
        <v>36.796819999999997</v>
      </c>
      <c r="E97" s="19">
        <v>28.610536</v>
      </c>
      <c r="F97" s="10">
        <f t="shared" si="15"/>
        <v>0.36109678120939653</v>
      </c>
      <c r="G97" s="7">
        <f t="shared" si="16"/>
        <v>1.4366666665300727</v>
      </c>
      <c r="H97" s="7">
        <f t="shared" si="17"/>
        <v>0.25134346722301293</v>
      </c>
    </row>
    <row r="98" spans="1:8" x14ac:dyDescent="0.25">
      <c r="A98" s="9">
        <v>98</v>
      </c>
      <c r="B98" s="15">
        <v>45456.479305555556</v>
      </c>
      <c r="C98" s="9" t="s">
        <v>4</v>
      </c>
      <c r="D98" s="19">
        <v>36.797212000000002</v>
      </c>
      <c r="E98" s="19">
        <v>28.610182999999999</v>
      </c>
      <c r="F98" s="10">
        <f t="shared" si="15"/>
        <v>5.3657445173218916E-2</v>
      </c>
      <c r="G98" s="7">
        <f t="shared" si="16"/>
        <v>0.32388888899004087</v>
      </c>
      <c r="H98" s="7">
        <f t="shared" si="17"/>
        <v>0.16566621146077293</v>
      </c>
    </row>
    <row r="99" spans="1:8" x14ac:dyDescent="0.25">
      <c r="A99" s="9">
        <v>99</v>
      </c>
      <c r="B99" s="15">
        <v>45456.503078703703</v>
      </c>
      <c r="C99" s="9" t="s">
        <v>4</v>
      </c>
      <c r="D99" s="19">
        <v>36.796816</v>
      </c>
      <c r="E99" s="19">
        <v>28.610378000000001</v>
      </c>
      <c r="F99" s="10">
        <f t="shared" si="15"/>
        <v>4.719058821351689E-2</v>
      </c>
      <c r="G99" s="7">
        <f t="shared" si="16"/>
        <v>0.57055555551778525</v>
      </c>
      <c r="H99" s="7">
        <f t="shared" si="17"/>
        <v>8.2709891713684092E-2</v>
      </c>
    </row>
    <row r="100" spans="1:8" x14ac:dyDescent="0.25">
      <c r="A100" s="9">
        <v>100</v>
      </c>
      <c r="B100" s="15">
        <v>45456.633356481485</v>
      </c>
      <c r="C100" s="9" t="s">
        <v>6</v>
      </c>
      <c r="D100" s="19">
        <v>36.798681999999999</v>
      </c>
      <c r="E100" s="19">
        <v>28.605920999999999</v>
      </c>
      <c r="F100" s="10">
        <f t="shared" si="15"/>
        <v>0.44855858565674217</v>
      </c>
      <c r="G100" s="7">
        <f t="shared" si="16"/>
        <v>3.1266666667652316</v>
      </c>
      <c r="H100" s="7">
        <f t="shared" si="17"/>
        <v>0.14346223421405174</v>
      </c>
    </row>
    <row r="101" spans="1:8" x14ac:dyDescent="0.25">
      <c r="A101" s="9">
        <v>101</v>
      </c>
      <c r="B101" s="15">
        <v>45456.641782407409</v>
      </c>
      <c r="C101" s="9" t="s">
        <v>5</v>
      </c>
      <c r="D101" s="19">
        <v>36.79992</v>
      </c>
      <c r="E101" s="19">
        <v>28.606121000000002</v>
      </c>
      <c r="F101" s="10">
        <f t="shared" si="15"/>
        <v>0.13827175201795822</v>
      </c>
      <c r="G101" s="7">
        <f t="shared" si="16"/>
        <v>0.20222222217125818</v>
      </c>
      <c r="H101" s="7">
        <f t="shared" si="17"/>
        <v>0.6837614112501369</v>
      </c>
    </row>
    <row r="102" spans="1:8" x14ac:dyDescent="0.25">
      <c r="A102" s="9">
        <v>102</v>
      </c>
      <c r="B102" s="15">
        <v>45456.717743055553</v>
      </c>
      <c r="C102" s="9" t="s">
        <v>5</v>
      </c>
      <c r="D102" s="19">
        <v>36.795698000000002</v>
      </c>
      <c r="E102" s="19">
        <v>28.611954999999998</v>
      </c>
      <c r="F102" s="10">
        <f t="shared" si="15"/>
        <v>0.70014797149522878</v>
      </c>
      <c r="G102" s="7">
        <f t="shared" si="16"/>
        <v>1.8230555554619059</v>
      </c>
      <c r="H102" s="7">
        <f t="shared" si="17"/>
        <v>0.3840519118562094</v>
      </c>
    </row>
    <row r="103" spans="1:8" x14ac:dyDescent="0.25">
      <c r="A103" s="9">
        <v>103</v>
      </c>
      <c r="B103" s="15">
        <v>45456.73940972222</v>
      </c>
      <c r="C103" s="9" t="s">
        <v>4</v>
      </c>
      <c r="D103" s="19">
        <v>36.794566000000003</v>
      </c>
      <c r="E103" s="19">
        <v>28.611315999999999</v>
      </c>
      <c r="F103" s="10">
        <f t="shared" si="15"/>
        <v>0.13775500197037033</v>
      </c>
      <c r="G103" s="7">
        <f t="shared" si="16"/>
        <v>0.52000000001862645</v>
      </c>
      <c r="H103" s="7">
        <f t="shared" si="17"/>
        <v>0.26491346531814602</v>
      </c>
    </row>
    <row r="104" spans="1:8" x14ac:dyDescent="0.25">
      <c r="A104" s="9">
        <v>104</v>
      </c>
      <c r="B104" s="15">
        <v>45456.751493055555</v>
      </c>
      <c r="C104" s="9" t="s">
        <v>4</v>
      </c>
      <c r="D104" s="19">
        <v>36.795774000000002</v>
      </c>
      <c r="E104" s="19">
        <v>28.611274999999999</v>
      </c>
      <c r="F104" s="10">
        <f t="shared" si="15"/>
        <v>0.13384036369507182</v>
      </c>
      <c r="G104" s="7">
        <f t="shared" si="16"/>
        <v>0.2900000000372529</v>
      </c>
      <c r="H104" s="7">
        <f t="shared" si="17"/>
        <v>0.4615184954409618</v>
      </c>
    </row>
    <row r="105" spans="1:8" x14ac:dyDescent="0.25">
      <c r="A105" s="9">
        <v>105</v>
      </c>
      <c r="B105" s="15">
        <v>45456.808715277781</v>
      </c>
      <c r="C105" s="9" t="s">
        <v>4</v>
      </c>
      <c r="D105" s="19">
        <v>36.797722999999998</v>
      </c>
      <c r="E105" s="19">
        <v>28.606774999999999</v>
      </c>
      <c r="F105" s="10">
        <f t="shared" si="15"/>
        <v>0.45625217906858839</v>
      </c>
      <c r="G105" s="7">
        <f t="shared" si="16"/>
        <v>1.3733333334093913</v>
      </c>
      <c r="H105" s="7">
        <f t="shared" si="17"/>
        <v>0.33222246046843706</v>
      </c>
    </row>
    <row r="106" spans="1:8" x14ac:dyDescent="0.25">
      <c r="A106" s="9">
        <v>106</v>
      </c>
      <c r="B106" s="15">
        <v>45456.826377314814</v>
      </c>
      <c r="C106" s="9" t="s">
        <v>4</v>
      </c>
      <c r="D106" s="19">
        <v>36.797975999999998</v>
      </c>
      <c r="E106" s="19">
        <v>28.606414000000001</v>
      </c>
      <c r="F106" s="10">
        <f t="shared" si="15"/>
        <v>4.2719252769398364E-2</v>
      </c>
      <c r="G106" s="7">
        <f t="shared" si="16"/>
        <v>0.42388888879213482</v>
      </c>
      <c r="H106" s="7">
        <f t="shared" si="17"/>
        <v>0.10077936435448037</v>
      </c>
    </row>
    <row r="107" spans="1:8" x14ac:dyDescent="0.25">
      <c r="A107" s="9">
        <v>107</v>
      </c>
      <c r="B107" s="15">
        <v>45456.838761574072</v>
      </c>
      <c r="C107" s="9" t="s">
        <v>5</v>
      </c>
      <c r="D107" s="19">
        <v>36.798721</v>
      </c>
      <c r="E107" s="19">
        <v>28.605017</v>
      </c>
      <c r="F107" s="10">
        <f t="shared" si="15"/>
        <v>0.14959618276657785</v>
      </c>
      <c r="G107" s="7">
        <f t="shared" si="16"/>
        <v>0.29722222220152617</v>
      </c>
      <c r="H107" s="7">
        <f t="shared" si="17"/>
        <v>0.50331425981044864</v>
      </c>
    </row>
    <row r="108" spans="1:8" x14ac:dyDescent="0.25">
      <c r="A108" s="9">
        <v>108</v>
      </c>
      <c r="B108" s="15">
        <v>45456.994479166664</v>
      </c>
      <c r="C108" s="9" t="s">
        <v>6</v>
      </c>
      <c r="D108" s="19">
        <v>36.797342999999998</v>
      </c>
      <c r="E108" s="19">
        <v>28.614775000000002</v>
      </c>
      <c r="F108" s="10">
        <f t="shared" si="15"/>
        <v>0.88487218237848875</v>
      </c>
      <c r="G108" s="7">
        <f t="shared" si="16"/>
        <v>3.7372222222038545</v>
      </c>
      <c r="H108" s="7">
        <f t="shared" si="17"/>
        <v>0.23677269634147582</v>
      </c>
    </row>
    <row r="109" spans="1:8" x14ac:dyDescent="0.25">
      <c r="A109" s="9">
        <v>109</v>
      </c>
      <c r="B109" s="15">
        <v>45457.033877314818</v>
      </c>
      <c r="C109" s="9" t="s">
        <v>4</v>
      </c>
      <c r="D109" s="19">
        <v>36.797299000000002</v>
      </c>
      <c r="E109" s="19">
        <v>28.616123999999999</v>
      </c>
      <c r="F109" s="10">
        <f t="shared" si="15"/>
        <v>0.12059600293837819</v>
      </c>
      <c r="G109" s="7">
        <f t="shared" si="16"/>
        <v>0.94555555569240823</v>
      </c>
      <c r="H109" s="7">
        <f t="shared" si="17"/>
        <v>0.1275398385767704</v>
      </c>
    </row>
    <row r="110" spans="1:8" x14ac:dyDescent="0.25">
      <c r="A110" s="9">
        <v>110</v>
      </c>
      <c r="B110" s="15">
        <v>45457.050821759258</v>
      </c>
      <c r="C110" s="9" t="s">
        <v>6</v>
      </c>
      <c r="D110" s="19">
        <v>36.797611000000003</v>
      </c>
      <c r="E110" s="19">
        <v>28.616662999999999</v>
      </c>
      <c r="F110" s="10">
        <f t="shared" si="15"/>
        <v>5.9262359622728238E-2</v>
      </c>
      <c r="G110" s="7">
        <f t="shared" si="16"/>
        <v>0.40666666656034067</v>
      </c>
      <c r="H110" s="7">
        <f t="shared" si="17"/>
        <v>0.14572711386448234</v>
      </c>
    </row>
    <row r="111" spans="1:8" x14ac:dyDescent="0.25">
      <c r="A111" s="9">
        <v>111</v>
      </c>
      <c r="B111" s="15">
        <v>45457.065810185188</v>
      </c>
      <c r="C111" s="9" t="s">
        <v>4</v>
      </c>
      <c r="D111" s="19">
        <v>36.796804000000002</v>
      </c>
      <c r="E111" s="19">
        <v>28.617291000000002</v>
      </c>
      <c r="F111" s="10">
        <f t="shared" si="15"/>
        <v>0.10552310738041566</v>
      </c>
      <c r="G111" s="7">
        <f t="shared" si="16"/>
        <v>0.35972222231794149</v>
      </c>
      <c r="H111" s="7">
        <f t="shared" si="17"/>
        <v>0.29334608993699801</v>
      </c>
    </row>
    <row r="112" spans="1:8" x14ac:dyDescent="0.25">
      <c r="A112" s="9">
        <v>112</v>
      </c>
      <c r="B112" s="15">
        <v>45457.723124999997</v>
      </c>
      <c r="C112" s="9" t="s">
        <v>4</v>
      </c>
      <c r="D112" s="19">
        <v>36.805681</v>
      </c>
      <c r="E112" s="19">
        <v>28.619403999999999</v>
      </c>
      <c r="F112" s="10">
        <f t="shared" si="15"/>
        <v>1.0011103010485263</v>
      </c>
      <c r="G112" s="7">
        <f t="shared" si="16"/>
        <v>15.775555555417668</v>
      </c>
      <c r="H112" s="7">
        <f t="shared" si="17"/>
        <v>6.3459590854454781E-2</v>
      </c>
    </row>
    <row r="113" spans="1:8" x14ac:dyDescent="0.25">
      <c r="A113" s="9">
        <v>113</v>
      </c>
      <c r="B113" s="15">
        <v>45457.769363425927</v>
      </c>
      <c r="C113" s="9" t="s">
        <v>4</v>
      </c>
      <c r="D113" s="19">
        <v>36.805666000000002</v>
      </c>
      <c r="E113" s="19">
        <v>28.619751999999998</v>
      </c>
      <c r="F113" s="10">
        <f t="shared" si="15"/>
        <v>3.1125593528075347E-2</v>
      </c>
      <c r="G113" s="7">
        <f t="shared" si="16"/>
        <v>1.1097222223179415</v>
      </c>
      <c r="H113" s="7">
        <f t="shared" si="17"/>
        <v>2.8048094290714937E-2</v>
      </c>
    </row>
    <row r="114" spans="1:8" x14ac:dyDescent="0.25">
      <c r="A114" s="9">
        <v>114</v>
      </c>
      <c r="B114" s="15">
        <v>45457.809317129628</v>
      </c>
      <c r="C114" s="9" t="s">
        <v>4</v>
      </c>
      <c r="D114" s="19">
        <v>36.805447000000001</v>
      </c>
      <c r="E114" s="19">
        <v>28.619437000000001</v>
      </c>
      <c r="F114" s="10">
        <f t="shared" si="15"/>
        <v>3.7145980815232765E-2</v>
      </c>
      <c r="G114" s="7">
        <f t="shared" si="16"/>
        <v>0.95888888882473111</v>
      </c>
      <c r="H114" s="7">
        <f t="shared" si="17"/>
        <v>3.8738566322069908E-2</v>
      </c>
    </row>
    <row r="115" spans="1:8" x14ac:dyDescent="0.25">
      <c r="A115" s="9">
        <v>115</v>
      </c>
      <c r="B115" s="15">
        <v>45457.854583333334</v>
      </c>
      <c r="C115" s="9" t="s">
        <v>6</v>
      </c>
      <c r="D115" s="19">
        <v>36.803462000000003</v>
      </c>
      <c r="E115" s="19">
        <v>28.620249000000001</v>
      </c>
      <c r="F115" s="10">
        <f t="shared" si="15"/>
        <v>0.23149933863822214</v>
      </c>
      <c r="G115" s="7">
        <f t="shared" si="16"/>
        <v>1.0863888889434747</v>
      </c>
      <c r="H115" s="7">
        <f t="shared" si="17"/>
        <v>0.21309067222084516</v>
      </c>
    </row>
    <row r="116" spans="1:8" x14ac:dyDescent="0.25">
      <c r="A116" s="9">
        <v>116</v>
      </c>
      <c r="B116" s="15">
        <v>45457.918055555558</v>
      </c>
      <c r="C116" s="9" t="s">
        <v>4</v>
      </c>
      <c r="D116" s="19">
        <v>36.797207999999998</v>
      </c>
      <c r="E116" s="19">
        <v>28.620151</v>
      </c>
      <c r="F116" s="10">
        <f t="shared" si="15"/>
        <v>0.6927080608078231</v>
      </c>
      <c r="G116" s="7">
        <f t="shared" si="16"/>
        <v>1.5233333333744667</v>
      </c>
      <c r="H116" s="7">
        <f t="shared" si="17"/>
        <v>0.45473176857053726</v>
      </c>
    </row>
    <row r="117" spans="1:8" x14ac:dyDescent="0.25">
      <c r="A117" s="9">
        <v>117</v>
      </c>
      <c r="B117" s="15">
        <v>45457.945879629631</v>
      </c>
      <c r="C117" s="9" t="s">
        <v>4</v>
      </c>
      <c r="D117" s="19">
        <v>36.796931999999998</v>
      </c>
      <c r="E117" s="19">
        <v>28.619513000000001</v>
      </c>
      <c r="F117" s="10">
        <f t="shared" si="15"/>
        <v>6.4669194332056798E-2</v>
      </c>
      <c r="G117" s="7">
        <f t="shared" si="16"/>
        <v>0.66777777776587754</v>
      </c>
      <c r="H117" s="7">
        <f t="shared" si="17"/>
        <v>9.6842387520612846E-2</v>
      </c>
    </row>
    <row r="118" spans="1:8" x14ac:dyDescent="0.25">
      <c r="A118" s="9">
        <v>118</v>
      </c>
      <c r="B118" s="15">
        <v>45457.994664351849</v>
      </c>
      <c r="C118" s="9" t="s">
        <v>4</v>
      </c>
      <c r="D118" s="19">
        <v>36.796702000000003</v>
      </c>
      <c r="E118" s="19">
        <v>28.620515999999999</v>
      </c>
      <c r="F118" s="10">
        <f t="shared" si="15"/>
        <v>9.3143115639278434E-2</v>
      </c>
      <c r="G118" s="7">
        <f t="shared" si="16"/>
        <v>1.1708333332207985</v>
      </c>
      <c r="H118" s="7">
        <f t="shared" si="17"/>
        <v>7.955283898781286E-2</v>
      </c>
    </row>
    <row r="119" spans="1:8" x14ac:dyDescent="0.25">
      <c r="A119" s="9">
        <v>119</v>
      </c>
      <c r="B119" s="15">
        <v>45458.021168981482</v>
      </c>
      <c r="C119" s="9" t="s">
        <v>4</v>
      </c>
      <c r="D119" s="19">
        <v>36.796415000000003</v>
      </c>
      <c r="E119" s="19">
        <v>28.621606</v>
      </c>
      <c r="F119" s="10">
        <f t="shared" si="15"/>
        <v>0.10242094178413025</v>
      </c>
      <c r="G119" s="7">
        <f t="shared" si="16"/>
        <v>0.63611111120553687</v>
      </c>
      <c r="H119" s="7">
        <f t="shared" si="17"/>
        <v>0.1610110874970026</v>
      </c>
    </row>
    <row r="120" spans="1:8" x14ac:dyDescent="0.25">
      <c r="A120" s="9">
        <v>120</v>
      </c>
      <c r="B120" s="15">
        <v>45458.04346064815</v>
      </c>
      <c r="C120" s="9" t="s">
        <v>6</v>
      </c>
      <c r="D120" s="19">
        <v>36.795682999999997</v>
      </c>
      <c r="E120" s="19">
        <v>28.620618</v>
      </c>
      <c r="F120" s="10">
        <f t="shared" si="15"/>
        <v>0.11983830689891363</v>
      </c>
      <c r="G120" s="7">
        <f t="shared" si="16"/>
        <v>0.53500000003259629</v>
      </c>
      <c r="H120" s="7">
        <f t="shared" si="17"/>
        <v>0.22399683531142461</v>
      </c>
    </row>
    <row r="121" spans="1:8" x14ac:dyDescent="0.25">
      <c r="A121" s="9">
        <v>121</v>
      </c>
      <c r="B121" s="15">
        <v>45458.746041666665</v>
      </c>
      <c r="C121" s="9" t="s">
        <v>4</v>
      </c>
      <c r="D121" s="19">
        <v>36.797249999999998</v>
      </c>
      <c r="E121" s="19">
        <v>28.620287999999999</v>
      </c>
      <c r="F121" s="10">
        <f t="shared" si="15"/>
        <v>0.17603627873632111</v>
      </c>
      <c r="G121" s="7">
        <f t="shared" si="16"/>
        <v>16.861944444361143</v>
      </c>
      <c r="H121" s="7">
        <f t="shared" si="17"/>
        <v>1.0439856406666668E-2</v>
      </c>
    </row>
    <row r="122" spans="1:8" x14ac:dyDescent="0.25">
      <c r="A122" s="9">
        <v>122</v>
      </c>
      <c r="B122" s="15">
        <v>45458.75640046296</v>
      </c>
      <c r="C122" s="9" t="s">
        <v>4</v>
      </c>
      <c r="D122" s="19">
        <v>36.798115000000003</v>
      </c>
      <c r="E122" s="19">
        <v>28.620073999999999</v>
      </c>
      <c r="F122" s="10">
        <f t="shared" si="15"/>
        <v>9.7690202748590485E-2</v>
      </c>
      <c r="G122" s="7">
        <f t="shared" si="16"/>
        <v>0.24861111107748002</v>
      </c>
      <c r="H122" s="7">
        <f t="shared" si="17"/>
        <v>0.39294383233798907</v>
      </c>
    </row>
    <row r="123" spans="1:8" x14ac:dyDescent="0.25">
      <c r="A123" s="9">
        <v>123</v>
      </c>
      <c r="B123" s="15">
        <v>45458.787233796298</v>
      </c>
      <c r="C123" s="9" t="s">
        <v>4</v>
      </c>
      <c r="D123" s="19">
        <v>36.796911000000001</v>
      </c>
      <c r="E123" s="19">
        <v>28.621407000000001</v>
      </c>
      <c r="F123" s="10">
        <f t="shared" si="15"/>
        <v>0.1787699249185169</v>
      </c>
      <c r="G123" s="7">
        <f t="shared" si="16"/>
        <v>0.7400000001071021</v>
      </c>
      <c r="H123" s="7">
        <f t="shared" si="17"/>
        <v>0.2415809795846528</v>
      </c>
    </row>
    <row r="124" spans="1:8" x14ac:dyDescent="0.25">
      <c r="A124" s="9">
        <v>124</v>
      </c>
      <c r="B124" s="15">
        <v>45458.834606481483</v>
      </c>
      <c r="C124" s="9" t="s">
        <v>4</v>
      </c>
      <c r="D124" s="19">
        <v>36.796658999999998</v>
      </c>
      <c r="E124" s="19">
        <v>28.619613000000001</v>
      </c>
      <c r="F124" s="10">
        <f t="shared" si="15"/>
        <v>0.16265994875563991</v>
      </c>
      <c r="G124" s="7">
        <f t="shared" si="16"/>
        <v>1.1369444444426335</v>
      </c>
      <c r="H124" s="7">
        <f t="shared" si="17"/>
        <v>0.14306763144911713</v>
      </c>
    </row>
    <row r="125" spans="1:8" x14ac:dyDescent="0.25">
      <c r="A125" s="9">
        <v>125</v>
      </c>
      <c r="B125" s="15">
        <v>45458.858402777776</v>
      </c>
      <c r="C125" s="9" t="s">
        <v>4</v>
      </c>
      <c r="D125" s="19">
        <v>36.796036000000001</v>
      </c>
      <c r="E125" s="19">
        <v>28.619494</v>
      </c>
      <c r="F125" s="10">
        <f t="shared" si="15"/>
        <v>6.9813414210597988E-2</v>
      </c>
      <c r="G125" s="7">
        <f t="shared" si="16"/>
        <v>0.57111111102858558</v>
      </c>
      <c r="H125" s="7">
        <f t="shared" si="17"/>
        <v>0.12224138676773817</v>
      </c>
    </row>
    <row r="126" spans="1:8" x14ac:dyDescent="0.25">
      <c r="A126" s="9">
        <v>126</v>
      </c>
      <c r="B126" s="15">
        <v>45458.896157407406</v>
      </c>
      <c r="C126" s="9" t="s">
        <v>4</v>
      </c>
      <c r="D126" s="19">
        <v>36.796376000000002</v>
      </c>
      <c r="E126" s="19">
        <v>28.619339</v>
      </c>
      <c r="F126" s="10">
        <f t="shared" si="15"/>
        <v>4.0120856289388773E-2</v>
      </c>
      <c r="G126" s="7">
        <f t="shared" si="16"/>
        <v>0.906111111107748</v>
      </c>
      <c r="H126" s="7">
        <f t="shared" si="17"/>
        <v>4.4278075610771205E-2</v>
      </c>
    </row>
    <row r="127" spans="1:8" x14ac:dyDescent="0.25">
      <c r="A127" s="9">
        <v>127</v>
      </c>
      <c r="B127" s="15">
        <v>45458.943993055553</v>
      </c>
      <c r="C127" s="9" t="s">
        <v>4</v>
      </c>
      <c r="D127" s="19">
        <v>36.797024</v>
      </c>
      <c r="E127" s="19">
        <v>28.617101000000002</v>
      </c>
      <c r="F127" s="10">
        <f t="shared" si="15"/>
        <v>0.21240010836426687</v>
      </c>
      <c r="G127" s="7">
        <f t="shared" si="16"/>
        <v>1.1480555555317551</v>
      </c>
      <c r="H127" s="7">
        <f t="shared" si="17"/>
        <v>0.18500856281810127</v>
      </c>
    </row>
    <row r="128" spans="1:8" x14ac:dyDescent="0.25">
      <c r="A128" s="9">
        <v>128</v>
      </c>
      <c r="B128" s="15">
        <v>45458.947106481479</v>
      </c>
      <c r="C128" s="9" t="s">
        <v>4</v>
      </c>
      <c r="D128" s="19">
        <v>36.797476000000003</v>
      </c>
      <c r="E128" s="19">
        <v>28.617121000000001</v>
      </c>
      <c r="F128" s="10">
        <f t="shared" si="15"/>
        <v>5.0092462771845439E-2</v>
      </c>
      <c r="G128" s="7">
        <f t="shared" si="16"/>
        <v>7.4722222227137536E-2</v>
      </c>
      <c r="H128" s="7">
        <f t="shared" si="17"/>
        <v>0.67038240136349847</v>
      </c>
    </row>
    <row r="129" spans="1:8" x14ac:dyDescent="0.25">
      <c r="A129" s="9">
        <v>129</v>
      </c>
      <c r="B129" s="15">
        <v>45458.97855324074</v>
      </c>
      <c r="C129" s="9" t="s">
        <v>4</v>
      </c>
      <c r="D129" s="19">
        <v>36.797521000000003</v>
      </c>
      <c r="E129" s="19">
        <v>28.615819999999999</v>
      </c>
      <c r="F129" s="10">
        <f t="shared" si="15"/>
        <v>0.11631652712829445</v>
      </c>
      <c r="G129" s="7">
        <f t="shared" si="16"/>
        <v>0.75472222227836028</v>
      </c>
      <c r="H129" s="7">
        <f t="shared" si="17"/>
        <v>0.15411832816735854</v>
      </c>
    </row>
    <row r="130" spans="1:8" x14ac:dyDescent="0.25">
      <c r="A130" s="9">
        <v>130</v>
      </c>
      <c r="B130" s="15">
        <v>45459.004664351851</v>
      </c>
      <c r="C130" s="9" t="s">
        <v>4</v>
      </c>
      <c r="D130" s="19">
        <v>36.797277000000001</v>
      </c>
      <c r="E130" s="19">
        <v>28.616173</v>
      </c>
      <c r="F130" s="10">
        <f t="shared" si="15"/>
        <v>4.1527160754495709E-2</v>
      </c>
      <c r="G130" s="7">
        <f t="shared" si="16"/>
        <v>0.62666666664881632</v>
      </c>
      <c r="H130" s="7">
        <f t="shared" si="17"/>
        <v>6.6266745886721157E-2</v>
      </c>
    </row>
    <row r="131" spans="1:8" x14ac:dyDescent="0.25">
      <c r="A131" s="9">
        <v>131</v>
      </c>
      <c r="B131" s="15">
        <v>45459.022870370369</v>
      </c>
      <c r="C131" s="9" t="s">
        <v>4</v>
      </c>
      <c r="D131" s="19">
        <v>36.797457000000001</v>
      </c>
      <c r="E131" s="19">
        <v>28.616323999999999</v>
      </c>
      <c r="F131" s="10">
        <f t="shared" si="15"/>
        <v>2.4069726425117444E-2</v>
      </c>
      <c r="G131" s="7">
        <f t="shared" si="16"/>
        <v>0.43694444443099201</v>
      </c>
      <c r="H131" s="7">
        <f t="shared" si="17"/>
        <v>5.5086468616077924E-2</v>
      </c>
    </row>
    <row r="132" spans="1:8" x14ac:dyDescent="0.25">
      <c r="A132" s="9">
        <v>132</v>
      </c>
      <c r="B132" s="15">
        <v>45459.045775462961</v>
      </c>
      <c r="C132" s="9" t="s">
        <v>4</v>
      </c>
      <c r="D132" s="19">
        <v>36.798305999999997</v>
      </c>
      <c r="E132" s="19">
        <v>28.615220000000001</v>
      </c>
      <c r="F132" s="10">
        <f t="shared" si="15"/>
        <v>0.13625718818228486</v>
      </c>
      <c r="G132" s="7">
        <f t="shared" si="16"/>
        <v>0.54972222220385447</v>
      </c>
      <c r="H132" s="7">
        <f t="shared" si="17"/>
        <v>0.24786552676736498</v>
      </c>
    </row>
    <row r="133" spans="1:8" x14ac:dyDescent="0.25">
      <c r="A133" s="9">
        <v>133</v>
      </c>
      <c r="B133" s="15">
        <v>45459.061423611114</v>
      </c>
      <c r="C133" s="9" t="s">
        <v>4</v>
      </c>
      <c r="D133" s="19">
        <v>36.797981999999998</v>
      </c>
      <c r="E133" s="19">
        <v>28.613803999999998</v>
      </c>
      <c r="F133" s="10">
        <f t="shared" si="15"/>
        <v>0.13147270446383308</v>
      </c>
      <c r="G133" s="7">
        <f t="shared" si="16"/>
        <v>0.37555555568542331</v>
      </c>
      <c r="H133" s="7">
        <f t="shared" si="17"/>
        <v>0.35007524845127996</v>
      </c>
    </row>
    <row r="134" spans="1:8" x14ac:dyDescent="0.25">
      <c r="A134" s="9">
        <v>134</v>
      </c>
      <c r="B134" s="15">
        <v>45459.090648148151</v>
      </c>
      <c r="C134" s="9" t="s">
        <v>4</v>
      </c>
      <c r="D134" s="19">
        <v>36.797170000000001</v>
      </c>
      <c r="E134" s="19">
        <v>28.615932000000001</v>
      </c>
      <c r="F134" s="10">
        <f t="shared" si="15"/>
        <v>0.21028105989168772</v>
      </c>
      <c r="G134" s="7">
        <f t="shared" si="16"/>
        <v>0.70138888887595385</v>
      </c>
      <c r="H134" s="7">
        <f t="shared" si="17"/>
        <v>0.29980665965308378</v>
      </c>
    </row>
    <row r="135" spans="1:8" x14ac:dyDescent="0.25">
      <c r="A135" s="9">
        <v>135</v>
      </c>
      <c r="B135" s="15">
        <v>45459.1015625</v>
      </c>
      <c r="C135" s="9" t="s">
        <v>4</v>
      </c>
      <c r="D135" s="19">
        <v>36.796948999999998</v>
      </c>
      <c r="E135" s="19">
        <v>28.617405000000002</v>
      </c>
      <c r="F135" s="10">
        <f t="shared" si="15"/>
        <v>0.13383137718957672</v>
      </c>
      <c r="G135" s="7">
        <f t="shared" si="16"/>
        <v>0.26194444438442588</v>
      </c>
      <c r="H135" s="7">
        <f t="shared" si="17"/>
        <v>0.51091511982276561</v>
      </c>
    </row>
    <row r="136" spans="1:8" x14ac:dyDescent="0.25">
      <c r="A136" s="9">
        <v>136</v>
      </c>
      <c r="B136" s="15">
        <v>45459.114675925928</v>
      </c>
      <c r="C136" s="9" t="s">
        <v>5</v>
      </c>
      <c r="D136" s="19">
        <v>36.796239999999997</v>
      </c>
      <c r="E136" s="19">
        <v>28.616776000000002</v>
      </c>
      <c r="F136" s="10">
        <f t="shared" si="15"/>
        <v>9.6554745594733413E-2</v>
      </c>
      <c r="G136" s="7">
        <f t="shared" si="16"/>
        <v>0.31472222227603197</v>
      </c>
      <c r="H136" s="7">
        <f t="shared" si="17"/>
        <v>0.30679354287873761</v>
      </c>
    </row>
    <row r="137" spans="1:8" x14ac:dyDescent="0.25">
      <c r="A137" s="9">
        <v>137</v>
      </c>
      <c r="B137" s="15">
        <v>45459.160775462966</v>
      </c>
      <c r="C137" s="9" t="s">
        <v>4</v>
      </c>
      <c r="D137" s="19">
        <v>36.797426999999999</v>
      </c>
      <c r="E137" s="19">
        <v>28.616534000000001</v>
      </c>
      <c r="F137" s="10">
        <f t="shared" si="15"/>
        <v>0.13322976125578498</v>
      </c>
      <c r="G137" s="7">
        <f t="shared" si="16"/>
        <v>1.1063888889038935</v>
      </c>
      <c r="H137" s="7">
        <f t="shared" si="17"/>
        <v>0.12041856402568951</v>
      </c>
    </row>
    <row r="138" spans="1:8" x14ac:dyDescent="0.25">
      <c r="A138" s="9">
        <v>138</v>
      </c>
      <c r="B138" s="15">
        <v>45459.175324074073</v>
      </c>
      <c r="C138" s="9" t="s">
        <v>4</v>
      </c>
      <c r="D138" s="19">
        <v>36.797241</v>
      </c>
      <c r="E138" s="19">
        <v>28.615960000000001</v>
      </c>
      <c r="F138" s="10">
        <f t="shared" si="15"/>
        <v>5.5255371841221111E-2</v>
      </c>
      <c r="G138" s="7">
        <f t="shared" si="16"/>
        <v>0.34916666656499729</v>
      </c>
      <c r="H138" s="7">
        <f t="shared" si="17"/>
        <v>0.15824927500900302</v>
      </c>
    </row>
    <row r="139" spans="1:8" x14ac:dyDescent="0.25">
      <c r="A139" s="9">
        <v>139</v>
      </c>
      <c r="B139" s="15">
        <v>45459.203240740739</v>
      </c>
      <c r="C139" s="9" t="s">
        <v>6</v>
      </c>
      <c r="D139" s="19">
        <v>36.797601999999998</v>
      </c>
      <c r="E139" s="19">
        <v>28.617069999999998</v>
      </c>
      <c r="F139" s="10">
        <f t="shared" si="15"/>
        <v>0.1069069423903258</v>
      </c>
      <c r="G139" s="7">
        <f t="shared" si="16"/>
        <v>0.66999999998370185</v>
      </c>
      <c r="H139" s="7">
        <f t="shared" si="17"/>
        <v>0.15956260058645727</v>
      </c>
    </row>
    <row r="140" spans="1:8" x14ac:dyDescent="0.25">
      <c r="A140" s="9">
        <v>140</v>
      </c>
      <c r="B140" s="15">
        <v>45459.217002314814</v>
      </c>
      <c r="C140" s="9" t="s">
        <v>4</v>
      </c>
      <c r="D140" s="19">
        <v>36.797462000000003</v>
      </c>
      <c r="E140" s="19">
        <v>28.61665</v>
      </c>
      <c r="F140" s="10">
        <f t="shared" si="15"/>
        <v>4.0593786754955556E-2</v>
      </c>
      <c r="G140" s="7">
        <f t="shared" si="16"/>
        <v>0.33027777780080214</v>
      </c>
      <c r="H140" s="7">
        <f t="shared" si="17"/>
        <v>0.12290801707960676</v>
      </c>
    </row>
    <row r="141" spans="1:8" x14ac:dyDescent="0.25">
      <c r="A141" s="9">
        <v>141</v>
      </c>
      <c r="B141" s="15">
        <v>45459.230682870373</v>
      </c>
      <c r="C141" s="9" t="s">
        <v>4</v>
      </c>
      <c r="D141" s="19">
        <v>36.797348999999997</v>
      </c>
      <c r="E141" s="19">
        <v>28.615891999999999</v>
      </c>
      <c r="F141" s="10">
        <f t="shared" si="15"/>
        <v>6.8854145233884501E-2</v>
      </c>
      <c r="G141" s="7">
        <f t="shared" si="16"/>
        <v>0.32833333342568949</v>
      </c>
      <c r="H141" s="7">
        <f t="shared" si="17"/>
        <v>0.20970805649091373</v>
      </c>
    </row>
    <row r="142" spans="1:8" x14ac:dyDescent="0.25">
      <c r="A142" s="9">
        <v>142</v>
      </c>
      <c r="B142" s="15">
        <v>45459.803773148145</v>
      </c>
      <c r="C142" s="9" t="s">
        <v>4</v>
      </c>
      <c r="D142" s="19">
        <v>36.797257000000002</v>
      </c>
      <c r="E142" s="19">
        <v>28.620101999999999</v>
      </c>
      <c r="F142" s="10">
        <f t="shared" si="15"/>
        <v>0.37619035756800867</v>
      </c>
      <c r="G142" s="7">
        <f t="shared" si="16"/>
        <v>13.754166666534729</v>
      </c>
      <c r="H142" s="7">
        <f t="shared" si="17"/>
        <v>2.7351010547466872E-2</v>
      </c>
    </row>
    <row r="143" spans="1:8" x14ac:dyDescent="0.25">
      <c r="A143" s="9">
        <v>143</v>
      </c>
      <c r="B143" s="15">
        <v>45459.900312500002</v>
      </c>
      <c r="C143" s="9" t="s">
        <v>6</v>
      </c>
      <c r="D143" s="19">
        <v>36.797711999999997</v>
      </c>
      <c r="E143" s="19">
        <v>28.618196999999999</v>
      </c>
      <c r="F143" s="10">
        <f t="shared" si="15"/>
        <v>0.17746611740846877</v>
      </c>
      <c r="G143" s="7">
        <f t="shared" si="16"/>
        <v>2.3169444445520639</v>
      </c>
      <c r="H143" s="7">
        <f t="shared" si="17"/>
        <v>7.6594895413117411E-2</v>
      </c>
    </row>
    <row r="144" spans="1:8" x14ac:dyDescent="0.25">
      <c r="A144" s="9">
        <v>144</v>
      </c>
      <c r="B144" s="15">
        <v>45459.936388888891</v>
      </c>
      <c r="C144" s="9" t="s">
        <v>4</v>
      </c>
      <c r="D144" s="19">
        <v>36.797207</v>
      </c>
      <c r="E144" s="19">
        <v>28.619837</v>
      </c>
      <c r="F144" s="10">
        <f t="shared" si="15"/>
        <v>0.15680453416364851</v>
      </c>
      <c r="G144" s="7">
        <f t="shared" si="16"/>
        <v>0.86583333334419876</v>
      </c>
      <c r="H144" s="7">
        <f t="shared" si="17"/>
        <v>0.18110244561503069</v>
      </c>
    </row>
    <row r="145" spans="1:8" x14ac:dyDescent="0.25">
      <c r="A145" s="9">
        <v>145</v>
      </c>
      <c r="B145" s="15">
        <v>45459.946319444447</v>
      </c>
      <c r="C145" s="9" t="s">
        <v>4</v>
      </c>
      <c r="D145" s="19">
        <v>36.797139000000001</v>
      </c>
      <c r="E145" s="19">
        <v>28.620595000000002</v>
      </c>
      <c r="F145" s="10">
        <f t="shared" si="15"/>
        <v>6.8124970909894875E-2</v>
      </c>
      <c r="G145" s="7">
        <f t="shared" si="16"/>
        <v>0.23833333334187046</v>
      </c>
      <c r="H145" s="7">
        <f t="shared" si="17"/>
        <v>0.28583903877253691</v>
      </c>
    </row>
    <row r="146" spans="1:8" x14ac:dyDescent="0.25">
      <c r="A146" s="9">
        <v>146</v>
      </c>
      <c r="B146" s="15">
        <v>45459.981736111113</v>
      </c>
      <c r="C146" s="9" t="s">
        <v>6</v>
      </c>
      <c r="D146" s="19">
        <v>36.797542999999997</v>
      </c>
      <c r="E146" s="19">
        <v>28.620616999999999</v>
      </c>
      <c r="F146" s="10">
        <f t="shared" si="15"/>
        <v>4.4787559380555321E-2</v>
      </c>
      <c r="G146" s="7">
        <f t="shared" si="16"/>
        <v>0.84999999997671694</v>
      </c>
      <c r="H146" s="7">
        <f t="shared" si="17"/>
        <v>5.2691246331508394E-2</v>
      </c>
    </row>
    <row r="147" spans="1:8" x14ac:dyDescent="0.25">
      <c r="A147" s="9">
        <v>147</v>
      </c>
      <c r="B147" s="15">
        <v>45460.001261574071</v>
      </c>
      <c r="C147" s="9" t="s">
        <v>6</v>
      </c>
      <c r="D147" s="19">
        <v>36.797894999999997</v>
      </c>
      <c r="E147" s="19">
        <v>28.619903999999998</v>
      </c>
      <c r="F147" s="10">
        <f t="shared" si="15"/>
        <v>7.4672160970108731E-2</v>
      </c>
      <c r="G147" s="7">
        <f t="shared" si="16"/>
        <v>0.46861111099133268</v>
      </c>
      <c r="H147" s="7">
        <f t="shared" si="17"/>
        <v>0.15934782428044017</v>
      </c>
    </row>
    <row r="148" spans="1:8" x14ac:dyDescent="0.25">
      <c r="A148" s="9">
        <v>148</v>
      </c>
      <c r="B148" s="15">
        <v>45460.016284722224</v>
      </c>
      <c r="C148" s="9" t="s">
        <v>4</v>
      </c>
      <c r="D148" s="19">
        <v>36.798371000000003</v>
      </c>
      <c r="E148" s="19">
        <v>28.619634000000001</v>
      </c>
      <c r="F148" s="10">
        <f t="shared" si="15"/>
        <v>5.7973224582465607E-2</v>
      </c>
      <c r="G148" s="7">
        <f t="shared" si="16"/>
        <v>0.36055555567145348</v>
      </c>
      <c r="H148" s="7">
        <f t="shared" si="17"/>
        <v>0.1607886043372804</v>
      </c>
    </row>
    <row r="149" spans="1:8" x14ac:dyDescent="0.25">
      <c r="A149" s="9">
        <v>149</v>
      </c>
      <c r="B149" s="15">
        <v>45460.036006944443</v>
      </c>
      <c r="C149" s="9" t="s">
        <v>4</v>
      </c>
      <c r="D149" s="19">
        <v>36.798113999999998</v>
      </c>
      <c r="E149" s="19">
        <v>28.619316000000001</v>
      </c>
      <c r="F149" s="10">
        <f t="shared" si="15"/>
        <v>4.0211923205697948E-2</v>
      </c>
      <c r="G149" s="7">
        <f t="shared" si="16"/>
        <v>0.47333333326969296</v>
      </c>
      <c r="H149" s="7">
        <f t="shared" si="17"/>
        <v>8.495476734740387E-2</v>
      </c>
    </row>
    <row r="150" spans="1:8" x14ac:dyDescent="0.25">
      <c r="A150" s="9">
        <v>150</v>
      </c>
      <c r="B150" s="15">
        <v>45460.052187499998</v>
      </c>
      <c r="C150" s="9" t="s">
        <v>4</v>
      </c>
      <c r="D150" s="19">
        <v>36.797879999999999</v>
      </c>
      <c r="E150" s="19">
        <v>28.619156</v>
      </c>
      <c r="F150" s="10">
        <f t="shared" si="15"/>
        <v>2.9595729698789239E-2</v>
      </c>
      <c r="G150" s="7">
        <f t="shared" si="16"/>
        <v>0.38833333330694586</v>
      </c>
      <c r="H150" s="7">
        <f t="shared" si="17"/>
        <v>7.6212179487039358E-2</v>
      </c>
    </row>
    <row r="151" spans="1:8" x14ac:dyDescent="0.25">
      <c r="A151" s="9">
        <v>151</v>
      </c>
      <c r="B151" s="15">
        <v>45460.057337962964</v>
      </c>
      <c r="C151" s="9" t="s">
        <v>4</v>
      </c>
      <c r="D151" s="19">
        <v>36.798093000000001</v>
      </c>
      <c r="E151" s="19">
        <v>28.619593999999999</v>
      </c>
      <c r="F151" s="10">
        <f t="shared" si="15"/>
        <v>4.5685351065811085E-2</v>
      </c>
      <c r="G151" s="7">
        <f t="shared" si="16"/>
        <v>0.12361111119389534</v>
      </c>
      <c r="H151" s="7">
        <f t="shared" si="17"/>
        <v>0.36958935668937909</v>
      </c>
    </row>
    <row r="152" spans="1:8" x14ac:dyDescent="0.25">
      <c r="A152" s="9">
        <v>152</v>
      </c>
      <c r="B152" s="15">
        <v>45460.087152777778</v>
      </c>
      <c r="C152" s="9" t="s">
        <v>4</v>
      </c>
      <c r="D152" s="19">
        <v>36.799087999999998</v>
      </c>
      <c r="E152" s="19">
        <v>28.620132999999999</v>
      </c>
      <c r="F152" s="10">
        <f t="shared" si="15"/>
        <v>0.12025761632901963</v>
      </c>
      <c r="G152" s="7">
        <f t="shared" si="16"/>
        <v>0.7155555555364117</v>
      </c>
      <c r="H152" s="7">
        <f t="shared" si="17"/>
        <v>0.16806188617859205</v>
      </c>
    </row>
    <row r="153" spans="1:8" x14ac:dyDescent="0.25">
      <c r="A153" s="9">
        <v>153</v>
      </c>
      <c r="B153" s="15">
        <v>45460.107002314813</v>
      </c>
      <c r="C153" s="9" t="s">
        <v>4</v>
      </c>
      <c r="D153" s="19">
        <v>36.797232000000001</v>
      </c>
      <c r="E153" s="19">
        <v>28.620039999999999</v>
      </c>
      <c r="F153" s="10">
        <f t="shared" si="15"/>
        <v>0.20572635253468721</v>
      </c>
      <c r="G153" s="7">
        <f t="shared" si="16"/>
        <v>0.47638888884102926</v>
      </c>
      <c r="H153" s="7">
        <f t="shared" si="17"/>
        <v>0.43184540478092048</v>
      </c>
    </row>
    <row r="154" spans="1:8" x14ac:dyDescent="0.25">
      <c r="A154" s="9">
        <v>154</v>
      </c>
      <c r="B154" s="15">
        <v>45460.130995370368</v>
      </c>
      <c r="C154" s="9" t="s">
        <v>4</v>
      </c>
      <c r="D154" s="19">
        <v>36.795495000000003</v>
      </c>
      <c r="E154" s="19">
        <v>28.619764</v>
      </c>
      <c r="F154" s="10">
        <f t="shared" si="15"/>
        <v>0.19395213711136181</v>
      </c>
      <c r="G154" s="7">
        <f t="shared" si="16"/>
        <v>0.57583333330694586</v>
      </c>
      <c r="H154" s="7">
        <f t="shared" si="17"/>
        <v>0.33681991974573017</v>
      </c>
    </row>
    <row r="155" spans="1:8" x14ac:dyDescent="0.25">
      <c r="A155" s="9">
        <v>155</v>
      </c>
      <c r="B155" s="15">
        <v>45460.155439814815</v>
      </c>
      <c r="C155" s="9" t="s">
        <v>4</v>
      </c>
      <c r="D155" s="19">
        <v>36.796410999999999</v>
      </c>
      <c r="E155" s="19">
        <v>28.620975000000001</v>
      </c>
      <c r="F155" s="10">
        <f t="shared" si="15"/>
        <v>0.14830204825223681</v>
      </c>
      <c r="G155" s="7">
        <f t="shared" si="16"/>
        <v>0.58666666672797874</v>
      </c>
      <c r="H155" s="7">
        <f t="shared" si="17"/>
        <v>0.25278758222171227</v>
      </c>
    </row>
    <row r="156" spans="1:8" x14ac:dyDescent="0.25">
      <c r="A156" s="9">
        <v>156</v>
      </c>
      <c r="B156" s="15">
        <v>45460.214085648149</v>
      </c>
      <c r="C156" s="9" t="s">
        <v>6</v>
      </c>
      <c r="D156" s="19">
        <v>36.797221999999998</v>
      </c>
      <c r="E156" s="19">
        <v>28.621400999999999</v>
      </c>
      <c r="F156" s="10">
        <f t="shared" si="15"/>
        <v>9.754893087623441E-2</v>
      </c>
      <c r="G156" s="7">
        <f t="shared" si="16"/>
        <v>1.407500000030268</v>
      </c>
      <c r="H156" s="7">
        <f t="shared" si="17"/>
        <v>6.930652282354291E-2</v>
      </c>
    </row>
    <row r="157" spans="1:8" x14ac:dyDescent="0.25">
      <c r="A157" s="9">
        <v>157</v>
      </c>
      <c r="B157" s="15">
        <v>45460.687013888892</v>
      </c>
      <c r="C157" s="9" t="s">
        <v>4</v>
      </c>
      <c r="D157" s="19">
        <v>36.796337999999999</v>
      </c>
      <c r="E157" s="19">
        <v>28.619457000000001</v>
      </c>
      <c r="F157" s="10">
        <f t="shared" si="15"/>
        <v>0.19934550214794586</v>
      </c>
      <c r="G157" s="7">
        <f t="shared" si="16"/>
        <v>11.350277777819429</v>
      </c>
      <c r="H157" s="7">
        <f t="shared" si="17"/>
        <v>1.7563050530578588E-2</v>
      </c>
    </row>
    <row r="158" spans="1:8" x14ac:dyDescent="0.25">
      <c r="A158" s="9">
        <v>158</v>
      </c>
      <c r="B158" s="15">
        <v>45460.756886574076</v>
      </c>
      <c r="C158" s="9" t="s">
        <v>4</v>
      </c>
      <c r="D158" s="19">
        <v>36.797206000000003</v>
      </c>
      <c r="E158" s="19">
        <v>28.618079000000002</v>
      </c>
      <c r="F158" s="10">
        <f t="shared" ref="F158:F221" si="18">(((((((D158-D157)*3600)*6335508)*((1-0.00672267*((SIN(((D158+D157)/2)*2*3.14159265359/360))^2))^(-2/3))*(1/206265))^2)+(((((E158-E157)*3600)*6378388)*((1-0.00672267*(SIN(((D158+D157)/2)*2*3.14159265359/360)))^(-1/2))*(1/206265)*(COS(((D158+D157)/2)*2*3.14159265359/360)))^2))^(1/2))/1000</f>
        <v>0.15618131231855753</v>
      </c>
      <c r="G158" s="7">
        <f t="shared" ref="G158:G221" si="19">(B158-B157)*24</f>
        <v>1.6769444444216788</v>
      </c>
      <c r="H158" s="7">
        <f t="shared" ref="H158:H221" si="20">F158/G158</f>
        <v>9.3134458233301326E-2</v>
      </c>
    </row>
    <row r="159" spans="1:8" x14ac:dyDescent="0.25">
      <c r="A159" s="9">
        <v>159</v>
      </c>
      <c r="B159" s="15">
        <v>45460.812523148146</v>
      </c>
      <c r="C159" s="9" t="s">
        <v>4</v>
      </c>
      <c r="D159" s="19">
        <v>36.796762000000001</v>
      </c>
      <c r="E159" s="19">
        <v>28.614180000000001</v>
      </c>
      <c r="F159" s="10">
        <f t="shared" si="18"/>
        <v>0.3517286165668802</v>
      </c>
      <c r="G159" s="7">
        <f t="shared" si="19"/>
        <v>1.3352777776890434</v>
      </c>
      <c r="H159" s="7">
        <f t="shared" si="20"/>
        <v>0.26341231947678678</v>
      </c>
    </row>
    <row r="160" spans="1:8" x14ac:dyDescent="0.25">
      <c r="A160" s="9">
        <v>160</v>
      </c>
      <c r="B160" s="15">
        <v>45460.826574074075</v>
      </c>
      <c r="C160" s="9" t="s">
        <v>4</v>
      </c>
      <c r="D160" s="19">
        <v>36.799574</v>
      </c>
      <c r="E160" s="19">
        <v>28.612908000000001</v>
      </c>
      <c r="F160" s="10">
        <f t="shared" si="18"/>
        <v>0.33151673996713393</v>
      </c>
      <c r="G160" s="7">
        <f t="shared" si="19"/>
        <v>0.33722222229698673</v>
      </c>
      <c r="H160" s="7">
        <f t="shared" si="20"/>
        <v>0.98308094202395691</v>
      </c>
    </row>
    <row r="161" spans="1:8" x14ac:dyDescent="0.25">
      <c r="A161" s="9">
        <v>161</v>
      </c>
      <c r="B161" s="15">
        <v>45460.894155092596</v>
      </c>
      <c r="C161" s="9" t="s">
        <v>4</v>
      </c>
      <c r="D161" s="19">
        <v>36.798907</v>
      </c>
      <c r="E161" s="19">
        <v>28.613665999999998</v>
      </c>
      <c r="F161" s="10">
        <f t="shared" si="18"/>
        <v>0.10020583352159655</v>
      </c>
      <c r="G161" s="7">
        <f t="shared" si="19"/>
        <v>1.6219444444868714</v>
      </c>
      <c r="H161" s="7">
        <f t="shared" si="20"/>
        <v>6.1781298281950899E-2</v>
      </c>
    </row>
    <row r="162" spans="1:8" x14ac:dyDescent="0.25">
      <c r="A162" s="9">
        <v>162</v>
      </c>
      <c r="B162" s="15">
        <v>45460.963125000002</v>
      </c>
      <c r="C162" s="9" t="s">
        <v>4</v>
      </c>
      <c r="D162" s="19">
        <v>36.799481999999998</v>
      </c>
      <c r="E162" s="19">
        <v>28.611412999999999</v>
      </c>
      <c r="F162" s="10">
        <f t="shared" si="18"/>
        <v>0.2110771094191829</v>
      </c>
      <c r="G162" s="7">
        <f t="shared" si="19"/>
        <v>1.655277777754236</v>
      </c>
      <c r="H162" s="7">
        <f t="shared" si="20"/>
        <v>0.12751763616711959</v>
      </c>
    </row>
    <row r="163" spans="1:8" x14ac:dyDescent="0.25">
      <c r="A163" s="9">
        <v>163</v>
      </c>
      <c r="B163" s="15">
        <v>45460.983819444446</v>
      </c>
      <c r="C163" s="9" t="s">
        <v>4</v>
      </c>
      <c r="D163" s="19">
        <v>36.799221000000003</v>
      </c>
      <c r="E163" s="19">
        <v>28.613738000000001</v>
      </c>
      <c r="F163" s="10">
        <f t="shared" si="18"/>
        <v>0.2096739940255424</v>
      </c>
      <c r="G163" s="7">
        <f t="shared" si="19"/>
        <v>0.4966666666441597</v>
      </c>
      <c r="H163" s="7">
        <f t="shared" si="20"/>
        <v>0.42216240409740402</v>
      </c>
    </row>
    <row r="164" spans="1:8" x14ac:dyDescent="0.25">
      <c r="A164" s="9">
        <v>164</v>
      </c>
      <c r="B164" s="15">
        <v>45461.035162037035</v>
      </c>
      <c r="C164" s="9" t="s">
        <v>4</v>
      </c>
      <c r="D164" s="19">
        <v>36.798461000000003</v>
      </c>
      <c r="E164" s="19">
        <v>28.613310999999999</v>
      </c>
      <c r="F164" s="10">
        <f t="shared" si="18"/>
        <v>9.2410679097599244E-2</v>
      </c>
      <c r="G164" s="7">
        <f t="shared" si="19"/>
        <v>1.2322222221409902</v>
      </c>
      <c r="H164" s="7">
        <f t="shared" si="20"/>
        <v>7.4995140841588925E-2</v>
      </c>
    </row>
    <row r="165" spans="1:8" x14ac:dyDescent="0.25">
      <c r="A165" s="9">
        <v>165</v>
      </c>
      <c r="B165" s="15">
        <v>45461.081238425926</v>
      </c>
      <c r="C165" s="9" t="s">
        <v>4</v>
      </c>
      <c r="D165" s="19">
        <v>36.798130999999998</v>
      </c>
      <c r="E165" s="19">
        <v>28.613709</v>
      </c>
      <c r="F165" s="10">
        <f t="shared" si="18"/>
        <v>5.0986579501343485E-2</v>
      </c>
      <c r="G165" s="7">
        <f t="shared" si="19"/>
        <v>1.1058333333930932</v>
      </c>
      <c r="H165" s="7">
        <f t="shared" si="20"/>
        <v>4.6106929463681813E-2</v>
      </c>
    </row>
    <row r="166" spans="1:8" x14ac:dyDescent="0.25">
      <c r="A166" s="9">
        <v>166</v>
      </c>
      <c r="B166" s="15">
        <v>45461.145057870373</v>
      </c>
      <c r="C166" s="9" t="s">
        <v>4</v>
      </c>
      <c r="D166" s="19">
        <v>36.795572999999997</v>
      </c>
      <c r="E166" s="19">
        <v>28.621202</v>
      </c>
      <c r="F166" s="10">
        <f t="shared" si="18"/>
        <v>0.72679652352376145</v>
      </c>
      <c r="G166" s="7">
        <f t="shared" si="19"/>
        <v>1.5316666667349637</v>
      </c>
      <c r="H166" s="7">
        <f t="shared" si="20"/>
        <v>0.47451350826421346</v>
      </c>
    </row>
    <row r="167" spans="1:8" x14ac:dyDescent="0.25">
      <c r="A167" s="9">
        <v>167</v>
      </c>
      <c r="B167" s="15">
        <v>45461.71670138889</v>
      </c>
      <c r="C167" s="9" t="s">
        <v>4</v>
      </c>
      <c r="D167" s="19">
        <v>36.794884000000003</v>
      </c>
      <c r="E167" s="19">
        <v>28.621057</v>
      </c>
      <c r="F167" s="10">
        <f t="shared" si="18"/>
        <v>7.7400588479365373E-2</v>
      </c>
      <c r="G167" s="7">
        <f t="shared" si="19"/>
        <v>13.719444444403052</v>
      </c>
      <c r="H167" s="7">
        <f t="shared" si="20"/>
        <v>5.6416707537265843E-3</v>
      </c>
    </row>
    <row r="168" spans="1:8" x14ac:dyDescent="0.25">
      <c r="A168" s="9">
        <v>168</v>
      </c>
      <c r="B168" s="15">
        <v>45461.848981481482</v>
      </c>
      <c r="C168" s="9" t="s">
        <v>4</v>
      </c>
      <c r="D168" s="19">
        <v>36.797331999999997</v>
      </c>
      <c r="E168" s="19">
        <v>28.620332000000001</v>
      </c>
      <c r="F168" s="10">
        <f t="shared" si="18"/>
        <v>0.27875167979318</v>
      </c>
      <c r="G168" s="7">
        <f t="shared" si="19"/>
        <v>3.1747222222038545</v>
      </c>
      <c r="H168" s="7">
        <f t="shared" si="20"/>
        <v>8.7803486504615794E-2</v>
      </c>
    </row>
    <row r="169" spans="1:8" x14ac:dyDescent="0.25">
      <c r="A169" s="9">
        <v>169</v>
      </c>
      <c r="B169" s="15">
        <v>45461.868009259262</v>
      </c>
      <c r="C169" s="9" t="s">
        <v>4</v>
      </c>
      <c r="D169" s="19">
        <v>36.797130000000003</v>
      </c>
      <c r="E169" s="19">
        <v>28.620522999999999</v>
      </c>
      <c r="F169" s="10">
        <f t="shared" si="18"/>
        <v>2.8135166879732727E-2</v>
      </c>
      <c r="G169" s="7">
        <f t="shared" si="19"/>
        <v>0.45666666672332212</v>
      </c>
      <c r="H169" s="7">
        <f t="shared" si="20"/>
        <v>6.1609854473523053E-2</v>
      </c>
    </row>
    <row r="170" spans="1:8" x14ac:dyDescent="0.25">
      <c r="A170" s="9">
        <v>170</v>
      </c>
      <c r="B170" s="15">
        <v>45461.893460648149</v>
      </c>
      <c r="C170" s="9" t="s">
        <v>4</v>
      </c>
      <c r="D170" s="19">
        <v>36.796486000000002</v>
      </c>
      <c r="E170" s="19">
        <v>28.620242000000001</v>
      </c>
      <c r="F170" s="10">
        <f t="shared" si="18"/>
        <v>7.5612889983423928E-2</v>
      </c>
      <c r="G170" s="7">
        <f t="shared" si="19"/>
        <v>0.61083333328133449</v>
      </c>
      <c r="H170" s="7">
        <f t="shared" si="20"/>
        <v>0.12378645018803931</v>
      </c>
    </row>
    <row r="171" spans="1:8" x14ac:dyDescent="0.25">
      <c r="A171" s="9">
        <v>171</v>
      </c>
      <c r="B171" s="15">
        <v>45461.996018518519</v>
      </c>
      <c r="C171" s="9" t="s">
        <v>6</v>
      </c>
      <c r="D171" s="19">
        <v>36.796514000000002</v>
      </c>
      <c r="E171" s="19">
        <v>28.619123999999999</v>
      </c>
      <c r="F171" s="10">
        <f t="shared" si="18"/>
        <v>9.99129613629125E-2</v>
      </c>
      <c r="G171" s="7">
        <f t="shared" si="19"/>
        <v>2.4613888888852671</v>
      </c>
      <c r="H171" s="7">
        <f t="shared" si="20"/>
        <v>4.0592107088027789E-2</v>
      </c>
    </row>
    <row r="172" spans="1:8" x14ac:dyDescent="0.25">
      <c r="A172" s="9">
        <v>172</v>
      </c>
      <c r="B172" s="15">
        <v>45462.02238425926</v>
      </c>
      <c r="C172" s="9" t="s">
        <v>4</v>
      </c>
      <c r="D172" s="19">
        <v>36.796376000000002</v>
      </c>
      <c r="E172" s="19">
        <v>28.619769999999999</v>
      </c>
      <c r="F172" s="10">
        <f t="shared" si="18"/>
        <v>5.9693515279521277E-2</v>
      </c>
      <c r="G172" s="7">
        <f t="shared" si="19"/>
        <v>0.63277777779148892</v>
      </c>
      <c r="H172" s="7">
        <f t="shared" si="20"/>
        <v>9.4335669447594458E-2</v>
      </c>
    </row>
    <row r="173" spans="1:8" x14ac:dyDescent="0.25">
      <c r="A173" s="9">
        <v>173</v>
      </c>
      <c r="B173" s="15">
        <v>45462.04383101852</v>
      </c>
      <c r="C173" s="9" t="s">
        <v>5</v>
      </c>
      <c r="D173" s="19">
        <v>36.790151000000002</v>
      </c>
      <c r="E173" s="19">
        <v>28.629497000000001</v>
      </c>
      <c r="F173" s="10">
        <f t="shared" si="18"/>
        <v>1.1091929428980702</v>
      </c>
      <c r="G173" s="7">
        <f t="shared" si="19"/>
        <v>0.51472222222946584</v>
      </c>
      <c r="H173" s="7">
        <f t="shared" si="20"/>
        <v>2.1549350212503282</v>
      </c>
    </row>
    <row r="174" spans="1:8" x14ac:dyDescent="0.25">
      <c r="A174" s="9">
        <v>174</v>
      </c>
      <c r="B174" s="15">
        <v>45462.064247685186</v>
      </c>
      <c r="C174" s="9" t="s">
        <v>4</v>
      </c>
      <c r="D174" s="19">
        <v>36.796931000000001</v>
      </c>
      <c r="E174" s="19">
        <v>28.620539000000001</v>
      </c>
      <c r="F174" s="10">
        <f t="shared" si="18"/>
        <v>1.0973531188834882</v>
      </c>
      <c r="G174" s="7">
        <f t="shared" si="19"/>
        <v>0.48999999999068677</v>
      </c>
      <c r="H174" s="7">
        <f t="shared" si="20"/>
        <v>2.2394961610292756</v>
      </c>
    </row>
    <row r="175" spans="1:8" x14ac:dyDescent="0.25">
      <c r="A175" s="9">
        <v>175</v>
      </c>
      <c r="B175" s="15">
        <v>45462.085960648146</v>
      </c>
      <c r="C175" s="9" t="s">
        <v>4</v>
      </c>
      <c r="D175" s="19">
        <v>36.797142000000001</v>
      </c>
      <c r="E175" s="19">
        <v>28.620705000000001</v>
      </c>
      <c r="F175" s="10">
        <f t="shared" si="18"/>
        <v>2.7676210755384009E-2</v>
      </c>
      <c r="G175" s="7">
        <f t="shared" si="19"/>
        <v>0.52111111104022712</v>
      </c>
      <c r="H175" s="7">
        <f t="shared" si="20"/>
        <v>5.3109999324592309E-2</v>
      </c>
    </row>
    <row r="176" spans="1:8" x14ac:dyDescent="0.25">
      <c r="A176" s="9">
        <v>176</v>
      </c>
      <c r="B176" s="15">
        <v>45462.137569444443</v>
      </c>
      <c r="C176" s="9" t="s">
        <v>4</v>
      </c>
      <c r="D176" s="19">
        <v>36.797390999999998</v>
      </c>
      <c r="E176" s="19">
        <v>28.619879000000001</v>
      </c>
      <c r="F176" s="10">
        <f t="shared" si="18"/>
        <v>7.8766805577925966E-2</v>
      </c>
      <c r="G176" s="7">
        <f t="shared" si="19"/>
        <v>1.2386111111263745</v>
      </c>
      <c r="H176" s="7">
        <f t="shared" si="20"/>
        <v>6.3592845946857851E-2</v>
      </c>
    </row>
    <row r="177" spans="1:8" x14ac:dyDescent="0.25">
      <c r="A177" s="9">
        <v>177</v>
      </c>
      <c r="B177" s="15">
        <v>45462.161192129628</v>
      </c>
      <c r="C177" s="9" t="s">
        <v>4</v>
      </c>
      <c r="D177" s="19">
        <v>36.796134000000002</v>
      </c>
      <c r="E177" s="19">
        <v>28.621264</v>
      </c>
      <c r="F177" s="10">
        <f t="shared" si="18"/>
        <v>0.18624336499888519</v>
      </c>
      <c r="G177" s="7">
        <f t="shared" si="19"/>
        <v>0.56694444443564862</v>
      </c>
      <c r="H177" s="7">
        <f t="shared" si="20"/>
        <v>0.32850373052738302</v>
      </c>
    </row>
    <row r="178" spans="1:8" x14ac:dyDescent="0.25">
      <c r="A178" s="9">
        <v>178</v>
      </c>
      <c r="B178" s="15">
        <v>45462.184791666667</v>
      </c>
      <c r="C178" s="9" t="s">
        <v>4</v>
      </c>
      <c r="D178" s="19">
        <v>36.796047999999999</v>
      </c>
      <c r="E178" s="19">
        <v>28.621949000000001</v>
      </c>
      <c r="F178" s="10">
        <f t="shared" si="18"/>
        <v>6.1924532360028289E-2</v>
      </c>
      <c r="G178" s="7">
        <f t="shared" si="19"/>
        <v>0.56638888892484829</v>
      </c>
      <c r="H178" s="7">
        <f t="shared" si="20"/>
        <v>0.10933218071699283</v>
      </c>
    </row>
    <row r="179" spans="1:8" x14ac:dyDescent="0.25">
      <c r="A179" s="9">
        <v>179</v>
      </c>
      <c r="B179" s="15">
        <v>45462.712071759262</v>
      </c>
      <c r="C179" s="9" t="s">
        <v>4</v>
      </c>
      <c r="D179" s="19">
        <v>36.798673000000001</v>
      </c>
      <c r="E179" s="19">
        <v>28.612463000000002</v>
      </c>
      <c r="F179" s="10">
        <f t="shared" si="18"/>
        <v>0.89581195147768367</v>
      </c>
      <c r="G179" s="7">
        <f t="shared" si="19"/>
        <v>12.654722222301643</v>
      </c>
      <c r="H179" s="7">
        <f t="shared" si="20"/>
        <v>7.0788748716979197E-2</v>
      </c>
    </row>
    <row r="180" spans="1:8" x14ac:dyDescent="0.25">
      <c r="A180" s="9">
        <v>180</v>
      </c>
      <c r="B180" s="15">
        <v>45463.054120370369</v>
      </c>
      <c r="C180" s="9" t="s">
        <v>6</v>
      </c>
      <c r="D180" s="19">
        <v>36.797840999999998</v>
      </c>
      <c r="E180" s="19">
        <v>28.618466000000002</v>
      </c>
      <c r="F180" s="10">
        <f t="shared" si="18"/>
        <v>0.54406305103831876</v>
      </c>
      <c r="G180" s="7">
        <f t="shared" si="19"/>
        <v>8.2091666665510274</v>
      </c>
      <c r="H180" s="7">
        <f t="shared" si="20"/>
        <v>6.6275064587877297E-2</v>
      </c>
    </row>
    <row r="181" spans="1:8" x14ac:dyDescent="0.25">
      <c r="A181" s="9">
        <v>181</v>
      </c>
      <c r="B181" s="15">
        <v>45463.228819444441</v>
      </c>
      <c r="C181" s="9" t="s">
        <v>4</v>
      </c>
      <c r="D181" s="19">
        <v>36.794607999999997</v>
      </c>
      <c r="E181" s="19">
        <v>28.621002000000001</v>
      </c>
      <c r="F181" s="10">
        <f t="shared" si="18"/>
        <v>0.42370533996926918</v>
      </c>
      <c r="G181" s="7">
        <f t="shared" si="19"/>
        <v>4.1927777777309529</v>
      </c>
      <c r="H181" s="7">
        <f t="shared" si="20"/>
        <v>0.1010559973437395</v>
      </c>
    </row>
    <row r="182" spans="1:8" x14ac:dyDescent="0.25">
      <c r="A182" s="9">
        <v>182</v>
      </c>
      <c r="B182" s="15">
        <v>45463.290405092594</v>
      </c>
      <c r="C182" s="9" t="s">
        <v>4</v>
      </c>
      <c r="D182" s="19">
        <v>36.794670000000004</v>
      </c>
      <c r="E182" s="19">
        <v>28.621068000000001</v>
      </c>
      <c r="F182" s="10">
        <f t="shared" si="18"/>
        <v>9.0503844480061598E-3</v>
      </c>
      <c r="G182" s="7">
        <f t="shared" si="19"/>
        <v>1.4780555556644686</v>
      </c>
      <c r="H182" s="7">
        <f t="shared" si="20"/>
        <v>6.1231693310320164E-3</v>
      </c>
    </row>
    <row r="183" spans="1:8" x14ac:dyDescent="0.25">
      <c r="A183" s="9">
        <v>183</v>
      </c>
      <c r="B183" s="15">
        <v>45463.91479166667</v>
      </c>
      <c r="C183" s="9" t="s">
        <v>4</v>
      </c>
      <c r="D183" s="19">
        <v>36.796202000000001</v>
      </c>
      <c r="E183" s="19">
        <v>28.621337</v>
      </c>
      <c r="F183" s="10">
        <f t="shared" si="18"/>
        <v>0.17136736345127002</v>
      </c>
      <c r="G183" s="7">
        <f t="shared" si="19"/>
        <v>14.985277777828742</v>
      </c>
      <c r="H183" s="7">
        <f t="shared" si="20"/>
        <v>1.1435714839054515E-2</v>
      </c>
    </row>
    <row r="184" spans="1:8" x14ac:dyDescent="0.25">
      <c r="A184" s="9">
        <v>184</v>
      </c>
      <c r="B184" s="15">
        <v>45463.917349537034</v>
      </c>
      <c r="C184" s="9" t="s">
        <v>4</v>
      </c>
      <c r="D184" s="19">
        <v>36.795172999999998</v>
      </c>
      <c r="E184" s="19">
        <v>28.620761999999999</v>
      </c>
      <c r="F184" s="10">
        <f t="shared" si="18"/>
        <v>0.12500470420692134</v>
      </c>
      <c r="G184" s="7">
        <f t="shared" si="19"/>
        <v>6.1388888745568693E-2</v>
      </c>
      <c r="H184" s="7">
        <f t="shared" si="20"/>
        <v>2.0362757293915781</v>
      </c>
    </row>
    <row r="185" spans="1:8" x14ac:dyDescent="0.25">
      <c r="A185" s="9">
        <v>185</v>
      </c>
      <c r="B185" s="15">
        <v>45464.007743055554</v>
      </c>
      <c r="C185" s="9" t="s">
        <v>4</v>
      </c>
      <c r="D185" s="19">
        <v>36.798493000000001</v>
      </c>
      <c r="E185" s="19">
        <v>28.597303</v>
      </c>
      <c r="F185" s="10">
        <f t="shared" si="18"/>
        <v>2.1274718444216982</v>
      </c>
      <c r="G185" s="7">
        <f t="shared" si="19"/>
        <v>2.1694444444729015</v>
      </c>
      <c r="H185" s="7">
        <f t="shared" si="20"/>
        <v>0.98065283480379639</v>
      </c>
    </row>
    <row r="186" spans="1:8" x14ac:dyDescent="0.25">
      <c r="A186" s="9">
        <v>186</v>
      </c>
      <c r="B186" s="15">
        <v>45464.040879629632</v>
      </c>
      <c r="C186" s="9" t="s">
        <v>4</v>
      </c>
      <c r="D186" s="19">
        <v>36.793666000000002</v>
      </c>
      <c r="E186" s="19">
        <v>28.598445999999999</v>
      </c>
      <c r="F186" s="10">
        <f t="shared" si="18"/>
        <v>0.54426925235006296</v>
      </c>
      <c r="G186" s="7">
        <f t="shared" si="19"/>
        <v>0.79527777788462117</v>
      </c>
      <c r="H186" s="7">
        <f t="shared" si="20"/>
        <v>0.68437628648165938</v>
      </c>
    </row>
    <row r="187" spans="1:8" x14ac:dyDescent="0.25">
      <c r="A187" s="9">
        <v>187</v>
      </c>
      <c r="B187" s="15">
        <v>45464.059259259258</v>
      </c>
      <c r="C187" s="9" t="s">
        <v>6</v>
      </c>
      <c r="D187" s="19">
        <v>36.795166999999999</v>
      </c>
      <c r="E187" s="19">
        <v>28.603231000000001</v>
      </c>
      <c r="F187" s="10">
        <f t="shared" si="18"/>
        <v>0.45861968554325666</v>
      </c>
      <c r="G187" s="7">
        <f t="shared" si="19"/>
        <v>0.44111111102392897</v>
      </c>
      <c r="H187" s="7">
        <f t="shared" si="20"/>
        <v>1.0396919825453634</v>
      </c>
    </row>
    <row r="188" spans="1:8" x14ac:dyDescent="0.25">
      <c r="A188" s="9">
        <v>188</v>
      </c>
      <c r="B188" s="15">
        <v>45464.070243055554</v>
      </c>
      <c r="C188" s="9" t="s">
        <v>4</v>
      </c>
      <c r="D188" s="19">
        <v>36.796329999999998</v>
      </c>
      <c r="E188" s="19">
        <v>28.604934</v>
      </c>
      <c r="F188" s="10">
        <f t="shared" si="18"/>
        <v>0.19932867745997832</v>
      </c>
      <c r="G188" s="7">
        <f t="shared" si="19"/>
        <v>0.26361111109144986</v>
      </c>
      <c r="H188" s="7">
        <f t="shared" si="20"/>
        <v>0.75614672171700992</v>
      </c>
    </row>
    <row r="189" spans="1:8" x14ac:dyDescent="0.25">
      <c r="A189" s="9">
        <v>189</v>
      </c>
      <c r="B189" s="15">
        <v>45464.084641203706</v>
      </c>
      <c r="C189" s="9" t="s">
        <v>4</v>
      </c>
      <c r="D189" s="19">
        <v>36.796326000000001</v>
      </c>
      <c r="E189" s="19">
        <v>28.607095999999999</v>
      </c>
      <c r="F189" s="10">
        <f t="shared" si="18"/>
        <v>0.1931205726609215</v>
      </c>
      <c r="G189" s="7">
        <f t="shared" si="19"/>
        <v>0.34555555565748364</v>
      </c>
      <c r="H189" s="7">
        <f t="shared" si="20"/>
        <v>0.55886982425582399</v>
      </c>
    </row>
    <row r="190" spans="1:8" x14ac:dyDescent="0.25">
      <c r="A190" s="9">
        <v>190</v>
      </c>
      <c r="B190" s="15">
        <v>45464.10869212963</v>
      </c>
      <c r="C190" s="9" t="s">
        <v>4</v>
      </c>
      <c r="D190" s="19">
        <v>36.794666999999997</v>
      </c>
      <c r="E190" s="19">
        <v>28.611291999999999</v>
      </c>
      <c r="F190" s="10">
        <f t="shared" si="18"/>
        <v>0.41742474569277255</v>
      </c>
      <c r="G190" s="7">
        <f t="shared" si="19"/>
        <v>0.57722222217125818</v>
      </c>
      <c r="H190" s="7">
        <f t="shared" si="20"/>
        <v>0.72316125342957649</v>
      </c>
    </row>
    <row r="191" spans="1:8" x14ac:dyDescent="0.25">
      <c r="A191" s="9">
        <v>191</v>
      </c>
      <c r="B191" s="15">
        <v>45464.138877314814</v>
      </c>
      <c r="C191" s="9" t="s">
        <v>4</v>
      </c>
      <c r="D191" s="19">
        <v>36.789656000000001</v>
      </c>
      <c r="E191" s="19">
        <v>28.617176000000001</v>
      </c>
      <c r="F191" s="10">
        <f t="shared" si="18"/>
        <v>0.76438242966916803</v>
      </c>
      <c r="G191" s="7">
        <f t="shared" si="19"/>
        <v>0.72444444440770894</v>
      </c>
      <c r="H191" s="7">
        <f t="shared" si="20"/>
        <v>1.0551291207624782</v>
      </c>
    </row>
    <row r="192" spans="1:8" x14ac:dyDescent="0.25">
      <c r="A192" s="9">
        <v>192</v>
      </c>
      <c r="B192" s="15">
        <v>45464.139247685183</v>
      </c>
      <c r="C192" s="9" t="s">
        <v>3</v>
      </c>
      <c r="D192" s="19">
        <v>36.789662</v>
      </c>
      <c r="E192" s="19">
        <v>28.617201999999999</v>
      </c>
      <c r="F192" s="10">
        <f t="shared" si="18"/>
        <v>2.4158362907898282E-3</v>
      </c>
      <c r="G192" s="7">
        <f t="shared" si="19"/>
        <v>8.8888888712972403E-3</v>
      </c>
      <c r="H192" s="7">
        <f t="shared" si="20"/>
        <v>0.27178158325172785</v>
      </c>
    </row>
    <row r="193" spans="1:8" x14ac:dyDescent="0.25">
      <c r="A193" s="9">
        <v>193</v>
      </c>
      <c r="B193" s="15">
        <v>45464.184699074074</v>
      </c>
      <c r="C193" s="9" t="s">
        <v>4</v>
      </c>
      <c r="D193" s="19">
        <v>36.784332999999997</v>
      </c>
      <c r="E193" s="19">
        <v>28.620134</v>
      </c>
      <c r="F193" s="10">
        <f t="shared" si="18"/>
        <v>0.64571696402069567</v>
      </c>
      <c r="G193" s="7">
        <f t="shared" si="19"/>
        <v>1.0908333333791234</v>
      </c>
      <c r="H193" s="7">
        <f t="shared" si="20"/>
        <v>0.59194832451666035</v>
      </c>
    </row>
    <row r="194" spans="1:8" x14ac:dyDescent="0.25">
      <c r="A194" s="9">
        <v>194</v>
      </c>
      <c r="B194" s="15">
        <v>45464.197604166664</v>
      </c>
      <c r="C194" s="9" t="s">
        <v>4</v>
      </c>
      <c r="D194" s="19">
        <v>36.784959000000001</v>
      </c>
      <c r="E194" s="19">
        <v>28.619112000000001</v>
      </c>
      <c r="F194" s="10">
        <f t="shared" si="18"/>
        <v>0.11464401711190303</v>
      </c>
      <c r="G194" s="7">
        <f t="shared" si="19"/>
        <v>0.30972222215496004</v>
      </c>
      <c r="H194" s="7">
        <f t="shared" si="20"/>
        <v>0.37015108671971364</v>
      </c>
    </row>
    <row r="195" spans="1:8" x14ac:dyDescent="0.25">
      <c r="A195" s="9">
        <v>195</v>
      </c>
      <c r="B195" s="15">
        <v>45464.208472222221</v>
      </c>
      <c r="C195" s="9" t="s">
        <v>4</v>
      </c>
      <c r="D195" s="19">
        <v>36.786462</v>
      </c>
      <c r="E195" s="19">
        <v>28.616966000000001</v>
      </c>
      <c r="F195" s="10">
        <f t="shared" si="18"/>
        <v>0.25390012611325902</v>
      </c>
      <c r="G195" s="7">
        <f t="shared" si="19"/>
        <v>0.26083333336282521</v>
      </c>
      <c r="H195" s="7">
        <f t="shared" si="20"/>
        <v>0.9734190137426878</v>
      </c>
    </row>
    <row r="196" spans="1:8" x14ac:dyDescent="0.25">
      <c r="A196" s="9">
        <v>196</v>
      </c>
      <c r="B196" s="15">
        <v>45464.223738425928</v>
      </c>
      <c r="C196" s="9" t="s">
        <v>4</v>
      </c>
      <c r="D196" s="19">
        <v>36.789169000000001</v>
      </c>
      <c r="E196" s="19">
        <v>28.614993999999999</v>
      </c>
      <c r="F196" s="10">
        <f t="shared" si="18"/>
        <v>0.34773684597233678</v>
      </c>
      <c r="G196" s="7">
        <f t="shared" si="19"/>
        <v>0.36638888897141442</v>
      </c>
      <c r="H196" s="7">
        <f t="shared" si="20"/>
        <v>0.94909222533619775</v>
      </c>
    </row>
    <row r="197" spans="1:8" x14ac:dyDescent="0.25">
      <c r="A197" s="9">
        <v>197</v>
      </c>
      <c r="B197" s="15">
        <v>45464.250694444447</v>
      </c>
      <c r="C197" s="9" t="s">
        <v>4</v>
      </c>
      <c r="D197" s="19">
        <v>36.791325000000001</v>
      </c>
      <c r="E197" s="19">
        <v>28.612131000000002</v>
      </c>
      <c r="F197" s="10">
        <f t="shared" si="18"/>
        <v>0.34989946924349485</v>
      </c>
      <c r="G197" s="7">
        <f t="shared" si="19"/>
        <v>0.64694444445194677</v>
      </c>
      <c r="H197" s="7">
        <f t="shared" si="20"/>
        <v>0.54084932986774326</v>
      </c>
    </row>
    <row r="198" spans="1:8" x14ac:dyDescent="0.25">
      <c r="A198" s="9">
        <v>198</v>
      </c>
      <c r="B198" s="15">
        <v>45464.271145833336</v>
      </c>
      <c r="C198" s="9" t="s">
        <v>4</v>
      </c>
      <c r="D198" s="19">
        <v>36.792136999999997</v>
      </c>
      <c r="E198" s="19">
        <v>28.613484</v>
      </c>
      <c r="F198" s="10">
        <f t="shared" si="18"/>
        <v>0.15065105518111671</v>
      </c>
      <c r="G198" s="7">
        <f t="shared" si="19"/>
        <v>0.49083333334419876</v>
      </c>
      <c r="H198" s="7">
        <f t="shared" si="20"/>
        <v>0.30692914467459786</v>
      </c>
    </row>
    <row r="199" spans="1:8" x14ac:dyDescent="0.25">
      <c r="A199" s="9">
        <v>199</v>
      </c>
      <c r="B199" s="15">
        <v>45464.285057870373</v>
      </c>
      <c r="C199" s="9" t="s">
        <v>4</v>
      </c>
      <c r="D199" s="19">
        <v>36.794244999999997</v>
      </c>
      <c r="E199" s="19">
        <v>28.613489999999999</v>
      </c>
      <c r="F199" s="10">
        <f t="shared" si="18"/>
        <v>0.23346899040322627</v>
      </c>
      <c r="G199" s="7">
        <f t="shared" si="19"/>
        <v>0.33388888888293877</v>
      </c>
      <c r="H199" s="7">
        <f t="shared" si="20"/>
        <v>0.69924156860781417</v>
      </c>
    </row>
    <row r="200" spans="1:8" x14ac:dyDescent="0.25">
      <c r="A200" s="9">
        <v>200</v>
      </c>
      <c r="B200" s="15">
        <v>45464.348356481481</v>
      </c>
      <c r="C200" s="9" t="s">
        <v>4</v>
      </c>
      <c r="D200" s="19">
        <v>36.795285</v>
      </c>
      <c r="E200" s="19">
        <v>28.612641</v>
      </c>
      <c r="F200" s="10">
        <f t="shared" si="18"/>
        <v>0.1379083461016663</v>
      </c>
      <c r="G200" s="7">
        <f t="shared" si="19"/>
        <v>1.5191666666069068</v>
      </c>
      <c r="H200" s="7">
        <f t="shared" si="20"/>
        <v>9.0778944228474753E-2</v>
      </c>
    </row>
    <row r="201" spans="1:8" x14ac:dyDescent="0.25">
      <c r="A201" s="9">
        <v>201</v>
      </c>
      <c r="B201" s="15">
        <v>45464.391759259262</v>
      </c>
      <c r="C201" s="9" t="s">
        <v>4</v>
      </c>
      <c r="D201" s="19">
        <v>36.792473999999999</v>
      </c>
      <c r="E201" s="19">
        <v>28.617156000000001</v>
      </c>
      <c r="F201" s="10">
        <f t="shared" si="18"/>
        <v>0.50949717029931541</v>
      </c>
      <c r="G201" s="7">
        <f t="shared" si="19"/>
        <v>1.0416666667442769</v>
      </c>
      <c r="H201" s="7">
        <f t="shared" si="20"/>
        <v>0.48911728345090072</v>
      </c>
    </row>
    <row r="202" spans="1:8" x14ac:dyDescent="0.25">
      <c r="A202" s="9">
        <v>202</v>
      </c>
      <c r="B202" s="15">
        <v>45464.470231481479</v>
      </c>
      <c r="C202" s="9" t="s">
        <v>4</v>
      </c>
      <c r="D202" s="19">
        <v>36.791113000000003</v>
      </c>
      <c r="E202" s="19">
        <v>28.613140000000001</v>
      </c>
      <c r="F202" s="10">
        <f t="shared" si="18"/>
        <v>0.38913009240699892</v>
      </c>
      <c r="G202" s="7">
        <f t="shared" si="19"/>
        <v>1.8833333331858739</v>
      </c>
      <c r="H202" s="7">
        <f t="shared" si="20"/>
        <v>0.20661774819688494</v>
      </c>
    </row>
    <row r="203" spans="1:8" x14ac:dyDescent="0.25">
      <c r="A203" s="9">
        <v>203</v>
      </c>
      <c r="B203" s="15">
        <v>45464.519675925927</v>
      </c>
      <c r="C203" s="9" t="s">
        <v>4</v>
      </c>
      <c r="D203" s="19">
        <v>36.791789000000001</v>
      </c>
      <c r="E203" s="19">
        <v>28.612894000000001</v>
      </c>
      <c r="F203" s="10">
        <f t="shared" si="18"/>
        <v>7.8027771825174869E-2</v>
      </c>
      <c r="G203" s="7">
        <f t="shared" si="19"/>
        <v>1.1866666667629033</v>
      </c>
      <c r="H203" s="7">
        <f t="shared" si="20"/>
        <v>6.5753740296781132E-2</v>
      </c>
    </row>
    <row r="204" spans="1:8" x14ac:dyDescent="0.25">
      <c r="A204" s="9">
        <v>204</v>
      </c>
      <c r="B204" s="15">
        <v>45464.532939814817</v>
      </c>
      <c r="C204" s="9" t="s">
        <v>4</v>
      </c>
      <c r="D204" s="19">
        <v>36.792811999999998</v>
      </c>
      <c r="E204" s="19">
        <v>28.612545999999998</v>
      </c>
      <c r="F204" s="10">
        <f t="shared" si="18"/>
        <v>0.11748810573572868</v>
      </c>
      <c r="G204" s="7">
        <f t="shared" si="19"/>
        <v>0.3183333333581686</v>
      </c>
      <c r="H204" s="7">
        <f t="shared" si="20"/>
        <v>0.36907258343422827</v>
      </c>
    </row>
    <row r="205" spans="1:8" x14ac:dyDescent="0.25">
      <c r="A205" s="9">
        <v>205</v>
      </c>
      <c r="B205" s="15">
        <v>45464.558483796296</v>
      </c>
      <c r="C205" s="9" t="s">
        <v>4</v>
      </c>
      <c r="D205" s="19">
        <v>36.792569999999998</v>
      </c>
      <c r="E205" s="19">
        <v>28.613050999999999</v>
      </c>
      <c r="F205" s="10">
        <f t="shared" si="18"/>
        <v>5.2472650806887067E-2</v>
      </c>
      <c r="G205" s="7">
        <f t="shared" si="19"/>
        <v>0.6130555554991588</v>
      </c>
      <c r="H205" s="7">
        <f t="shared" si="20"/>
        <v>8.5591999511631642E-2</v>
      </c>
    </row>
    <row r="206" spans="1:8" x14ac:dyDescent="0.25">
      <c r="A206" s="9">
        <v>206</v>
      </c>
      <c r="B206" s="15">
        <v>45464.582499999997</v>
      </c>
      <c r="C206" s="9" t="s">
        <v>4</v>
      </c>
      <c r="D206" s="19">
        <v>36.790613</v>
      </c>
      <c r="E206" s="19">
        <v>28.615950999999999</v>
      </c>
      <c r="F206" s="10">
        <f t="shared" si="18"/>
        <v>0.33777076147148249</v>
      </c>
      <c r="G206" s="7">
        <f t="shared" si="19"/>
        <v>0.57638888881774619</v>
      </c>
      <c r="H206" s="7">
        <f t="shared" si="20"/>
        <v>0.58601192358911935</v>
      </c>
    </row>
    <row r="207" spans="1:8" x14ac:dyDescent="0.25">
      <c r="A207" s="9">
        <v>207</v>
      </c>
      <c r="B207" s="15">
        <v>45464.597372685188</v>
      </c>
      <c r="C207" s="9" t="s">
        <v>4</v>
      </c>
      <c r="D207" s="19">
        <v>36.790458000000001</v>
      </c>
      <c r="E207" s="19">
        <v>28.617221000000001</v>
      </c>
      <c r="F207" s="10">
        <f t="shared" si="18"/>
        <v>0.11474239585676316</v>
      </c>
      <c r="G207" s="7">
        <f t="shared" si="19"/>
        <v>0.35694444458931684</v>
      </c>
      <c r="H207" s="7">
        <f t="shared" si="20"/>
        <v>0.32145729565501502</v>
      </c>
    </row>
    <row r="208" spans="1:8" x14ac:dyDescent="0.25">
      <c r="A208" s="9">
        <v>208</v>
      </c>
      <c r="B208" s="15">
        <v>45464.72855324074</v>
      </c>
      <c r="C208" s="9" t="s">
        <v>4</v>
      </c>
      <c r="D208" s="19">
        <v>36.793267999999998</v>
      </c>
      <c r="E208" s="19">
        <v>28.615957000000002</v>
      </c>
      <c r="F208" s="10">
        <f t="shared" si="18"/>
        <v>0.33106729961507225</v>
      </c>
      <c r="G208" s="7">
        <f t="shared" si="19"/>
        <v>3.1483333332580514</v>
      </c>
      <c r="H208" s="7">
        <f t="shared" si="20"/>
        <v>0.10515636832916526</v>
      </c>
    </row>
    <row r="209" spans="1:8" x14ac:dyDescent="0.25">
      <c r="A209" s="9">
        <v>209</v>
      </c>
      <c r="B209" s="15">
        <v>45464.755752314813</v>
      </c>
      <c r="C209" s="9" t="s">
        <v>4</v>
      </c>
      <c r="D209" s="19">
        <v>36.789627000000003</v>
      </c>
      <c r="E209" s="19">
        <v>28.620947999999999</v>
      </c>
      <c r="F209" s="10">
        <f t="shared" si="18"/>
        <v>0.60116037330132244</v>
      </c>
      <c r="G209" s="7">
        <f t="shared" si="19"/>
        <v>0.65277777775190771</v>
      </c>
      <c r="H209" s="7">
        <f t="shared" si="20"/>
        <v>0.92092652934916119</v>
      </c>
    </row>
    <row r="210" spans="1:8" x14ac:dyDescent="0.25">
      <c r="A210" s="9">
        <v>210</v>
      </c>
      <c r="B210" s="15">
        <v>45464.816388888888</v>
      </c>
      <c r="C210" s="9" t="s">
        <v>4</v>
      </c>
      <c r="D210" s="19">
        <v>36.787280000000003</v>
      </c>
      <c r="E210" s="19">
        <v>28.620896999999999</v>
      </c>
      <c r="F210" s="10">
        <f t="shared" si="18"/>
        <v>0.25997829320813609</v>
      </c>
      <c r="G210" s="7">
        <f t="shared" si="19"/>
        <v>1.4552777778008021</v>
      </c>
      <c r="H210" s="7">
        <f t="shared" si="20"/>
        <v>0.17864513371530491</v>
      </c>
    </row>
    <row r="211" spans="1:8" x14ac:dyDescent="0.25">
      <c r="A211" s="9">
        <v>211</v>
      </c>
      <c r="B211" s="15">
        <v>45464.823333333334</v>
      </c>
      <c r="C211" s="9" t="s">
        <v>4</v>
      </c>
      <c r="D211" s="19">
        <v>36.788392000000002</v>
      </c>
      <c r="E211" s="19">
        <v>28.619562999999999</v>
      </c>
      <c r="F211" s="10">
        <f t="shared" si="18"/>
        <v>0.17137649428683913</v>
      </c>
      <c r="G211" s="7">
        <f t="shared" si="19"/>
        <v>0.16666666668606922</v>
      </c>
      <c r="H211" s="7">
        <f t="shared" si="20"/>
        <v>1.0282589656013297</v>
      </c>
    </row>
    <row r="212" spans="1:8" x14ac:dyDescent="0.25">
      <c r="A212" s="9">
        <v>212</v>
      </c>
      <c r="B212" s="15">
        <v>45464.84814814815</v>
      </c>
      <c r="C212" s="9" t="s">
        <v>4</v>
      </c>
      <c r="D212" s="19">
        <v>36.791040000000002</v>
      </c>
      <c r="E212" s="19">
        <v>28.618551</v>
      </c>
      <c r="F212" s="10">
        <f t="shared" si="18"/>
        <v>0.30689296400969623</v>
      </c>
      <c r="G212" s="7">
        <f t="shared" si="19"/>
        <v>0.59555555559927598</v>
      </c>
      <c r="H212" s="7">
        <f t="shared" si="20"/>
        <v>0.51530534997845179</v>
      </c>
    </row>
    <row r="213" spans="1:8" x14ac:dyDescent="0.25">
      <c r="A213" s="9">
        <v>213</v>
      </c>
      <c r="B213" s="15">
        <v>45464.928414351853</v>
      </c>
      <c r="C213" s="9" t="s">
        <v>4</v>
      </c>
      <c r="D213" s="19">
        <v>36.7836</v>
      </c>
      <c r="E213" s="19">
        <v>28.626128000000001</v>
      </c>
      <c r="F213" s="10">
        <f t="shared" si="18"/>
        <v>1.0663813389257981</v>
      </c>
      <c r="G213" s="7">
        <f t="shared" si="19"/>
        <v>1.9263888888526708</v>
      </c>
      <c r="H213" s="7">
        <f t="shared" si="20"/>
        <v>0.55356493442033883</v>
      </c>
    </row>
    <row r="214" spans="1:8" x14ac:dyDescent="0.25">
      <c r="A214" s="9">
        <v>214</v>
      </c>
      <c r="B214" s="15">
        <v>45464.934699074074</v>
      </c>
      <c r="C214" s="9" t="s">
        <v>4</v>
      </c>
      <c r="D214" s="19">
        <v>36.784315999999997</v>
      </c>
      <c r="E214" s="19">
        <v>28.625727999999999</v>
      </c>
      <c r="F214" s="10">
        <f t="shared" si="18"/>
        <v>8.6979530549806602E-2</v>
      </c>
      <c r="G214" s="7">
        <f t="shared" si="19"/>
        <v>0.15083333331858739</v>
      </c>
      <c r="H214" s="7">
        <f t="shared" si="20"/>
        <v>0.57665987110481765</v>
      </c>
    </row>
    <row r="215" spans="1:8" x14ac:dyDescent="0.25">
      <c r="A215" s="9">
        <v>215</v>
      </c>
      <c r="B215" s="15">
        <v>45464.969837962963</v>
      </c>
      <c r="C215" s="9" t="s">
        <v>4</v>
      </c>
      <c r="D215" s="19">
        <v>36.785846999999997</v>
      </c>
      <c r="E215" s="19">
        <v>28.623730999999999</v>
      </c>
      <c r="F215" s="10">
        <f t="shared" si="18"/>
        <v>0.2461321696898694</v>
      </c>
      <c r="G215" s="7">
        <f t="shared" si="19"/>
        <v>0.84333333332324401</v>
      </c>
      <c r="H215" s="7">
        <f t="shared" si="20"/>
        <v>0.29185632769898895</v>
      </c>
    </row>
    <row r="216" spans="1:8" x14ac:dyDescent="0.25">
      <c r="A216" s="9">
        <v>216</v>
      </c>
      <c r="B216" s="15">
        <v>45464.997465277775</v>
      </c>
      <c r="C216" s="9" t="s">
        <v>6</v>
      </c>
      <c r="D216" s="19">
        <v>36.787362000000002</v>
      </c>
      <c r="E216" s="19">
        <v>28.620715000000001</v>
      </c>
      <c r="F216" s="10">
        <f t="shared" si="18"/>
        <v>0.3174122210777236</v>
      </c>
      <c r="G216" s="7">
        <f t="shared" si="19"/>
        <v>0.66305555548751727</v>
      </c>
      <c r="H216" s="7">
        <f t="shared" si="20"/>
        <v>0.47871135148599059</v>
      </c>
    </row>
    <row r="217" spans="1:8" x14ac:dyDescent="0.25">
      <c r="A217" s="9">
        <v>217</v>
      </c>
      <c r="B217" s="15">
        <v>45465.016481481478</v>
      </c>
      <c r="C217" s="9" t="s">
        <v>4</v>
      </c>
      <c r="D217" s="19">
        <v>36.788485000000001</v>
      </c>
      <c r="E217" s="19">
        <v>28.619907999999999</v>
      </c>
      <c r="F217" s="10">
        <f t="shared" si="18"/>
        <v>0.14375956703607076</v>
      </c>
      <c r="G217" s="7">
        <f t="shared" si="19"/>
        <v>0.45638888888061047</v>
      </c>
      <c r="H217" s="7">
        <f t="shared" si="20"/>
        <v>0.3149935735479259</v>
      </c>
    </row>
    <row r="218" spans="1:8" x14ac:dyDescent="0.25">
      <c r="A218" s="9">
        <v>218</v>
      </c>
      <c r="B218" s="15">
        <v>45465.032372685186</v>
      </c>
      <c r="C218" s="9" t="s">
        <v>4</v>
      </c>
      <c r="D218" s="19">
        <v>36.789751000000003</v>
      </c>
      <c r="E218" s="19">
        <v>28.618926999999999</v>
      </c>
      <c r="F218" s="10">
        <f t="shared" si="18"/>
        <v>0.16534800671405414</v>
      </c>
      <c r="G218" s="7">
        <f t="shared" si="19"/>
        <v>0.38138888898538426</v>
      </c>
      <c r="H218" s="7">
        <f t="shared" si="20"/>
        <v>0.43354175092497432</v>
      </c>
    </row>
    <row r="219" spans="1:8" x14ac:dyDescent="0.25">
      <c r="A219" s="9">
        <v>219</v>
      </c>
      <c r="B219" s="15">
        <v>45465.054189814815</v>
      </c>
      <c r="C219" s="9" t="s">
        <v>4</v>
      </c>
      <c r="D219" s="19">
        <v>36.789971000000001</v>
      </c>
      <c r="E219" s="19">
        <v>28.618666000000001</v>
      </c>
      <c r="F219" s="10">
        <f t="shared" si="18"/>
        <v>3.3724071800531032E-2</v>
      </c>
      <c r="G219" s="7">
        <f t="shared" si="19"/>
        <v>0.52361111110076308</v>
      </c>
      <c r="H219" s="7">
        <f t="shared" si="20"/>
        <v>6.4406715376292334E-2</v>
      </c>
    </row>
    <row r="220" spans="1:8" x14ac:dyDescent="0.25">
      <c r="A220" s="9">
        <v>220</v>
      </c>
      <c r="B220" s="15">
        <v>45465.057083333333</v>
      </c>
      <c r="C220" s="9" t="s">
        <v>4</v>
      </c>
      <c r="D220" s="19">
        <v>36.790061999999999</v>
      </c>
      <c r="E220" s="19">
        <v>28.618727</v>
      </c>
      <c r="F220" s="10">
        <f t="shared" si="18"/>
        <v>1.1457394149883234E-2</v>
      </c>
      <c r="G220" s="7">
        <f t="shared" si="19"/>
        <v>6.9444444437976927E-2</v>
      </c>
      <c r="H220" s="7">
        <f t="shared" si="20"/>
        <v>0.16498647577368414</v>
      </c>
    </row>
    <row r="221" spans="1:8" x14ac:dyDescent="0.25">
      <c r="A221" s="9">
        <v>221</v>
      </c>
      <c r="B221" s="15">
        <v>45465.080462962964</v>
      </c>
      <c r="C221" s="9" t="s">
        <v>4</v>
      </c>
      <c r="D221" s="19">
        <v>36.790151000000002</v>
      </c>
      <c r="E221" s="19">
        <v>28.618646999999999</v>
      </c>
      <c r="F221" s="10">
        <f t="shared" si="18"/>
        <v>1.2175174959792064E-2</v>
      </c>
      <c r="G221" s="7">
        <f t="shared" si="19"/>
        <v>0.56111111113568768</v>
      </c>
      <c r="H221" s="7">
        <f t="shared" si="20"/>
        <v>2.1698331610560225E-2</v>
      </c>
    </row>
    <row r="222" spans="1:8" x14ac:dyDescent="0.25">
      <c r="A222" s="9">
        <v>222</v>
      </c>
      <c r="B222" s="15">
        <v>45465.090289351851</v>
      </c>
      <c r="C222" s="9" t="s">
        <v>4</v>
      </c>
      <c r="D222" s="19">
        <v>36.790270999999997</v>
      </c>
      <c r="E222" s="19">
        <v>28.618518000000002</v>
      </c>
      <c r="F222" s="10">
        <f t="shared" ref="F222:F251" si="21">(((((((D222-D221)*3600)*6335508)*((1-0.00672267*((SIN(((D222+D221)/2)*2*3.14159265359/360))^2))^(-2/3))*(1/206265))^2)+(((((E222-E221)*3600)*6378388)*((1-0.00672267*(SIN(((D222+D221)/2)*2*3.14159265359/360)))^(-1/2))*(1/206265)*(COS(((D222+D221)/2)*2*3.14159265359/360)))^2))^(1/2))/1000</f>
        <v>1.75907164423924E-2</v>
      </c>
      <c r="G222" s="7">
        <f t="shared" ref="G222:G251" si="22">(B222-B221)*24</f>
        <v>0.23583333328133449</v>
      </c>
      <c r="H222" s="7">
        <f t="shared" ref="H222:H251" si="23">F222/G222</f>
        <v>7.4589610372880449E-2</v>
      </c>
    </row>
    <row r="223" spans="1:8" x14ac:dyDescent="0.25">
      <c r="A223" s="9">
        <v>223</v>
      </c>
      <c r="B223" s="15">
        <v>45465.170358796298</v>
      </c>
      <c r="C223" s="9" t="s">
        <v>4</v>
      </c>
      <c r="D223" s="19">
        <v>36.793092000000001</v>
      </c>
      <c r="E223" s="19">
        <v>28.610182999999999</v>
      </c>
      <c r="F223" s="10">
        <f t="shared" si="21"/>
        <v>0.80746234485869972</v>
      </c>
      <c r="G223" s="7">
        <f t="shared" si="22"/>
        <v>1.9216666667489335</v>
      </c>
      <c r="H223" s="7">
        <f t="shared" si="23"/>
        <v>0.42018855758411039</v>
      </c>
    </row>
    <row r="224" spans="1:8" x14ac:dyDescent="0.25">
      <c r="A224" s="9">
        <v>224</v>
      </c>
      <c r="B224" s="15">
        <v>45465.191307870373</v>
      </c>
      <c r="C224" s="9" t="s">
        <v>4</v>
      </c>
      <c r="D224" s="19">
        <v>36.792997999999997</v>
      </c>
      <c r="E224" s="19">
        <v>28.608079</v>
      </c>
      <c r="F224" s="10">
        <f t="shared" si="21"/>
        <v>0.18823537478584573</v>
      </c>
      <c r="G224" s="7">
        <f t="shared" si="22"/>
        <v>0.5027777777868323</v>
      </c>
      <c r="H224" s="7">
        <f t="shared" si="23"/>
        <v>0.3743908006722878</v>
      </c>
    </row>
    <row r="225" spans="1:8" x14ac:dyDescent="0.25">
      <c r="A225" s="9">
        <v>225</v>
      </c>
      <c r="B225" s="15">
        <v>45465.194548611114</v>
      </c>
      <c r="C225" s="9" t="s">
        <v>4</v>
      </c>
      <c r="D225" s="19">
        <v>36.792825000000001</v>
      </c>
      <c r="E225" s="19">
        <v>28.607693999999999</v>
      </c>
      <c r="F225" s="10">
        <f t="shared" si="21"/>
        <v>3.9368741943637063E-2</v>
      </c>
      <c r="G225" s="7">
        <f t="shared" si="22"/>
        <v>7.7777777798473835E-2</v>
      </c>
      <c r="H225" s="7">
        <f t="shared" si="23"/>
        <v>0.50616953914064589</v>
      </c>
    </row>
    <row r="226" spans="1:8" x14ac:dyDescent="0.25">
      <c r="A226" s="9">
        <v>226</v>
      </c>
      <c r="B226" s="15">
        <v>45465.217812499999</v>
      </c>
      <c r="C226" s="9" t="s">
        <v>4</v>
      </c>
      <c r="D226" s="19">
        <v>36.793959999999998</v>
      </c>
      <c r="E226" s="19">
        <v>28.60614</v>
      </c>
      <c r="F226" s="10">
        <f t="shared" si="21"/>
        <v>0.18727430501259845</v>
      </c>
      <c r="G226" s="7">
        <f t="shared" si="22"/>
        <v>0.55833333323244005</v>
      </c>
      <c r="H226" s="7">
        <f t="shared" si="23"/>
        <v>0.33541666575481743</v>
      </c>
    </row>
    <row r="227" spans="1:8" x14ac:dyDescent="0.25">
      <c r="A227" s="9">
        <v>227</v>
      </c>
      <c r="B227" s="15">
        <v>45465.229247685187</v>
      </c>
      <c r="C227" s="9" t="s">
        <v>4</v>
      </c>
      <c r="D227" s="19">
        <v>36.794328</v>
      </c>
      <c r="E227" s="19">
        <v>28.606045000000002</v>
      </c>
      <c r="F227" s="10">
        <f t="shared" si="21"/>
        <v>4.1631363809661787E-2</v>
      </c>
      <c r="G227" s="7">
        <f t="shared" si="22"/>
        <v>0.27444444451248273</v>
      </c>
      <c r="H227" s="7">
        <f t="shared" si="23"/>
        <v>0.15169322841865082</v>
      </c>
    </row>
    <row r="228" spans="1:8" x14ac:dyDescent="0.25">
      <c r="A228" s="9">
        <v>228</v>
      </c>
      <c r="B228" s="15">
        <v>45465.246932870374</v>
      </c>
      <c r="C228" s="9" t="s">
        <v>4</v>
      </c>
      <c r="D228" s="19">
        <v>36.794499000000002</v>
      </c>
      <c r="E228" s="19">
        <v>28.605826</v>
      </c>
      <c r="F228" s="10">
        <f t="shared" si="21"/>
        <v>2.7228210922726793E-2</v>
      </c>
      <c r="G228" s="7">
        <f t="shared" si="22"/>
        <v>0.42444444447755814</v>
      </c>
      <c r="H228" s="7">
        <f t="shared" si="23"/>
        <v>6.4150235153252064E-2</v>
      </c>
    </row>
    <row r="229" spans="1:8" x14ac:dyDescent="0.25">
      <c r="A229" s="9">
        <v>229</v>
      </c>
      <c r="B229" s="15">
        <v>45465.256192129629</v>
      </c>
      <c r="C229" s="9" t="s">
        <v>4</v>
      </c>
      <c r="D229" s="19">
        <v>36.794809999999998</v>
      </c>
      <c r="E229" s="19">
        <v>28.606905000000001</v>
      </c>
      <c r="F229" s="10">
        <f t="shared" si="21"/>
        <v>0.10235325138097184</v>
      </c>
      <c r="G229" s="7">
        <f t="shared" si="22"/>
        <v>0.22222222213167697</v>
      </c>
      <c r="H229" s="7">
        <f t="shared" si="23"/>
        <v>0.46058963140204223</v>
      </c>
    </row>
    <row r="230" spans="1:8" x14ac:dyDescent="0.25">
      <c r="A230" s="9">
        <v>230</v>
      </c>
      <c r="B230" s="15">
        <v>45465.28528935185</v>
      </c>
      <c r="C230" s="9" t="s">
        <v>4</v>
      </c>
      <c r="D230" s="19">
        <v>36.794789999999999</v>
      </c>
      <c r="E230" s="19">
        <v>28.608794</v>
      </c>
      <c r="F230" s="10">
        <f t="shared" si="21"/>
        <v>0.16875230546528389</v>
      </c>
      <c r="G230" s="7">
        <f t="shared" si="22"/>
        <v>0.69833333330461755</v>
      </c>
      <c r="H230" s="7">
        <f t="shared" si="23"/>
        <v>0.24165007943516428</v>
      </c>
    </row>
    <row r="231" spans="1:8" x14ac:dyDescent="0.25">
      <c r="A231" s="9">
        <v>231</v>
      </c>
      <c r="B231" s="15">
        <v>45465.302430555559</v>
      </c>
      <c r="C231" s="9" t="s">
        <v>4</v>
      </c>
      <c r="D231" s="19">
        <v>36.795138000000001</v>
      </c>
      <c r="E231" s="19">
        <v>28.610598</v>
      </c>
      <c r="F231" s="10">
        <f t="shared" si="21"/>
        <v>0.16568979378349538</v>
      </c>
      <c r="G231" s="7">
        <f t="shared" si="22"/>
        <v>0.41138888901332393</v>
      </c>
      <c r="H231" s="7">
        <f t="shared" si="23"/>
        <v>0.40275709482792832</v>
      </c>
    </row>
    <row r="232" spans="1:8" x14ac:dyDescent="0.25">
      <c r="A232" s="9">
        <v>232</v>
      </c>
      <c r="B232" s="15">
        <v>45465.35732638889</v>
      </c>
      <c r="C232" s="9" t="s">
        <v>4</v>
      </c>
      <c r="D232" s="19">
        <v>36.792918</v>
      </c>
      <c r="E232" s="19">
        <v>28.612646000000002</v>
      </c>
      <c r="F232" s="10">
        <f t="shared" si="21"/>
        <v>0.30646596908909207</v>
      </c>
      <c r="G232" s="7">
        <f t="shared" si="22"/>
        <v>1.317499999946449</v>
      </c>
      <c r="H232" s="7">
        <f t="shared" si="23"/>
        <v>0.23261174125354739</v>
      </c>
    </row>
    <row r="233" spans="1:8" x14ac:dyDescent="0.25">
      <c r="A233" s="9">
        <v>233</v>
      </c>
      <c r="B233" s="15">
        <v>45465.376226851855</v>
      </c>
      <c r="C233" s="9" t="s">
        <v>4</v>
      </c>
      <c r="D233" s="19">
        <v>36.791378999999999</v>
      </c>
      <c r="E233" s="19">
        <v>28.613277</v>
      </c>
      <c r="F233" s="10">
        <f t="shared" si="21"/>
        <v>0.17952801575166968</v>
      </c>
      <c r="G233" s="7">
        <f t="shared" si="22"/>
        <v>0.45361111115198582</v>
      </c>
      <c r="H233" s="7">
        <f t="shared" si="23"/>
        <v>0.39577517247261051</v>
      </c>
    </row>
    <row r="234" spans="1:8" x14ac:dyDescent="0.25">
      <c r="A234" s="9">
        <v>234</v>
      </c>
      <c r="B234" s="15">
        <v>45465.390706018516</v>
      </c>
      <c r="C234" s="9" t="s">
        <v>4</v>
      </c>
      <c r="D234" s="19">
        <v>36.790416999999998</v>
      </c>
      <c r="E234" s="19">
        <v>28.614066000000001</v>
      </c>
      <c r="F234" s="10">
        <f t="shared" si="21"/>
        <v>0.12774796852226575</v>
      </c>
      <c r="G234" s="7">
        <f t="shared" si="22"/>
        <v>0.34749999985797331</v>
      </c>
      <c r="H234" s="7">
        <f t="shared" si="23"/>
        <v>0.36762005345173415</v>
      </c>
    </row>
    <row r="235" spans="1:8" x14ac:dyDescent="0.25">
      <c r="A235" s="9">
        <v>235</v>
      </c>
      <c r="B235" s="15">
        <v>45465.411550925928</v>
      </c>
      <c r="C235" s="9" t="s">
        <v>4</v>
      </c>
      <c r="D235" s="19">
        <v>36.790525000000002</v>
      </c>
      <c r="E235" s="19">
        <v>28.615635000000001</v>
      </c>
      <c r="F235" s="10">
        <f t="shared" si="21"/>
        <v>0.14067064383844544</v>
      </c>
      <c r="G235" s="7">
        <f t="shared" si="22"/>
        <v>0.50027777790091932</v>
      </c>
      <c r="H235" s="7">
        <f t="shared" si="23"/>
        <v>0.28118507367781875</v>
      </c>
    </row>
    <row r="236" spans="1:8" x14ac:dyDescent="0.25">
      <c r="A236" s="9">
        <v>236</v>
      </c>
      <c r="B236" s="15">
        <v>45465.434432870374</v>
      </c>
      <c r="C236" s="9" t="s">
        <v>4</v>
      </c>
      <c r="D236" s="19">
        <v>36.79101</v>
      </c>
      <c r="E236" s="19">
        <v>28.618627</v>
      </c>
      <c r="F236" s="10">
        <f t="shared" si="21"/>
        <v>0.27262312616846368</v>
      </c>
      <c r="G236" s="7">
        <f t="shared" si="22"/>
        <v>0.54916666669305414</v>
      </c>
      <c r="H236" s="7">
        <f t="shared" si="23"/>
        <v>0.49643057873510921</v>
      </c>
    </row>
    <row r="237" spans="1:8" x14ac:dyDescent="0.25">
      <c r="A237" s="9">
        <v>237</v>
      </c>
      <c r="B237" s="15">
        <v>45465.457812499997</v>
      </c>
      <c r="C237" s="9" t="s">
        <v>4</v>
      </c>
      <c r="D237" s="19">
        <v>36.790407000000002</v>
      </c>
      <c r="E237" s="19">
        <v>28.619382000000002</v>
      </c>
      <c r="F237" s="10">
        <f t="shared" si="21"/>
        <v>9.4915702273823746E-2</v>
      </c>
      <c r="G237" s="7">
        <f t="shared" si="22"/>
        <v>0.5611111109610647</v>
      </c>
      <c r="H237" s="7">
        <f t="shared" si="23"/>
        <v>0.16915669716690018</v>
      </c>
    </row>
    <row r="238" spans="1:8" x14ac:dyDescent="0.25">
      <c r="A238" s="9">
        <v>238</v>
      </c>
      <c r="B238" s="15">
        <v>45465.486388888887</v>
      </c>
      <c r="C238" s="9" t="s">
        <v>4</v>
      </c>
      <c r="D238" s="19">
        <v>36.790028999999997</v>
      </c>
      <c r="E238" s="19">
        <v>28.618879</v>
      </c>
      <c r="F238" s="10">
        <f t="shared" si="21"/>
        <v>6.1414320815818976E-2</v>
      </c>
      <c r="G238" s="7">
        <f t="shared" si="22"/>
        <v>0.68583333335118368</v>
      </c>
      <c r="H238" s="7">
        <f t="shared" si="23"/>
        <v>8.9547004832399316E-2</v>
      </c>
    </row>
    <row r="239" spans="1:8" x14ac:dyDescent="0.25">
      <c r="A239" s="9">
        <v>239</v>
      </c>
      <c r="B239" s="15">
        <v>45465.509756944448</v>
      </c>
      <c r="C239" s="9" t="s">
        <v>4</v>
      </c>
      <c r="D239" s="19">
        <v>36.790695999999997</v>
      </c>
      <c r="E239" s="19">
        <v>28.618217999999999</v>
      </c>
      <c r="F239" s="10">
        <f t="shared" si="21"/>
        <v>9.4571927343441498E-2</v>
      </c>
      <c r="G239" s="7">
        <f t="shared" si="22"/>
        <v>0.560833333467599</v>
      </c>
      <c r="H239" s="7">
        <f t="shared" si="23"/>
        <v>0.16862750785283914</v>
      </c>
    </row>
    <row r="240" spans="1:8" x14ac:dyDescent="0.25">
      <c r="A240" s="9">
        <v>240</v>
      </c>
      <c r="B240" s="15">
        <v>45465.528541666667</v>
      </c>
      <c r="C240" s="9" t="s">
        <v>4</v>
      </c>
      <c r="D240" s="19">
        <v>36.790852000000001</v>
      </c>
      <c r="E240" s="19">
        <v>28.617896000000002</v>
      </c>
      <c r="F240" s="10">
        <f t="shared" si="21"/>
        <v>3.3554702064319972E-2</v>
      </c>
      <c r="G240" s="7">
        <f t="shared" si="22"/>
        <v>0.4508333332487382</v>
      </c>
      <c r="H240" s="7">
        <f t="shared" si="23"/>
        <v>7.4428174648316969E-2</v>
      </c>
    </row>
    <row r="241" spans="1:9" x14ac:dyDescent="0.25">
      <c r="A241" s="9">
        <v>241</v>
      </c>
      <c r="B241" s="15">
        <v>45465.57613425926</v>
      </c>
      <c r="C241" s="9" t="s">
        <v>4</v>
      </c>
      <c r="D241" s="19">
        <v>36.792853999999998</v>
      </c>
      <c r="E241" s="19">
        <v>28.614668999999999</v>
      </c>
      <c r="F241" s="10">
        <f t="shared" si="21"/>
        <v>0.3636781196072959</v>
      </c>
      <c r="G241" s="7">
        <f t="shared" si="22"/>
        <v>1.1422222222317941</v>
      </c>
      <c r="H241" s="7">
        <f t="shared" si="23"/>
        <v>0.31839524089866089</v>
      </c>
    </row>
    <row r="242" spans="1:9" x14ac:dyDescent="0.25">
      <c r="A242" s="9">
        <v>242</v>
      </c>
      <c r="B242" s="15">
        <v>45465.599664351852</v>
      </c>
      <c r="C242" s="9" t="s">
        <v>6</v>
      </c>
      <c r="D242" s="19">
        <v>36.794479000000003</v>
      </c>
      <c r="E242" s="19">
        <v>28.612835</v>
      </c>
      <c r="F242" s="10">
        <f t="shared" si="21"/>
        <v>0.24337247020433608</v>
      </c>
      <c r="G242" s="7">
        <f t="shared" si="22"/>
        <v>0.56472222221782431</v>
      </c>
      <c r="H242" s="7">
        <f t="shared" si="23"/>
        <v>0.43095961276066552</v>
      </c>
    </row>
    <row r="243" spans="1:9" x14ac:dyDescent="0.25">
      <c r="A243" s="9">
        <v>243</v>
      </c>
      <c r="B243" s="15">
        <v>45465.613229166665</v>
      </c>
      <c r="C243" s="9" t="s">
        <v>4</v>
      </c>
      <c r="D243" s="19">
        <v>36.796627000000001</v>
      </c>
      <c r="E243" s="19">
        <v>28.610140000000001</v>
      </c>
      <c r="F243" s="10">
        <f t="shared" si="21"/>
        <v>0.33844925000648529</v>
      </c>
      <c r="G243" s="7">
        <f t="shared" si="22"/>
        <v>0.32555555552244186</v>
      </c>
      <c r="H243" s="7">
        <f t="shared" si="23"/>
        <v>1.0396052049038205</v>
      </c>
    </row>
    <row r="244" spans="1:9" x14ac:dyDescent="0.25">
      <c r="A244" s="9">
        <v>244</v>
      </c>
      <c r="B244" s="15">
        <v>45465.763981481483</v>
      </c>
      <c r="C244" s="9" t="s">
        <v>4</v>
      </c>
      <c r="D244" s="19">
        <v>36.780065</v>
      </c>
      <c r="E244" s="19">
        <v>28.630004</v>
      </c>
      <c r="F244" s="10">
        <f t="shared" si="21"/>
        <v>2.5521776901436133</v>
      </c>
      <c r="G244" s="7">
        <f t="shared" si="22"/>
        <v>3.6180555556202307</v>
      </c>
      <c r="H244" s="7">
        <f t="shared" si="23"/>
        <v>0.7054003596432068</v>
      </c>
    </row>
    <row r="245" spans="1:9" x14ac:dyDescent="0.25">
      <c r="A245" s="9">
        <v>245</v>
      </c>
      <c r="B245" s="15">
        <v>45465.777870370373</v>
      </c>
      <c r="C245" s="9" t="s">
        <v>4</v>
      </c>
      <c r="D245" s="19">
        <v>36.780026999999997</v>
      </c>
      <c r="E245" s="19">
        <v>28.630050000000001</v>
      </c>
      <c r="F245" s="10">
        <f t="shared" si="21"/>
        <v>5.8824378425515796E-3</v>
      </c>
      <c r="G245" s="7">
        <f t="shared" si="22"/>
        <v>0.33333333337213844</v>
      </c>
      <c r="H245" s="7">
        <f t="shared" si="23"/>
        <v>1.7647313525600321E-2</v>
      </c>
    </row>
    <row r="246" spans="1:9" x14ac:dyDescent="0.25">
      <c r="A246" s="31">
        <v>246</v>
      </c>
      <c r="B246" s="32">
        <v>45465.791759259257</v>
      </c>
      <c r="C246" s="31" t="s">
        <v>4</v>
      </c>
      <c r="D246" s="33">
        <v>36.780029999999996</v>
      </c>
      <c r="E246" s="33">
        <v>28.630033999999998</v>
      </c>
      <c r="F246" s="34">
        <f t="shared" si="21"/>
        <v>1.4676045611023872E-3</v>
      </c>
      <c r="G246" s="35">
        <f t="shared" si="22"/>
        <v>0.33333333319751546</v>
      </c>
      <c r="H246" s="35">
        <f t="shared" si="23"/>
        <v>4.4028136851011037E-3</v>
      </c>
      <c r="I246" s="8" t="s">
        <v>19</v>
      </c>
    </row>
    <row r="247" spans="1:9" x14ac:dyDescent="0.25">
      <c r="A247" s="9">
        <v>247</v>
      </c>
      <c r="B247" s="15">
        <v>45465.805648148147</v>
      </c>
      <c r="C247" s="9" t="s">
        <v>4</v>
      </c>
      <c r="D247" s="19">
        <v>36.780177000000002</v>
      </c>
      <c r="E247" s="19">
        <v>28.630027999999999</v>
      </c>
      <c r="F247" s="10">
        <f t="shared" si="21"/>
        <v>1.6289571094236229E-2</v>
      </c>
      <c r="G247" s="7">
        <f t="shared" si="22"/>
        <v>0.33333333337213844</v>
      </c>
      <c r="H247" s="7">
        <f t="shared" si="23"/>
        <v>4.8868713277019624E-2</v>
      </c>
    </row>
    <row r="248" spans="1:9" x14ac:dyDescent="0.25">
      <c r="A248" s="9">
        <v>248</v>
      </c>
      <c r="B248" s="15">
        <v>45465.819513888891</v>
      </c>
      <c r="C248" s="9" t="s">
        <v>4</v>
      </c>
      <c r="D248" s="19">
        <v>36.780783999999997</v>
      </c>
      <c r="E248" s="19">
        <v>28.62989</v>
      </c>
      <c r="F248" s="10">
        <f t="shared" si="21"/>
        <v>6.8348548509434906E-2</v>
      </c>
      <c r="G248" s="7">
        <f t="shared" si="22"/>
        <v>0.33277777786133811</v>
      </c>
      <c r="H248" s="7">
        <f t="shared" si="23"/>
        <v>0.20538795874138685</v>
      </c>
    </row>
    <row r="249" spans="1:9" x14ac:dyDescent="0.25">
      <c r="A249" s="9">
        <v>249</v>
      </c>
      <c r="B249" s="15">
        <v>45465.833425925928</v>
      </c>
      <c r="C249" s="9" t="s">
        <v>4</v>
      </c>
      <c r="D249" s="19">
        <v>36.781167000000003</v>
      </c>
      <c r="E249" s="19">
        <v>28.629752</v>
      </c>
      <c r="F249" s="10">
        <f t="shared" si="21"/>
        <v>4.4174024776988854E-2</v>
      </c>
      <c r="G249" s="7">
        <f t="shared" si="22"/>
        <v>0.33388888888293877</v>
      </c>
      <c r="H249" s="7">
        <f t="shared" si="23"/>
        <v>0.13230157171380519</v>
      </c>
    </row>
    <row r="250" spans="1:9" x14ac:dyDescent="0.25">
      <c r="A250" s="9">
        <v>250</v>
      </c>
      <c r="B250" s="15">
        <v>45465.847337962965</v>
      </c>
      <c r="C250" s="9" t="s">
        <v>4</v>
      </c>
      <c r="D250" s="19">
        <v>36.781188</v>
      </c>
      <c r="E250" s="19">
        <v>28.629563000000001</v>
      </c>
      <c r="F250" s="10">
        <f t="shared" si="21"/>
        <v>1.7045125997344306E-2</v>
      </c>
      <c r="G250" s="7">
        <f t="shared" si="22"/>
        <v>0.33388888888293877</v>
      </c>
      <c r="H250" s="7">
        <f t="shared" si="23"/>
        <v>5.1050294169328637E-2</v>
      </c>
    </row>
    <row r="251" spans="1:9" x14ac:dyDescent="0.25">
      <c r="A251" s="9">
        <v>251</v>
      </c>
      <c r="B251" s="15">
        <v>45465.861215277779</v>
      </c>
      <c r="C251" s="9" t="s">
        <v>4</v>
      </c>
      <c r="D251" s="19">
        <v>36.776252999999997</v>
      </c>
      <c r="E251" s="19">
        <v>28.633903</v>
      </c>
      <c r="F251" s="10">
        <f t="shared" si="21"/>
        <v>0.67014389017737441</v>
      </c>
      <c r="G251" s="7">
        <f t="shared" si="22"/>
        <v>0.33305555552942678</v>
      </c>
      <c r="H251" s="7">
        <f t="shared" si="23"/>
        <v>2.0121084277129393</v>
      </c>
    </row>
    <row r="252" spans="1:9" x14ac:dyDescent="0.25">
      <c r="A252" s="9">
        <v>298</v>
      </c>
    </row>
    <row r="253" spans="1:9" x14ac:dyDescent="0.25">
      <c r="A253" s="9">
        <v>299</v>
      </c>
    </row>
    <row r="254" spans="1:9" x14ac:dyDescent="0.25">
      <c r="A254" s="9">
        <v>300</v>
      </c>
    </row>
    <row r="255" spans="1:9" x14ac:dyDescent="0.25">
      <c r="A255" s="9">
        <v>301</v>
      </c>
    </row>
    <row r="256" spans="1:9" x14ac:dyDescent="0.25">
      <c r="A256" s="9">
        <v>302</v>
      </c>
    </row>
    <row r="257" spans="1:1" x14ac:dyDescent="0.25">
      <c r="A257" s="9">
        <v>303</v>
      </c>
    </row>
    <row r="258" spans="1:1" x14ac:dyDescent="0.25">
      <c r="A258" s="9">
        <v>304</v>
      </c>
    </row>
    <row r="259" spans="1:1" x14ac:dyDescent="0.25">
      <c r="A259" s="9">
        <v>305</v>
      </c>
    </row>
    <row r="260" spans="1:1" x14ac:dyDescent="0.25">
      <c r="A260" s="9">
        <v>306</v>
      </c>
    </row>
    <row r="261" spans="1:1" x14ac:dyDescent="0.25">
      <c r="A261" s="9">
        <v>307</v>
      </c>
    </row>
    <row r="262" spans="1:1" x14ac:dyDescent="0.25">
      <c r="A262" s="9">
        <v>308</v>
      </c>
    </row>
    <row r="263" spans="1:1" x14ac:dyDescent="0.25">
      <c r="A263" s="9">
        <v>309</v>
      </c>
    </row>
    <row r="264" spans="1:1" x14ac:dyDescent="0.25">
      <c r="A264" s="9">
        <v>310</v>
      </c>
    </row>
    <row r="265" spans="1:1" x14ac:dyDescent="0.25">
      <c r="A265" s="9">
        <v>311</v>
      </c>
    </row>
    <row r="266" spans="1:1" x14ac:dyDescent="0.25">
      <c r="A266" s="9">
        <v>312</v>
      </c>
    </row>
    <row r="267" spans="1:1" x14ac:dyDescent="0.25">
      <c r="A267" s="9">
        <v>313</v>
      </c>
    </row>
    <row r="268" spans="1:1" x14ac:dyDescent="0.25">
      <c r="A268" s="9">
        <v>314</v>
      </c>
    </row>
    <row r="269" spans="1:1" x14ac:dyDescent="0.25">
      <c r="A269" s="9">
        <v>315</v>
      </c>
    </row>
    <row r="270" spans="1:1" x14ac:dyDescent="0.25">
      <c r="A270" s="9">
        <v>316</v>
      </c>
    </row>
    <row r="271" spans="1:1" x14ac:dyDescent="0.25">
      <c r="A271" s="9">
        <v>317</v>
      </c>
    </row>
    <row r="272" spans="1:1" x14ac:dyDescent="0.25">
      <c r="A272" s="9">
        <v>318</v>
      </c>
    </row>
    <row r="273" spans="1:1" x14ac:dyDescent="0.25">
      <c r="A273" s="9">
        <v>319</v>
      </c>
    </row>
    <row r="274" spans="1:1" x14ac:dyDescent="0.25">
      <c r="A274" s="9">
        <v>320</v>
      </c>
    </row>
    <row r="275" spans="1:1" x14ac:dyDescent="0.25">
      <c r="A275" s="9">
        <v>321</v>
      </c>
    </row>
    <row r="276" spans="1:1" x14ac:dyDescent="0.25">
      <c r="A276" s="9">
        <v>322</v>
      </c>
    </row>
    <row r="277" spans="1:1" x14ac:dyDescent="0.25">
      <c r="A277" s="9">
        <v>323</v>
      </c>
    </row>
    <row r="278" spans="1:1" x14ac:dyDescent="0.25">
      <c r="A278" s="9">
        <v>324</v>
      </c>
    </row>
    <row r="279" spans="1:1" x14ac:dyDescent="0.25">
      <c r="A279" s="9">
        <v>325</v>
      </c>
    </row>
    <row r="280" spans="1:1" x14ac:dyDescent="0.25">
      <c r="A280" s="9">
        <v>326</v>
      </c>
    </row>
    <row r="281" spans="1:1" x14ac:dyDescent="0.25">
      <c r="A281" s="9">
        <v>327</v>
      </c>
    </row>
    <row r="282" spans="1:1" x14ac:dyDescent="0.25">
      <c r="A282" s="9">
        <v>328</v>
      </c>
    </row>
    <row r="283" spans="1:1" x14ac:dyDescent="0.25">
      <c r="A283" s="9">
        <v>329</v>
      </c>
    </row>
    <row r="284" spans="1:1" x14ac:dyDescent="0.25">
      <c r="A284" s="9">
        <v>330</v>
      </c>
    </row>
    <row r="285" spans="1:1" x14ac:dyDescent="0.25">
      <c r="A285" s="9">
        <v>331</v>
      </c>
    </row>
    <row r="286" spans="1:1" x14ac:dyDescent="0.25">
      <c r="A286" s="9">
        <v>332</v>
      </c>
    </row>
    <row r="287" spans="1:1" x14ac:dyDescent="0.25">
      <c r="A287" s="9">
        <v>333</v>
      </c>
    </row>
    <row r="288" spans="1:1" x14ac:dyDescent="0.25">
      <c r="A288" s="9">
        <v>334</v>
      </c>
    </row>
    <row r="289" spans="1:1" x14ac:dyDescent="0.25">
      <c r="A289" s="9">
        <v>335</v>
      </c>
    </row>
    <row r="290" spans="1:1" x14ac:dyDescent="0.25">
      <c r="A290" s="9">
        <v>336</v>
      </c>
    </row>
    <row r="291" spans="1:1" x14ac:dyDescent="0.25">
      <c r="A291" s="9">
        <v>337</v>
      </c>
    </row>
    <row r="292" spans="1:1" x14ac:dyDescent="0.25">
      <c r="A292" s="9">
        <v>338</v>
      </c>
    </row>
    <row r="293" spans="1:1" x14ac:dyDescent="0.25">
      <c r="A293" s="9">
        <v>339</v>
      </c>
    </row>
    <row r="294" spans="1:1" x14ac:dyDescent="0.25">
      <c r="A294" s="9">
        <v>340</v>
      </c>
    </row>
    <row r="295" spans="1:1" x14ac:dyDescent="0.25">
      <c r="A295" s="9">
        <v>341</v>
      </c>
    </row>
    <row r="296" spans="1:1" x14ac:dyDescent="0.25">
      <c r="A296" s="9">
        <v>342</v>
      </c>
    </row>
    <row r="297" spans="1:1" x14ac:dyDescent="0.25">
      <c r="A297" s="9">
        <v>343</v>
      </c>
    </row>
    <row r="298" spans="1:1" x14ac:dyDescent="0.25">
      <c r="A298" s="9">
        <v>344</v>
      </c>
    </row>
    <row r="299" spans="1:1" x14ac:dyDescent="0.25">
      <c r="A299" s="9">
        <v>345</v>
      </c>
    </row>
    <row r="300" spans="1:1" x14ac:dyDescent="0.25">
      <c r="A300" s="9">
        <v>346</v>
      </c>
    </row>
    <row r="301" spans="1:1" x14ac:dyDescent="0.25">
      <c r="A301" s="9">
        <v>347</v>
      </c>
    </row>
    <row r="302" spans="1:1" x14ac:dyDescent="0.25">
      <c r="A302" s="9">
        <v>348</v>
      </c>
    </row>
    <row r="303" spans="1:1" x14ac:dyDescent="0.25">
      <c r="A303" s="9">
        <v>349</v>
      </c>
    </row>
    <row r="304" spans="1:1" x14ac:dyDescent="0.25">
      <c r="A304" s="9">
        <v>350</v>
      </c>
    </row>
    <row r="305" spans="1:1" x14ac:dyDescent="0.25">
      <c r="A305" s="9">
        <v>351</v>
      </c>
    </row>
    <row r="306" spans="1:1" x14ac:dyDescent="0.25">
      <c r="A306" s="9">
        <v>352</v>
      </c>
    </row>
    <row r="307" spans="1:1" x14ac:dyDescent="0.25">
      <c r="A307" s="9">
        <v>353</v>
      </c>
    </row>
    <row r="308" spans="1:1" x14ac:dyDescent="0.25">
      <c r="A308" s="9">
        <v>354</v>
      </c>
    </row>
    <row r="309" spans="1:1" x14ac:dyDescent="0.25">
      <c r="A309" s="9">
        <v>355</v>
      </c>
    </row>
    <row r="310" spans="1:1" x14ac:dyDescent="0.25">
      <c r="A310" s="9">
        <v>356</v>
      </c>
    </row>
    <row r="311" spans="1:1" x14ac:dyDescent="0.25">
      <c r="A311" s="9">
        <v>357</v>
      </c>
    </row>
    <row r="312" spans="1:1" x14ac:dyDescent="0.25">
      <c r="A312" s="9">
        <v>358</v>
      </c>
    </row>
    <row r="313" spans="1:1" x14ac:dyDescent="0.25">
      <c r="A313" s="9">
        <v>359</v>
      </c>
    </row>
    <row r="314" spans="1:1" x14ac:dyDescent="0.25">
      <c r="A314" s="9">
        <v>360</v>
      </c>
    </row>
    <row r="315" spans="1:1" x14ac:dyDescent="0.25">
      <c r="A315" s="9">
        <v>361</v>
      </c>
    </row>
    <row r="316" spans="1:1" x14ac:dyDescent="0.25">
      <c r="A316" s="9">
        <v>362</v>
      </c>
    </row>
    <row r="317" spans="1:1" x14ac:dyDescent="0.25">
      <c r="A317" s="9">
        <v>363</v>
      </c>
    </row>
    <row r="318" spans="1:1" x14ac:dyDescent="0.25">
      <c r="A318" s="9">
        <v>364</v>
      </c>
    </row>
    <row r="319" spans="1:1" x14ac:dyDescent="0.25">
      <c r="A319" s="9">
        <v>365</v>
      </c>
    </row>
    <row r="320" spans="1:1" x14ac:dyDescent="0.25">
      <c r="A320" s="9">
        <v>366</v>
      </c>
    </row>
    <row r="321" spans="1:1" x14ac:dyDescent="0.25">
      <c r="A321" s="9">
        <v>367</v>
      </c>
    </row>
    <row r="322" spans="1:1" x14ac:dyDescent="0.25">
      <c r="A322" s="9">
        <v>368</v>
      </c>
    </row>
    <row r="323" spans="1:1" x14ac:dyDescent="0.25">
      <c r="A323" s="9">
        <v>369</v>
      </c>
    </row>
    <row r="324" spans="1:1" x14ac:dyDescent="0.25">
      <c r="A324" s="9">
        <v>370</v>
      </c>
    </row>
    <row r="325" spans="1:1" x14ac:dyDescent="0.25">
      <c r="A325" s="9">
        <v>371</v>
      </c>
    </row>
    <row r="326" spans="1:1" x14ac:dyDescent="0.25">
      <c r="A326" s="9">
        <v>372</v>
      </c>
    </row>
    <row r="327" spans="1:1" x14ac:dyDescent="0.25">
      <c r="A327" s="9">
        <v>373</v>
      </c>
    </row>
    <row r="328" spans="1:1" x14ac:dyDescent="0.25">
      <c r="A328" s="9">
        <v>374</v>
      </c>
    </row>
    <row r="329" spans="1:1" x14ac:dyDescent="0.25">
      <c r="A329" s="9">
        <v>375</v>
      </c>
    </row>
    <row r="330" spans="1:1" x14ac:dyDescent="0.25">
      <c r="A330" s="9">
        <v>376</v>
      </c>
    </row>
    <row r="331" spans="1:1" x14ac:dyDescent="0.25">
      <c r="A331" s="9">
        <v>377</v>
      </c>
    </row>
    <row r="332" spans="1:1" x14ac:dyDescent="0.25">
      <c r="A332" s="9">
        <v>378</v>
      </c>
    </row>
    <row r="333" spans="1:1" x14ac:dyDescent="0.25">
      <c r="A333" s="9">
        <v>379</v>
      </c>
    </row>
    <row r="334" spans="1:1" x14ac:dyDescent="0.25">
      <c r="A334" s="9">
        <v>380</v>
      </c>
    </row>
    <row r="335" spans="1:1" x14ac:dyDescent="0.25">
      <c r="A335" s="9">
        <v>381</v>
      </c>
    </row>
    <row r="336" spans="1:1" x14ac:dyDescent="0.25">
      <c r="A336" s="9">
        <v>382</v>
      </c>
    </row>
    <row r="337" spans="1:1" x14ac:dyDescent="0.25">
      <c r="A337" s="9">
        <v>383</v>
      </c>
    </row>
    <row r="338" spans="1:1" x14ac:dyDescent="0.25">
      <c r="A338" s="9">
        <v>384</v>
      </c>
    </row>
    <row r="339" spans="1:1" x14ac:dyDescent="0.25">
      <c r="A339" s="9">
        <v>385</v>
      </c>
    </row>
    <row r="340" spans="1:1" x14ac:dyDescent="0.25">
      <c r="A340" s="9">
        <v>386</v>
      </c>
    </row>
    <row r="341" spans="1:1" x14ac:dyDescent="0.25">
      <c r="A341" s="9">
        <v>387</v>
      </c>
    </row>
    <row r="342" spans="1:1" x14ac:dyDescent="0.25">
      <c r="A342" s="9">
        <v>388</v>
      </c>
    </row>
    <row r="343" spans="1:1" x14ac:dyDescent="0.25">
      <c r="A343" s="9">
        <v>389</v>
      </c>
    </row>
    <row r="344" spans="1:1" x14ac:dyDescent="0.25">
      <c r="A344" s="9">
        <v>390</v>
      </c>
    </row>
    <row r="345" spans="1:1" x14ac:dyDescent="0.25">
      <c r="A345" s="9">
        <v>391</v>
      </c>
    </row>
    <row r="346" spans="1:1" x14ac:dyDescent="0.25">
      <c r="A346" s="9">
        <v>392</v>
      </c>
    </row>
    <row r="347" spans="1:1" x14ac:dyDescent="0.25">
      <c r="A347" s="9">
        <v>393</v>
      </c>
    </row>
    <row r="348" spans="1:1" x14ac:dyDescent="0.25">
      <c r="A348" s="9">
        <v>394</v>
      </c>
    </row>
    <row r="349" spans="1:1" x14ac:dyDescent="0.25">
      <c r="A349" s="9">
        <v>395</v>
      </c>
    </row>
    <row r="350" spans="1:1" x14ac:dyDescent="0.25">
      <c r="A350" s="9">
        <v>396</v>
      </c>
    </row>
    <row r="351" spans="1:1" x14ac:dyDescent="0.25">
      <c r="A351" s="9">
        <v>397</v>
      </c>
    </row>
    <row r="352" spans="1:1" x14ac:dyDescent="0.25">
      <c r="A352" s="9">
        <v>398</v>
      </c>
    </row>
    <row r="353" spans="1:1" x14ac:dyDescent="0.25">
      <c r="A353" s="9">
        <v>399</v>
      </c>
    </row>
    <row r="354" spans="1:1" x14ac:dyDescent="0.25">
      <c r="A354" s="9">
        <v>400</v>
      </c>
    </row>
    <row r="355" spans="1:1" x14ac:dyDescent="0.25">
      <c r="A355" s="9">
        <v>401</v>
      </c>
    </row>
    <row r="356" spans="1:1" x14ac:dyDescent="0.25">
      <c r="A356" s="9">
        <v>402</v>
      </c>
    </row>
    <row r="357" spans="1:1" x14ac:dyDescent="0.25">
      <c r="A357" s="9">
        <v>403</v>
      </c>
    </row>
    <row r="358" spans="1:1" x14ac:dyDescent="0.25">
      <c r="A358" s="9">
        <v>404</v>
      </c>
    </row>
    <row r="359" spans="1:1" x14ac:dyDescent="0.25">
      <c r="A359" s="9">
        <v>405</v>
      </c>
    </row>
    <row r="360" spans="1:1" x14ac:dyDescent="0.25">
      <c r="A360" s="9">
        <v>406</v>
      </c>
    </row>
    <row r="361" spans="1:1" x14ac:dyDescent="0.25">
      <c r="A361" s="9">
        <v>407</v>
      </c>
    </row>
    <row r="362" spans="1:1" x14ac:dyDescent="0.25">
      <c r="A362" s="9">
        <v>408</v>
      </c>
    </row>
    <row r="363" spans="1:1" x14ac:dyDescent="0.25">
      <c r="A363" s="9">
        <v>409</v>
      </c>
    </row>
    <row r="364" spans="1:1" x14ac:dyDescent="0.25">
      <c r="A364" s="9">
        <v>410</v>
      </c>
    </row>
    <row r="365" spans="1:1" x14ac:dyDescent="0.25">
      <c r="A365" s="9">
        <v>411</v>
      </c>
    </row>
    <row r="366" spans="1:1" x14ac:dyDescent="0.25">
      <c r="A366" s="9">
        <v>412</v>
      </c>
    </row>
    <row r="367" spans="1:1" x14ac:dyDescent="0.25">
      <c r="A367" s="9">
        <v>413</v>
      </c>
    </row>
    <row r="368" spans="1:1" x14ac:dyDescent="0.25">
      <c r="A368" s="9">
        <v>414</v>
      </c>
    </row>
    <row r="369" spans="1:1" x14ac:dyDescent="0.25">
      <c r="A369" s="9">
        <v>415</v>
      </c>
    </row>
    <row r="370" spans="1:1" x14ac:dyDescent="0.25">
      <c r="A370" s="9">
        <v>416</v>
      </c>
    </row>
    <row r="371" spans="1:1" x14ac:dyDescent="0.25">
      <c r="A371" s="9">
        <v>417</v>
      </c>
    </row>
    <row r="372" spans="1:1" x14ac:dyDescent="0.25">
      <c r="A372" s="9">
        <v>418</v>
      </c>
    </row>
    <row r="373" spans="1:1" x14ac:dyDescent="0.25">
      <c r="A373" s="9">
        <v>419</v>
      </c>
    </row>
    <row r="374" spans="1:1" x14ac:dyDescent="0.25">
      <c r="A374" s="9">
        <v>420</v>
      </c>
    </row>
    <row r="375" spans="1:1" x14ac:dyDescent="0.25">
      <c r="A375" s="9">
        <v>421</v>
      </c>
    </row>
    <row r="376" spans="1:1" x14ac:dyDescent="0.25">
      <c r="A376" s="9">
        <v>422</v>
      </c>
    </row>
    <row r="377" spans="1:1" x14ac:dyDescent="0.25">
      <c r="A377" s="9">
        <v>423</v>
      </c>
    </row>
    <row r="378" spans="1:1" x14ac:dyDescent="0.25">
      <c r="A378" s="9">
        <v>424</v>
      </c>
    </row>
    <row r="379" spans="1:1" x14ac:dyDescent="0.25">
      <c r="A379" s="9">
        <v>425</v>
      </c>
    </row>
    <row r="380" spans="1:1" x14ac:dyDescent="0.25">
      <c r="A380" s="9">
        <v>426</v>
      </c>
    </row>
    <row r="381" spans="1:1" x14ac:dyDescent="0.25">
      <c r="A381" s="9">
        <v>427</v>
      </c>
    </row>
    <row r="382" spans="1:1" x14ac:dyDescent="0.25">
      <c r="A382" s="9">
        <v>428</v>
      </c>
    </row>
    <row r="383" spans="1:1" x14ac:dyDescent="0.25">
      <c r="A383" s="9">
        <v>429</v>
      </c>
    </row>
    <row r="384" spans="1:1" x14ac:dyDescent="0.25">
      <c r="A384" s="9">
        <v>430</v>
      </c>
    </row>
    <row r="385" spans="1:1" x14ac:dyDescent="0.25">
      <c r="A385" s="9">
        <v>431</v>
      </c>
    </row>
    <row r="386" spans="1:1" x14ac:dyDescent="0.25">
      <c r="A386" s="9">
        <v>432</v>
      </c>
    </row>
    <row r="387" spans="1:1" x14ac:dyDescent="0.25">
      <c r="A387" s="9">
        <v>433</v>
      </c>
    </row>
    <row r="388" spans="1:1" x14ac:dyDescent="0.25">
      <c r="A388" s="9">
        <v>434</v>
      </c>
    </row>
    <row r="389" spans="1:1" x14ac:dyDescent="0.25">
      <c r="A389" s="9">
        <v>435</v>
      </c>
    </row>
    <row r="390" spans="1:1" x14ac:dyDescent="0.25">
      <c r="A390" s="9">
        <v>436</v>
      </c>
    </row>
    <row r="391" spans="1:1" x14ac:dyDescent="0.25">
      <c r="A391" s="9">
        <v>437</v>
      </c>
    </row>
    <row r="392" spans="1:1" x14ac:dyDescent="0.25">
      <c r="A392" s="9">
        <v>438</v>
      </c>
    </row>
    <row r="393" spans="1:1" x14ac:dyDescent="0.25">
      <c r="A393" s="9">
        <v>439</v>
      </c>
    </row>
    <row r="394" spans="1:1" x14ac:dyDescent="0.25">
      <c r="A394" s="9">
        <v>440</v>
      </c>
    </row>
    <row r="395" spans="1:1" x14ac:dyDescent="0.25">
      <c r="A395" s="9">
        <v>441</v>
      </c>
    </row>
    <row r="396" spans="1:1" x14ac:dyDescent="0.25">
      <c r="A396" s="9">
        <v>442</v>
      </c>
    </row>
    <row r="397" spans="1:1" x14ac:dyDescent="0.25">
      <c r="A397" s="9">
        <v>443</v>
      </c>
    </row>
    <row r="398" spans="1:1" x14ac:dyDescent="0.25">
      <c r="A398" s="9">
        <v>444</v>
      </c>
    </row>
    <row r="399" spans="1:1" x14ac:dyDescent="0.25">
      <c r="A399" s="9">
        <v>445</v>
      </c>
    </row>
    <row r="400" spans="1:1" x14ac:dyDescent="0.25">
      <c r="A400" s="9">
        <v>446</v>
      </c>
    </row>
    <row r="401" spans="1:1" x14ac:dyDescent="0.25">
      <c r="A401" s="9">
        <v>447</v>
      </c>
    </row>
    <row r="402" spans="1:1" x14ac:dyDescent="0.25">
      <c r="A402" s="9">
        <v>448</v>
      </c>
    </row>
    <row r="403" spans="1:1" x14ac:dyDescent="0.25">
      <c r="A403" s="9">
        <v>449</v>
      </c>
    </row>
    <row r="404" spans="1:1" x14ac:dyDescent="0.25">
      <c r="A404" s="9">
        <v>450</v>
      </c>
    </row>
    <row r="405" spans="1:1" x14ac:dyDescent="0.25">
      <c r="A405" s="9">
        <v>451</v>
      </c>
    </row>
    <row r="406" spans="1:1" x14ac:dyDescent="0.25">
      <c r="A406" s="9">
        <v>452</v>
      </c>
    </row>
    <row r="407" spans="1:1" x14ac:dyDescent="0.25">
      <c r="A407" s="9">
        <v>453</v>
      </c>
    </row>
    <row r="408" spans="1:1" x14ac:dyDescent="0.25">
      <c r="A408" s="9">
        <v>454</v>
      </c>
    </row>
    <row r="409" spans="1:1" x14ac:dyDescent="0.25">
      <c r="A409" s="9">
        <v>455</v>
      </c>
    </row>
    <row r="410" spans="1:1" x14ac:dyDescent="0.25">
      <c r="A410" s="9">
        <v>456</v>
      </c>
    </row>
    <row r="411" spans="1:1" x14ac:dyDescent="0.25">
      <c r="A411" s="9">
        <v>457</v>
      </c>
    </row>
    <row r="412" spans="1:1" x14ac:dyDescent="0.25">
      <c r="A412" s="9">
        <v>458</v>
      </c>
    </row>
    <row r="413" spans="1:1" x14ac:dyDescent="0.25">
      <c r="A413" s="9">
        <v>459</v>
      </c>
    </row>
    <row r="414" spans="1:1" x14ac:dyDescent="0.25">
      <c r="A414" s="9">
        <v>460</v>
      </c>
    </row>
    <row r="415" spans="1:1" x14ac:dyDescent="0.25">
      <c r="A415" s="9">
        <v>461</v>
      </c>
    </row>
    <row r="416" spans="1:1" x14ac:dyDescent="0.25">
      <c r="A416" s="9">
        <v>462</v>
      </c>
    </row>
    <row r="417" spans="1:1" x14ac:dyDescent="0.25">
      <c r="A417" s="9">
        <v>463</v>
      </c>
    </row>
    <row r="418" spans="1:1" x14ac:dyDescent="0.25">
      <c r="A418" s="9">
        <v>464</v>
      </c>
    </row>
    <row r="419" spans="1:1" x14ac:dyDescent="0.25">
      <c r="A419" s="9">
        <v>465</v>
      </c>
    </row>
    <row r="420" spans="1:1" x14ac:dyDescent="0.25">
      <c r="A420" s="9">
        <v>466</v>
      </c>
    </row>
    <row r="421" spans="1:1" x14ac:dyDescent="0.25">
      <c r="A421" s="9">
        <v>467</v>
      </c>
    </row>
    <row r="422" spans="1:1" x14ac:dyDescent="0.25">
      <c r="A422" s="9">
        <v>468</v>
      </c>
    </row>
    <row r="423" spans="1:1" x14ac:dyDescent="0.25">
      <c r="A423" s="9">
        <v>469</v>
      </c>
    </row>
    <row r="424" spans="1:1" x14ac:dyDescent="0.25">
      <c r="A424" s="9">
        <v>470</v>
      </c>
    </row>
    <row r="425" spans="1:1" x14ac:dyDescent="0.25">
      <c r="A425" s="9">
        <v>471</v>
      </c>
    </row>
    <row r="426" spans="1:1" x14ac:dyDescent="0.25">
      <c r="A426" s="9">
        <v>472</v>
      </c>
    </row>
    <row r="427" spans="1:1" x14ac:dyDescent="0.25">
      <c r="A427" s="9">
        <v>473</v>
      </c>
    </row>
    <row r="428" spans="1:1" x14ac:dyDescent="0.25">
      <c r="A428" s="9">
        <v>474</v>
      </c>
    </row>
    <row r="429" spans="1:1" x14ac:dyDescent="0.25">
      <c r="A429" s="9">
        <v>475</v>
      </c>
    </row>
    <row r="430" spans="1:1" x14ac:dyDescent="0.25">
      <c r="A430" s="9">
        <v>476</v>
      </c>
    </row>
    <row r="431" spans="1:1" x14ac:dyDescent="0.25">
      <c r="A431" s="9">
        <v>477</v>
      </c>
    </row>
    <row r="432" spans="1:1" x14ac:dyDescent="0.25">
      <c r="A432" s="9">
        <v>478</v>
      </c>
    </row>
    <row r="433" spans="1:1" x14ac:dyDescent="0.25">
      <c r="A433" s="9">
        <v>479</v>
      </c>
    </row>
    <row r="434" spans="1:1" x14ac:dyDescent="0.25">
      <c r="A434" s="9">
        <v>480</v>
      </c>
    </row>
    <row r="435" spans="1:1" x14ac:dyDescent="0.25">
      <c r="A435" s="9">
        <v>481</v>
      </c>
    </row>
    <row r="436" spans="1:1" x14ac:dyDescent="0.25">
      <c r="A436" s="9">
        <v>482</v>
      </c>
    </row>
    <row r="437" spans="1:1" x14ac:dyDescent="0.25">
      <c r="A437" s="9">
        <v>483</v>
      </c>
    </row>
    <row r="438" spans="1:1" x14ac:dyDescent="0.25">
      <c r="A438" s="9">
        <v>484</v>
      </c>
    </row>
    <row r="439" spans="1:1" x14ac:dyDescent="0.25">
      <c r="A439" s="9">
        <v>485</v>
      </c>
    </row>
    <row r="440" spans="1:1" x14ac:dyDescent="0.25">
      <c r="A440" s="9">
        <v>486</v>
      </c>
    </row>
    <row r="441" spans="1:1" x14ac:dyDescent="0.25">
      <c r="A441" s="9">
        <v>487</v>
      </c>
    </row>
    <row r="442" spans="1:1" x14ac:dyDescent="0.25">
      <c r="A442" s="9">
        <v>488</v>
      </c>
    </row>
    <row r="443" spans="1:1" x14ac:dyDescent="0.25">
      <c r="A443" s="9">
        <v>489</v>
      </c>
    </row>
    <row r="444" spans="1:1" x14ac:dyDescent="0.25">
      <c r="A444" s="9">
        <v>490</v>
      </c>
    </row>
    <row r="445" spans="1:1" x14ac:dyDescent="0.25">
      <c r="A445" s="9">
        <v>491</v>
      </c>
    </row>
    <row r="446" spans="1:1" x14ac:dyDescent="0.25">
      <c r="A446" s="9">
        <v>492</v>
      </c>
    </row>
    <row r="447" spans="1:1" x14ac:dyDescent="0.25">
      <c r="A447" s="9">
        <v>493</v>
      </c>
    </row>
    <row r="448" spans="1:1" x14ac:dyDescent="0.25">
      <c r="A448" s="9">
        <v>494</v>
      </c>
    </row>
    <row r="449" spans="1:1" x14ac:dyDescent="0.25">
      <c r="A449" s="9">
        <v>495</v>
      </c>
    </row>
    <row r="450" spans="1:1" x14ac:dyDescent="0.25">
      <c r="A450" s="9">
        <v>496</v>
      </c>
    </row>
    <row r="451" spans="1:1" x14ac:dyDescent="0.25">
      <c r="A451" s="9">
        <v>497</v>
      </c>
    </row>
    <row r="452" spans="1:1" x14ac:dyDescent="0.25">
      <c r="A452" s="9">
        <v>498</v>
      </c>
    </row>
    <row r="453" spans="1:1" x14ac:dyDescent="0.25">
      <c r="A453" s="9">
        <v>499</v>
      </c>
    </row>
    <row r="454" spans="1:1" x14ac:dyDescent="0.25">
      <c r="A454" s="9">
        <v>500</v>
      </c>
    </row>
    <row r="455" spans="1:1" x14ac:dyDescent="0.25">
      <c r="A455" s="9">
        <v>501</v>
      </c>
    </row>
    <row r="456" spans="1:1" x14ac:dyDescent="0.25">
      <c r="A456" s="9">
        <v>502</v>
      </c>
    </row>
    <row r="457" spans="1:1" x14ac:dyDescent="0.25">
      <c r="A457" s="9">
        <v>503</v>
      </c>
    </row>
    <row r="458" spans="1:1" x14ac:dyDescent="0.25">
      <c r="A458" s="9">
        <v>504</v>
      </c>
    </row>
    <row r="459" spans="1:1" x14ac:dyDescent="0.25">
      <c r="A459" s="9">
        <v>505</v>
      </c>
    </row>
    <row r="460" spans="1:1" x14ac:dyDescent="0.25">
      <c r="A460" s="9">
        <v>506</v>
      </c>
    </row>
    <row r="461" spans="1:1" x14ac:dyDescent="0.25">
      <c r="A461" s="9">
        <v>507</v>
      </c>
    </row>
    <row r="462" spans="1:1" x14ac:dyDescent="0.25">
      <c r="A462" s="9">
        <v>508</v>
      </c>
    </row>
    <row r="463" spans="1:1" x14ac:dyDescent="0.25">
      <c r="A463" s="9">
        <v>509</v>
      </c>
    </row>
    <row r="464" spans="1:1" x14ac:dyDescent="0.25">
      <c r="A464" s="9">
        <v>510</v>
      </c>
    </row>
    <row r="465" spans="1:1" x14ac:dyDescent="0.25">
      <c r="A465" s="9">
        <v>511</v>
      </c>
    </row>
    <row r="466" spans="1:1" x14ac:dyDescent="0.25">
      <c r="A466" s="9">
        <v>512</v>
      </c>
    </row>
    <row r="467" spans="1:1" x14ac:dyDescent="0.25">
      <c r="A467" s="9">
        <v>513</v>
      </c>
    </row>
    <row r="468" spans="1:1" x14ac:dyDescent="0.25">
      <c r="A468" s="9">
        <v>514</v>
      </c>
    </row>
    <row r="469" spans="1:1" x14ac:dyDescent="0.25">
      <c r="A469" s="9">
        <v>515</v>
      </c>
    </row>
    <row r="470" spans="1:1" x14ac:dyDescent="0.25">
      <c r="A470" s="9">
        <v>516</v>
      </c>
    </row>
    <row r="471" spans="1:1" x14ac:dyDescent="0.25">
      <c r="A471" s="9">
        <v>517</v>
      </c>
    </row>
    <row r="472" spans="1:1" x14ac:dyDescent="0.25">
      <c r="A472" s="9">
        <v>518</v>
      </c>
    </row>
    <row r="473" spans="1:1" x14ac:dyDescent="0.25">
      <c r="A473" s="9">
        <v>519</v>
      </c>
    </row>
    <row r="474" spans="1:1" x14ac:dyDescent="0.25">
      <c r="A474" s="9">
        <v>520</v>
      </c>
    </row>
    <row r="475" spans="1:1" x14ac:dyDescent="0.25">
      <c r="A475" s="9">
        <v>521</v>
      </c>
    </row>
    <row r="476" spans="1:1" x14ac:dyDescent="0.25">
      <c r="A476" s="9">
        <v>522</v>
      </c>
    </row>
    <row r="477" spans="1:1" x14ac:dyDescent="0.25">
      <c r="A477" s="9">
        <v>523</v>
      </c>
    </row>
    <row r="478" spans="1:1" x14ac:dyDescent="0.25">
      <c r="A478" s="9">
        <v>524</v>
      </c>
    </row>
    <row r="479" spans="1:1" x14ac:dyDescent="0.25">
      <c r="A479" s="9">
        <v>525</v>
      </c>
    </row>
    <row r="480" spans="1:1" x14ac:dyDescent="0.25">
      <c r="A480" s="9">
        <v>526</v>
      </c>
    </row>
    <row r="481" spans="1:1" x14ac:dyDescent="0.25">
      <c r="A481" s="9">
        <v>527</v>
      </c>
    </row>
    <row r="482" spans="1:1" x14ac:dyDescent="0.25">
      <c r="A482" s="9">
        <v>528</v>
      </c>
    </row>
    <row r="483" spans="1:1" x14ac:dyDescent="0.25">
      <c r="A483" s="9">
        <v>529</v>
      </c>
    </row>
    <row r="484" spans="1:1" x14ac:dyDescent="0.25">
      <c r="A484" s="9">
        <v>530</v>
      </c>
    </row>
    <row r="485" spans="1:1" x14ac:dyDescent="0.25">
      <c r="A485" s="9">
        <v>531</v>
      </c>
    </row>
    <row r="486" spans="1:1" x14ac:dyDescent="0.25">
      <c r="A486" s="9">
        <v>532</v>
      </c>
    </row>
    <row r="487" spans="1:1" x14ac:dyDescent="0.25">
      <c r="A487" s="9">
        <v>533</v>
      </c>
    </row>
    <row r="488" spans="1:1" x14ac:dyDescent="0.25">
      <c r="A488" s="9">
        <v>534</v>
      </c>
    </row>
    <row r="489" spans="1:1" x14ac:dyDescent="0.25">
      <c r="A489" s="9">
        <v>535</v>
      </c>
    </row>
    <row r="490" spans="1:1" x14ac:dyDescent="0.25">
      <c r="A490" s="9">
        <v>536</v>
      </c>
    </row>
    <row r="491" spans="1:1" x14ac:dyDescent="0.25">
      <c r="A491" s="9">
        <v>537</v>
      </c>
    </row>
    <row r="492" spans="1:1" x14ac:dyDescent="0.25">
      <c r="A492" s="9">
        <v>538</v>
      </c>
    </row>
    <row r="493" spans="1:1" x14ac:dyDescent="0.25">
      <c r="A493" s="9">
        <v>539</v>
      </c>
    </row>
    <row r="494" spans="1:1" x14ac:dyDescent="0.25">
      <c r="A494" s="9">
        <v>540</v>
      </c>
    </row>
    <row r="495" spans="1:1" x14ac:dyDescent="0.25">
      <c r="A495" s="9">
        <v>541</v>
      </c>
    </row>
    <row r="496" spans="1:1" x14ac:dyDescent="0.25">
      <c r="A496" s="9">
        <v>542</v>
      </c>
    </row>
    <row r="497" spans="1:1" x14ac:dyDescent="0.25">
      <c r="A497" s="9">
        <v>543</v>
      </c>
    </row>
    <row r="498" spans="1:1" x14ac:dyDescent="0.25">
      <c r="A498" s="9">
        <v>544</v>
      </c>
    </row>
    <row r="499" spans="1:1" x14ac:dyDescent="0.25">
      <c r="A499" s="9">
        <v>545</v>
      </c>
    </row>
    <row r="500" spans="1:1" x14ac:dyDescent="0.25">
      <c r="A500" s="9">
        <v>546</v>
      </c>
    </row>
    <row r="501" spans="1:1" x14ac:dyDescent="0.25">
      <c r="A501" s="9">
        <v>547</v>
      </c>
    </row>
    <row r="502" spans="1:1" x14ac:dyDescent="0.25">
      <c r="A502" s="9">
        <v>548</v>
      </c>
    </row>
    <row r="503" spans="1:1" x14ac:dyDescent="0.25">
      <c r="A503" s="9">
        <v>549</v>
      </c>
    </row>
    <row r="504" spans="1:1" x14ac:dyDescent="0.25">
      <c r="A504" s="9">
        <v>550</v>
      </c>
    </row>
    <row r="505" spans="1:1" x14ac:dyDescent="0.25">
      <c r="A505" s="9">
        <v>551</v>
      </c>
    </row>
    <row r="506" spans="1:1" x14ac:dyDescent="0.25">
      <c r="A506" s="9">
        <v>552</v>
      </c>
    </row>
    <row r="507" spans="1:1" x14ac:dyDescent="0.25">
      <c r="A507" s="9">
        <v>553</v>
      </c>
    </row>
    <row r="508" spans="1:1" x14ac:dyDescent="0.25">
      <c r="A508" s="9">
        <v>554</v>
      </c>
    </row>
    <row r="509" spans="1:1" x14ac:dyDescent="0.25">
      <c r="A509" s="9">
        <v>555</v>
      </c>
    </row>
    <row r="510" spans="1:1" x14ac:dyDescent="0.25">
      <c r="A510" s="9">
        <v>556</v>
      </c>
    </row>
    <row r="511" spans="1:1" x14ac:dyDescent="0.25">
      <c r="A511" s="9">
        <v>557</v>
      </c>
    </row>
    <row r="512" spans="1:1" x14ac:dyDescent="0.25">
      <c r="A512" s="9">
        <v>558</v>
      </c>
    </row>
    <row r="513" spans="1:1" x14ac:dyDescent="0.25">
      <c r="A513" s="9">
        <v>559</v>
      </c>
    </row>
    <row r="514" spans="1:1" x14ac:dyDescent="0.25">
      <c r="A514" s="9">
        <v>560</v>
      </c>
    </row>
    <row r="515" spans="1:1" x14ac:dyDescent="0.25">
      <c r="A515" s="9">
        <v>561</v>
      </c>
    </row>
    <row r="516" spans="1:1" x14ac:dyDescent="0.25">
      <c r="A516" s="9">
        <v>562</v>
      </c>
    </row>
    <row r="517" spans="1:1" x14ac:dyDescent="0.25">
      <c r="A517" s="9">
        <v>563</v>
      </c>
    </row>
    <row r="518" spans="1:1" x14ac:dyDescent="0.25">
      <c r="A518" s="9">
        <v>564</v>
      </c>
    </row>
    <row r="519" spans="1:1" x14ac:dyDescent="0.25">
      <c r="A519" s="9">
        <v>565</v>
      </c>
    </row>
    <row r="520" spans="1:1" x14ac:dyDescent="0.25">
      <c r="A520" s="9">
        <v>566</v>
      </c>
    </row>
    <row r="521" spans="1:1" x14ac:dyDescent="0.25">
      <c r="A521" s="9">
        <v>567</v>
      </c>
    </row>
    <row r="522" spans="1:1" x14ac:dyDescent="0.25">
      <c r="A522" s="9">
        <v>568</v>
      </c>
    </row>
    <row r="523" spans="1:1" x14ac:dyDescent="0.25">
      <c r="A523" s="9">
        <v>569</v>
      </c>
    </row>
    <row r="524" spans="1:1" x14ac:dyDescent="0.25">
      <c r="A524" s="9">
        <v>570</v>
      </c>
    </row>
    <row r="525" spans="1:1" x14ac:dyDescent="0.25">
      <c r="A525" s="9">
        <v>571</v>
      </c>
    </row>
    <row r="526" spans="1:1" x14ac:dyDescent="0.25">
      <c r="A526" s="9">
        <v>572</v>
      </c>
    </row>
    <row r="527" spans="1:1" x14ac:dyDescent="0.25">
      <c r="A527" s="9">
        <v>573</v>
      </c>
    </row>
    <row r="528" spans="1:1" x14ac:dyDescent="0.25">
      <c r="A528" s="9">
        <v>574</v>
      </c>
    </row>
    <row r="529" spans="1:1" x14ac:dyDescent="0.25">
      <c r="A529" s="9">
        <v>575</v>
      </c>
    </row>
    <row r="530" spans="1:1" x14ac:dyDescent="0.25">
      <c r="A530" s="9">
        <v>576</v>
      </c>
    </row>
    <row r="531" spans="1:1" x14ac:dyDescent="0.25">
      <c r="A531" s="9">
        <v>577</v>
      </c>
    </row>
    <row r="532" spans="1:1" x14ac:dyDescent="0.25">
      <c r="A532" s="9">
        <v>578</v>
      </c>
    </row>
    <row r="533" spans="1:1" x14ac:dyDescent="0.25">
      <c r="A533" s="9">
        <v>579</v>
      </c>
    </row>
    <row r="534" spans="1:1" x14ac:dyDescent="0.25">
      <c r="A534" s="9">
        <v>580</v>
      </c>
    </row>
    <row r="535" spans="1:1" x14ac:dyDescent="0.25">
      <c r="A535" s="9">
        <v>581</v>
      </c>
    </row>
    <row r="536" spans="1:1" x14ac:dyDescent="0.25">
      <c r="A536" s="9">
        <v>582</v>
      </c>
    </row>
    <row r="537" spans="1:1" x14ac:dyDescent="0.25">
      <c r="A537" s="9">
        <v>583</v>
      </c>
    </row>
    <row r="538" spans="1:1" x14ac:dyDescent="0.25">
      <c r="A538" s="9">
        <v>584</v>
      </c>
    </row>
    <row r="539" spans="1:1" x14ac:dyDescent="0.25">
      <c r="A539" s="9">
        <v>585</v>
      </c>
    </row>
    <row r="540" spans="1:1" x14ac:dyDescent="0.25">
      <c r="A540" s="9">
        <v>586</v>
      </c>
    </row>
    <row r="541" spans="1:1" x14ac:dyDescent="0.25">
      <c r="A541" s="9">
        <v>587</v>
      </c>
    </row>
    <row r="542" spans="1:1" x14ac:dyDescent="0.25">
      <c r="A542" s="9">
        <v>588</v>
      </c>
    </row>
    <row r="543" spans="1:1" x14ac:dyDescent="0.25">
      <c r="A543" s="9">
        <v>589</v>
      </c>
    </row>
    <row r="544" spans="1:1" x14ac:dyDescent="0.25">
      <c r="A544" s="9">
        <v>590</v>
      </c>
    </row>
    <row r="545" spans="1:1" x14ac:dyDescent="0.25">
      <c r="A545" s="9">
        <v>591</v>
      </c>
    </row>
    <row r="546" spans="1:1" x14ac:dyDescent="0.25">
      <c r="A546" s="9">
        <v>592</v>
      </c>
    </row>
    <row r="547" spans="1:1" x14ac:dyDescent="0.25">
      <c r="A547" s="9">
        <v>593</v>
      </c>
    </row>
    <row r="548" spans="1:1" x14ac:dyDescent="0.25">
      <c r="A548" s="9">
        <v>594</v>
      </c>
    </row>
    <row r="549" spans="1:1" x14ac:dyDescent="0.25">
      <c r="A549" s="9">
        <v>595</v>
      </c>
    </row>
    <row r="550" spans="1:1" x14ac:dyDescent="0.25">
      <c r="A550" s="9">
        <v>596</v>
      </c>
    </row>
    <row r="551" spans="1:1" x14ac:dyDescent="0.25">
      <c r="A551" s="9">
        <v>597</v>
      </c>
    </row>
    <row r="552" spans="1:1" x14ac:dyDescent="0.25">
      <c r="A552" s="9">
        <v>598</v>
      </c>
    </row>
    <row r="553" spans="1:1" x14ac:dyDescent="0.25">
      <c r="A553" s="9">
        <v>599</v>
      </c>
    </row>
    <row r="554" spans="1:1" x14ac:dyDescent="0.25">
      <c r="A554" s="9">
        <v>600</v>
      </c>
    </row>
    <row r="555" spans="1:1" x14ac:dyDescent="0.25">
      <c r="A555" s="9">
        <v>601</v>
      </c>
    </row>
    <row r="556" spans="1:1" x14ac:dyDescent="0.25">
      <c r="A556" s="9">
        <v>602</v>
      </c>
    </row>
    <row r="557" spans="1:1" x14ac:dyDescent="0.25">
      <c r="A557" s="9">
        <v>603</v>
      </c>
    </row>
    <row r="558" spans="1:1" x14ac:dyDescent="0.25">
      <c r="A558" s="9">
        <v>604</v>
      </c>
    </row>
    <row r="559" spans="1:1" x14ac:dyDescent="0.25">
      <c r="A559" s="9">
        <v>605</v>
      </c>
    </row>
    <row r="560" spans="1:1" x14ac:dyDescent="0.25">
      <c r="A560" s="9">
        <v>606</v>
      </c>
    </row>
    <row r="561" spans="1:1" x14ac:dyDescent="0.25">
      <c r="A561" s="9">
        <v>607</v>
      </c>
    </row>
    <row r="562" spans="1:1" x14ac:dyDescent="0.25">
      <c r="A562" s="9">
        <v>608</v>
      </c>
    </row>
    <row r="563" spans="1:1" x14ac:dyDescent="0.25">
      <c r="A563" s="9">
        <v>609</v>
      </c>
    </row>
    <row r="564" spans="1:1" x14ac:dyDescent="0.25">
      <c r="A564" s="9">
        <v>610</v>
      </c>
    </row>
    <row r="565" spans="1:1" x14ac:dyDescent="0.25">
      <c r="A565" s="9">
        <v>611</v>
      </c>
    </row>
    <row r="566" spans="1:1" x14ac:dyDescent="0.25">
      <c r="A566" s="9">
        <v>612</v>
      </c>
    </row>
    <row r="567" spans="1:1" x14ac:dyDescent="0.25">
      <c r="A567" s="9">
        <v>613</v>
      </c>
    </row>
    <row r="568" spans="1:1" x14ac:dyDescent="0.25">
      <c r="A568" s="9">
        <v>614</v>
      </c>
    </row>
    <row r="569" spans="1:1" x14ac:dyDescent="0.25">
      <c r="A569" s="9">
        <v>615</v>
      </c>
    </row>
    <row r="570" spans="1:1" x14ac:dyDescent="0.25">
      <c r="A570" s="9">
        <v>616</v>
      </c>
    </row>
    <row r="571" spans="1:1" x14ac:dyDescent="0.25">
      <c r="A571" s="9">
        <v>617</v>
      </c>
    </row>
    <row r="572" spans="1:1" x14ac:dyDescent="0.25">
      <c r="A572" s="9">
        <v>618</v>
      </c>
    </row>
    <row r="573" spans="1:1" x14ac:dyDescent="0.25">
      <c r="A573" s="9">
        <v>619</v>
      </c>
    </row>
    <row r="574" spans="1:1" x14ac:dyDescent="0.25">
      <c r="A574" s="9">
        <v>620</v>
      </c>
    </row>
    <row r="575" spans="1:1" x14ac:dyDescent="0.25">
      <c r="A575" s="9">
        <v>621</v>
      </c>
    </row>
    <row r="576" spans="1:1" x14ac:dyDescent="0.25">
      <c r="A576" s="9">
        <v>622</v>
      </c>
    </row>
    <row r="577" spans="1:1" x14ac:dyDescent="0.25">
      <c r="A577" s="9">
        <v>623</v>
      </c>
    </row>
    <row r="578" spans="1:1" x14ac:dyDescent="0.25">
      <c r="A578" s="9">
        <v>624</v>
      </c>
    </row>
    <row r="579" spans="1:1" x14ac:dyDescent="0.25">
      <c r="A579" s="9">
        <v>625</v>
      </c>
    </row>
    <row r="580" spans="1:1" x14ac:dyDescent="0.25">
      <c r="A580" s="9">
        <v>626</v>
      </c>
    </row>
    <row r="581" spans="1:1" x14ac:dyDescent="0.25">
      <c r="A581" s="9">
        <v>627</v>
      </c>
    </row>
    <row r="582" spans="1:1" x14ac:dyDescent="0.25">
      <c r="A582" s="9">
        <v>628</v>
      </c>
    </row>
    <row r="583" spans="1:1" x14ac:dyDescent="0.25">
      <c r="A583" s="9">
        <v>629</v>
      </c>
    </row>
    <row r="584" spans="1:1" x14ac:dyDescent="0.25">
      <c r="A584" s="9">
        <v>630</v>
      </c>
    </row>
    <row r="585" spans="1:1" x14ac:dyDescent="0.25">
      <c r="A585" s="9">
        <v>631</v>
      </c>
    </row>
    <row r="586" spans="1:1" x14ac:dyDescent="0.25">
      <c r="A586" s="9">
        <v>632</v>
      </c>
    </row>
    <row r="587" spans="1:1" x14ac:dyDescent="0.25">
      <c r="A587" s="9">
        <v>633</v>
      </c>
    </row>
    <row r="588" spans="1:1" x14ac:dyDescent="0.25">
      <c r="A588" s="9">
        <v>634</v>
      </c>
    </row>
    <row r="589" spans="1:1" x14ac:dyDescent="0.25">
      <c r="A589" s="9">
        <v>635</v>
      </c>
    </row>
    <row r="590" spans="1:1" x14ac:dyDescent="0.25">
      <c r="A590" s="9">
        <v>636</v>
      </c>
    </row>
    <row r="591" spans="1:1" x14ac:dyDescent="0.25">
      <c r="A591" s="9">
        <v>637</v>
      </c>
    </row>
    <row r="592" spans="1:1" x14ac:dyDescent="0.25">
      <c r="A592" s="9">
        <v>638</v>
      </c>
    </row>
    <row r="593" spans="1:1" x14ac:dyDescent="0.25">
      <c r="A593" s="9">
        <v>639</v>
      </c>
    </row>
    <row r="594" spans="1:1" x14ac:dyDescent="0.25">
      <c r="A594" s="9">
        <v>640</v>
      </c>
    </row>
    <row r="595" spans="1:1" x14ac:dyDescent="0.25">
      <c r="A595" s="9">
        <v>641</v>
      </c>
    </row>
    <row r="596" spans="1:1" x14ac:dyDescent="0.25">
      <c r="A596" s="9">
        <v>642</v>
      </c>
    </row>
    <row r="597" spans="1:1" x14ac:dyDescent="0.25">
      <c r="A597" s="9">
        <v>643</v>
      </c>
    </row>
    <row r="598" spans="1:1" x14ac:dyDescent="0.25">
      <c r="A598" s="9">
        <v>644</v>
      </c>
    </row>
    <row r="599" spans="1:1" x14ac:dyDescent="0.25">
      <c r="A599" s="9">
        <v>645</v>
      </c>
    </row>
    <row r="600" spans="1:1" x14ac:dyDescent="0.25">
      <c r="A600" s="9">
        <v>646</v>
      </c>
    </row>
    <row r="601" spans="1:1" x14ac:dyDescent="0.25">
      <c r="A601" s="9">
        <v>647</v>
      </c>
    </row>
    <row r="602" spans="1:1" x14ac:dyDescent="0.25">
      <c r="A602" s="9">
        <v>648</v>
      </c>
    </row>
    <row r="603" spans="1:1" x14ac:dyDescent="0.25">
      <c r="A603" s="9">
        <v>649</v>
      </c>
    </row>
    <row r="604" spans="1:1" x14ac:dyDescent="0.25">
      <c r="A604" s="9">
        <v>650</v>
      </c>
    </row>
    <row r="605" spans="1:1" x14ac:dyDescent="0.25">
      <c r="A605" s="9">
        <v>651</v>
      </c>
    </row>
    <row r="606" spans="1:1" x14ac:dyDescent="0.25">
      <c r="A606" s="9">
        <v>652</v>
      </c>
    </row>
    <row r="607" spans="1:1" x14ac:dyDescent="0.25">
      <c r="A607" s="9">
        <v>653</v>
      </c>
    </row>
    <row r="608" spans="1:1" x14ac:dyDescent="0.25">
      <c r="A608" s="9">
        <v>654</v>
      </c>
    </row>
    <row r="609" spans="1:1" x14ac:dyDescent="0.25">
      <c r="A609" s="9">
        <v>655</v>
      </c>
    </row>
    <row r="610" spans="1:1" x14ac:dyDescent="0.25">
      <c r="A610" s="9">
        <v>656</v>
      </c>
    </row>
    <row r="611" spans="1:1" x14ac:dyDescent="0.25">
      <c r="A611" s="9">
        <v>657</v>
      </c>
    </row>
    <row r="612" spans="1:1" x14ac:dyDescent="0.25">
      <c r="A612" s="9">
        <v>658</v>
      </c>
    </row>
    <row r="613" spans="1:1" x14ac:dyDescent="0.25">
      <c r="A613" s="9">
        <v>659</v>
      </c>
    </row>
    <row r="614" spans="1:1" x14ac:dyDescent="0.25">
      <c r="A614" s="9">
        <v>660</v>
      </c>
    </row>
    <row r="615" spans="1:1" x14ac:dyDescent="0.25">
      <c r="A615" s="9">
        <v>661</v>
      </c>
    </row>
    <row r="616" spans="1:1" x14ac:dyDescent="0.25">
      <c r="A616" s="9">
        <v>662</v>
      </c>
    </row>
    <row r="617" spans="1:1" x14ac:dyDescent="0.25">
      <c r="A617" s="9">
        <v>663</v>
      </c>
    </row>
    <row r="618" spans="1:1" x14ac:dyDescent="0.25">
      <c r="A618" s="9">
        <v>664</v>
      </c>
    </row>
    <row r="619" spans="1:1" x14ac:dyDescent="0.25">
      <c r="A619" s="9">
        <v>665</v>
      </c>
    </row>
    <row r="620" spans="1:1" x14ac:dyDescent="0.25">
      <c r="A620" s="9">
        <v>666</v>
      </c>
    </row>
    <row r="621" spans="1:1" x14ac:dyDescent="0.25">
      <c r="A621" s="9">
        <v>667</v>
      </c>
    </row>
    <row r="622" spans="1:1" x14ac:dyDescent="0.25">
      <c r="A622" s="9">
        <v>668</v>
      </c>
    </row>
    <row r="623" spans="1:1" x14ac:dyDescent="0.25">
      <c r="A623" s="9">
        <v>669</v>
      </c>
    </row>
    <row r="624" spans="1:1" x14ac:dyDescent="0.25">
      <c r="A624" s="9">
        <v>670</v>
      </c>
    </row>
    <row r="625" spans="1:1" x14ac:dyDescent="0.25">
      <c r="A625" s="9">
        <v>671</v>
      </c>
    </row>
    <row r="626" spans="1:1" x14ac:dyDescent="0.25">
      <c r="A626" s="9">
        <v>672</v>
      </c>
    </row>
    <row r="627" spans="1:1" x14ac:dyDescent="0.25">
      <c r="A627" s="9">
        <v>673</v>
      </c>
    </row>
    <row r="628" spans="1:1" x14ac:dyDescent="0.25">
      <c r="A628" s="9">
        <v>674</v>
      </c>
    </row>
    <row r="629" spans="1:1" x14ac:dyDescent="0.25">
      <c r="A629" s="9">
        <v>675</v>
      </c>
    </row>
    <row r="630" spans="1:1" x14ac:dyDescent="0.25">
      <c r="A630" s="9">
        <v>676</v>
      </c>
    </row>
    <row r="631" spans="1:1" x14ac:dyDescent="0.25">
      <c r="A631" s="9">
        <v>677</v>
      </c>
    </row>
    <row r="632" spans="1:1" x14ac:dyDescent="0.25">
      <c r="A632" s="9">
        <v>678</v>
      </c>
    </row>
    <row r="633" spans="1:1" x14ac:dyDescent="0.25">
      <c r="A633" s="9">
        <v>679</v>
      </c>
    </row>
    <row r="634" spans="1:1" x14ac:dyDescent="0.25">
      <c r="A634" s="9">
        <v>680</v>
      </c>
    </row>
    <row r="635" spans="1:1" x14ac:dyDescent="0.25">
      <c r="A635" s="9">
        <v>681</v>
      </c>
    </row>
    <row r="636" spans="1:1" x14ac:dyDescent="0.25">
      <c r="A636" s="9">
        <v>682</v>
      </c>
    </row>
    <row r="637" spans="1:1" x14ac:dyDescent="0.25">
      <c r="A637" s="9">
        <v>683</v>
      </c>
    </row>
    <row r="638" spans="1:1" x14ac:dyDescent="0.25">
      <c r="A638" s="9">
        <v>684</v>
      </c>
    </row>
    <row r="639" spans="1:1" x14ac:dyDescent="0.25">
      <c r="A639" s="9">
        <v>685</v>
      </c>
    </row>
    <row r="640" spans="1:1" x14ac:dyDescent="0.25">
      <c r="A640" s="9">
        <v>686</v>
      </c>
    </row>
    <row r="641" spans="1:1" x14ac:dyDescent="0.25">
      <c r="A641" s="9">
        <v>687</v>
      </c>
    </row>
    <row r="642" spans="1:1" x14ac:dyDescent="0.25">
      <c r="A642" s="9">
        <v>688</v>
      </c>
    </row>
    <row r="643" spans="1:1" x14ac:dyDescent="0.25">
      <c r="A643" s="9">
        <v>689</v>
      </c>
    </row>
    <row r="644" spans="1:1" x14ac:dyDescent="0.25">
      <c r="A644" s="9">
        <v>690</v>
      </c>
    </row>
    <row r="645" spans="1:1" x14ac:dyDescent="0.25">
      <c r="A645" s="9">
        <v>691</v>
      </c>
    </row>
    <row r="646" spans="1:1" x14ac:dyDescent="0.25">
      <c r="A646" s="9">
        <v>692</v>
      </c>
    </row>
    <row r="647" spans="1:1" x14ac:dyDescent="0.25">
      <c r="A647" s="9">
        <v>693</v>
      </c>
    </row>
    <row r="648" spans="1:1" x14ac:dyDescent="0.25">
      <c r="A648" s="9">
        <v>694</v>
      </c>
    </row>
    <row r="649" spans="1:1" x14ac:dyDescent="0.25">
      <c r="A649" s="9">
        <v>695</v>
      </c>
    </row>
    <row r="650" spans="1:1" x14ac:dyDescent="0.25">
      <c r="A650" s="9">
        <v>696</v>
      </c>
    </row>
    <row r="651" spans="1:1" x14ac:dyDescent="0.25">
      <c r="A651" s="9">
        <v>697</v>
      </c>
    </row>
    <row r="652" spans="1:1" x14ac:dyDescent="0.25">
      <c r="A652" s="9">
        <v>698</v>
      </c>
    </row>
    <row r="653" spans="1:1" x14ac:dyDescent="0.25">
      <c r="A653" s="9">
        <v>699</v>
      </c>
    </row>
    <row r="654" spans="1:1" x14ac:dyDescent="0.25">
      <c r="A654" s="9">
        <v>700</v>
      </c>
    </row>
    <row r="655" spans="1:1" x14ac:dyDescent="0.25">
      <c r="A655" s="9">
        <v>701</v>
      </c>
    </row>
    <row r="656" spans="1:1" x14ac:dyDescent="0.25">
      <c r="A656" s="9">
        <v>702</v>
      </c>
    </row>
    <row r="657" spans="1:1" x14ac:dyDescent="0.25">
      <c r="A657" s="9">
        <v>703</v>
      </c>
    </row>
    <row r="658" spans="1:1" x14ac:dyDescent="0.25">
      <c r="A658" s="9">
        <v>704</v>
      </c>
    </row>
    <row r="659" spans="1:1" x14ac:dyDescent="0.25">
      <c r="A659" s="9">
        <v>705</v>
      </c>
    </row>
    <row r="660" spans="1:1" x14ac:dyDescent="0.25">
      <c r="A660" s="9">
        <v>706</v>
      </c>
    </row>
    <row r="661" spans="1:1" x14ac:dyDescent="0.25">
      <c r="A661" s="9">
        <v>707</v>
      </c>
    </row>
    <row r="662" spans="1:1" x14ac:dyDescent="0.25">
      <c r="A662" s="9">
        <v>708</v>
      </c>
    </row>
    <row r="663" spans="1:1" x14ac:dyDescent="0.25">
      <c r="A663" s="9">
        <v>709</v>
      </c>
    </row>
    <row r="664" spans="1:1" x14ac:dyDescent="0.25">
      <c r="A664" s="9">
        <v>710</v>
      </c>
    </row>
    <row r="665" spans="1:1" x14ac:dyDescent="0.25">
      <c r="A665" s="9">
        <v>711</v>
      </c>
    </row>
    <row r="666" spans="1:1" x14ac:dyDescent="0.25">
      <c r="A666" s="9">
        <v>712</v>
      </c>
    </row>
    <row r="667" spans="1:1" x14ac:dyDescent="0.25">
      <c r="A667" s="9">
        <v>713</v>
      </c>
    </row>
    <row r="668" spans="1:1" x14ac:dyDescent="0.25">
      <c r="A668" s="9">
        <v>714</v>
      </c>
    </row>
    <row r="669" spans="1:1" x14ac:dyDescent="0.25">
      <c r="A669" s="9">
        <v>715</v>
      </c>
    </row>
    <row r="670" spans="1:1" x14ac:dyDescent="0.25">
      <c r="A670" s="9">
        <v>716</v>
      </c>
    </row>
    <row r="671" spans="1:1" x14ac:dyDescent="0.25">
      <c r="A671" s="9">
        <v>717</v>
      </c>
    </row>
    <row r="672" spans="1:1" x14ac:dyDescent="0.25">
      <c r="A672" s="9">
        <v>718</v>
      </c>
    </row>
    <row r="673" spans="1:1" x14ac:dyDescent="0.25">
      <c r="A673" s="9">
        <v>719</v>
      </c>
    </row>
    <row r="674" spans="1:1" x14ac:dyDescent="0.25">
      <c r="A674" s="9">
        <v>720</v>
      </c>
    </row>
    <row r="675" spans="1:1" x14ac:dyDescent="0.25">
      <c r="A675" s="9">
        <v>721</v>
      </c>
    </row>
    <row r="676" spans="1:1" x14ac:dyDescent="0.25">
      <c r="A676" s="9">
        <v>722</v>
      </c>
    </row>
    <row r="677" spans="1:1" x14ac:dyDescent="0.25">
      <c r="A677" s="9">
        <v>723</v>
      </c>
    </row>
    <row r="678" spans="1:1" x14ac:dyDescent="0.25">
      <c r="A678" s="9">
        <v>724</v>
      </c>
    </row>
    <row r="679" spans="1:1" x14ac:dyDescent="0.25">
      <c r="A679" s="9">
        <v>725</v>
      </c>
    </row>
    <row r="680" spans="1:1" x14ac:dyDescent="0.25">
      <c r="A680" s="9">
        <v>726</v>
      </c>
    </row>
    <row r="681" spans="1:1" x14ac:dyDescent="0.25">
      <c r="A681" s="9">
        <v>727</v>
      </c>
    </row>
    <row r="682" spans="1:1" x14ac:dyDescent="0.25">
      <c r="A682" s="9">
        <v>728</v>
      </c>
    </row>
    <row r="683" spans="1:1" x14ac:dyDescent="0.25">
      <c r="A683" s="9">
        <v>729</v>
      </c>
    </row>
    <row r="684" spans="1:1" x14ac:dyDescent="0.25">
      <c r="A684" s="9">
        <v>730</v>
      </c>
    </row>
    <row r="685" spans="1:1" x14ac:dyDescent="0.25">
      <c r="A685" s="9">
        <v>731</v>
      </c>
    </row>
    <row r="686" spans="1:1" x14ac:dyDescent="0.25">
      <c r="A686" s="9">
        <v>732</v>
      </c>
    </row>
    <row r="687" spans="1:1" x14ac:dyDescent="0.25">
      <c r="A687" s="9">
        <v>733</v>
      </c>
    </row>
    <row r="688" spans="1:1" x14ac:dyDescent="0.25">
      <c r="A688" s="9">
        <v>734</v>
      </c>
    </row>
    <row r="689" spans="1:1" x14ac:dyDescent="0.25">
      <c r="A689" s="9">
        <v>735</v>
      </c>
    </row>
    <row r="690" spans="1:1" x14ac:dyDescent="0.25">
      <c r="A690" s="9">
        <v>736</v>
      </c>
    </row>
    <row r="691" spans="1:1" x14ac:dyDescent="0.25">
      <c r="A691" s="9">
        <v>737</v>
      </c>
    </row>
    <row r="692" spans="1:1" x14ac:dyDescent="0.25">
      <c r="A692" s="9">
        <v>738</v>
      </c>
    </row>
    <row r="693" spans="1:1" x14ac:dyDescent="0.25">
      <c r="A693" s="9">
        <v>739</v>
      </c>
    </row>
    <row r="694" spans="1:1" x14ac:dyDescent="0.25">
      <c r="A694" s="9">
        <v>740</v>
      </c>
    </row>
    <row r="695" spans="1:1" x14ac:dyDescent="0.25">
      <c r="A695" s="9">
        <v>741</v>
      </c>
    </row>
    <row r="696" spans="1:1" x14ac:dyDescent="0.25">
      <c r="A696" s="9">
        <v>742</v>
      </c>
    </row>
    <row r="697" spans="1:1" x14ac:dyDescent="0.25">
      <c r="A697" s="9">
        <v>743</v>
      </c>
    </row>
    <row r="698" spans="1:1" x14ac:dyDescent="0.25">
      <c r="A698" s="9">
        <v>744</v>
      </c>
    </row>
    <row r="699" spans="1:1" x14ac:dyDescent="0.25">
      <c r="A699" s="9">
        <v>745</v>
      </c>
    </row>
    <row r="700" spans="1:1" x14ac:dyDescent="0.25">
      <c r="A700" s="9">
        <v>746</v>
      </c>
    </row>
    <row r="701" spans="1:1" x14ac:dyDescent="0.25">
      <c r="A701" s="9">
        <v>747</v>
      </c>
    </row>
    <row r="702" spans="1:1" x14ac:dyDescent="0.25">
      <c r="A702" s="9">
        <v>748</v>
      </c>
    </row>
    <row r="703" spans="1:1" x14ac:dyDescent="0.25">
      <c r="A703" s="9">
        <v>749</v>
      </c>
    </row>
    <row r="704" spans="1:1" x14ac:dyDescent="0.25">
      <c r="A704" s="9">
        <v>750</v>
      </c>
    </row>
    <row r="705" spans="1:1" x14ac:dyDescent="0.25">
      <c r="A705" s="9">
        <v>751</v>
      </c>
    </row>
    <row r="706" spans="1:1" x14ac:dyDescent="0.25">
      <c r="A706" s="9">
        <v>752</v>
      </c>
    </row>
    <row r="707" spans="1:1" x14ac:dyDescent="0.25">
      <c r="A707" s="9">
        <v>753</v>
      </c>
    </row>
    <row r="708" spans="1:1" x14ac:dyDescent="0.25">
      <c r="A708" s="9">
        <v>754</v>
      </c>
    </row>
    <row r="709" spans="1:1" x14ac:dyDescent="0.25">
      <c r="A709" s="9">
        <v>755</v>
      </c>
    </row>
    <row r="710" spans="1:1" x14ac:dyDescent="0.25">
      <c r="A710" s="9">
        <v>756</v>
      </c>
    </row>
    <row r="711" spans="1:1" x14ac:dyDescent="0.25">
      <c r="A711" s="9">
        <v>757</v>
      </c>
    </row>
    <row r="712" spans="1:1" x14ac:dyDescent="0.25">
      <c r="A712" s="9">
        <v>758</v>
      </c>
    </row>
    <row r="713" spans="1:1" x14ac:dyDescent="0.25">
      <c r="A713" s="9">
        <v>759</v>
      </c>
    </row>
    <row r="714" spans="1:1" x14ac:dyDescent="0.25">
      <c r="A714" s="9">
        <v>760</v>
      </c>
    </row>
    <row r="715" spans="1:1" x14ac:dyDescent="0.25">
      <c r="A715" s="9">
        <v>761</v>
      </c>
    </row>
    <row r="716" spans="1:1" x14ac:dyDescent="0.25">
      <c r="A716" s="9">
        <v>762</v>
      </c>
    </row>
    <row r="717" spans="1:1" x14ac:dyDescent="0.25">
      <c r="A717" s="9">
        <v>763</v>
      </c>
    </row>
    <row r="718" spans="1:1" x14ac:dyDescent="0.25">
      <c r="A718" s="9">
        <v>764</v>
      </c>
    </row>
    <row r="719" spans="1:1" x14ac:dyDescent="0.25">
      <c r="A719" s="9">
        <v>765</v>
      </c>
    </row>
    <row r="720" spans="1:1" x14ac:dyDescent="0.25">
      <c r="A720" s="9">
        <v>766</v>
      </c>
    </row>
    <row r="721" spans="1:1" x14ac:dyDescent="0.25">
      <c r="A721" s="9">
        <v>767</v>
      </c>
    </row>
    <row r="722" spans="1:1" x14ac:dyDescent="0.25">
      <c r="A722" s="9">
        <v>768</v>
      </c>
    </row>
    <row r="723" spans="1:1" x14ac:dyDescent="0.25">
      <c r="A723" s="9">
        <v>769</v>
      </c>
    </row>
    <row r="724" spans="1:1" x14ac:dyDescent="0.25">
      <c r="A724" s="9">
        <v>770</v>
      </c>
    </row>
    <row r="725" spans="1:1" x14ac:dyDescent="0.25">
      <c r="A725" s="9">
        <v>771</v>
      </c>
    </row>
    <row r="726" spans="1:1" x14ac:dyDescent="0.25">
      <c r="A726" s="9">
        <v>772</v>
      </c>
    </row>
    <row r="727" spans="1:1" x14ac:dyDescent="0.25">
      <c r="A727" s="9">
        <v>773</v>
      </c>
    </row>
    <row r="728" spans="1:1" x14ac:dyDescent="0.25">
      <c r="A728" s="9">
        <v>774</v>
      </c>
    </row>
    <row r="729" spans="1:1" x14ac:dyDescent="0.25">
      <c r="A729" s="9">
        <v>775</v>
      </c>
    </row>
    <row r="730" spans="1:1" x14ac:dyDescent="0.25">
      <c r="A730" s="9">
        <v>776</v>
      </c>
    </row>
    <row r="731" spans="1:1" x14ac:dyDescent="0.25">
      <c r="A731" s="9">
        <v>777</v>
      </c>
    </row>
    <row r="732" spans="1:1" x14ac:dyDescent="0.25">
      <c r="A732" s="9">
        <v>778</v>
      </c>
    </row>
    <row r="733" spans="1:1" x14ac:dyDescent="0.25">
      <c r="A733" s="9">
        <v>779</v>
      </c>
    </row>
    <row r="734" spans="1:1" x14ac:dyDescent="0.25">
      <c r="A734" s="9">
        <v>780</v>
      </c>
    </row>
    <row r="735" spans="1:1" x14ac:dyDescent="0.25">
      <c r="A735" s="9">
        <v>781</v>
      </c>
    </row>
    <row r="736" spans="1:1" x14ac:dyDescent="0.25">
      <c r="A736" s="9">
        <v>782</v>
      </c>
    </row>
    <row r="737" spans="1:1" x14ac:dyDescent="0.25">
      <c r="A737" s="9">
        <v>783</v>
      </c>
    </row>
    <row r="738" spans="1:1" x14ac:dyDescent="0.25">
      <c r="A738" s="9">
        <v>784</v>
      </c>
    </row>
    <row r="739" spans="1:1" x14ac:dyDescent="0.25">
      <c r="A739" s="9">
        <v>785</v>
      </c>
    </row>
    <row r="740" spans="1:1" x14ac:dyDescent="0.25">
      <c r="A740" s="9">
        <v>786</v>
      </c>
    </row>
    <row r="741" spans="1:1" x14ac:dyDescent="0.25">
      <c r="A741" s="9">
        <v>787</v>
      </c>
    </row>
    <row r="742" spans="1:1" x14ac:dyDescent="0.25">
      <c r="A742" s="9">
        <v>788</v>
      </c>
    </row>
    <row r="743" spans="1:1" x14ac:dyDescent="0.25">
      <c r="A743" s="9">
        <v>789</v>
      </c>
    </row>
    <row r="744" spans="1:1" x14ac:dyDescent="0.25">
      <c r="A744" s="9">
        <v>790</v>
      </c>
    </row>
    <row r="745" spans="1:1" x14ac:dyDescent="0.25">
      <c r="A745" s="9">
        <v>791</v>
      </c>
    </row>
    <row r="746" spans="1:1" x14ac:dyDescent="0.25">
      <c r="A746" s="9">
        <v>792</v>
      </c>
    </row>
    <row r="747" spans="1:1" x14ac:dyDescent="0.25">
      <c r="A747" s="9">
        <v>793</v>
      </c>
    </row>
    <row r="748" spans="1:1" x14ac:dyDescent="0.25">
      <c r="A748" s="9">
        <v>794</v>
      </c>
    </row>
    <row r="749" spans="1:1" x14ac:dyDescent="0.25">
      <c r="A749" s="9">
        <v>795</v>
      </c>
    </row>
    <row r="750" spans="1:1" x14ac:dyDescent="0.25">
      <c r="A750" s="9">
        <v>796</v>
      </c>
    </row>
    <row r="751" spans="1:1" x14ac:dyDescent="0.25">
      <c r="A751" s="9">
        <v>797</v>
      </c>
    </row>
    <row r="752" spans="1:1" x14ac:dyDescent="0.25">
      <c r="A752" s="9">
        <v>798</v>
      </c>
    </row>
    <row r="753" spans="1:1" x14ac:dyDescent="0.25">
      <c r="A753" s="9">
        <v>799</v>
      </c>
    </row>
    <row r="754" spans="1:1" x14ac:dyDescent="0.25">
      <c r="A754" s="9">
        <v>800</v>
      </c>
    </row>
    <row r="755" spans="1:1" x14ac:dyDescent="0.25">
      <c r="A755" s="9">
        <v>801</v>
      </c>
    </row>
    <row r="756" spans="1:1" x14ac:dyDescent="0.25">
      <c r="A756" s="9">
        <v>802</v>
      </c>
    </row>
    <row r="757" spans="1:1" x14ac:dyDescent="0.25">
      <c r="A757" s="9">
        <v>803</v>
      </c>
    </row>
    <row r="758" spans="1:1" x14ac:dyDescent="0.25">
      <c r="A758" s="9">
        <v>804</v>
      </c>
    </row>
    <row r="759" spans="1:1" x14ac:dyDescent="0.25">
      <c r="A759" s="9">
        <v>805</v>
      </c>
    </row>
    <row r="760" spans="1:1" x14ac:dyDescent="0.25">
      <c r="A760" s="9">
        <v>806</v>
      </c>
    </row>
    <row r="761" spans="1:1" x14ac:dyDescent="0.25">
      <c r="A761" s="9">
        <v>807</v>
      </c>
    </row>
    <row r="762" spans="1:1" x14ac:dyDescent="0.25">
      <c r="A762" s="9">
        <v>808</v>
      </c>
    </row>
    <row r="763" spans="1:1" x14ac:dyDescent="0.25">
      <c r="A763" s="9">
        <v>809</v>
      </c>
    </row>
    <row r="764" spans="1:1" x14ac:dyDescent="0.25">
      <c r="A764" s="9">
        <v>810</v>
      </c>
    </row>
    <row r="765" spans="1:1" x14ac:dyDescent="0.25">
      <c r="A765" s="9">
        <v>811</v>
      </c>
    </row>
    <row r="766" spans="1:1" x14ac:dyDescent="0.25">
      <c r="A766" s="9">
        <v>812</v>
      </c>
    </row>
    <row r="767" spans="1:1" x14ac:dyDescent="0.25">
      <c r="A767" s="9">
        <v>813</v>
      </c>
    </row>
    <row r="768" spans="1:1" x14ac:dyDescent="0.25">
      <c r="A768" s="9">
        <v>814</v>
      </c>
    </row>
    <row r="769" spans="1:1" x14ac:dyDescent="0.25">
      <c r="A769" s="9">
        <v>815</v>
      </c>
    </row>
    <row r="770" spans="1:1" x14ac:dyDescent="0.25">
      <c r="A770" s="9">
        <v>816</v>
      </c>
    </row>
    <row r="771" spans="1:1" x14ac:dyDescent="0.25">
      <c r="A771" s="9">
        <v>817</v>
      </c>
    </row>
    <row r="772" spans="1:1" x14ac:dyDescent="0.25">
      <c r="A772" s="9">
        <v>818</v>
      </c>
    </row>
    <row r="773" spans="1:1" x14ac:dyDescent="0.25">
      <c r="A773" s="9">
        <v>819</v>
      </c>
    </row>
    <row r="774" spans="1:1" x14ac:dyDescent="0.25">
      <c r="A774" s="9">
        <v>820</v>
      </c>
    </row>
    <row r="775" spans="1:1" x14ac:dyDescent="0.25">
      <c r="A775" s="9">
        <v>821</v>
      </c>
    </row>
    <row r="776" spans="1:1" x14ac:dyDescent="0.25">
      <c r="A776" s="9">
        <v>822</v>
      </c>
    </row>
    <row r="777" spans="1:1" x14ac:dyDescent="0.25">
      <c r="A777" s="9">
        <v>823</v>
      </c>
    </row>
    <row r="778" spans="1:1" x14ac:dyDescent="0.25">
      <c r="A778" s="9">
        <v>824</v>
      </c>
    </row>
    <row r="779" spans="1:1" x14ac:dyDescent="0.25">
      <c r="A779" s="9">
        <v>825</v>
      </c>
    </row>
    <row r="780" spans="1:1" x14ac:dyDescent="0.25">
      <c r="A780" s="9">
        <v>826</v>
      </c>
    </row>
    <row r="781" spans="1:1" x14ac:dyDescent="0.25">
      <c r="A781" s="9">
        <v>827</v>
      </c>
    </row>
    <row r="782" spans="1:1" x14ac:dyDescent="0.25">
      <c r="A782" s="9">
        <v>828</v>
      </c>
    </row>
    <row r="783" spans="1:1" x14ac:dyDescent="0.25">
      <c r="A783" s="9">
        <v>829</v>
      </c>
    </row>
    <row r="784" spans="1:1" x14ac:dyDescent="0.25">
      <c r="A784" s="9">
        <v>830</v>
      </c>
    </row>
    <row r="785" spans="1:1" x14ac:dyDescent="0.25">
      <c r="A785" s="9">
        <v>831</v>
      </c>
    </row>
    <row r="786" spans="1:1" x14ac:dyDescent="0.25">
      <c r="A786" s="9">
        <v>832</v>
      </c>
    </row>
  </sheetData>
  <autoFilter ref="H1:H794" xr:uid="{6FE55A23-D2D6-4054-AD0B-397019A0D45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08F1-BD29-4B7E-9C9C-94BC3F949099}">
  <dimension ref="A1:J330"/>
  <sheetViews>
    <sheetView topLeftCell="A39" workbookViewId="0">
      <selection sqref="A1:H1"/>
    </sheetView>
  </sheetViews>
  <sheetFormatPr defaultColWidth="9.140625" defaultRowHeight="15" x14ac:dyDescent="0.25"/>
  <cols>
    <col min="1" max="1" width="9.140625" style="14"/>
    <col min="2" max="2" width="19.5703125" style="14" bestFit="1" customWidth="1"/>
    <col min="3" max="3" width="23.7109375" style="14" bestFit="1" customWidth="1"/>
    <col min="4" max="4" width="14.85546875" style="14" bestFit="1" customWidth="1"/>
    <col min="5" max="5" width="16.42578125" style="14" bestFit="1" customWidth="1"/>
    <col min="6" max="6" width="11.42578125" style="14" bestFit="1" customWidth="1"/>
    <col min="7" max="7" width="14.140625" style="14" bestFit="1" customWidth="1"/>
    <col min="8" max="8" width="14.42578125" style="14" bestFit="1" customWidth="1"/>
    <col min="9" max="16384" width="9.140625" style="14"/>
  </cols>
  <sheetData>
    <row r="1" spans="1:10" ht="15.75" x14ac:dyDescent="0.25">
      <c r="A1" s="2" t="s">
        <v>11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7</v>
      </c>
      <c r="G1" s="2" t="s">
        <v>8</v>
      </c>
      <c r="H1" s="2" t="s">
        <v>9</v>
      </c>
      <c r="J1" s="14" t="s">
        <v>13</v>
      </c>
    </row>
    <row r="2" spans="1:10" ht="15.75" x14ac:dyDescent="0.25">
      <c r="A2" s="24" t="s">
        <v>12</v>
      </c>
      <c r="B2" s="23">
        <v>45432.445138888892</v>
      </c>
      <c r="C2" s="21" t="s">
        <v>17</v>
      </c>
      <c r="D2" s="22">
        <v>36.299999999999997</v>
      </c>
      <c r="E2" s="22">
        <v>28.75</v>
      </c>
      <c r="F2" s="11"/>
      <c r="G2" s="11"/>
      <c r="H2" s="11"/>
    </row>
    <row r="3" spans="1:10" x14ac:dyDescent="0.25">
      <c r="A3" s="12">
        <v>2</v>
      </c>
      <c r="B3" s="16">
        <v>45432.460347222222</v>
      </c>
      <c r="C3" s="14" t="s">
        <v>4</v>
      </c>
      <c r="D3" s="20">
        <v>36.285392999999999</v>
      </c>
      <c r="E3" s="20">
        <v>28.748625000000001</v>
      </c>
      <c r="F3" s="10">
        <f t="shared" ref="F3" si="0">(((((((D3-D2)*3600)*6335508)*((1-0.00672267*((SIN(((D3+D2)/2)*2*3.14159265359/360))^2))^(-2/3))*(1/206265))^2)+(((((E3-E2)*3600)*6378388)*((1-0.00672267*(SIN(((D3+D2)/2)*2*3.14159265359/360)))^(-1/2))*(1/206265)*(COS(((D3+D2)/2)*2*3.14159265359/360)))^2))^(1/2))/1000</f>
        <v>1.6224321410431286</v>
      </c>
      <c r="G3" s="13">
        <f t="shared" ref="G3" si="1">(B3-B2)*24</f>
        <v>0.36499999993247911</v>
      </c>
      <c r="H3" s="13">
        <f t="shared" ref="H3" si="2">F3/G3</f>
        <v>4.4450195653240003</v>
      </c>
      <c r="I3" s="17" t="s">
        <v>14</v>
      </c>
    </row>
    <row r="4" spans="1:10" x14ac:dyDescent="0.25">
      <c r="A4" s="12">
        <v>3</v>
      </c>
      <c r="B4" s="16">
        <v>45432.499421296299</v>
      </c>
      <c r="C4" s="14" t="s">
        <v>4</v>
      </c>
      <c r="D4" s="20">
        <v>36.290322000000003</v>
      </c>
      <c r="E4" s="20">
        <v>28.753354000000002</v>
      </c>
      <c r="F4" s="10">
        <f t="shared" ref="F4:F66" si="3">(((((((D4-D3)*3600)*6335508)*((1-0.00672267*((SIN(((D4+D3)/2)*2*3.14159265359/360))^2))^(-2/3))*(1/206265))^2)+(((((E4-E3)*3600)*6378388)*((1-0.00672267*(SIN(((D4+D3)/2)*2*3.14159265359/360)))^(-1/2))*(1/206265)*(COS(((D4+D3)/2)*2*3.14159265359/360)))^2))^(1/2))/1000</f>
        <v>0.69193809420180263</v>
      </c>
      <c r="G4" s="13">
        <f t="shared" ref="G4:G66" si="4">(B4-B3)*24</f>
        <v>0.93777777784271166</v>
      </c>
      <c r="H4" s="13">
        <f t="shared" ref="H4:H66" si="5">F4/G4</f>
        <v>0.73784867860012104</v>
      </c>
    </row>
    <row r="5" spans="1:10" x14ac:dyDescent="0.25">
      <c r="A5" s="12">
        <v>4</v>
      </c>
      <c r="B5" s="16">
        <v>45432.527129629627</v>
      </c>
      <c r="C5" s="14" t="s">
        <v>4</v>
      </c>
      <c r="D5" s="20">
        <v>36.295453000000002</v>
      </c>
      <c r="E5" s="20">
        <v>28.759861000000001</v>
      </c>
      <c r="F5" s="10">
        <f t="shared" si="3"/>
        <v>0.81557443739187063</v>
      </c>
      <c r="G5" s="13">
        <f t="shared" si="4"/>
        <v>0.66499999986262992</v>
      </c>
      <c r="H5" s="13">
        <f t="shared" si="5"/>
        <v>1.2264277256546543</v>
      </c>
    </row>
    <row r="6" spans="1:10" x14ac:dyDescent="0.25">
      <c r="A6" s="12">
        <v>5</v>
      </c>
      <c r="B6" s="16">
        <v>45432.527812499997</v>
      </c>
      <c r="C6" s="14" t="s">
        <v>4</v>
      </c>
      <c r="D6" s="20">
        <v>36.295411000000001</v>
      </c>
      <c r="E6" s="20">
        <v>28.759927000000001</v>
      </c>
      <c r="F6" s="10">
        <f t="shared" si="3"/>
        <v>7.5394969884729039E-3</v>
      </c>
      <c r="G6" s="13">
        <f t="shared" si="4"/>
        <v>1.638888887828216E-2</v>
      </c>
      <c r="H6" s="13">
        <f t="shared" si="5"/>
        <v>0.46003710467912906</v>
      </c>
    </row>
    <row r="7" spans="1:10" x14ac:dyDescent="0.25">
      <c r="A7" s="12">
        <v>6</v>
      </c>
      <c r="B7" s="16">
        <v>45432.565486111111</v>
      </c>
      <c r="C7" s="14" t="s">
        <v>4</v>
      </c>
      <c r="D7" s="20">
        <v>36.301679</v>
      </c>
      <c r="E7" s="20">
        <v>28.772323</v>
      </c>
      <c r="F7" s="10">
        <f t="shared" si="3"/>
        <v>1.3129212866039233</v>
      </c>
      <c r="G7" s="13">
        <f t="shared" si="4"/>
        <v>0.90416666673263535</v>
      </c>
      <c r="H7" s="13">
        <f t="shared" si="5"/>
        <v>1.4520788422209749</v>
      </c>
    </row>
    <row r="8" spans="1:10" x14ac:dyDescent="0.25">
      <c r="A8" s="12">
        <v>7</v>
      </c>
      <c r="B8" s="16">
        <v>45432.579467592594</v>
      </c>
      <c r="C8" s="14" t="s">
        <v>4</v>
      </c>
      <c r="D8" s="20">
        <v>36.303266000000001</v>
      </c>
      <c r="E8" s="20">
        <v>28.776993000000001</v>
      </c>
      <c r="F8" s="10">
        <f t="shared" si="3"/>
        <v>0.45511788216944038</v>
      </c>
      <c r="G8" s="13">
        <f t="shared" si="4"/>
        <v>0.33555555558996275</v>
      </c>
      <c r="H8" s="13">
        <f t="shared" si="5"/>
        <v>1.3563115692400536</v>
      </c>
    </row>
    <row r="9" spans="1:10" x14ac:dyDescent="0.25">
      <c r="A9" s="12">
        <v>8</v>
      </c>
      <c r="B9" s="16">
        <v>45432.586516203701</v>
      </c>
      <c r="C9" s="14" t="s">
        <v>4</v>
      </c>
      <c r="D9" s="20">
        <v>36.302916000000003</v>
      </c>
      <c r="E9" s="20">
        <v>28.780522000000001</v>
      </c>
      <c r="F9" s="10">
        <f t="shared" si="3"/>
        <v>0.31959701988086903</v>
      </c>
      <c r="G9" s="13">
        <f t="shared" si="4"/>
        <v>0.1691666665719822</v>
      </c>
      <c r="H9" s="13">
        <f t="shared" si="5"/>
        <v>1.8892434683335035</v>
      </c>
    </row>
    <row r="10" spans="1:10" x14ac:dyDescent="0.25">
      <c r="A10" s="12">
        <v>9</v>
      </c>
      <c r="B10" s="16">
        <v>45432.602372685185</v>
      </c>
      <c r="C10" s="14" t="s">
        <v>4</v>
      </c>
      <c r="D10" s="20">
        <v>36.303207999999998</v>
      </c>
      <c r="E10" s="20">
        <v>28.786425000000001</v>
      </c>
      <c r="F10" s="10">
        <f t="shared" si="3"/>
        <v>0.53163188275000151</v>
      </c>
      <c r="G10" s="13">
        <f t="shared" si="4"/>
        <v>0.38055555563187227</v>
      </c>
      <c r="H10" s="13">
        <f t="shared" si="5"/>
        <v>1.3969888886979536</v>
      </c>
    </row>
    <row r="11" spans="1:10" x14ac:dyDescent="0.25">
      <c r="A11" s="12">
        <v>10</v>
      </c>
      <c r="B11" s="16">
        <v>45432.611157407409</v>
      </c>
      <c r="C11" s="14" t="s">
        <v>4</v>
      </c>
      <c r="D11" s="20">
        <v>36.301231999999999</v>
      </c>
      <c r="E11" s="20">
        <v>28.791235</v>
      </c>
      <c r="F11" s="10">
        <f t="shared" si="3"/>
        <v>0.48462229438726973</v>
      </c>
      <c r="G11" s="13">
        <f t="shared" si="4"/>
        <v>0.21083333337446675</v>
      </c>
      <c r="H11" s="13">
        <f t="shared" si="5"/>
        <v>2.298603767396302</v>
      </c>
    </row>
    <row r="12" spans="1:10" x14ac:dyDescent="0.25">
      <c r="A12" s="12">
        <v>11</v>
      </c>
      <c r="B12" s="16">
        <v>45432.625659722224</v>
      </c>
      <c r="C12" s="14" t="s">
        <v>4</v>
      </c>
      <c r="D12" s="20">
        <v>36.299810999999998</v>
      </c>
      <c r="E12" s="20">
        <v>28.797141</v>
      </c>
      <c r="F12" s="10">
        <f t="shared" si="3"/>
        <v>0.55376719070095359</v>
      </c>
      <c r="G12" s="13">
        <f t="shared" si="4"/>
        <v>0.34805555554339662</v>
      </c>
      <c r="H12" s="13">
        <f t="shared" si="5"/>
        <v>1.5910310347909624</v>
      </c>
    </row>
    <row r="13" spans="1:10" x14ac:dyDescent="0.25">
      <c r="A13" s="12">
        <v>12</v>
      </c>
      <c r="B13" s="16">
        <v>45432.663726851853</v>
      </c>
      <c r="C13" s="14" t="s">
        <v>4</v>
      </c>
      <c r="D13" s="20">
        <v>36.293917999999998</v>
      </c>
      <c r="E13" s="20">
        <v>28.812988000000001</v>
      </c>
      <c r="F13" s="10">
        <f t="shared" si="3"/>
        <v>1.5670466974899329</v>
      </c>
      <c r="G13" s="13">
        <f t="shared" si="4"/>
        <v>0.91361111111473292</v>
      </c>
      <c r="H13" s="13">
        <f t="shared" si="5"/>
        <v>1.7152228978234705</v>
      </c>
    </row>
    <row r="14" spans="1:10" x14ac:dyDescent="0.25">
      <c r="A14" s="12">
        <v>13</v>
      </c>
      <c r="B14" s="16">
        <v>45432.683958333335</v>
      </c>
      <c r="C14" s="14" t="s">
        <v>4</v>
      </c>
      <c r="D14" s="20">
        <v>36.291567000000001</v>
      </c>
      <c r="E14" s="20">
        <v>28.820095999999999</v>
      </c>
      <c r="F14" s="10">
        <f t="shared" si="3"/>
        <v>0.69006094573822863</v>
      </c>
      <c r="G14" s="13">
        <f t="shared" si="4"/>
        <v>0.48555555555503815</v>
      </c>
      <c r="H14" s="13">
        <f t="shared" si="5"/>
        <v>1.4211781491191477</v>
      </c>
    </row>
    <row r="15" spans="1:10" x14ac:dyDescent="0.25">
      <c r="A15" s="12">
        <v>14</v>
      </c>
      <c r="B15" s="16">
        <v>45432.709537037037</v>
      </c>
      <c r="C15" s="14" t="s">
        <v>4</v>
      </c>
      <c r="D15" s="20">
        <v>36.290371999999998</v>
      </c>
      <c r="E15" s="20">
        <v>28.827407999999998</v>
      </c>
      <c r="F15" s="10">
        <f t="shared" si="3"/>
        <v>0.67059945752665562</v>
      </c>
      <c r="G15" s="13">
        <f t="shared" si="4"/>
        <v>0.61388888885267079</v>
      </c>
      <c r="H15" s="13">
        <f t="shared" si="5"/>
        <v>1.0923792068951992</v>
      </c>
    </row>
    <row r="16" spans="1:10" x14ac:dyDescent="0.25">
      <c r="A16" s="12">
        <v>15</v>
      </c>
      <c r="B16" s="16">
        <v>45432.724259259259</v>
      </c>
      <c r="C16" s="14" t="s">
        <v>4</v>
      </c>
      <c r="D16" s="20">
        <v>36.289236000000002</v>
      </c>
      <c r="E16" s="20">
        <v>28.831804999999999</v>
      </c>
      <c r="F16" s="10">
        <f t="shared" si="3"/>
        <v>0.41486959474223467</v>
      </c>
      <c r="G16" s="13">
        <f t="shared" si="4"/>
        <v>0.35333333333255723</v>
      </c>
      <c r="H16" s="13">
        <f t="shared" si="5"/>
        <v>1.17415923040513</v>
      </c>
    </row>
    <row r="17" spans="1:8" x14ac:dyDescent="0.25">
      <c r="A17" s="12">
        <v>16</v>
      </c>
      <c r="B17" s="16">
        <v>45432.755335648151</v>
      </c>
      <c r="C17" s="14" t="s">
        <v>4</v>
      </c>
      <c r="D17" s="20">
        <v>36.287677000000002</v>
      </c>
      <c r="E17" s="20">
        <v>28.842179999999999</v>
      </c>
      <c r="F17" s="10">
        <f t="shared" si="3"/>
        <v>0.94867386725946878</v>
      </c>
      <c r="G17" s="13">
        <f t="shared" si="4"/>
        <v>0.74583333340706304</v>
      </c>
      <c r="H17" s="13">
        <f t="shared" si="5"/>
        <v>1.2719649615629325</v>
      </c>
    </row>
    <row r="18" spans="1:8" x14ac:dyDescent="0.25">
      <c r="A18" s="12">
        <v>17</v>
      </c>
      <c r="B18" s="16">
        <v>45432.767060185186</v>
      </c>
      <c r="C18" s="14" t="s">
        <v>4</v>
      </c>
      <c r="D18" s="20">
        <v>36.286942000000003</v>
      </c>
      <c r="E18" s="20">
        <v>28.847369</v>
      </c>
      <c r="F18" s="10">
        <f t="shared" si="3"/>
        <v>0.47360436717966337</v>
      </c>
      <c r="G18" s="13">
        <f t="shared" si="4"/>
        <v>0.28138888883404434</v>
      </c>
      <c r="H18" s="13">
        <f t="shared" si="5"/>
        <v>1.6830954809270475</v>
      </c>
    </row>
    <row r="19" spans="1:8" x14ac:dyDescent="0.25">
      <c r="A19" s="12">
        <v>18</v>
      </c>
      <c r="B19" s="16">
        <v>45432.778854166667</v>
      </c>
      <c r="C19" s="14" t="s">
        <v>4</v>
      </c>
      <c r="D19" s="20">
        <v>36.286079999999998</v>
      </c>
      <c r="E19" s="20">
        <v>28.852058</v>
      </c>
      <c r="F19" s="10">
        <f t="shared" si="3"/>
        <v>0.43227783596036007</v>
      </c>
      <c r="G19" s="13">
        <f t="shared" si="4"/>
        <v>0.28305555554106832</v>
      </c>
      <c r="H19" s="13">
        <f t="shared" si="5"/>
        <v>1.5271837188782582</v>
      </c>
    </row>
    <row r="20" spans="1:8" x14ac:dyDescent="0.25">
      <c r="A20" s="12">
        <v>19</v>
      </c>
      <c r="B20" s="16">
        <v>45432.823217592595</v>
      </c>
      <c r="C20" s="14" t="s">
        <v>4</v>
      </c>
      <c r="D20" s="20">
        <v>36.287534000000001</v>
      </c>
      <c r="E20" s="20">
        <v>28.873156999999999</v>
      </c>
      <c r="F20" s="10">
        <f t="shared" si="3"/>
        <v>1.9039004660310317</v>
      </c>
      <c r="G20" s="13">
        <f t="shared" si="4"/>
        <v>1.064722222276032</v>
      </c>
      <c r="H20" s="13">
        <f t="shared" si="5"/>
        <v>1.7881663650835689</v>
      </c>
    </row>
    <row r="21" spans="1:8" x14ac:dyDescent="0.25">
      <c r="A21" s="12">
        <v>20</v>
      </c>
      <c r="B21" s="16">
        <v>45432.833402777775</v>
      </c>
      <c r="C21" s="14" t="s">
        <v>4</v>
      </c>
      <c r="D21" s="20">
        <v>36.289102</v>
      </c>
      <c r="E21" s="20">
        <v>28.877424000000001</v>
      </c>
      <c r="F21" s="10">
        <f t="shared" si="3"/>
        <v>0.42112352723279978</v>
      </c>
      <c r="G21" s="13">
        <f t="shared" si="4"/>
        <v>0.24444444430992007</v>
      </c>
      <c r="H21" s="13">
        <f t="shared" si="5"/>
        <v>1.722778066900454</v>
      </c>
    </row>
    <row r="22" spans="1:8" x14ac:dyDescent="0.25">
      <c r="A22" s="12">
        <v>21</v>
      </c>
      <c r="B22" s="16">
        <v>45432.853020833332</v>
      </c>
      <c r="C22" s="14" t="s">
        <v>4</v>
      </c>
      <c r="D22" s="20">
        <v>36.290948999999998</v>
      </c>
      <c r="E22" s="20">
        <v>28.888214000000001</v>
      </c>
      <c r="F22" s="10">
        <f t="shared" si="3"/>
        <v>0.99145441908144594</v>
      </c>
      <c r="G22" s="13">
        <f t="shared" si="4"/>
        <v>0.47083333338377997</v>
      </c>
      <c r="H22" s="13">
        <f t="shared" si="5"/>
        <v>2.105743898708428</v>
      </c>
    </row>
    <row r="23" spans="1:8" x14ac:dyDescent="0.25">
      <c r="A23" s="12">
        <v>22</v>
      </c>
      <c r="B23" s="16">
        <v>45432.892511574071</v>
      </c>
      <c r="C23" s="14" t="s">
        <v>4</v>
      </c>
      <c r="D23" s="20">
        <v>36.295757000000002</v>
      </c>
      <c r="E23" s="20">
        <v>28.906735000000001</v>
      </c>
      <c r="F23" s="10">
        <f t="shared" si="3"/>
        <v>1.7482103051080697</v>
      </c>
      <c r="G23" s="13">
        <f t="shared" si="4"/>
        <v>0.94777777773560956</v>
      </c>
      <c r="H23" s="13">
        <f t="shared" si="5"/>
        <v>1.8445360781562314</v>
      </c>
    </row>
    <row r="24" spans="1:8" x14ac:dyDescent="0.25">
      <c r="A24" s="12">
        <v>23</v>
      </c>
      <c r="B24" s="16">
        <v>45432.904363425929</v>
      </c>
      <c r="C24" s="14" t="s">
        <v>4</v>
      </c>
      <c r="D24" s="20">
        <v>36.299675999999998</v>
      </c>
      <c r="E24" s="20">
        <v>28.911577999999999</v>
      </c>
      <c r="F24" s="10">
        <f t="shared" si="3"/>
        <v>0.61477052879403882</v>
      </c>
      <c r="G24" s="13">
        <f t="shared" si="4"/>
        <v>0.28444444458000362</v>
      </c>
      <c r="H24" s="13">
        <f t="shared" si="5"/>
        <v>2.1613026392615193</v>
      </c>
    </row>
    <row r="25" spans="1:8" x14ac:dyDescent="0.25">
      <c r="A25" s="12">
        <v>24</v>
      </c>
      <c r="B25" s="16">
        <v>45432.920104166667</v>
      </c>
      <c r="C25" s="14" t="s">
        <v>4</v>
      </c>
      <c r="D25" s="20">
        <v>36.303337999999997</v>
      </c>
      <c r="E25" s="20">
        <v>28.917567999999999</v>
      </c>
      <c r="F25" s="10">
        <f t="shared" si="3"/>
        <v>0.67412312432802413</v>
      </c>
      <c r="G25" s="13">
        <f t="shared" si="4"/>
        <v>0.37777777772862464</v>
      </c>
      <c r="H25" s="13">
        <f t="shared" si="5"/>
        <v>1.7844435646298871</v>
      </c>
    </row>
    <row r="26" spans="1:8" x14ac:dyDescent="0.25">
      <c r="A26" s="12">
        <v>25</v>
      </c>
      <c r="B26" s="16">
        <v>45432.936689814815</v>
      </c>
      <c r="C26" s="14" t="s">
        <v>4</v>
      </c>
      <c r="D26" s="20">
        <v>36.307687999999999</v>
      </c>
      <c r="E26" s="20">
        <v>28.923493000000001</v>
      </c>
      <c r="F26" s="10">
        <f t="shared" si="3"/>
        <v>0.71816745469305776</v>
      </c>
      <c r="G26" s="13">
        <f t="shared" si="4"/>
        <v>0.39805555553175509</v>
      </c>
      <c r="H26" s="13">
        <f t="shared" si="5"/>
        <v>1.8041890000346084</v>
      </c>
    </row>
    <row r="27" spans="1:8" x14ac:dyDescent="0.25">
      <c r="A27" s="12">
        <v>26</v>
      </c>
      <c r="B27" s="16">
        <v>45432.951921296299</v>
      </c>
      <c r="C27" s="14" t="s">
        <v>4</v>
      </c>
      <c r="D27" s="20">
        <v>36.313870000000001</v>
      </c>
      <c r="E27" s="20">
        <v>28.928754999999999</v>
      </c>
      <c r="F27" s="10">
        <f t="shared" si="3"/>
        <v>0.83214106061811099</v>
      </c>
      <c r="G27" s="13">
        <f t="shared" si="4"/>
        <v>0.36555555561790243</v>
      </c>
      <c r="H27" s="13">
        <f t="shared" si="5"/>
        <v>2.2763737216673787</v>
      </c>
    </row>
    <row r="28" spans="1:8" x14ac:dyDescent="0.25">
      <c r="A28" s="12">
        <v>27</v>
      </c>
      <c r="B28" s="16">
        <v>45432.9687962963</v>
      </c>
      <c r="C28" s="14" t="s">
        <v>4</v>
      </c>
      <c r="D28" s="20">
        <v>36.318174999999997</v>
      </c>
      <c r="E28" s="20">
        <v>28.935683000000001</v>
      </c>
      <c r="F28" s="10">
        <f t="shared" si="3"/>
        <v>0.78425385775906453</v>
      </c>
      <c r="G28" s="13">
        <f t="shared" si="4"/>
        <v>0.40500000002793968</v>
      </c>
      <c r="H28" s="13">
        <f t="shared" si="5"/>
        <v>1.936429278283855</v>
      </c>
    </row>
    <row r="29" spans="1:8" x14ac:dyDescent="0.25">
      <c r="A29" s="12">
        <v>29</v>
      </c>
      <c r="B29" s="16">
        <v>45432.992048611108</v>
      </c>
      <c r="C29" s="14" t="s">
        <v>4</v>
      </c>
      <c r="D29" s="20">
        <v>36.326337000000002</v>
      </c>
      <c r="E29" s="20">
        <v>28.941020999999999</v>
      </c>
      <c r="F29" s="10">
        <f t="shared" si="3"/>
        <v>1.0233542472528254</v>
      </c>
      <c r="G29" s="13">
        <f t="shared" si="4"/>
        <v>0.5580555553897284</v>
      </c>
      <c r="H29" s="13">
        <f t="shared" si="5"/>
        <v>1.833785610355849</v>
      </c>
    </row>
    <row r="30" spans="1:8" x14ac:dyDescent="0.25">
      <c r="A30" s="12">
        <v>30</v>
      </c>
      <c r="B30" s="16">
        <v>45433.007569444446</v>
      </c>
      <c r="C30" s="14" t="s">
        <v>4</v>
      </c>
      <c r="D30" s="20">
        <v>36.334682999999998</v>
      </c>
      <c r="E30" s="20">
        <v>28.942056999999998</v>
      </c>
      <c r="F30" s="10">
        <f t="shared" si="3"/>
        <v>0.92899324394665417</v>
      </c>
      <c r="G30" s="13">
        <f t="shared" si="4"/>
        <v>0.37250000011408702</v>
      </c>
      <c r="H30" s="13">
        <f t="shared" si="5"/>
        <v>2.4939415937238332</v>
      </c>
    </row>
    <row r="31" spans="1:8" x14ac:dyDescent="0.25">
      <c r="A31" s="12">
        <v>31</v>
      </c>
      <c r="B31" s="16">
        <v>45433.021701388891</v>
      </c>
      <c r="C31" s="14" t="s">
        <v>4</v>
      </c>
      <c r="D31" s="20">
        <v>36.340744000000001</v>
      </c>
      <c r="E31" s="20">
        <v>28.943557999999999</v>
      </c>
      <c r="F31" s="10">
        <f t="shared" si="3"/>
        <v>0.6846695475254273</v>
      </c>
      <c r="G31" s="13">
        <f t="shared" si="4"/>
        <v>0.33916666667209938</v>
      </c>
      <c r="H31" s="13">
        <f t="shared" si="5"/>
        <v>2.0186817125733474</v>
      </c>
    </row>
    <row r="32" spans="1:8" x14ac:dyDescent="0.25">
      <c r="A32" s="12">
        <v>32</v>
      </c>
      <c r="B32" s="16">
        <v>45433.035624999997</v>
      </c>
      <c r="C32" s="14" t="s">
        <v>4</v>
      </c>
      <c r="D32" s="20">
        <v>36.347698000000001</v>
      </c>
      <c r="E32" s="20">
        <v>28.943114999999999</v>
      </c>
      <c r="F32" s="10">
        <f t="shared" si="3"/>
        <v>0.77118170963429533</v>
      </c>
      <c r="G32" s="13">
        <f t="shared" si="4"/>
        <v>0.33416666655102745</v>
      </c>
      <c r="H32" s="13">
        <f t="shared" si="5"/>
        <v>2.307775690477301</v>
      </c>
    </row>
    <row r="33" spans="1:8" x14ac:dyDescent="0.25">
      <c r="A33" s="12">
        <v>33</v>
      </c>
      <c r="B33" s="16">
        <v>45433.047071759262</v>
      </c>
      <c r="C33" s="14" t="s">
        <v>4</v>
      </c>
      <c r="D33" s="20">
        <v>36.351574999999997</v>
      </c>
      <c r="E33" s="20">
        <v>28.943584999999999</v>
      </c>
      <c r="F33" s="10">
        <f t="shared" si="3"/>
        <v>0.43144826063547448</v>
      </c>
      <c r="G33" s="13">
        <f t="shared" si="4"/>
        <v>0.27472222235519439</v>
      </c>
      <c r="H33" s="13">
        <f t="shared" si="5"/>
        <v>1.5704891178320681</v>
      </c>
    </row>
    <row r="34" spans="1:8" x14ac:dyDescent="0.25">
      <c r="A34" s="12">
        <v>34</v>
      </c>
      <c r="B34" s="16">
        <v>45433.064398148148</v>
      </c>
      <c r="C34" s="14" t="s">
        <v>4</v>
      </c>
      <c r="D34" s="20">
        <v>36.359476000000001</v>
      </c>
      <c r="E34" s="20">
        <v>28.943165</v>
      </c>
      <c r="F34" s="10">
        <f t="shared" si="3"/>
        <v>0.87584771901787062</v>
      </c>
      <c r="G34" s="13">
        <f t="shared" si="4"/>
        <v>0.41583333327434957</v>
      </c>
      <c r="H34" s="13">
        <f t="shared" si="5"/>
        <v>2.1062470199810139</v>
      </c>
    </row>
    <row r="35" spans="1:8" x14ac:dyDescent="0.25">
      <c r="A35" s="12">
        <v>35</v>
      </c>
      <c r="B35" s="16">
        <v>45433.071909722225</v>
      </c>
      <c r="C35" s="14" t="s">
        <v>4</v>
      </c>
      <c r="D35" s="20">
        <v>36.361561999999999</v>
      </c>
      <c r="E35" s="20">
        <v>28.942352</v>
      </c>
      <c r="F35" s="10">
        <f t="shared" si="3"/>
        <v>0.24229257105164628</v>
      </c>
      <c r="G35" s="13">
        <f t="shared" si="4"/>
        <v>0.18027777783572674</v>
      </c>
      <c r="H35" s="13">
        <f t="shared" si="5"/>
        <v>1.3439957711949881</v>
      </c>
    </row>
    <row r="36" spans="1:8" x14ac:dyDescent="0.25">
      <c r="A36" s="12">
        <v>36</v>
      </c>
      <c r="B36" s="16">
        <v>45433.088159722225</v>
      </c>
      <c r="C36" s="14" t="s">
        <v>4</v>
      </c>
      <c r="D36" s="20">
        <v>36.368600999999998</v>
      </c>
      <c r="E36" s="20">
        <v>28.941233</v>
      </c>
      <c r="F36" s="10">
        <f t="shared" si="3"/>
        <v>0.78602179914910242</v>
      </c>
      <c r="G36" s="13">
        <f t="shared" si="4"/>
        <v>0.39000000001396984</v>
      </c>
      <c r="H36" s="13">
        <f t="shared" si="5"/>
        <v>2.0154405105665307</v>
      </c>
    </row>
    <row r="37" spans="1:8" x14ac:dyDescent="0.25">
      <c r="A37" s="12">
        <v>37</v>
      </c>
      <c r="B37" s="16">
        <v>45433.147905092592</v>
      </c>
      <c r="C37" s="14" t="s">
        <v>4</v>
      </c>
      <c r="D37" s="20">
        <v>36.385351999999997</v>
      </c>
      <c r="E37" s="20">
        <v>28.931923999999999</v>
      </c>
      <c r="F37" s="10">
        <f t="shared" si="3"/>
        <v>2.0348534532832168</v>
      </c>
      <c r="G37" s="13">
        <f t="shared" si="4"/>
        <v>1.433888888801448</v>
      </c>
      <c r="H37" s="13">
        <f t="shared" si="5"/>
        <v>1.4191151554177255</v>
      </c>
    </row>
    <row r="38" spans="1:8" x14ac:dyDescent="0.25">
      <c r="A38" s="12">
        <v>38</v>
      </c>
      <c r="B38" s="16">
        <v>45433.16302083333</v>
      </c>
      <c r="C38" s="14" t="s">
        <v>4</v>
      </c>
      <c r="D38" s="20">
        <v>36.389336999999998</v>
      </c>
      <c r="E38" s="20">
        <v>28.926625999999999</v>
      </c>
      <c r="F38" s="10">
        <f t="shared" si="3"/>
        <v>0.64893482166633965</v>
      </c>
      <c r="G38" s="13">
        <f t="shared" si="4"/>
        <v>0.3627777777146548</v>
      </c>
      <c r="H38" s="13">
        <f t="shared" si="5"/>
        <v>1.78879430199488</v>
      </c>
    </row>
    <row r="39" spans="1:8" x14ac:dyDescent="0.25">
      <c r="A39" s="12">
        <v>39</v>
      </c>
      <c r="B39" s="16">
        <v>45433.203738425924</v>
      </c>
      <c r="C39" s="14" t="s">
        <v>5</v>
      </c>
      <c r="D39" s="20">
        <v>36.400672</v>
      </c>
      <c r="E39" s="20">
        <v>28.923020000000001</v>
      </c>
      <c r="F39" s="10">
        <f t="shared" si="3"/>
        <v>1.2964353638106443</v>
      </c>
      <c r="G39" s="13">
        <f t="shared" si="4"/>
        <v>0.97722222225274891</v>
      </c>
      <c r="H39" s="13">
        <f t="shared" si="5"/>
        <v>1.3266535843014569</v>
      </c>
    </row>
    <row r="40" spans="1:8" x14ac:dyDescent="0.25">
      <c r="A40" s="12">
        <v>40</v>
      </c>
      <c r="B40" s="16">
        <v>45433.224826388891</v>
      </c>
      <c r="C40" s="14" t="s">
        <v>4</v>
      </c>
      <c r="D40" s="20">
        <v>36.408568000000002</v>
      </c>
      <c r="E40" s="20">
        <v>28.920200000000001</v>
      </c>
      <c r="F40" s="10">
        <f t="shared" si="3"/>
        <v>0.910395070722119</v>
      </c>
      <c r="G40" s="13">
        <f t="shared" si="4"/>
        <v>0.50611111120088026</v>
      </c>
      <c r="H40" s="13">
        <f t="shared" si="5"/>
        <v>1.7988047497356261</v>
      </c>
    </row>
    <row r="41" spans="1:8" x14ac:dyDescent="0.25">
      <c r="A41" s="12">
        <v>41</v>
      </c>
      <c r="B41" s="16">
        <v>45433.240706018521</v>
      </c>
      <c r="C41" s="14" t="s">
        <v>4</v>
      </c>
      <c r="D41" s="20">
        <v>36.414282999999998</v>
      </c>
      <c r="E41" s="20">
        <v>28.919892999999998</v>
      </c>
      <c r="F41" s="10">
        <f t="shared" si="3"/>
        <v>0.63353781696314093</v>
      </c>
      <c r="G41" s="13">
        <f t="shared" si="4"/>
        <v>0.3811111111426726</v>
      </c>
      <c r="H41" s="13">
        <f t="shared" si="5"/>
        <v>1.6623441260046863</v>
      </c>
    </row>
    <row r="42" spans="1:8" x14ac:dyDescent="0.25">
      <c r="A42" s="12">
        <v>42</v>
      </c>
      <c r="B42" s="16">
        <v>45433.288773148146</v>
      </c>
      <c r="C42" s="14" t="s">
        <v>4</v>
      </c>
      <c r="D42" s="20">
        <v>36.436543999999998</v>
      </c>
      <c r="E42" s="20">
        <v>28.919105999999999</v>
      </c>
      <c r="F42" s="10">
        <f t="shared" si="3"/>
        <v>2.4664272523158783</v>
      </c>
      <c r="G42" s="13">
        <f t="shared" si="4"/>
        <v>1.1536111109890044</v>
      </c>
      <c r="H42" s="13">
        <f t="shared" si="5"/>
        <v>2.1380058052677571</v>
      </c>
    </row>
    <row r="43" spans="1:8" x14ac:dyDescent="0.25">
      <c r="A43" s="12">
        <v>43</v>
      </c>
      <c r="B43" s="16">
        <v>45433.322118055556</v>
      </c>
      <c r="C43" s="14" t="s">
        <v>4</v>
      </c>
      <c r="D43" s="20">
        <v>36.456152000000003</v>
      </c>
      <c r="E43" s="20">
        <v>28.920010999999999</v>
      </c>
      <c r="F43" s="10">
        <f t="shared" si="3"/>
        <v>2.1731158306605458</v>
      </c>
      <c r="G43" s="13">
        <f t="shared" si="4"/>
        <v>0.80027777783107013</v>
      </c>
      <c r="H43" s="13">
        <f t="shared" si="5"/>
        <v>2.7154519228937866</v>
      </c>
    </row>
    <row r="44" spans="1:8" x14ac:dyDescent="0.25">
      <c r="A44" s="12">
        <v>44</v>
      </c>
      <c r="B44" s="16">
        <v>45433.381238425929</v>
      </c>
      <c r="C44" s="14" t="s">
        <v>4</v>
      </c>
      <c r="D44" s="20">
        <v>36.496516999999997</v>
      </c>
      <c r="E44" s="20">
        <v>28.926244000000001</v>
      </c>
      <c r="F44" s="10">
        <f t="shared" si="3"/>
        <v>4.5052812524352399</v>
      </c>
      <c r="G44" s="13">
        <f t="shared" si="4"/>
        <v>1.4188888889621012</v>
      </c>
      <c r="H44" s="13">
        <f t="shared" si="5"/>
        <v>3.1752177971671869</v>
      </c>
    </row>
    <row r="45" spans="1:8" x14ac:dyDescent="0.25">
      <c r="A45" s="12">
        <v>45</v>
      </c>
      <c r="B45" s="16">
        <v>45433.429016203707</v>
      </c>
      <c r="C45" s="14" t="s">
        <v>4</v>
      </c>
      <c r="D45" s="20">
        <v>36.529930999999998</v>
      </c>
      <c r="E45" s="20">
        <v>28.934432000000001</v>
      </c>
      <c r="F45" s="10">
        <f t="shared" si="3"/>
        <v>3.7727443465918098</v>
      </c>
      <c r="G45" s="13">
        <f t="shared" si="4"/>
        <v>1.1466666666674428</v>
      </c>
      <c r="H45" s="13">
        <f t="shared" si="5"/>
        <v>3.2901840231883051</v>
      </c>
    </row>
    <row r="46" spans="1:8" x14ac:dyDescent="0.25">
      <c r="A46" s="12">
        <v>46</v>
      </c>
      <c r="B46" s="16">
        <v>45433.440821759257</v>
      </c>
      <c r="C46" s="14" t="s">
        <v>4</v>
      </c>
      <c r="D46" s="20">
        <v>36.537497000000002</v>
      </c>
      <c r="E46" s="20">
        <v>28.937161</v>
      </c>
      <c r="F46" s="10">
        <f t="shared" si="3"/>
        <v>0.87291412485511666</v>
      </c>
      <c r="G46" s="13">
        <f t="shared" si="4"/>
        <v>0.28333333320915699</v>
      </c>
      <c r="H46" s="13">
        <f t="shared" si="5"/>
        <v>3.0808733831918409</v>
      </c>
    </row>
    <row r="47" spans="1:8" x14ac:dyDescent="0.25">
      <c r="A47" s="12">
        <v>47</v>
      </c>
      <c r="B47" s="16">
        <v>45433.515011574076</v>
      </c>
      <c r="C47" s="14" t="s">
        <v>4</v>
      </c>
      <c r="D47" s="20">
        <v>36.579352999999998</v>
      </c>
      <c r="E47" s="20">
        <v>28.96022</v>
      </c>
      <c r="F47" s="10">
        <f t="shared" si="3"/>
        <v>5.0752035498370134</v>
      </c>
      <c r="G47" s="13">
        <f t="shared" si="4"/>
        <v>1.7805555556551553</v>
      </c>
      <c r="H47" s="13">
        <f t="shared" si="5"/>
        <v>2.8503483273621262</v>
      </c>
    </row>
    <row r="48" spans="1:8" x14ac:dyDescent="0.25">
      <c r="A48" s="12">
        <v>48</v>
      </c>
      <c r="B48" s="16">
        <v>45433.563240740739</v>
      </c>
      <c r="C48" s="14" t="s">
        <v>5</v>
      </c>
      <c r="D48" s="20">
        <v>36.609862</v>
      </c>
      <c r="E48" s="20">
        <v>28.959788</v>
      </c>
      <c r="F48" s="10">
        <f t="shared" si="3"/>
        <v>3.3791495657335844</v>
      </c>
      <c r="G48" s="13">
        <f t="shared" si="4"/>
        <v>1.1574999999138527</v>
      </c>
      <c r="H48" s="13">
        <f t="shared" si="5"/>
        <v>2.9193516768769578</v>
      </c>
    </row>
    <row r="49" spans="1:8" x14ac:dyDescent="0.25">
      <c r="A49" s="12">
        <v>49</v>
      </c>
      <c r="B49" s="16">
        <v>45433.616377314815</v>
      </c>
      <c r="C49" s="14" t="s">
        <v>4</v>
      </c>
      <c r="D49" s="20">
        <v>36.645448999999999</v>
      </c>
      <c r="E49" s="20">
        <v>28.957152000000001</v>
      </c>
      <c r="F49" s="10">
        <f t="shared" si="3"/>
        <v>3.9483935694771932</v>
      </c>
      <c r="G49" s="13">
        <f t="shared" si="4"/>
        <v>1.2752777778077871</v>
      </c>
      <c r="H49" s="13">
        <f t="shared" si="5"/>
        <v>3.0961047374827735</v>
      </c>
    </row>
    <row r="50" spans="1:8" x14ac:dyDescent="0.25">
      <c r="A50" s="12">
        <v>50</v>
      </c>
      <c r="B50" s="16">
        <v>45433.673368055555</v>
      </c>
      <c r="C50" s="14" t="s">
        <v>4</v>
      </c>
      <c r="D50" s="20">
        <v>36.680748000000001</v>
      </c>
      <c r="E50" s="20">
        <v>28.964614999999998</v>
      </c>
      <c r="F50" s="10">
        <f t="shared" si="3"/>
        <v>3.9660724822769717</v>
      </c>
      <c r="G50" s="13">
        <f t="shared" si="4"/>
        <v>1.3677777777775191</v>
      </c>
      <c r="H50" s="13">
        <f t="shared" si="5"/>
        <v>2.8996468188870428</v>
      </c>
    </row>
    <row r="51" spans="1:8" x14ac:dyDescent="0.25">
      <c r="A51" s="12">
        <v>51</v>
      </c>
      <c r="B51" s="16">
        <v>45433.691759259258</v>
      </c>
      <c r="C51" s="14" t="s">
        <v>4</v>
      </c>
      <c r="D51" s="20">
        <v>36.690513000000003</v>
      </c>
      <c r="E51" s="20">
        <v>28.965351999999999</v>
      </c>
      <c r="F51" s="10">
        <f t="shared" si="3"/>
        <v>1.0835067250008281</v>
      </c>
      <c r="G51" s="13">
        <f t="shared" si="4"/>
        <v>0.44138888886664063</v>
      </c>
      <c r="H51" s="13">
        <f t="shared" si="5"/>
        <v>2.4547666521079878</v>
      </c>
    </row>
    <row r="52" spans="1:8" x14ac:dyDescent="0.25">
      <c r="A52" s="12">
        <v>52</v>
      </c>
      <c r="B52" s="16">
        <v>45433.716481481482</v>
      </c>
      <c r="C52" s="14" t="s">
        <v>4</v>
      </c>
      <c r="D52" s="20">
        <v>36.70346</v>
      </c>
      <c r="E52" s="20">
        <v>28.969676</v>
      </c>
      <c r="F52" s="10">
        <f t="shared" si="3"/>
        <v>1.4851530282404</v>
      </c>
      <c r="G52" s="13">
        <f t="shared" si="4"/>
        <v>0.59333333338145167</v>
      </c>
      <c r="H52" s="13">
        <f t="shared" si="5"/>
        <v>2.5030669013257696</v>
      </c>
    </row>
    <row r="53" spans="1:8" x14ac:dyDescent="0.25">
      <c r="A53" s="12">
        <v>53</v>
      </c>
      <c r="B53" s="16">
        <v>45433.722858796296</v>
      </c>
      <c r="C53" s="14" t="s">
        <v>4</v>
      </c>
      <c r="D53" s="20">
        <v>36.706609</v>
      </c>
      <c r="E53" s="20">
        <v>28.970002000000001</v>
      </c>
      <c r="F53" s="10">
        <f t="shared" si="3"/>
        <v>0.34997690622749023</v>
      </c>
      <c r="G53" s="13">
        <f t="shared" si="4"/>
        <v>0.1530555555364117</v>
      </c>
      <c r="H53" s="13">
        <f t="shared" si="5"/>
        <v>2.2866004765454671</v>
      </c>
    </row>
    <row r="54" spans="1:8" x14ac:dyDescent="0.25">
      <c r="A54" s="12">
        <v>54</v>
      </c>
      <c r="B54" s="16">
        <v>45433.760613425926</v>
      </c>
      <c r="C54" s="14" t="s">
        <v>4</v>
      </c>
      <c r="D54" s="20">
        <v>36.716715000000001</v>
      </c>
      <c r="E54" s="20">
        <v>28.955553999999999</v>
      </c>
      <c r="F54" s="10">
        <f t="shared" si="3"/>
        <v>1.7093807221136419</v>
      </c>
      <c r="G54" s="13">
        <f t="shared" si="4"/>
        <v>0.906111111107748</v>
      </c>
      <c r="H54" s="13">
        <f t="shared" si="5"/>
        <v>1.886502329746153</v>
      </c>
    </row>
    <row r="55" spans="1:8" x14ac:dyDescent="0.25">
      <c r="A55" s="12">
        <v>55</v>
      </c>
      <c r="B55" s="16">
        <v>45433.772835648146</v>
      </c>
      <c r="C55" s="14" t="s">
        <v>4</v>
      </c>
      <c r="D55" s="20">
        <v>36.718586000000002</v>
      </c>
      <c r="E55" s="20">
        <v>28.947856999999999</v>
      </c>
      <c r="F55" s="10">
        <f t="shared" si="3"/>
        <v>0.71875416917304014</v>
      </c>
      <c r="G55" s="13">
        <f t="shared" si="4"/>
        <v>0.29333333327667788</v>
      </c>
      <c r="H55" s="13">
        <f t="shared" si="5"/>
        <v>2.4502983044722599</v>
      </c>
    </row>
    <row r="56" spans="1:8" x14ac:dyDescent="0.25">
      <c r="A56" s="12">
        <v>56</v>
      </c>
      <c r="B56" s="16">
        <v>45433.781608796293</v>
      </c>
      <c r="C56" s="14" t="s">
        <v>4</v>
      </c>
      <c r="D56" s="20">
        <v>36.715600000000002</v>
      </c>
      <c r="E56" s="20">
        <v>28.942609999999998</v>
      </c>
      <c r="F56" s="10">
        <f t="shared" si="3"/>
        <v>0.57401028388882813</v>
      </c>
      <c r="G56" s="13">
        <f t="shared" si="4"/>
        <v>0.21055555553175509</v>
      </c>
      <c r="H56" s="13">
        <f t="shared" si="5"/>
        <v>2.7261702140281847</v>
      </c>
    </row>
    <row r="57" spans="1:8" x14ac:dyDescent="0.25">
      <c r="A57" s="12">
        <v>57</v>
      </c>
      <c r="B57" s="16">
        <v>45433.795023148145</v>
      </c>
      <c r="C57" s="14" t="s">
        <v>4</v>
      </c>
      <c r="D57" s="20">
        <v>36.712130999999999</v>
      </c>
      <c r="E57" s="20">
        <v>28.933517999999999</v>
      </c>
      <c r="F57" s="10">
        <f t="shared" si="3"/>
        <v>0.89922040055408403</v>
      </c>
      <c r="G57" s="13">
        <f t="shared" si="4"/>
        <v>0.32194444444030523</v>
      </c>
      <c r="H57" s="13">
        <f t="shared" si="5"/>
        <v>2.7930918395481648</v>
      </c>
    </row>
    <row r="58" spans="1:8" x14ac:dyDescent="0.25">
      <c r="A58" s="12">
        <v>58</v>
      </c>
      <c r="B58" s="16">
        <v>45433.816932870373</v>
      </c>
      <c r="C58" s="14" t="s">
        <v>4</v>
      </c>
      <c r="D58" s="20">
        <v>36.709665000000001</v>
      </c>
      <c r="E58" s="20">
        <v>28.936941999999998</v>
      </c>
      <c r="F58" s="10">
        <f t="shared" si="3"/>
        <v>0.41029662021518165</v>
      </c>
      <c r="G58" s="13">
        <f t="shared" si="4"/>
        <v>0.52583333349321038</v>
      </c>
      <c r="H58" s="13">
        <f t="shared" si="5"/>
        <v>0.78027883376944462</v>
      </c>
    </row>
    <row r="59" spans="1:8" x14ac:dyDescent="0.25">
      <c r="A59" s="12">
        <v>59</v>
      </c>
      <c r="B59" s="16">
        <v>45433.846712962964</v>
      </c>
      <c r="C59" s="14" t="s">
        <v>4</v>
      </c>
      <c r="D59" s="20">
        <v>36.698709000000001</v>
      </c>
      <c r="E59" s="20">
        <v>28.943714</v>
      </c>
      <c r="F59" s="10">
        <f t="shared" si="3"/>
        <v>1.3561512911376226</v>
      </c>
      <c r="G59" s="13">
        <f t="shared" si="4"/>
        <v>0.71472222218289971</v>
      </c>
      <c r="H59" s="13">
        <f t="shared" si="5"/>
        <v>1.8974522535421867</v>
      </c>
    </row>
    <row r="60" spans="1:8" x14ac:dyDescent="0.25">
      <c r="A60" s="12">
        <v>60</v>
      </c>
      <c r="B60" s="16">
        <v>45433.852199074077</v>
      </c>
      <c r="C60" s="14" t="s">
        <v>4</v>
      </c>
      <c r="D60" s="20">
        <v>36.695757</v>
      </c>
      <c r="E60" s="20">
        <v>28.942504</v>
      </c>
      <c r="F60" s="10">
        <f t="shared" si="3"/>
        <v>0.34438796429220636</v>
      </c>
      <c r="G60" s="13">
        <f t="shared" si="4"/>
        <v>0.13166666671168059</v>
      </c>
      <c r="H60" s="13">
        <f t="shared" si="5"/>
        <v>2.6156047911984892</v>
      </c>
    </row>
    <row r="61" spans="1:8" x14ac:dyDescent="0.25">
      <c r="A61" s="12">
        <v>61</v>
      </c>
      <c r="B61" s="16">
        <v>45433.896956018521</v>
      </c>
      <c r="C61" s="14" t="s">
        <v>4</v>
      </c>
      <c r="D61" s="20">
        <v>36.674666000000002</v>
      </c>
      <c r="E61" s="20">
        <v>28.941230999999998</v>
      </c>
      <c r="F61" s="10">
        <f t="shared" si="3"/>
        <v>2.3386571292335065</v>
      </c>
      <c r="G61" s="13">
        <f t="shared" si="4"/>
        <v>1.0741666666581295</v>
      </c>
      <c r="H61" s="13">
        <f t="shared" si="5"/>
        <v>2.1771827425155252</v>
      </c>
    </row>
    <row r="62" spans="1:8" x14ac:dyDescent="0.25">
      <c r="A62" s="12">
        <v>62</v>
      </c>
      <c r="B62" s="16">
        <v>45433.914687500001</v>
      </c>
      <c r="C62" s="14" t="s">
        <v>4</v>
      </c>
      <c r="D62" s="20">
        <v>36.664774000000001</v>
      </c>
      <c r="E62" s="20">
        <v>28.943802000000002</v>
      </c>
      <c r="F62" s="10">
        <f t="shared" si="3"/>
        <v>1.1194524366335565</v>
      </c>
      <c r="G62" s="13">
        <f t="shared" si="4"/>
        <v>0.4255555554991588</v>
      </c>
      <c r="H62" s="13">
        <f t="shared" si="5"/>
        <v>2.6305670838217252</v>
      </c>
    </row>
    <row r="63" spans="1:8" x14ac:dyDescent="0.25">
      <c r="A63" s="12">
        <v>63</v>
      </c>
      <c r="B63" s="16">
        <v>45433.919745370367</v>
      </c>
      <c r="C63" s="14" t="s">
        <v>6</v>
      </c>
      <c r="D63" s="20">
        <v>36.662711000000002</v>
      </c>
      <c r="E63" s="20">
        <v>28.941420000000001</v>
      </c>
      <c r="F63" s="10">
        <f t="shared" si="3"/>
        <v>0.31246102986885227</v>
      </c>
      <c r="G63" s="13">
        <f t="shared" si="4"/>
        <v>0.12138888880144805</v>
      </c>
      <c r="H63" s="13">
        <f t="shared" si="5"/>
        <v>2.574049675830997</v>
      </c>
    </row>
    <row r="64" spans="1:8" x14ac:dyDescent="0.25">
      <c r="A64" s="12">
        <v>64</v>
      </c>
      <c r="B64" s="16">
        <v>45433.93818287037</v>
      </c>
      <c r="C64" s="14" t="s">
        <v>6</v>
      </c>
      <c r="D64" s="20">
        <v>36.658636999999999</v>
      </c>
      <c r="E64" s="20">
        <v>28.927416999999998</v>
      </c>
      <c r="F64" s="10">
        <f t="shared" si="3"/>
        <v>1.3317806793430726</v>
      </c>
      <c r="G64" s="13">
        <f t="shared" si="4"/>
        <v>0.44250000006286427</v>
      </c>
      <c r="H64" s="13">
        <f t="shared" si="5"/>
        <v>3.0096738511951902</v>
      </c>
    </row>
    <row r="65" spans="1:8" x14ac:dyDescent="0.25">
      <c r="A65" s="12">
        <v>65</v>
      </c>
      <c r="B65" s="16">
        <v>45433.945416666669</v>
      </c>
      <c r="C65" s="14" t="s">
        <v>4</v>
      </c>
      <c r="D65" s="20">
        <v>36.657165999999997</v>
      </c>
      <c r="E65" s="20">
        <v>28.924956000000002</v>
      </c>
      <c r="F65" s="10">
        <f t="shared" si="3"/>
        <v>0.27393463479667945</v>
      </c>
      <c r="G65" s="13">
        <f t="shared" si="4"/>
        <v>0.17361111118225381</v>
      </c>
      <c r="H65" s="13">
        <f t="shared" si="5"/>
        <v>1.5778634957822937</v>
      </c>
    </row>
    <row r="66" spans="1:8" x14ac:dyDescent="0.25">
      <c r="A66" s="12">
        <v>66</v>
      </c>
      <c r="B66" s="16">
        <v>45433.961238425924</v>
      </c>
      <c r="C66" s="14" t="s">
        <v>4</v>
      </c>
      <c r="D66" s="20">
        <v>36.653931</v>
      </c>
      <c r="E66" s="20">
        <v>28.916626999999998</v>
      </c>
      <c r="F66" s="10">
        <f t="shared" si="3"/>
        <v>0.82698713290412162</v>
      </c>
      <c r="G66" s="13">
        <f t="shared" si="4"/>
        <v>0.37972222210373729</v>
      </c>
      <c r="H66" s="13">
        <f t="shared" si="5"/>
        <v>2.1778739424899785</v>
      </c>
    </row>
    <row r="67" spans="1:8" x14ac:dyDescent="0.25">
      <c r="A67" s="12">
        <v>67</v>
      </c>
      <c r="B67" s="16">
        <v>45433.99827546296</v>
      </c>
      <c r="C67" s="14" t="s">
        <v>4</v>
      </c>
      <c r="D67" s="20">
        <v>36.633254000000001</v>
      </c>
      <c r="E67" s="20">
        <v>28.904959000000002</v>
      </c>
      <c r="F67" s="10">
        <f t="shared" ref="F67:F130" si="6">(((((((D67-D66)*3600)*6335508)*((1-0.00672267*((SIN(((D67+D66)/2)*2*3.14159265359/360))^2))^(-2/3))*(1/206265))^2)+(((((E67-E66)*3600)*6378388)*((1-0.00672267*(SIN(((D67+D66)/2)*2*3.14159265359/360)))^(-1/2))*(1/206265)*(COS(((D67+D66)/2)*2*3.14159265359/360)))^2))^(1/2))/1000</f>
        <v>2.5169009650216259</v>
      </c>
      <c r="G67" s="13">
        <f t="shared" ref="G67:G130" si="7">(B67-B66)*24</f>
        <v>0.88888888887595385</v>
      </c>
      <c r="H67" s="13">
        <f t="shared" ref="H67:H130" si="8">F67/G67</f>
        <v>2.8315135856905331</v>
      </c>
    </row>
    <row r="68" spans="1:8" x14ac:dyDescent="0.25">
      <c r="A68" s="12">
        <v>68</v>
      </c>
      <c r="B68" s="16">
        <v>45434.000231481485</v>
      </c>
      <c r="C68" s="14" t="s">
        <v>4</v>
      </c>
      <c r="D68" s="20">
        <v>36.632770999999998</v>
      </c>
      <c r="E68" s="20">
        <v>28.903641</v>
      </c>
      <c r="F68" s="10">
        <f t="shared" si="6"/>
        <v>0.12954042681356309</v>
      </c>
      <c r="G68" s="13">
        <f t="shared" si="7"/>
        <v>4.6944444591645151E-2</v>
      </c>
      <c r="H68" s="13">
        <f t="shared" si="8"/>
        <v>2.7594410358966694</v>
      </c>
    </row>
    <row r="69" spans="1:8" x14ac:dyDescent="0.25">
      <c r="A69" s="12">
        <v>69</v>
      </c>
      <c r="B69" s="16">
        <v>45434.024513888886</v>
      </c>
      <c r="C69" s="14" t="s">
        <v>4</v>
      </c>
      <c r="D69" s="20">
        <v>36.622667</v>
      </c>
      <c r="E69" s="20">
        <v>28.889077</v>
      </c>
      <c r="F69" s="10">
        <f t="shared" si="6"/>
        <v>1.7181597959769535</v>
      </c>
      <c r="G69" s="13">
        <f t="shared" si="7"/>
        <v>0.58277777762850747</v>
      </c>
      <c r="H69" s="13">
        <f t="shared" si="8"/>
        <v>2.9482246268357146</v>
      </c>
    </row>
    <row r="70" spans="1:8" x14ac:dyDescent="0.25">
      <c r="A70" s="12">
        <v>70</v>
      </c>
      <c r="B70" s="16">
        <v>45434.035601851851</v>
      </c>
      <c r="C70" s="14" t="s">
        <v>4</v>
      </c>
      <c r="D70" s="20">
        <v>36.620596999999997</v>
      </c>
      <c r="E70" s="20">
        <v>28.88213</v>
      </c>
      <c r="F70" s="10">
        <f t="shared" si="6"/>
        <v>0.66285416120952889</v>
      </c>
      <c r="G70" s="13">
        <f t="shared" si="7"/>
        <v>0.26611111115198582</v>
      </c>
      <c r="H70" s="13">
        <f t="shared" si="8"/>
        <v>2.4908924634527887</v>
      </c>
    </row>
    <row r="71" spans="1:8" x14ac:dyDescent="0.25">
      <c r="A71" s="12">
        <v>71</v>
      </c>
      <c r="B71" s="16">
        <v>45434.080046296294</v>
      </c>
      <c r="C71" s="14" t="s">
        <v>4</v>
      </c>
      <c r="D71" s="20">
        <v>36.603656999999998</v>
      </c>
      <c r="E71" s="20">
        <v>28.872001000000001</v>
      </c>
      <c r="F71" s="10">
        <f t="shared" si="6"/>
        <v>2.0838485259535142</v>
      </c>
      <c r="G71" s="13">
        <f t="shared" si="7"/>
        <v>1.0666666666511446</v>
      </c>
      <c r="H71" s="13">
        <f t="shared" si="8"/>
        <v>1.9536079931098482</v>
      </c>
    </row>
    <row r="72" spans="1:8" x14ac:dyDescent="0.25">
      <c r="A72" s="12">
        <v>72</v>
      </c>
      <c r="B72" s="16">
        <v>45434.098298611112</v>
      </c>
      <c r="C72" s="14" t="s">
        <v>5</v>
      </c>
      <c r="D72" s="20">
        <v>36.597793000000003</v>
      </c>
      <c r="E72" s="20">
        <v>28.869564</v>
      </c>
      <c r="F72" s="10">
        <f t="shared" si="6"/>
        <v>0.68513614263206113</v>
      </c>
      <c r="G72" s="13">
        <f t="shared" si="7"/>
        <v>0.43805555562721565</v>
      </c>
      <c r="H72" s="13">
        <f t="shared" si="8"/>
        <v>1.5640393868560145</v>
      </c>
    </row>
    <row r="73" spans="1:8" x14ac:dyDescent="0.25">
      <c r="A73" s="12">
        <v>73</v>
      </c>
      <c r="B73" s="16">
        <v>45434.11277777778</v>
      </c>
      <c r="C73" s="14" t="s">
        <v>4</v>
      </c>
      <c r="D73" s="20">
        <v>36.591315000000002</v>
      </c>
      <c r="E73" s="20">
        <v>28.860291</v>
      </c>
      <c r="F73" s="10">
        <f t="shared" si="6"/>
        <v>1.0974640277317445</v>
      </c>
      <c r="G73" s="13">
        <f t="shared" si="7"/>
        <v>0.34750000003259629</v>
      </c>
      <c r="H73" s="13">
        <f t="shared" si="8"/>
        <v>3.1581698636799995</v>
      </c>
    </row>
    <row r="74" spans="1:8" x14ac:dyDescent="0.25">
      <c r="A74" s="12">
        <v>74</v>
      </c>
      <c r="B74" s="16">
        <v>45434.143576388888</v>
      </c>
      <c r="C74" s="14" t="s">
        <v>4</v>
      </c>
      <c r="D74" s="20">
        <v>36.581529000000003</v>
      </c>
      <c r="E74" s="20">
        <v>28.840342</v>
      </c>
      <c r="F74" s="10">
        <f t="shared" si="6"/>
        <v>2.0898053096496643</v>
      </c>
      <c r="G74" s="13">
        <f t="shared" si="7"/>
        <v>0.73916666657896712</v>
      </c>
      <c r="H74" s="13">
        <f t="shared" si="8"/>
        <v>2.827245064123038</v>
      </c>
    </row>
    <row r="75" spans="1:8" x14ac:dyDescent="0.25">
      <c r="A75" s="12">
        <v>75</v>
      </c>
      <c r="B75" s="16">
        <v>45434.156053240738</v>
      </c>
      <c r="C75" s="14" t="s">
        <v>4</v>
      </c>
      <c r="D75" s="20">
        <v>36.579799999999999</v>
      </c>
      <c r="E75" s="20">
        <v>28.833251000000001</v>
      </c>
      <c r="F75" s="10">
        <f t="shared" si="6"/>
        <v>0.66341115740818657</v>
      </c>
      <c r="G75" s="13">
        <f t="shared" si="7"/>
        <v>0.29944444441935048</v>
      </c>
      <c r="H75" s="13">
        <f t="shared" si="8"/>
        <v>2.215473253125801</v>
      </c>
    </row>
    <row r="76" spans="1:8" x14ac:dyDescent="0.25">
      <c r="A76" s="12">
        <v>76</v>
      </c>
      <c r="B76" s="16">
        <v>45434.174953703703</v>
      </c>
      <c r="C76" s="14" t="s">
        <v>4</v>
      </c>
      <c r="D76" s="20">
        <v>36.579842999999997</v>
      </c>
      <c r="E76" s="20">
        <v>28.824157</v>
      </c>
      <c r="F76" s="10">
        <f t="shared" si="6"/>
        <v>0.81461488372698476</v>
      </c>
      <c r="G76" s="13">
        <f t="shared" si="7"/>
        <v>0.45361111115198582</v>
      </c>
      <c r="H76" s="13">
        <f t="shared" si="8"/>
        <v>1.795844201563312</v>
      </c>
    </row>
    <row r="77" spans="1:8" x14ac:dyDescent="0.25">
      <c r="A77" s="12">
        <v>77</v>
      </c>
      <c r="B77" s="16">
        <v>45434.188171296293</v>
      </c>
      <c r="C77" s="14" t="s">
        <v>3</v>
      </c>
      <c r="D77" s="20">
        <v>36.584229999999998</v>
      </c>
      <c r="E77" s="20">
        <v>28.819901999999999</v>
      </c>
      <c r="F77" s="10">
        <f t="shared" si="6"/>
        <v>0.6175195131918304</v>
      </c>
      <c r="G77" s="13">
        <f t="shared" si="7"/>
        <v>0.31722222216194496</v>
      </c>
      <c r="H77" s="13">
        <f t="shared" si="8"/>
        <v>1.9466464517627042</v>
      </c>
    </row>
    <row r="78" spans="1:8" x14ac:dyDescent="0.25">
      <c r="A78" s="12">
        <v>78</v>
      </c>
      <c r="B78" s="16">
        <v>45434.206180555557</v>
      </c>
      <c r="C78" s="14" t="s">
        <v>6</v>
      </c>
      <c r="D78" s="20">
        <v>36.588993000000002</v>
      </c>
      <c r="E78" s="20">
        <v>28.813327999999998</v>
      </c>
      <c r="F78" s="10">
        <f t="shared" si="6"/>
        <v>0.79055363625396635</v>
      </c>
      <c r="G78" s="13">
        <f t="shared" si="7"/>
        <v>0.43222222232725471</v>
      </c>
      <c r="H78" s="13">
        <f t="shared" si="8"/>
        <v>1.8290444021996697</v>
      </c>
    </row>
    <row r="79" spans="1:8" x14ac:dyDescent="0.25">
      <c r="A79" s="12">
        <v>79</v>
      </c>
      <c r="B79" s="16">
        <v>45434.212187500001</v>
      </c>
      <c r="C79" s="14" t="s">
        <v>5</v>
      </c>
      <c r="D79" s="20">
        <v>36.592139000000003</v>
      </c>
      <c r="E79" s="20">
        <v>28.812207000000001</v>
      </c>
      <c r="F79" s="10">
        <f t="shared" si="6"/>
        <v>0.36260220297437801</v>
      </c>
      <c r="G79" s="13">
        <f t="shared" si="7"/>
        <v>0.14416666666511446</v>
      </c>
      <c r="H79" s="13">
        <f t="shared" si="8"/>
        <v>2.5151597894447311</v>
      </c>
    </row>
    <row r="80" spans="1:8" x14ac:dyDescent="0.25">
      <c r="A80" s="12">
        <v>80</v>
      </c>
      <c r="B80" s="16">
        <v>45434.246354166666</v>
      </c>
      <c r="C80" s="14" t="s">
        <v>4</v>
      </c>
      <c r="D80" s="20">
        <v>36.604193000000002</v>
      </c>
      <c r="E80" s="20">
        <v>28.804873000000001</v>
      </c>
      <c r="F80" s="10">
        <f t="shared" si="6"/>
        <v>1.4878203441126898</v>
      </c>
      <c r="G80" s="13">
        <f t="shared" si="7"/>
        <v>0.81999999994877726</v>
      </c>
      <c r="H80" s="13">
        <f t="shared" si="8"/>
        <v>1.8144150539093038</v>
      </c>
    </row>
    <row r="81" spans="1:8" x14ac:dyDescent="0.25">
      <c r="A81" s="12">
        <v>81</v>
      </c>
      <c r="B81" s="16">
        <v>45434.258703703701</v>
      </c>
      <c r="C81" s="14" t="s">
        <v>4</v>
      </c>
      <c r="D81" s="20">
        <v>36.605707000000002</v>
      </c>
      <c r="E81" s="20">
        <v>28.799299000000001</v>
      </c>
      <c r="F81" s="10">
        <f t="shared" si="6"/>
        <v>0.52654488697968926</v>
      </c>
      <c r="G81" s="13">
        <f t="shared" si="7"/>
        <v>0.29638888884801418</v>
      </c>
      <c r="H81" s="13">
        <f t="shared" si="8"/>
        <v>1.7765338269805966</v>
      </c>
    </row>
    <row r="82" spans="1:8" x14ac:dyDescent="0.25">
      <c r="A82" s="12">
        <v>82</v>
      </c>
      <c r="B82" s="16">
        <v>45434.267604166664</v>
      </c>
      <c r="C82" s="14" t="s">
        <v>4</v>
      </c>
      <c r="D82" s="20">
        <v>36.607177</v>
      </c>
      <c r="E82" s="20">
        <v>28.794623999999999</v>
      </c>
      <c r="F82" s="10">
        <f t="shared" si="6"/>
        <v>0.4491660917374406</v>
      </c>
      <c r="G82" s="13">
        <f t="shared" si="7"/>
        <v>0.21361111110309139</v>
      </c>
      <c r="H82" s="13">
        <f t="shared" si="8"/>
        <v>2.1027281278484966</v>
      </c>
    </row>
    <row r="83" spans="1:8" x14ac:dyDescent="0.25">
      <c r="A83" s="12">
        <v>83</v>
      </c>
      <c r="B83" s="16">
        <v>45434.279108796298</v>
      </c>
      <c r="C83" s="14" t="s">
        <v>4</v>
      </c>
      <c r="D83" s="20">
        <v>36.607799999999997</v>
      </c>
      <c r="E83" s="20">
        <v>28.787133000000001</v>
      </c>
      <c r="F83" s="10">
        <f t="shared" si="6"/>
        <v>0.67431093779924622</v>
      </c>
      <c r="G83" s="13">
        <f t="shared" si="7"/>
        <v>0.27611111121950671</v>
      </c>
      <c r="H83" s="13">
        <f t="shared" si="8"/>
        <v>2.4421724095817825</v>
      </c>
    </row>
    <row r="84" spans="1:8" x14ac:dyDescent="0.25">
      <c r="A84" s="12">
        <v>84</v>
      </c>
      <c r="B84" s="16">
        <v>45434.29247685185</v>
      </c>
      <c r="C84" s="14" t="s">
        <v>4</v>
      </c>
      <c r="D84" s="20">
        <v>36.610703000000001</v>
      </c>
      <c r="E84" s="20">
        <v>28.779872999999998</v>
      </c>
      <c r="F84" s="10">
        <f t="shared" si="6"/>
        <v>0.72523401618195349</v>
      </c>
      <c r="G84" s="13">
        <f t="shared" si="7"/>
        <v>0.32083333324408159</v>
      </c>
      <c r="H84" s="13">
        <f t="shared" si="8"/>
        <v>2.2604696614557018</v>
      </c>
    </row>
    <row r="85" spans="1:8" x14ac:dyDescent="0.25">
      <c r="A85" s="12">
        <v>85</v>
      </c>
      <c r="B85" s="16">
        <v>45434.317499999997</v>
      </c>
      <c r="C85" s="14" t="s">
        <v>4</v>
      </c>
      <c r="D85" s="20">
        <v>36.615457999999997</v>
      </c>
      <c r="E85" s="20">
        <v>28.768426000000002</v>
      </c>
      <c r="F85" s="10">
        <f t="shared" si="6"/>
        <v>1.1523110209691181</v>
      </c>
      <c r="G85" s="13">
        <f t="shared" si="7"/>
        <v>0.60055555554572493</v>
      </c>
      <c r="H85" s="13">
        <f t="shared" si="8"/>
        <v>1.9187417555766557</v>
      </c>
    </row>
    <row r="86" spans="1:8" x14ac:dyDescent="0.25">
      <c r="A86" s="12">
        <v>86</v>
      </c>
      <c r="B86" s="16">
        <v>45434.339039351849</v>
      </c>
      <c r="C86" s="14" t="s">
        <v>4</v>
      </c>
      <c r="D86" s="20">
        <v>36.617489999999997</v>
      </c>
      <c r="E86" s="20">
        <v>28.761212</v>
      </c>
      <c r="F86" s="10">
        <f t="shared" si="6"/>
        <v>0.68397687286127506</v>
      </c>
      <c r="G86" s="13">
        <f t="shared" si="7"/>
        <v>0.51694444444729015</v>
      </c>
      <c r="H86" s="13">
        <f t="shared" si="8"/>
        <v>1.3231148534589121</v>
      </c>
    </row>
    <row r="87" spans="1:8" x14ac:dyDescent="0.25">
      <c r="A87" s="12">
        <v>87</v>
      </c>
      <c r="B87" s="16">
        <v>45434.347928240742</v>
      </c>
      <c r="C87" s="14" t="s">
        <v>4</v>
      </c>
      <c r="D87" s="20">
        <v>36.619017999999997</v>
      </c>
      <c r="E87" s="20">
        <v>28.760279000000001</v>
      </c>
      <c r="F87" s="10">
        <f t="shared" si="6"/>
        <v>0.18872252847700613</v>
      </c>
      <c r="G87" s="13">
        <f t="shared" si="7"/>
        <v>0.21333333343500271</v>
      </c>
      <c r="H87" s="13">
        <f t="shared" si="8"/>
        <v>0.88463685181437024</v>
      </c>
    </row>
    <row r="88" spans="1:8" x14ac:dyDescent="0.25">
      <c r="A88" s="12">
        <v>88</v>
      </c>
      <c r="B88" s="16">
        <v>45434.366400462961</v>
      </c>
      <c r="C88" s="14" t="s">
        <v>5</v>
      </c>
      <c r="D88" s="20">
        <v>36.622056000000001</v>
      </c>
      <c r="E88" s="20">
        <v>28.756378999999999</v>
      </c>
      <c r="F88" s="10">
        <f t="shared" si="6"/>
        <v>0.48489402116371599</v>
      </c>
      <c r="G88" s="13">
        <f t="shared" si="7"/>
        <v>0.44333333324175328</v>
      </c>
      <c r="H88" s="13">
        <f t="shared" si="8"/>
        <v>1.0937459126252962</v>
      </c>
    </row>
    <row r="89" spans="1:8" x14ac:dyDescent="0.25">
      <c r="A89" s="12">
        <v>89</v>
      </c>
      <c r="B89" s="16">
        <v>45434.388425925928</v>
      </c>
      <c r="C89" s="14" t="s">
        <v>4</v>
      </c>
      <c r="D89" s="20">
        <v>36.622611999999997</v>
      </c>
      <c r="E89" s="20">
        <v>28.753886000000001</v>
      </c>
      <c r="F89" s="10">
        <f t="shared" si="6"/>
        <v>0.23152846555376186</v>
      </c>
      <c r="G89" s="13">
        <f t="shared" si="7"/>
        <v>0.52861111122183502</v>
      </c>
      <c r="H89" s="13">
        <f t="shared" si="8"/>
        <v>0.43799394420333981</v>
      </c>
    </row>
    <row r="90" spans="1:8" x14ac:dyDescent="0.25">
      <c r="A90" s="12">
        <v>90</v>
      </c>
      <c r="B90" s="16">
        <v>45434.41269675926</v>
      </c>
      <c r="C90" s="14" t="s">
        <v>4</v>
      </c>
      <c r="D90" s="20">
        <v>36.627383000000002</v>
      </c>
      <c r="E90" s="20">
        <v>28.753278999999999</v>
      </c>
      <c r="F90" s="10">
        <f t="shared" si="6"/>
        <v>0.53118512476657387</v>
      </c>
      <c r="G90" s="13">
        <f t="shared" si="7"/>
        <v>0.58249999996041879</v>
      </c>
      <c r="H90" s="13">
        <f t="shared" si="8"/>
        <v>0.91190579365264923</v>
      </c>
    </row>
    <row r="91" spans="1:8" x14ac:dyDescent="0.25">
      <c r="A91" s="12">
        <v>91</v>
      </c>
      <c r="B91" s="16">
        <v>45434.4294212963</v>
      </c>
      <c r="C91" s="14" t="s">
        <v>4</v>
      </c>
      <c r="D91" s="20">
        <v>36.624772</v>
      </c>
      <c r="E91" s="20">
        <v>28.749305</v>
      </c>
      <c r="F91" s="10">
        <f t="shared" si="6"/>
        <v>0.45846195573195259</v>
      </c>
      <c r="G91" s="13">
        <f t="shared" si="7"/>
        <v>0.40138888894580305</v>
      </c>
      <c r="H91" s="13">
        <f t="shared" si="8"/>
        <v>1.1421889552948132</v>
      </c>
    </row>
    <row r="92" spans="1:8" x14ac:dyDescent="0.25">
      <c r="A92" s="12">
        <v>92</v>
      </c>
      <c r="B92" s="16">
        <v>45434.44</v>
      </c>
      <c r="C92" s="14" t="s">
        <v>4</v>
      </c>
      <c r="D92" s="20">
        <v>36.623325999999999</v>
      </c>
      <c r="E92" s="20">
        <v>28.747036999999999</v>
      </c>
      <c r="F92" s="10">
        <f t="shared" si="6"/>
        <v>0.25859834508188634</v>
      </c>
      <c r="G92" s="13">
        <f t="shared" si="7"/>
        <v>0.25388888886664063</v>
      </c>
      <c r="H92" s="13">
        <f t="shared" si="8"/>
        <v>1.018549280499311</v>
      </c>
    </row>
    <row r="93" spans="1:8" x14ac:dyDescent="0.25">
      <c r="A93" s="12">
        <v>93</v>
      </c>
      <c r="B93" s="16">
        <v>45434.472604166665</v>
      </c>
      <c r="C93" s="14" t="s">
        <v>4</v>
      </c>
      <c r="D93" s="20">
        <v>36.630598999999997</v>
      </c>
      <c r="E93" s="20">
        <v>28.750606999999999</v>
      </c>
      <c r="F93" s="10">
        <f t="shared" si="6"/>
        <v>0.86658438714991237</v>
      </c>
      <c r="G93" s="13">
        <f t="shared" si="7"/>
        <v>0.78249999991385266</v>
      </c>
      <c r="H93" s="13">
        <f t="shared" si="8"/>
        <v>1.107456085936507</v>
      </c>
    </row>
    <row r="94" spans="1:8" x14ac:dyDescent="0.25">
      <c r="A94" s="12">
        <v>94</v>
      </c>
      <c r="B94" s="16">
        <v>45434.494641203702</v>
      </c>
      <c r="C94" s="14" t="s">
        <v>4</v>
      </c>
      <c r="D94" s="20">
        <v>36.640039000000002</v>
      </c>
      <c r="E94" s="20">
        <v>28.759509000000001</v>
      </c>
      <c r="F94" s="10">
        <f t="shared" si="6"/>
        <v>1.3145383723642208</v>
      </c>
      <c r="G94" s="13">
        <f t="shared" si="7"/>
        <v>0.52888888888992369</v>
      </c>
      <c r="H94" s="13">
        <f t="shared" si="8"/>
        <v>2.4854717124484957</v>
      </c>
    </row>
    <row r="95" spans="1:8" x14ac:dyDescent="0.25">
      <c r="A95" s="12">
        <v>95</v>
      </c>
      <c r="B95" s="16">
        <v>45434.508587962962</v>
      </c>
      <c r="C95" s="14" t="s">
        <v>4</v>
      </c>
      <c r="D95" s="20">
        <v>36.645336999999998</v>
      </c>
      <c r="E95" s="20">
        <v>28.766532000000002</v>
      </c>
      <c r="F95" s="10">
        <f t="shared" si="6"/>
        <v>0.8598867543834211</v>
      </c>
      <c r="G95" s="13">
        <f t="shared" si="7"/>
        <v>0.33472222223645076</v>
      </c>
      <c r="H95" s="13">
        <f t="shared" si="8"/>
        <v>2.5689562785466613</v>
      </c>
    </row>
    <row r="96" spans="1:8" x14ac:dyDescent="0.25">
      <c r="A96" s="12">
        <v>96</v>
      </c>
      <c r="B96" s="16">
        <v>45434.51771990741</v>
      </c>
      <c r="C96" s="14" t="s">
        <v>4</v>
      </c>
      <c r="D96" s="20">
        <v>36.648001999999998</v>
      </c>
      <c r="E96" s="20">
        <v>28.771227</v>
      </c>
      <c r="F96" s="10">
        <f t="shared" si="6"/>
        <v>0.51349766994586521</v>
      </c>
      <c r="G96" s="13">
        <f t="shared" si="7"/>
        <v>0.21916666673496366</v>
      </c>
      <c r="H96" s="13">
        <f t="shared" si="8"/>
        <v>2.3429551473118559</v>
      </c>
    </row>
    <row r="97" spans="1:8" x14ac:dyDescent="0.25">
      <c r="A97" s="12">
        <v>97</v>
      </c>
      <c r="B97" s="16">
        <v>45434.532858796294</v>
      </c>
      <c r="C97" s="14" t="s">
        <v>4</v>
      </c>
      <c r="D97" s="20">
        <v>36.655006</v>
      </c>
      <c r="E97" s="20">
        <v>28.776555999999999</v>
      </c>
      <c r="F97" s="10">
        <f t="shared" si="6"/>
        <v>0.9105848753161111</v>
      </c>
      <c r="G97" s="13">
        <f t="shared" si="7"/>
        <v>0.36333333322545514</v>
      </c>
      <c r="H97" s="13">
        <f t="shared" si="8"/>
        <v>2.5061969052838764</v>
      </c>
    </row>
    <row r="98" spans="1:8" x14ac:dyDescent="0.25">
      <c r="A98" s="12">
        <v>98</v>
      </c>
      <c r="B98" s="16">
        <v>45434.548194444447</v>
      </c>
      <c r="C98" s="14" t="s">
        <v>4</v>
      </c>
      <c r="D98" s="20">
        <v>36.664231999999998</v>
      </c>
      <c r="E98" s="20">
        <v>28.777571999999999</v>
      </c>
      <c r="F98" s="10">
        <f t="shared" si="6"/>
        <v>1.0258381417522058</v>
      </c>
      <c r="G98" s="13">
        <f t="shared" si="7"/>
        <v>0.3680555556784384</v>
      </c>
      <c r="H98" s="13">
        <f t="shared" si="8"/>
        <v>2.7871828747735483</v>
      </c>
    </row>
    <row r="99" spans="1:8" x14ac:dyDescent="0.25">
      <c r="A99" s="12">
        <v>99</v>
      </c>
      <c r="B99" s="16">
        <v>45434.557083333333</v>
      </c>
      <c r="C99" s="14" t="s">
        <v>4</v>
      </c>
      <c r="D99" s="20">
        <v>36.669854000000001</v>
      </c>
      <c r="E99" s="20">
        <v>28.775442999999999</v>
      </c>
      <c r="F99" s="10">
        <f t="shared" si="6"/>
        <v>0.65113779811221495</v>
      </c>
      <c r="G99" s="13">
        <f t="shared" si="7"/>
        <v>0.21333333326037973</v>
      </c>
      <c r="H99" s="13">
        <f t="shared" si="8"/>
        <v>3.0522084296947711</v>
      </c>
    </row>
    <row r="100" spans="1:8" x14ac:dyDescent="0.25">
      <c r="A100" s="12">
        <v>100</v>
      </c>
      <c r="B100" s="16">
        <v>45434.57130787037</v>
      </c>
      <c r="C100" s="14" t="s">
        <v>4</v>
      </c>
      <c r="D100" s="20">
        <v>36.677684999999997</v>
      </c>
      <c r="E100" s="20">
        <v>28.771616999999999</v>
      </c>
      <c r="F100" s="10">
        <f t="shared" si="6"/>
        <v>0.93240756171978534</v>
      </c>
      <c r="G100" s="13">
        <f t="shared" si="7"/>
        <v>0.34138888888992369</v>
      </c>
      <c r="H100" s="13">
        <f t="shared" si="8"/>
        <v>2.731218244248212</v>
      </c>
    </row>
    <row r="101" spans="1:8" x14ac:dyDescent="0.25">
      <c r="A101" s="12">
        <v>101</v>
      </c>
      <c r="B101" s="16">
        <v>45434.583668981482</v>
      </c>
      <c r="C101" s="14" t="s">
        <v>4</v>
      </c>
      <c r="D101" s="20">
        <v>36.682699999999997</v>
      </c>
      <c r="E101" s="20">
        <v>28.773396999999999</v>
      </c>
      <c r="F101" s="10">
        <f t="shared" si="6"/>
        <v>0.57779980062510239</v>
      </c>
      <c r="G101" s="13">
        <f t="shared" si="7"/>
        <v>0.29666666669072583</v>
      </c>
      <c r="H101" s="13">
        <f t="shared" si="8"/>
        <v>1.9476397772300353</v>
      </c>
    </row>
    <row r="102" spans="1:8" x14ac:dyDescent="0.25">
      <c r="A102" s="12">
        <v>102</v>
      </c>
      <c r="B102" s="16">
        <v>45434.631099537037</v>
      </c>
      <c r="C102" s="14" t="s">
        <v>4</v>
      </c>
      <c r="D102" s="20">
        <v>36.688026999999998</v>
      </c>
      <c r="E102" s="20">
        <v>28.767194</v>
      </c>
      <c r="F102" s="10">
        <f t="shared" si="6"/>
        <v>0.8099180045333213</v>
      </c>
      <c r="G102" s="13">
        <f t="shared" si="7"/>
        <v>1.1383333333069459</v>
      </c>
      <c r="H102" s="13">
        <f t="shared" si="8"/>
        <v>0.71149458672219257</v>
      </c>
    </row>
    <row r="103" spans="1:8" x14ac:dyDescent="0.25">
      <c r="A103" s="12">
        <v>103</v>
      </c>
      <c r="B103" s="16">
        <v>45434.641203703701</v>
      </c>
      <c r="C103" s="14" t="s">
        <v>4</v>
      </c>
      <c r="D103" s="20">
        <v>36.688803999999998</v>
      </c>
      <c r="E103" s="20">
        <v>28.761585</v>
      </c>
      <c r="F103" s="10">
        <f t="shared" si="6"/>
        <v>0.50905127623904711</v>
      </c>
      <c r="G103" s="13">
        <f t="shared" si="7"/>
        <v>0.24249999993480742</v>
      </c>
      <c r="H103" s="13">
        <f t="shared" si="8"/>
        <v>2.0991805211377241</v>
      </c>
    </row>
    <row r="104" spans="1:8" x14ac:dyDescent="0.25">
      <c r="A104" s="12">
        <v>104</v>
      </c>
      <c r="B104" s="16">
        <v>45434.653171296297</v>
      </c>
      <c r="C104" s="14" t="s">
        <v>4</v>
      </c>
      <c r="D104" s="20">
        <v>36.693055999999999</v>
      </c>
      <c r="E104" s="20">
        <v>28.758659000000002</v>
      </c>
      <c r="F104" s="10">
        <f t="shared" si="6"/>
        <v>0.53876183518627052</v>
      </c>
      <c r="G104" s="13">
        <f t="shared" si="7"/>
        <v>0.28722222230862826</v>
      </c>
      <c r="H104" s="13">
        <f t="shared" si="8"/>
        <v>1.8757665436045403</v>
      </c>
    </row>
    <row r="105" spans="1:8" x14ac:dyDescent="0.25">
      <c r="A105" s="12">
        <v>105</v>
      </c>
      <c r="B105" s="16">
        <v>45434.670358796298</v>
      </c>
      <c r="C105" s="14" t="s">
        <v>4</v>
      </c>
      <c r="D105" s="20">
        <v>36.696582999999997</v>
      </c>
      <c r="E105" s="20">
        <v>28.75318</v>
      </c>
      <c r="F105" s="10">
        <f t="shared" si="6"/>
        <v>0.62669145906456236</v>
      </c>
      <c r="G105" s="13">
        <f t="shared" si="7"/>
        <v>0.4125000000349246</v>
      </c>
      <c r="H105" s="13">
        <f t="shared" si="8"/>
        <v>1.5192520218460681</v>
      </c>
    </row>
    <row r="106" spans="1:8" x14ac:dyDescent="0.25">
      <c r="A106" s="12">
        <v>106</v>
      </c>
      <c r="B106" s="16">
        <v>45434.689502314817</v>
      </c>
      <c r="C106" s="14" t="s">
        <v>4</v>
      </c>
      <c r="D106" s="20">
        <v>36.700342999999997</v>
      </c>
      <c r="E106" s="20">
        <v>28.746082999999999</v>
      </c>
      <c r="F106" s="10">
        <f t="shared" si="6"/>
        <v>0.75915324124710326</v>
      </c>
      <c r="G106" s="13">
        <f t="shared" si="7"/>
        <v>0.45944444445194677</v>
      </c>
      <c r="H106" s="13">
        <f t="shared" si="8"/>
        <v>1.6523286991807407</v>
      </c>
    </row>
    <row r="107" spans="1:8" x14ac:dyDescent="0.25">
      <c r="A107" s="12">
        <v>107</v>
      </c>
      <c r="B107" s="16">
        <v>45434.698298611111</v>
      </c>
      <c r="C107" s="14" t="s">
        <v>6</v>
      </c>
      <c r="D107" s="20">
        <v>36.700392000000001</v>
      </c>
      <c r="E107" s="20">
        <v>28.743182000000001</v>
      </c>
      <c r="F107" s="10">
        <f t="shared" si="6"/>
        <v>0.25951088012557377</v>
      </c>
      <c r="G107" s="13">
        <f t="shared" si="7"/>
        <v>0.21111111104255542</v>
      </c>
      <c r="H107" s="13">
        <f t="shared" si="8"/>
        <v>1.2292620641519054</v>
      </c>
    </row>
    <row r="108" spans="1:8" x14ac:dyDescent="0.25">
      <c r="A108" s="12">
        <v>108</v>
      </c>
      <c r="B108" s="16">
        <v>45434.718356481484</v>
      </c>
      <c r="C108" s="14" t="s">
        <v>6</v>
      </c>
      <c r="D108" s="20">
        <v>36.701731000000002</v>
      </c>
      <c r="E108" s="20">
        <v>28.735436</v>
      </c>
      <c r="F108" s="10">
        <f t="shared" si="6"/>
        <v>0.70846082269898569</v>
      </c>
      <c r="G108" s="13">
        <f t="shared" si="7"/>
        <v>0.48138888896210119</v>
      </c>
      <c r="H108" s="13">
        <f t="shared" si="8"/>
        <v>1.4717016510839356</v>
      </c>
    </row>
    <row r="109" spans="1:8" x14ac:dyDescent="0.25">
      <c r="A109" s="12">
        <v>109</v>
      </c>
      <c r="B109" s="16">
        <v>45434.746307870373</v>
      </c>
      <c r="C109" s="14" t="s">
        <v>4</v>
      </c>
      <c r="D109" s="20">
        <v>36.703032999999998</v>
      </c>
      <c r="E109" s="20">
        <v>28.722660000000001</v>
      </c>
      <c r="F109" s="10">
        <f t="shared" si="6"/>
        <v>1.1516690774493432</v>
      </c>
      <c r="G109" s="13">
        <f t="shared" si="7"/>
        <v>0.67083333333721384</v>
      </c>
      <c r="H109" s="13">
        <f t="shared" si="8"/>
        <v>1.7167737800387795</v>
      </c>
    </row>
    <row r="110" spans="1:8" x14ac:dyDescent="0.25">
      <c r="A110" s="12">
        <v>110</v>
      </c>
      <c r="B110" s="16">
        <v>45434.752997685187</v>
      </c>
      <c r="C110" s="14" t="s">
        <v>4</v>
      </c>
      <c r="D110" s="20">
        <v>36.702357999999997</v>
      </c>
      <c r="E110" s="20">
        <v>28.720217999999999</v>
      </c>
      <c r="F110" s="10">
        <f t="shared" si="6"/>
        <v>0.23083705949505126</v>
      </c>
      <c r="G110" s="13">
        <f t="shared" si="7"/>
        <v>0.16055555554339662</v>
      </c>
      <c r="H110" s="13">
        <f t="shared" si="8"/>
        <v>1.4377394710123139</v>
      </c>
    </row>
    <row r="111" spans="1:8" x14ac:dyDescent="0.25">
      <c r="A111" s="12">
        <v>111</v>
      </c>
      <c r="B111" s="16">
        <v>45434.76462962963</v>
      </c>
      <c r="C111" s="14" t="s">
        <v>4</v>
      </c>
      <c r="D111" s="20">
        <v>36.701703000000002</v>
      </c>
      <c r="E111" s="20">
        <v>28.715461000000001</v>
      </c>
      <c r="F111" s="10">
        <f t="shared" si="6"/>
        <v>0.43157883940949926</v>
      </c>
      <c r="G111" s="13">
        <f t="shared" si="7"/>
        <v>0.27916666661622003</v>
      </c>
      <c r="H111" s="13">
        <f t="shared" si="8"/>
        <v>1.5459540518954775</v>
      </c>
    </row>
    <row r="112" spans="1:8" x14ac:dyDescent="0.25">
      <c r="A112" s="12">
        <v>112</v>
      </c>
      <c r="B112" s="16">
        <v>45434.787916666668</v>
      </c>
      <c r="C112" s="14" t="s">
        <v>4</v>
      </c>
      <c r="D112" s="20">
        <v>36.698084999999999</v>
      </c>
      <c r="E112" s="20">
        <v>28.708445999999999</v>
      </c>
      <c r="F112" s="10">
        <f t="shared" si="6"/>
        <v>0.74444042896679552</v>
      </c>
      <c r="G112" s="13">
        <f t="shared" si="7"/>
        <v>0.55888888891786337</v>
      </c>
      <c r="H112" s="13">
        <f t="shared" si="8"/>
        <v>1.3320007674659669</v>
      </c>
    </row>
    <row r="113" spans="1:8" x14ac:dyDescent="0.25">
      <c r="A113" s="12">
        <v>113</v>
      </c>
      <c r="B113" s="16">
        <v>45434.818912037037</v>
      </c>
      <c r="C113" s="14" t="s">
        <v>4</v>
      </c>
      <c r="D113" s="20">
        <v>36.691369000000002</v>
      </c>
      <c r="E113" s="20">
        <v>28.700488</v>
      </c>
      <c r="F113" s="10">
        <f t="shared" si="6"/>
        <v>1.0295134568039328</v>
      </c>
      <c r="G113" s="13">
        <f t="shared" si="7"/>
        <v>0.7438888888573274</v>
      </c>
      <c r="H113" s="13">
        <f t="shared" si="8"/>
        <v>1.3839613310871568</v>
      </c>
    </row>
    <row r="114" spans="1:8" x14ac:dyDescent="0.25">
      <c r="A114" s="12">
        <v>114</v>
      </c>
      <c r="B114" s="16">
        <v>45434.827476851853</v>
      </c>
      <c r="C114" s="14" t="s">
        <v>4</v>
      </c>
      <c r="D114" s="20">
        <v>36.688339999999997</v>
      </c>
      <c r="E114" s="20">
        <v>28.697116999999999</v>
      </c>
      <c r="F114" s="10">
        <f t="shared" si="6"/>
        <v>0.45106584378387843</v>
      </c>
      <c r="G114" s="13">
        <f t="shared" si="7"/>
        <v>0.20555555558530614</v>
      </c>
      <c r="H114" s="13">
        <f t="shared" si="8"/>
        <v>2.1943743748472166</v>
      </c>
    </row>
    <row r="115" spans="1:8" x14ac:dyDescent="0.25">
      <c r="A115" s="12">
        <v>115</v>
      </c>
      <c r="B115" s="16">
        <v>45434.84511574074</v>
      </c>
      <c r="C115" s="14" t="s">
        <v>4</v>
      </c>
      <c r="D115" s="20">
        <v>36.685723000000003</v>
      </c>
      <c r="E115" s="20">
        <v>28.687598999999999</v>
      </c>
      <c r="F115" s="10">
        <f t="shared" si="6"/>
        <v>0.89938248337175852</v>
      </c>
      <c r="G115" s="13">
        <f t="shared" si="7"/>
        <v>0.42333333328133449</v>
      </c>
      <c r="H115" s="13">
        <f t="shared" si="8"/>
        <v>2.1245255515328298</v>
      </c>
    </row>
    <row r="116" spans="1:8" x14ac:dyDescent="0.25">
      <c r="A116" s="12">
        <v>116</v>
      </c>
      <c r="B116" s="16">
        <v>45434.858969907407</v>
      </c>
      <c r="C116" s="14" t="s">
        <v>4</v>
      </c>
      <c r="D116" s="20">
        <v>36.684927000000002</v>
      </c>
      <c r="E116" s="20">
        <v>28.680658999999999</v>
      </c>
      <c r="F116" s="10">
        <f t="shared" si="6"/>
        <v>0.62703590988900226</v>
      </c>
      <c r="G116" s="13">
        <f t="shared" si="7"/>
        <v>0.33250000001862645</v>
      </c>
      <c r="H116" s="13">
        <f t="shared" si="8"/>
        <v>1.8858222852748152</v>
      </c>
    </row>
    <row r="117" spans="1:8" x14ac:dyDescent="0.25">
      <c r="A117" s="12">
        <v>117</v>
      </c>
      <c r="B117" s="16">
        <v>45434.872418981482</v>
      </c>
      <c r="C117" s="14" t="s">
        <v>4</v>
      </c>
      <c r="D117" s="20">
        <v>36.684666999999997</v>
      </c>
      <c r="E117" s="20">
        <v>28.673964000000002</v>
      </c>
      <c r="F117" s="10">
        <f t="shared" si="6"/>
        <v>0.5995873942753247</v>
      </c>
      <c r="G117" s="13">
        <f t="shared" si="7"/>
        <v>0.32277777779381722</v>
      </c>
      <c r="H117" s="13">
        <f t="shared" si="8"/>
        <v>1.8575857308811603</v>
      </c>
    </row>
    <row r="118" spans="1:8" x14ac:dyDescent="0.25">
      <c r="A118" s="12">
        <v>118</v>
      </c>
      <c r="B118" s="16">
        <v>45434.892129629632</v>
      </c>
      <c r="C118" s="14" t="s">
        <v>4</v>
      </c>
      <c r="D118" s="20">
        <v>36.689695</v>
      </c>
      <c r="E118" s="20">
        <v>28.666243999999999</v>
      </c>
      <c r="F118" s="10">
        <f t="shared" si="6"/>
        <v>0.88711740581032483</v>
      </c>
      <c r="G118" s="13">
        <f t="shared" si="7"/>
        <v>0.47305555560160428</v>
      </c>
      <c r="H118" s="13">
        <f t="shared" si="8"/>
        <v>1.8752922258404534</v>
      </c>
    </row>
    <row r="119" spans="1:8" x14ac:dyDescent="0.25">
      <c r="A119" s="12">
        <v>119</v>
      </c>
      <c r="B119" s="16">
        <v>45434.919861111113</v>
      </c>
      <c r="C119" s="14" t="s">
        <v>4</v>
      </c>
      <c r="D119" s="20">
        <v>36.693913999999999</v>
      </c>
      <c r="E119" s="20">
        <v>28.649377999999999</v>
      </c>
      <c r="F119" s="10">
        <f t="shared" si="6"/>
        <v>1.5793039619858937</v>
      </c>
      <c r="G119" s="13">
        <f t="shared" si="7"/>
        <v>0.66555555554805323</v>
      </c>
      <c r="H119" s="13">
        <f t="shared" si="8"/>
        <v>2.3729107943294263</v>
      </c>
    </row>
    <row r="120" spans="1:8" x14ac:dyDescent="0.25">
      <c r="A120" s="12">
        <v>120</v>
      </c>
      <c r="B120" s="16">
        <v>45434.93167824074</v>
      </c>
      <c r="C120" s="14" t="s">
        <v>4</v>
      </c>
      <c r="D120" s="20">
        <v>36.69444</v>
      </c>
      <c r="E120" s="20">
        <v>28.642113999999999</v>
      </c>
      <c r="F120" s="10">
        <f t="shared" si="6"/>
        <v>0.65232245880043105</v>
      </c>
      <c r="G120" s="13">
        <f t="shared" si="7"/>
        <v>0.28361111105186865</v>
      </c>
      <c r="H120" s="13">
        <f t="shared" si="8"/>
        <v>2.3000596005603251</v>
      </c>
    </row>
    <row r="121" spans="1:8" x14ac:dyDescent="0.25">
      <c r="A121" s="12">
        <v>121</v>
      </c>
      <c r="B121" s="16">
        <v>45434.953946759262</v>
      </c>
      <c r="C121" s="14" t="s">
        <v>4</v>
      </c>
      <c r="D121" s="20">
        <v>36.697260999999997</v>
      </c>
      <c r="E121" s="20">
        <v>28.635259999999999</v>
      </c>
      <c r="F121" s="10">
        <f t="shared" si="6"/>
        <v>0.68805632599707101</v>
      </c>
      <c r="G121" s="13">
        <f t="shared" si="7"/>
        <v>0.53444444452179596</v>
      </c>
      <c r="H121" s="13">
        <f t="shared" si="8"/>
        <v>1.2874234788102665</v>
      </c>
    </row>
    <row r="122" spans="1:8" x14ac:dyDescent="0.25">
      <c r="A122" s="12">
        <v>122</v>
      </c>
      <c r="B122" s="16">
        <v>45434.960925925923</v>
      </c>
      <c r="C122" s="14" t="s">
        <v>4</v>
      </c>
      <c r="D122" s="20">
        <v>36.698751000000001</v>
      </c>
      <c r="E122" s="20">
        <v>28.631875999999998</v>
      </c>
      <c r="F122" s="10">
        <f t="shared" si="6"/>
        <v>0.34472569688178767</v>
      </c>
      <c r="G122" s="13">
        <f t="shared" si="7"/>
        <v>0.16749999986495823</v>
      </c>
      <c r="H122" s="13">
        <f t="shared" si="8"/>
        <v>2.058063863640073</v>
      </c>
    </row>
    <row r="123" spans="1:8" x14ac:dyDescent="0.25">
      <c r="A123" s="12">
        <v>123</v>
      </c>
      <c r="B123" s="16">
        <v>45434.981145833335</v>
      </c>
      <c r="C123" s="14" t="s">
        <v>4</v>
      </c>
      <c r="D123" s="20">
        <v>36.696874000000001</v>
      </c>
      <c r="E123" s="20">
        <v>28.625556</v>
      </c>
      <c r="F123" s="10">
        <f t="shared" si="6"/>
        <v>0.60226933326940368</v>
      </c>
      <c r="G123" s="13">
        <f t="shared" si="7"/>
        <v>0.48527777788694948</v>
      </c>
      <c r="H123" s="13">
        <f t="shared" si="8"/>
        <v>1.2410816252330199</v>
      </c>
    </row>
    <row r="124" spans="1:8" x14ac:dyDescent="0.25">
      <c r="A124" s="12">
        <v>124</v>
      </c>
      <c r="B124" s="16">
        <v>45434.996990740743</v>
      </c>
      <c r="C124" s="14" t="s">
        <v>4</v>
      </c>
      <c r="D124" s="20">
        <v>36.692188000000002</v>
      </c>
      <c r="E124" s="20">
        <v>28.623479</v>
      </c>
      <c r="F124" s="10">
        <f t="shared" si="6"/>
        <v>0.55123416048399876</v>
      </c>
      <c r="G124" s="13">
        <f t="shared" si="7"/>
        <v>0.38027777778916061</v>
      </c>
      <c r="H124" s="13">
        <f t="shared" si="8"/>
        <v>1.4495565943630353</v>
      </c>
    </row>
    <row r="125" spans="1:8" x14ac:dyDescent="0.25">
      <c r="A125" s="12">
        <v>125</v>
      </c>
      <c r="B125" s="16">
        <v>45435.011979166666</v>
      </c>
      <c r="C125" s="14" t="s">
        <v>6</v>
      </c>
      <c r="D125" s="20">
        <v>36.692203999999997</v>
      </c>
      <c r="E125" s="20">
        <v>28.620280000000001</v>
      </c>
      <c r="F125" s="10">
        <f t="shared" si="6"/>
        <v>0.28614187751680042</v>
      </c>
      <c r="G125" s="13">
        <f t="shared" si="7"/>
        <v>0.3597222221433185</v>
      </c>
      <c r="H125" s="13">
        <f t="shared" si="8"/>
        <v>0.79545232377330688</v>
      </c>
    </row>
    <row r="126" spans="1:8" x14ac:dyDescent="0.25">
      <c r="A126" s="12">
        <v>126</v>
      </c>
      <c r="B126" s="16">
        <v>45435.017256944448</v>
      </c>
      <c r="C126" s="14" t="s">
        <v>4</v>
      </c>
      <c r="D126" s="20">
        <v>36.692875000000001</v>
      </c>
      <c r="E126" s="20">
        <v>28.619499999999999</v>
      </c>
      <c r="F126" s="10">
        <f t="shared" si="6"/>
        <v>0.1019322904018479</v>
      </c>
      <c r="G126" s="13">
        <f t="shared" si="7"/>
        <v>0.12666666676523164</v>
      </c>
      <c r="H126" s="13">
        <f t="shared" si="8"/>
        <v>0.80472860780944611</v>
      </c>
    </row>
    <row r="127" spans="1:8" x14ac:dyDescent="0.25">
      <c r="A127" s="12">
        <v>127</v>
      </c>
      <c r="B127" s="16">
        <v>45435.0390625</v>
      </c>
      <c r="C127" s="14" t="s">
        <v>4</v>
      </c>
      <c r="D127" s="20">
        <v>36.697209000000001</v>
      </c>
      <c r="E127" s="20">
        <v>28.617044</v>
      </c>
      <c r="F127" s="10">
        <f t="shared" si="6"/>
        <v>0.52787976413908999</v>
      </c>
      <c r="G127" s="13">
        <f t="shared" si="7"/>
        <v>0.52333333325805143</v>
      </c>
      <c r="H127" s="13">
        <f t="shared" si="8"/>
        <v>1.0086874475446355</v>
      </c>
    </row>
    <row r="128" spans="1:8" x14ac:dyDescent="0.25">
      <c r="A128" s="12">
        <v>128</v>
      </c>
      <c r="B128" s="16">
        <v>45435.060567129629</v>
      </c>
      <c r="C128" s="14" t="s">
        <v>4</v>
      </c>
      <c r="D128" s="20">
        <v>36.700176999999996</v>
      </c>
      <c r="E128" s="20">
        <v>28.615342999999999</v>
      </c>
      <c r="F128" s="10">
        <f t="shared" si="6"/>
        <v>0.36221224923713446</v>
      </c>
      <c r="G128" s="13">
        <f t="shared" si="7"/>
        <v>0.51611111109377816</v>
      </c>
      <c r="H128" s="13">
        <f t="shared" si="8"/>
        <v>0.70181060134417439</v>
      </c>
    </row>
    <row r="129" spans="1:8" x14ac:dyDescent="0.25">
      <c r="A129" s="12">
        <v>129</v>
      </c>
      <c r="B129" s="16">
        <v>45435.092314814814</v>
      </c>
      <c r="C129" s="14" t="s">
        <v>4</v>
      </c>
      <c r="D129" s="20">
        <v>36.70579</v>
      </c>
      <c r="E129" s="20">
        <v>28.615428000000001</v>
      </c>
      <c r="F129" s="10">
        <f t="shared" si="6"/>
        <v>0.6217016490993168</v>
      </c>
      <c r="G129" s="13">
        <f t="shared" si="7"/>
        <v>0.76194444444263354</v>
      </c>
      <c r="H129" s="13">
        <f t="shared" si="8"/>
        <v>0.81594091752200504</v>
      </c>
    </row>
    <row r="130" spans="1:8" x14ac:dyDescent="0.25">
      <c r="A130" s="12">
        <v>130</v>
      </c>
      <c r="B130" s="16">
        <v>45435.105219907404</v>
      </c>
      <c r="C130" s="14" t="s">
        <v>4</v>
      </c>
      <c r="D130" s="20">
        <v>36.708927000000003</v>
      </c>
      <c r="E130" s="20">
        <v>28.615219</v>
      </c>
      <c r="F130" s="10">
        <f t="shared" si="6"/>
        <v>0.34793385660926879</v>
      </c>
      <c r="G130" s="13">
        <f t="shared" si="7"/>
        <v>0.30972222215496004</v>
      </c>
      <c r="H130" s="13">
        <f t="shared" si="8"/>
        <v>1.1233738870541576</v>
      </c>
    </row>
    <row r="131" spans="1:8" x14ac:dyDescent="0.25">
      <c r="A131" s="12">
        <v>131</v>
      </c>
      <c r="B131" s="16">
        <v>45435.145821759259</v>
      </c>
      <c r="C131" s="14" t="s">
        <v>4</v>
      </c>
      <c r="D131" s="20">
        <v>36.721345999999997</v>
      </c>
      <c r="E131" s="20">
        <v>28.606483000000001</v>
      </c>
      <c r="F131" s="10">
        <f t="shared" ref="F131:F194" si="9">(((((((D131-D130)*3600)*6335508)*((1-0.00672267*((SIN(((D131+D130)/2)*2*3.14159265359/360))^2))^(-2/3))*(1/206265))^2)+(((((E131-E130)*3600)*6378388)*((1-0.00672267*(SIN(((D131+D130)/2)*2*3.14159265359/360)))^(-1/2))*(1/206265)*(COS(((D131+D130)/2)*2*3.14159265359/360)))^2))^(1/2))/1000</f>
        <v>1.5817874860542747</v>
      </c>
      <c r="G131" s="13">
        <f t="shared" ref="G131:G194" si="10">(B131-B130)*24</f>
        <v>0.97444444452412426</v>
      </c>
      <c r="H131" s="13">
        <f t="shared" ref="H131:H194" si="11">F131/G131</f>
        <v>1.6232710801966241</v>
      </c>
    </row>
    <row r="132" spans="1:8" x14ac:dyDescent="0.25">
      <c r="A132" s="12">
        <v>132</v>
      </c>
      <c r="B132" s="16">
        <v>45435.160821759258</v>
      </c>
      <c r="C132" s="14" t="s">
        <v>4</v>
      </c>
      <c r="D132" s="20">
        <v>36.727016999999996</v>
      </c>
      <c r="E132" s="20">
        <v>28.603577999999999</v>
      </c>
      <c r="F132" s="10">
        <f t="shared" si="9"/>
        <v>0.67966521680186875</v>
      </c>
      <c r="G132" s="13">
        <f t="shared" si="10"/>
        <v>0.35999999998603016</v>
      </c>
      <c r="H132" s="13">
        <f t="shared" si="11"/>
        <v>1.887958935634009</v>
      </c>
    </row>
    <row r="133" spans="1:8" x14ac:dyDescent="0.25">
      <c r="A133" s="12">
        <v>133</v>
      </c>
      <c r="B133" s="16">
        <v>45435.192430555559</v>
      </c>
      <c r="C133" s="14" t="s">
        <v>4</v>
      </c>
      <c r="D133" s="20">
        <v>36.740473999999999</v>
      </c>
      <c r="E133" s="20">
        <v>28.597662</v>
      </c>
      <c r="F133" s="10">
        <f t="shared" si="9"/>
        <v>1.5814582952933836</v>
      </c>
      <c r="G133" s="13">
        <f t="shared" si="10"/>
        <v>0.75861111120320857</v>
      </c>
      <c r="H133" s="13">
        <f t="shared" si="11"/>
        <v>2.084675892480778</v>
      </c>
    </row>
    <row r="134" spans="1:8" x14ac:dyDescent="0.25">
      <c r="A134" s="12">
        <v>134</v>
      </c>
      <c r="B134" s="16">
        <v>45435.203912037039</v>
      </c>
      <c r="C134" s="14" t="s">
        <v>4</v>
      </c>
      <c r="D134" s="20">
        <v>36.746682999999997</v>
      </c>
      <c r="E134" s="20">
        <v>28.597760000000001</v>
      </c>
      <c r="F134" s="10">
        <f t="shared" si="9"/>
        <v>0.68772169900453306</v>
      </c>
      <c r="G134" s="13">
        <f t="shared" si="10"/>
        <v>0.2755555555340834</v>
      </c>
      <c r="H134" s="13">
        <f t="shared" si="11"/>
        <v>2.4957642304528638</v>
      </c>
    </row>
    <row r="135" spans="1:8" x14ac:dyDescent="0.25">
      <c r="A135" s="12">
        <v>135</v>
      </c>
      <c r="B135" s="16">
        <v>45435.254050925927</v>
      </c>
      <c r="C135" s="14" t="s">
        <v>4</v>
      </c>
      <c r="D135" s="20">
        <v>36.772765999999997</v>
      </c>
      <c r="E135" s="20">
        <v>28.594380999999998</v>
      </c>
      <c r="F135" s="10">
        <f t="shared" si="9"/>
        <v>2.9045163403829166</v>
      </c>
      <c r="G135" s="13">
        <f t="shared" si="10"/>
        <v>1.2033333333092742</v>
      </c>
      <c r="H135" s="13">
        <f t="shared" si="11"/>
        <v>2.4137254906711818</v>
      </c>
    </row>
    <row r="136" spans="1:8" x14ac:dyDescent="0.25">
      <c r="A136" s="12">
        <v>136</v>
      </c>
      <c r="B136" s="16">
        <v>45435.263912037037</v>
      </c>
      <c r="C136" s="14" t="s">
        <v>4</v>
      </c>
      <c r="D136" s="20">
        <v>36.777278000000003</v>
      </c>
      <c r="E136" s="20">
        <v>28.594097000000001</v>
      </c>
      <c r="F136" s="10">
        <f t="shared" si="9"/>
        <v>0.50036295372981898</v>
      </c>
      <c r="G136" s="13">
        <f t="shared" si="10"/>
        <v>0.23666666663484648</v>
      </c>
      <c r="H136" s="13">
        <f t="shared" si="11"/>
        <v>2.1142096639313812</v>
      </c>
    </row>
    <row r="137" spans="1:8" x14ac:dyDescent="0.25">
      <c r="A137" s="12">
        <v>137</v>
      </c>
      <c r="B137" s="16">
        <v>45435.278935185182</v>
      </c>
      <c r="C137" s="14" t="s">
        <v>4</v>
      </c>
      <c r="D137" s="20">
        <v>36.784253999999997</v>
      </c>
      <c r="E137" s="20">
        <v>28.596270000000001</v>
      </c>
      <c r="F137" s="10">
        <f t="shared" si="9"/>
        <v>0.7966342208231445</v>
      </c>
      <c r="G137" s="13">
        <f t="shared" si="10"/>
        <v>0.36055555549683049</v>
      </c>
      <c r="H137" s="13">
        <f t="shared" si="11"/>
        <v>2.2094631705935464</v>
      </c>
    </row>
    <row r="138" spans="1:8" x14ac:dyDescent="0.25">
      <c r="A138" s="12">
        <v>138</v>
      </c>
      <c r="B138" s="16">
        <v>45435.298402777778</v>
      </c>
      <c r="C138" s="14" t="s">
        <v>4</v>
      </c>
      <c r="D138" s="20">
        <v>36.793411999999996</v>
      </c>
      <c r="E138" s="20">
        <v>28.597591999999999</v>
      </c>
      <c r="F138" s="10">
        <f t="shared" si="9"/>
        <v>1.0211325420783679</v>
      </c>
      <c r="G138" s="13">
        <f t="shared" si="10"/>
        <v>0.46722222230164334</v>
      </c>
      <c r="H138" s="13">
        <f t="shared" si="11"/>
        <v>2.1855393286903948</v>
      </c>
    </row>
    <row r="139" spans="1:8" x14ac:dyDescent="0.25">
      <c r="A139" s="12">
        <v>139</v>
      </c>
      <c r="B139" s="16">
        <v>45435.312974537039</v>
      </c>
      <c r="C139" s="14" t="s">
        <v>4</v>
      </c>
      <c r="D139" s="20">
        <v>36.798490000000001</v>
      </c>
      <c r="E139" s="20">
        <v>28.600387999999999</v>
      </c>
      <c r="F139" s="10">
        <f t="shared" si="9"/>
        <v>0.61536784475896522</v>
      </c>
      <c r="G139" s="13">
        <f t="shared" si="10"/>
        <v>0.3497222222504206</v>
      </c>
      <c r="H139" s="13">
        <f t="shared" si="11"/>
        <v>1.759590342298373</v>
      </c>
    </row>
    <row r="140" spans="1:8" x14ac:dyDescent="0.25">
      <c r="A140" s="12">
        <v>140</v>
      </c>
      <c r="B140" s="16">
        <v>45435.321342592593</v>
      </c>
      <c r="C140" s="14" t="s">
        <v>4</v>
      </c>
      <c r="D140" s="20">
        <v>36.800429000000001</v>
      </c>
      <c r="E140" s="20">
        <v>28.601859000000001</v>
      </c>
      <c r="F140" s="10">
        <f t="shared" si="9"/>
        <v>0.25175728414367959</v>
      </c>
      <c r="G140" s="13">
        <f t="shared" si="10"/>
        <v>0.20083333330694586</v>
      </c>
      <c r="H140" s="13">
        <f t="shared" si="11"/>
        <v>1.2535632407141475</v>
      </c>
    </row>
    <row r="141" spans="1:8" x14ac:dyDescent="0.25">
      <c r="A141" s="12">
        <v>141</v>
      </c>
      <c r="B141" s="16">
        <v>45435.343518518515</v>
      </c>
      <c r="C141" s="14" t="s">
        <v>5</v>
      </c>
      <c r="D141" s="20">
        <v>36.800429000000001</v>
      </c>
      <c r="E141" s="20">
        <v>28.607021</v>
      </c>
      <c r="F141" s="10">
        <f t="shared" si="9"/>
        <v>0.46106965383530063</v>
      </c>
      <c r="G141" s="13">
        <f t="shared" si="10"/>
        <v>0.53222222212934867</v>
      </c>
      <c r="H141" s="13">
        <f t="shared" si="11"/>
        <v>0.86631041445549517</v>
      </c>
    </row>
    <row r="142" spans="1:8" x14ac:dyDescent="0.25">
      <c r="A142" s="12">
        <v>142</v>
      </c>
      <c r="B142" s="16">
        <v>45435.353194444448</v>
      </c>
      <c r="C142" s="14" t="s">
        <v>4</v>
      </c>
      <c r="D142" s="20">
        <v>36.797525999999998</v>
      </c>
      <c r="E142" s="20">
        <v>28.609045999999999</v>
      </c>
      <c r="F142" s="10">
        <f t="shared" si="9"/>
        <v>0.36890348875693213</v>
      </c>
      <c r="G142" s="13">
        <f t="shared" si="10"/>
        <v>0.23222222237382084</v>
      </c>
      <c r="H142" s="13">
        <f t="shared" si="11"/>
        <v>1.5885796156195937</v>
      </c>
    </row>
    <row r="143" spans="1:8" x14ac:dyDescent="0.25">
      <c r="A143" s="12">
        <v>143</v>
      </c>
      <c r="B143" s="16">
        <v>45435.37462962963</v>
      </c>
      <c r="C143" s="14" t="s">
        <v>4</v>
      </c>
      <c r="D143" s="20">
        <v>36.796264999999998</v>
      </c>
      <c r="E143" s="20">
        <v>28.607223999999999</v>
      </c>
      <c r="F143" s="10">
        <f t="shared" si="9"/>
        <v>0.21445752804433124</v>
      </c>
      <c r="G143" s="13">
        <f t="shared" si="10"/>
        <v>0.51444444438675418</v>
      </c>
      <c r="H143" s="13">
        <f t="shared" si="11"/>
        <v>0.41687208479814825</v>
      </c>
    </row>
    <row r="144" spans="1:8" x14ac:dyDescent="0.25">
      <c r="A144" s="12">
        <v>144</v>
      </c>
      <c r="B144" s="16">
        <v>45435.378599537034</v>
      </c>
      <c r="C144" s="14" t="s">
        <v>4</v>
      </c>
      <c r="D144" s="20">
        <v>36.795608999999999</v>
      </c>
      <c r="E144" s="20">
        <v>28.607312</v>
      </c>
      <c r="F144" s="10">
        <f t="shared" si="9"/>
        <v>7.3078300932338885E-2</v>
      </c>
      <c r="G144" s="13">
        <f t="shared" si="10"/>
        <v>9.5277777698356658E-2</v>
      </c>
      <c r="H144" s="13">
        <f t="shared" si="11"/>
        <v>0.76700257602250244</v>
      </c>
    </row>
    <row r="145" spans="1:8" x14ac:dyDescent="0.25">
      <c r="A145" s="12">
        <v>145</v>
      </c>
      <c r="B145" s="16">
        <v>45435.399780092594</v>
      </c>
      <c r="C145" s="14" t="s">
        <v>4</v>
      </c>
      <c r="D145" s="20">
        <v>36.797913000000001</v>
      </c>
      <c r="E145" s="20">
        <v>28.607671</v>
      </c>
      <c r="F145" s="10">
        <f t="shared" si="9"/>
        <v>0.25718315458884483</v>
      </c>
      <c r="G145" s="13">
        <f t="shared" si="10"/>
        <v>0.50833333341870457</v>
      </c>
      <c r="H145" s="13">
        <f t="shared" si="11"/>
        <v>0.50593407451603789</v>
      </c>
    </row>
    <row r="146" spans="1:8" x14ac:dyDescent="0.25">
      <c r="A146" s="12">
        <v>146</v>
      </c>
      <c r="B146" s="16">
        <v>45435.41878472222</v>
      </c>
      <c r="C146" s="14" t="s">
        <v>4</v>
      </c>
      <c r="D146" s="20">
        <v>36.799568999999998</v>
      </c>
      <c r="E146" s="20">
        <v>28.604488</v>
      </c>
      <c r="F146" s="10">
        <f t="shared" si="9"/>
        <v>0.33833649399310806</v>
      </c>
      <c r="G146" s="13">
        <f t="shared" si="10"/>
        <v>0.45611111103789881</v>
      </c>
      <c r="H146" s="13">
        <f t="shared" si="11"/>
        <v>0.74178524882502872</v>
      </c>
    </row>
    <row r="147" spans="1:8" x14ac:dyDescent="0.25">
      <c r="A147" s="12">
        <v>147</v>
      </c>
      <c r="B147" s="16">
        <v>45435.430821759262</v>
      </c>
      <c r="C147" s="14" t="s">
        <v>4</v>
      </c>
      <c r="D147" s="20">
        <v>36.800404999999998</v>
      </c>
      <c r="E147" s="20">
        <v>28.602927000000001</v>
      </c>
      <c r="F147" s="10">
        <f t="shared" si="9"/>
        <v>0.16737210944826672</v>
      </c>
      <c r="G147" s="13">
        <f t="shared" si="10"/>
        <v>0.28888888901565224</v>
      </c>
      <c r="H147" s="13">
        <f t="shared" si="11"/>
        <v>0.57936499398977703</v>
      </c>
    </row>
    <row r="148" spans="1:8" x14ac:dyDescent="0.25">
      <c r="A148" s="12">
        <v>148</v>
      </c>
      <c r="B148" s="16">
        <v>45435.445439814815</v>
      </c>
      <c r="C148" s="14" t="s">
        <v>4</v>
      </c>
      <c r="D148" s="20">
        <v>36.799546999999997</v>
      </c>
      <c r="E148" s="20">
        <v>28.604665000000001</v>
      </c>
      <c r="F148" s="10">
        <f t="shared" si="9"/>
        <v>0.18201427466280792</v>
      </c>
      <c r="G148" s="13">
        <f t="shared" si="10"/>
        <v>0.35083333327202126</v>
      </c>
      <c r="H148" s="13">
        <f t="shared" si="11"/>
        <v>0.51880553357135473</v>
      </c>
    </row>
    <row r="149" spans="1:8" x14ac:dyDescent="0.25">
      <c r="A149" s="12">
        <v>149</v>
      </c>
      <c r="B149" s="16">
        <v>45435.462789351855</v>
      </c>
      <c r="C149" s="14" t="s">
        <v>4</v>
      </c>
      <c r="D149" s="20">
        <v>36.798338999999999</v>
      </c>
      <c r="E149" s="20">
        <v>28.606324000000001</v>
      </c>
      <c r="F149" s="10">
        <f t="shared" si="9"/>
        <v>0.19964603925413563</v>
      </c>
      <c r="G149" s="13">
        <f t="shared" si="10"/>
        <v>0.41638888895977288</v>
      </c>
      <c r="H149" s="13">
        <f t="shared" si="11"/>
        <v>0.4794701408889499</v>
      </c>
    </row>
    <row r="150" spans="1:8" x14ac:dyDescent="0.25">
      <c r="A150" s="12">
        <v>150</v>
      </c>
      <c r="B150" s="16">
        <v>45435.485266203701</v>
      </c>
      <c r="C150" s="14" t="s">
        <v>4</v>
      </c>
      <c r="D150" s="20">
        <v>36.796973000000001</v>
      </c>
      <c r="E150" s="20">
        <v>28.609231999999999</v>
      </c>
      <c r="F150" s="10">
        <f t="shared" si="9"/>
        <v>0.30059852315230212</v>
      </c>
      <c r="G150" s="13">
        <f t="shared" si="10"/>
        <v>0.53944444429362193</v>
      </c>
      <c r="H150" s="13">
        <f t="shared" si="11"/>
        <v>0.55723722124142416</v>
      </c>
    </row>
    <row r="151" spans="1:8" x14ac:dyDescent="0.25">
      <c r="A151" s="12">
        <v>151</v>
      </c>
      <c r="B151" s="16">
        <v>45435.516724537039</v>
      </c>
      <c r="C151" s="14" t="s">
        <v>4</v>
      </c>
      <c r="D151" s="20">
        <v>36.799303000000002</v>
      </c>
      <c r="E151" s="20">
        <v>28.605022000000002</v>
      </c>
      <c r="F151" s="10">
        <f t="shared" si="9"/>
        <v>0.45607571709161066</v>
      </c>
      <c r="G151" s="13">
        <f t="shared" si="10"/>
        <v>0.75500000012107193</v>
      </c>
      <c r="H151" s="13">
        <f t="shared" si="11"/>
        <v>0.60407379737546263</v>
      </c>
    </row>
    <row r="152" spans="1:8" x14ac:dyDescent="0.25">
      <c r="A152" s="12">
        <v>152</v>
      </c>
      <c r="B152" s="16">
        <v>45435.531875000001</v>
      </c>
      <c r="C152" s="14" t="s">
        <v>4</v>
      </c>
      <c r="D152" s="20">
        <v>36.799902000000003</v>
      </c>
      <c r="E152" s="20">
        <v>28.603961999999999</v>
      </c>
      <c r="F152" s="10">
        <f t="shared" si="9"/>
        <v>0.11560931987914258</v>
      </c>
      <c r="G152" s="13">
        <f t="shared" si="10"/>
        <v>0.36361111106816679</v>
      </c>
      <c r="H152" s="13">
        <f t="shared" si="11"/>
        <v>0.31794770940723288</v>
      </c>
    </row>
    <row r="153" spans="1:8" x14ac:dyDescent="0.25">
      <c r="A153" s="12">
        <v>153</v>
      </c>
      <c r="B153" s="16">
        <v>45435.551377314812</v>
      </c>
      <c r="C153" s="14" t="s">
        <v>4</v>
      </c>
      <c r="D153" s="20">
        <v>36.798059000000002</v>
      </c>
      <c r="E153" s="20">
        <v>28.607579999999999</v>
      </c>
      <c r="F153" s="10">
        <f t="shared" si="9"/>
        <v>0.38223103128236785</v>
      </c>
      <c r="G153" s="13">
        <f t="shared" si="10"/>
        <v>0.46805555548053235</v>
      </c>
      <c r="H153" s="13">
        <f t="shared" si="11"/>
        <v>0.81663603135731999</v>
      </c>
    </row>
    <row r="154" spans="1:8" x14ac:dyDescent="0.25">
      <c r="A154" s="12">
        <v>154</v>
      </c>
      <c r="B154" s="16">
        <v>45435.56726851852</v>
      </c>
      <c r="C154" s="14" t="s">
        <v>5</v>
      </c>
      <c r="D154" s="20">
        <v>36.79674</v>
      </c>
      <c r="E154" s="20">
        <v>28.608903999999999</v>
      </c>
      <c r="F154" s="10">
        <f t="shared" si="9"/>
        <v>0.18795465427340557</v>
      </c>
      <c r="G154" s="13">
        <f t="shared" si="10"/>
        <v>0.38138888898538426</v>
      </c>
      <c r="H154" s="13">
        <f t="shared" si="11"/>
        <v>0.4928162820197115</v>
      </c>
    </row>
    <row r="155" spans="1:8" x14ac:dyDescent="0.25">
      <c r="A155" s="12">
        <v>155</v>
      </c>
      <c r="B155" s="16">
        <v>45435.570254629631</v>
      </c>
      <c r="C155" s="14" t="s">
        <v>4</v>
      </c>
      <c r="D155" s="20">
        <v>36.796767000000003</v>
      </c>
      <c r="E155" s="20">
        <v>28.608886999999999</v>
      </c>
      <c r="F155" s="10">
        <f t="shared" si="9"/>
        <v>3.3538102922614122E-3</v>
      </c>
      <c r="G155" s="13">
        <f t="shared" si="10"/>
        <v>7.1666666655801237E-2</v>
      </c>
      <c r="H155" s="13">
        <f t="shared" si="11"/>
        <v>4.6797352922370493E-2</v>
      </c>
    </row>
    <row r="156" spans="1:8" x14ac:dyDescent="0.25">
      <c r="A156" s="12">
        <v>156</v>
      </c>
      <c r="B156" s="16">
        <v>45435.620439814818</v>
      </c>
      <c r="C156" s="14" t="s">
        <v>4</v>
      </c>
      <c r="D156" s="20">
        <v>36.798833000000002</v>
      </c>
      <c r="E156" s="20">
        <v>28.606083999999999</v>
      </c>
      <c r="F156" s="10">
        <f t="shared" si="9"/>
        <v>0.33918060234617298</v>
      </c>
      <c r="G156" s="13">
        <f t="shared" si="10"/>
        <v>1.2044444445054978</v>
      </c>
      <c r="H156" s="13">
        <f t="shared" si="11"/>
        <v>0.28160751115874716</v>
      </c>
    </row>
    <row r="157" spans="1:8" x14ac:dyDescent="0.25">
      <c r="A157" s="12">
        <v>157</v>
      </c>
      <c r="B157" s="16">
        <v>45435.638819444444</v>
      </c>
      <c r="C157" s="14" t="s">
        <v>6</v>
      </c>
      <c r="D157" s="20">
        <v>36.799076999999997</v>
      </c>
      <c r="E157" s="20">
        <v>28.606597000000001</v>
      </c>
      <c r="F157" s="10">
        <f t="shared" si="9"/>
        <v>5.3197244599507448E-2</v>
      </c>
      <c r="G157" s="13">
        <f t="shared" si="10"/>
        <v>0.44111111102392897</v>
      </c>
      <c r="H157" s="13">
        <f t="shared" si="11"/>
        <v>0.12059828752901591</v>
      </c>
    </row>
    <row r="158" spans="1:8" x14ac:dyDescent="0.25">
      <c r="A158" s="12">
        <v>158</v>
      </c>
      <c r="B158" s="16">
        <v>45435.649131944447</v>
      </c>
      <c r="C158" s="14" t="s">
        <v>4</v>
      </c>
      <c r="D158" s="20">
        <v>36.798631</v>
      </c>
      <c r="E158" s="20">
        <v>28.606155999999999</v>
      </c>
      <c r="F158" s="10">
        <f t="shared" si="9"/>
        <v>6.3179243010562297E-2</v>
      </c>
      <c r="G158" s="13">
        <f t="shared" si="10"/>
        <v>0.24750000005587935</v>
      </c>
      <c r="H158" s="13">
        <f t="shared" si="11"/>
        <v>0.25526966867191109</v>
      </c>
    </row>
    <row r="159" spans="1:8" x14ac:dyDescent="0.25">
      <c r="A159" s="12">
        <v>159</v>
      </c>
      <c r="B159" s="16">
        <v>45435.654942129629</v>
      </c>
      <c r="C159" s="14" t="s">
        <v>4</v>
      </c>
      <c r="D159" s="20">
        <v>36.798506000000003</v>
      </c>
      <c r="E159" s="20">
        <v>28.606155999999999</v>
      </c>
      <c r="F159" s="10">
        <f t="shared" si="9"/>
        <v>1.3844192933021863E-2</v>
      </c>
      <c r="G159" s="13">
        <f t="shared" si="10"/>
        <v>0.13944444438675418</v>
      </c>
      <c r="H159" s="13">
        <f t="shared" si="11"/>
        <v>9.9281064899398183E-2</v>
      </c>
    </row>
    <row r="160" spans="1:8" x14ac:dyDescent="0.25">
      <c r="A160" s="12">
        <v>160</v>
      </c>
      <c r="B160" s="16">
        <v>45435.692986111113</v>
      </c>
      <c r="C160" s="14" t="s">
        <v>4</v>
      </c>
      <c r="D160" s="20">
        <v>36.800119000000002</v>
      </c>
      <c r="E160" s="20">
        <v>28.604241999999999</v>
      </c>
      <c r="F160" s="10">
        <f t="shared" si="9"/>
        <v>0.24726874710470892</v>
      </c>
      <c r="G160" s="13">
        <f t="shared" si="10"/>
        <v>0.91305555560393259</v>
      </c>
      <c r="H160" s="13">
        <f t="shared" si="11"/>
        <v>0.27081456937322412</v>
      </c>
    </row>
    <row r="161" spans="1:8" x14ac:dyDescent="0.25">
      <c r="A161" s="12">
        <v>161</v>
      </c>
      <c r="B161" s="16">
        <v>45435.699490740742</v>
      </c>
      <c r="C161" s="14" t="s">
        <v>4</v>
      </c>
      <c r="D161" s="20">
        <v>36.800466999999998</v>
      </c>
      <c r="E161" s="20">
        <v>28.603773</v>
      </c>
      <c r="F161" s="10">
        <f t="shared" si="9"/>
        <v>5.6924261049413283E-2</v>
      </c>
      <c r="G161" s="13">
        <f t="shared" si="10"/>
        <v>0.156111111107748</v>
      </c>
      <c r="H161" s="13">
        <f t="shared" si="11"/>
        <v>0.36463939463043166</v>
      </c>
    </row>
    <row r="162" spans="1:8" x14ac:dyDescent="0.25">
      <c r="A162" s="12">
        <v>162</v>
      </c>
      <c r="B162" s="16">
        <v>45435.708923611113</v>
      </c>
      <c r="C162" s="14" t="s">
        <v>4</v>
      </c>
      <c r="D162" s="20">
        <v>36.799869999999999</v>
      </c>
      <c r="E162" s="20">
        <v>28.605336000000001</v>
      </c>
      <c r="F162" s="10">
        <f t="shared" si="9"/>
        <v>0.15447366490600617</v>
      </c>
      <c r="G162" s="13">
        <f t="shared" si="10"/>
        <v>0.22638888889923692</v>
      </c>
      <c r="H162" s="13">
        <f t="shared" si="11"/>
        <v>0.68233766090331671</v>
      </c>
    </row>
    <row r="163" spans="1:8" x14ac:dyDescent="0.25">
      <c r="A163" s="12">
        <v>163</v>
      </c>
      <c r="B163" s="16">
        <v>45435.730104166665</v>
      </c>
      <c r="C163" s="14" t="s">
        <v>4</v>
      </c>
      <c r="D163" s="20">
        <v>36.800479000000003</v>
      </c>
      <c r="E163" s="20">
        <v>28.602861000000001</v>
      </c>
      <c r="F163" s="10">
        <f t="shared" si="9"/>
        <v>0.23112823048974501</v>
      </c>
      <c r="G163" s="13">
        <f t="shared" si="10"/>
        <v>0.50833333324408159</v>
      </c>
      <c r="H163" s="13">
        <f t="shared" si="11"/>
        <v>0.45467848628916563</v>
      </c>
    </row>
    <row r="164" spans="1:8" x14ac:dyDescent="0.25">
      <c r="A164" s="12">
        <v>164</v>
      </c>
      <c r="B164" s="16">
        <v>45435.758252314816</v>
      </c>
      <c r="C164" s="14" t="s">
        <v>4</v>
      </c>
      <c r="D164" s="20">
        <v>36.800607999999997</v>
      </c>
      <c r="E164" s="20">
        <v>28.602679999999999</v>
      </c>
      <c r="F164" s="10">
        <f t="shared" si="9"/>
        <v>2.1575278911293863E-2</v>
      </c>
      <c r="G164" s="13">
        <f t="shared" si="10"/>
        <v>0.67555555561557412</v>
      </c>
      <c r="H164" s="13">
        <f t="shared" si="11"/>
        <v>3.1937090490854178E-2</v>
      </c>
    </row>
    <row r="165" spans="1:8" x14ac:dyDescent="0.25">
      <c r="A165" s="12">
        <v>165</v>
      </c>
      <c r="B165" s="16">
        <v>45435.769293981481</v>
      </c>
      <c r="C165" s="14" t="s">
        <v>4</v>
      </c>
      <c r="D165" s="20">
        <v>36.799653999999997</v>
      </c>
      <c r="E165" s="20">
        <v>28.602446</v>
      </c>
      <c r="F165" s="10">
        <f t="shared" si="9"/>
        <v>0.10770632045073314</v>
      </c>
      <c r="G165" s="13">
        <f t="shared" si="10"/>
        <v>0.26499999995576218</v>
      </c>
      <c r="H165" s="13">
        <f t="shared" si="11"/>
        <v>0.40643894516495516</v>
      </c>
    </row>
    <row r="166" spans="1:8" x14ac:dyDescent="0.25">
      <c r="A166" s="12">
        <v>166</v>
      </c>
      <c r="B166" s="16">
        <v>45435.78465277778</v>
      </c>
      <c r="C166" s="14" t="s">
        <v>4</v>
      </c>
      <c r="D166" s="20">
        <v>36.799632000000003</v>
      </c>
      <c r="E166" s="20">
        <v>28.599969000000002</v>
      </c>
      <c r="F166" s="10">
        <f t="shared" si="9"/>
        <v>0.22126122951183977</v>
      </c>
      <c r="G166" s="13">
        <f t="shared" si="10"/>
        <v>0.36861111118923873</v>
      </c>
      <c r="H166" s="13">
        <f t="shared" si="11"/>
        <v>0.60025653811137558</v>
      </c>
    </row>
    <row r="167" spans="1:8" x14ac:dyDescent="0.25">
      <c r="A167" s="12">
        <v>167</v>
      </c>
      <c r="B167" s="16">
        <v>45435.792407407411</v>
      </c>
      <c r="C167" s="14" t="s">
        <v>4</v>
      </c>
      <c r="D167" s="20">
        <v>36.799337999999999</v>
      </c>
      <c r="E167" s="20">
        <v>28.598493000000001</v>
      </c>
      <c r="F167" s="10">
        <f t="shared" si="9"/>
        <v>0.13579941935684375</v>
      </c>
      <c r="G167" s="13">
        <f t="shared" si="10"/>
        <v>0.18611111113568768</v>
      </c>
      <c r="H167" s="13">
        <f t="shared" si="11"/>
        <v>0.72966852182101438</v>
      </c>
    </row>
    <row r="168" spans="1:8" x14ac:dyDescent="0.25">
      <c r="A168" s="12">
        <v>168</v>
      </c>
      <c r="B168" s="16">
        <v>45435.807881944442</v>
      </c>
      <c r="C168" s="14" t="s">
        <v>4</v>
      </c>
      <c r="D168" s="20">
        <v>36.799579999999999</v>
      </c>
      <c r="E168" s="20">
        <v>28.600912000000001</v>
      </c>
      <c r="F168" s="10">
        <f t="shared" si="9"/>
        <v>0.21772373736573811</v>
      </c>
      <c r="G168" s="13">
        <f t="shared" si="10"/>
        <v>0.37138888874324039</v>
      </c>
      <c r="H168" s="13">
        <f t="shared" si="11"/>
        <v>0.5862419258220225</v>
      </c>
    </row>
    <row r="169" spans="1:8" x14ac:dyDescent="0.25">
      <c r="A169" s="12">
        <v>169</v>
      </c>
      <c r="B169" s="16">
        <v>45435.820219907408</v>
      </c>
      <c r="C169" s="14" t="s">
        <v>4</v>
      </c>
      <c r="D169" s="20">
        <v>36.800491999999998</v>
      </c>
      <c r="E169" s="20">
        <v>28.603434</v>
      </c>
      <c r="F169" s="10">
        <f t="shared" si="9"/>
        <v>0.2468750276122707</v>
      </c>
      <c r="G169" s="13">
        <f t="shared" si="10"/>
        <v>0.2961111111799255</v>
      </c>
      <c r="H169" s="13">
        <f t="shared" si="11"/>
        <v>0.83372429568258399</v>
      </c>
    </row>
    <row r="170" spans="1:8" x14ac:dyDescent="0.25">
      <c r="A170" s="12">
        <v>170</v>
      </c>
      <c r="B170" s="16">
        <v>45435.839895833335</v>
      </c>
      <c r="C170" s="14" t="s">
        <v>4</v>
      </c>
      <c r="D170" s="20">
        <v>36.800192000000003</v>
      </c>
      <c r="E170" s="20">
        <v>28.602891</v>
      </c>
      <c r="F170" s="10">
        <f t="shared" si="9"/>
        <v>5.8790294314676986E-2</v>
      </c>
      <c r="G170" s="13">
        <f t="shared" si="10"/>
        <v>0.47222222224809229</v>
      </c>
      <c r="H170" s="13">
        <f t="shared" si="11"/>
        <v>0.12449709383602497</v>
      </c>
    </row>
    <row r="171" spans="1:8" x14ac:dyDescent="0.25">
      <c r="A171" s="12">
        <v>171</v>
      </c>
      <c r="B171" s="16">
        <v>45435.852118055554</v>
      </c>
      <c r="C171" s="14" t="s">
        <v>4</v>
      </c>
      <c r="D171" s="20">
        <v>36.799526</v>
      </c>
      <c r="E171" s="20">
        <v>28.603618000000001</v>
      </c>
      <c r="F171" s="10">
        <f t="shared" si="9"/>
        <v>9.827262850811315E-2</v>
      </c>
      <c r="G171" s="13">
        <f t="shared" si="10"/>
        <v>0.29333333327667788</v>
      </c>
      <c r="H171" s="13">
        <f t="shared" si="11"/>
        <v>0.33502032452418368</v>
      </c>
    </row>
    <row r="172" spans="1:8" x14ac:dyDescent="0.25">
      <c r="A172" s="12">
        <v>172</v>
      </c>
      <c r="B172" s="16">
        <v>45435.861157407409</v>
      </c>
      <c r="C172" s="14" t="s">
        <v>4</v>
      </c>
      <c r="D172" s="20">
        <v>36.799432000000003</v>
      </c>
      <c r="E172" s="20">
        <v>28.604331999999999</v>
      </c>
      <c r="F172" s="10">
        <f t="shared" si="9"/>
        <v>6.4619401185789516E-2</v>
      </c>
      <c r="G172" s="13">
        <f t="shared" si="10"/>
        <v>0.21694444451713935</v>
      </c>
      <c r="H172" s="13">
        <f t="shared" si="11"/>
        <v>0.29786151624954088</v>
      </c>
    </row>
    <row r="173" spans="1:8" x14ac:dyDescent="0.25">
      <c r="A173" s="12">
        <v>173</v>
      </c>
      <c r="B173" s="16">
        <v>45435.888819444444</v>
      </c>
      <c r="C173" s="14" t="s">
        <v>4</v>
      </c>
      <c r="D173" s="20">
        <v>36.800435</v>
      </c>
      <c r="E173" s="20">
        <v>28.601241000000002</v>
      </c>
      <c r="F173" s="10">
        <f t="shared" si="9"/>
        <v>0.29759978090340494</v>
      </c>
      <c r="G173" s="13">
        <f t="shared" si="10"/>
        <v>0.66388888884102926</v>
      </c>
      <c r="H173" s="13">
        <f t="shared" si="11"/>
        <v>0.44826745243911792</v>
      </c>
    </row>
    <row r="174" spans="1:8" x14ac:dyDescent="0.25">
      <c r="A174" s="12">
        <v>174</v>
      </c>
      <c r="B174" s="16">
        <v>45435.893773148149</v>
      </c>
      <c r="C174" s="14" t="s">
        <v>6</v>
      </c>
      <c r="D174" s="20">
        <v>36.799410999999999</v>
      </c>
      <c r="E174" s="20">
        <v>28.601637</v>
      </c>
      <c r="F174" s="10">
        <f t="shared" si="9"/>
        <v>0.11879942506973937</v>
      </c>
      <c r="G174" s="13">
        <f t="shared" si="10"/>
        <v>0.11888888891553506</v>
      </c>
      <c r="H174" s="13">
        <f t="shared" si="11"/>
        <v>0.99924750036263477</v>
      </c>
    </row>
    <row r="175" spans="1:8" x14ac:dyDescent="0.25">
      <c r="A175" s="12">
        <v>175</v>
      </c>
      <c r="B175" s="16">
        <v>45435.91065972222</v>
      </c>
      <c r="C175" s="14" t="s">
        <v>4</v>
      </c>
      <c r="D175" s="20">
        <v>36.800071000000003</v>
      </c>
      <c r="E175" s="20">
        <v>28.604091</v>
      </c>
      <c r="F175" s="10">
        <f t="shared" si="9"/>
        <v>0.23106029594851651</v>
      </c>
      <c r="G175" s="13">
        <f t="shared" si="10"/>
        <v>0.40527777769602835</v>
      </c>
      <c r="H175" s="13">
        <f t="shared" si="11"/>
        <v>0.57012821492971011</v>
      </c>
    </row>
    <row r="176" spans="1:8" x14ac:dyDescent="0.25">
      <c r="A176" s="12">
        <v>176</v>
      </c>
      <c r="B176" s="16">
        <v>45435.92260416667</v>
      </c>
      <c r="C176" s="14" t="s">
        <v>4</v>
      </c>
      <c r="D176" s="20">
        <v>36.799799</v>
      </c>
      <c r="E176" s="20">
        <v>28.604887999999999</v>
      </c>
      <c r="F176" s="10">
        <f t="shared" si="9"/>
        <v>7.7300140473871681E-2</v>
      </c>
      <c r="G176" s="13">
        <f t="shared" si="10"/>
        <v>0.28666666679782793</v>
      </c>
      <c r="H176" s="13">
        <f t="shared" si="11"/>
        <v>0.26965165269245522</v>
      </c>
    </row>
    <row r="177" spans="1:8" x14ac:dyDescent="0.25">
      <c r="A177" s="12">
        <v>177</v>
      </c>
      <c r="B177" s="16">
        <v>45435.930787037039</v>
      </c>
      <c r="C177" s="14" t="s">
        <v>4</v>
      </c>
      <c r="D177" s="20">
        <v>36.800072</v>
      </c>
      <c r="E177" s="20">
        <v>28.604606</v>
      </c>
      <c r="F177" s="10">
        <f t="shared" si="9"/>
        <v>3.9352939678097963E-2</v>
      </c>
      <c r="G177" s="13">
        <f t="shared" si="10"/>
        <v>0.19638888887129724</v>
      </c>
      <c r="H177" s="13">
        <f t="shared" si="11"/>
        <v>0.20038271973669433</v>
      </c>
    </row>
    <row r="178" spans="1:8" x14ac:dyDescent="0.25">
      <c r="A178" s="12">
        <v>178</v>
      </c>
      <c r="B178" s="16">
        <v>45435.951956018522</v>
      </c>
      <c r="C178" s="14" t="s">
        <v>4</v>
      </c>
      <c r="D178" s="20">
        <v>36.800137999999997</v>
      </c>
      <c r="E178" s="20">
        <v>28.603960000000001</v>
      </c>
      <c r="F178" s="10">
        <f t="shared" si="9"/>
        <v>5.816210698693846E-2</v>
      </c>
      <c r="G178" s="13">
        <f t="shared" si="10"/>
        <v>0.50805555557599291</v>
      </c>
      <c r="H178" s="13">
        <f t="shared" si="11"/>
        <v>0.11447981691883853</v>
      </c>
    </row>
    <row r="179" spans="1:8" x14ac:dyDescent="0.25">
      <c r="A179" s="12">
        <v>179</v>
      </c>
      <c r="B179" s="16">
        <v>45435.95994212963</v>
      </c>
      <c r="C179" s="14" t="s">
        <v>4</v>
      </c>
      <c r="D179" s="20">
        <v>36.799917999999998</v>
      </c>
      <c r="E179" s="20">
        <v>28.604392000000001</v>
      </c>
      <c r="F179" s="10">
        <f t="shared" si="9"/>
        <v>4.563555186386694E-2</v>
      </c>
      <c r="G179" s="13">
        <f t="shared" si="10"/>
        <v>0.19166666659293696</v>
      </c>
      <c r="H179" s="13">
        <f t="shared" si="11"/>
        <v>0.23809853155524455</v>
      </c>
    </row>
    <row r="180" spans="1:8" x14ac:dyDescent="0.25">
      <c r="A180" s="12">
        <v>180</v>
      </c>
      <c r="B180" s="16">
        <v>45436.017905092594</v>
      </c>
      <c r="C180" s="14" t="s">
        <v>4</v>
      </c>
      <c r="D180" s="20">
        <v>36.798631999999998</v>
      </c>
      <c r="E180" s="20">
        <v>28.608642</v>
      </c>
      <c r="F180" s="10">
        <f t="shared" si="9"/>
        <v>0.40545530092076904</v>
      </c>
      <c r="G180" s="13">
        <f t="shared" si="10"/>
        <v>1.3911111111519858</v>
      </c>
      <c r="H180" s="13">
        <f t="shared" si="11"/>
        <v>0.29146147828911345</v>
      </c>
    </row>
    <row r="181" spans="1:8" x14ac:dyDescent="0.25">
      <c r="A181" s="12">
        <v>181</v>
      </c>
      <c r="B181" s="16">
        <v>45436.69258101852</v>
      </c>
      <c r="C181" s="14" t="s">
        <v>4</v>
      </c>
      <c r="D181" s="20">
        <v>36.819152000000003</v>
      </c>
      <c r="E181" s="20">
        <v>28.605899000000001</v>
      </c>
      <c r="F181" s="10">
        <f t="shared" si="9"/>
        <v>2.2858298032377777</v>
      </c>
      <c r="G181" s="13">
        <f t="shared" si="10"/>
        <v>16.192222222220153</v>
      </c>
      <c r="H181" s="13">
        <f t="shared" si="11"/>
        <v>0.141168381452979</v>
      </c>
    </row>
    <row r="182" spans="1:8" x14ac:dyDescent="0.25">
      <c r="A182" s="12">
        <v>182</v>
      </c>
      <c r="B182" s="16">
        <v>45436.702245370368</v>
      </c>
      <c r="C182" s="14" t="s">
        <v>4</v>
      </c>
      <c r="D182" s="20">
        <v>36.820203999999997</v>
      </c>
      <c r="E182" s="20">
        <v>28.606301999999999</v>
      </c>
      <c r="F182" s="10">
        <f t="shared" si="9"/>
        <v>0.12194391295372775</v>
      </c>
      <c r="G182" s="13">
        <f t="shared" si="10"/>
        <v>0.2319444443564862</v>
      </c>
      <c r="H182" s="13">
        <f t="shared" si="11"/>
        <v>0.5257462117364039</v>
      </c>
    </row>
    <row r="183" spans="1:8" x14ac:dyDescent="0.25">
      <c r="A183" s="12">
        <v>183</v>
      </c>
      <c r="B183" s="16">
        <v>45436.724976851852</v>
      </c>
      <c r="C183" s="14" t="s">
        <v>4</v>
      </c>
      <c r="D183" s="20">
        <v>36.819871999999997</v>
      </c>
      <c r="E183" s="20">
        <v>28.607146</v>
      </c>
      <c r="F183" s="10">
        <f t="shared" si="9"/>
        <v>8.3858254324570711E-2</v>
      </c>
      <c r="G183" s="13">
        <f t="shared" si="10"/>
        <v>0.54555555561091751</v>
      </c>
      <c r="H183" s="13">
        <f t="shared" si="11"/>
        <v>0.15371166778911372</v>
      </c>
    </row>
    <row r="184" spans="1:8" x14ac:dyDescent="0.25">
      <c r="A184" s="12">
        <v>184</v>
      </c>
      <c r="B184" s="16">
        <v>45436.739421296297</v>
      </c>
      <c r="C184" s="14" t="s">
        <v>4</v>
      </c>
      <c r="D184" s="20">
        <v>36.821098999999997</v>
      </c>
      <c r="E184" s="20">
        <v>28.608305000000001</v>
      </c>
      <c r="F184" s="10">
        <f t="shared" si="9"/>
        <v>0.1708173888914265</v>
      </c>
      <c r="G184" s="13">
        <f t="shared" si="10"/>
        <v>0.3466666666790843</v>
      </c>
      <c r="H184" s="13">
        <f t="shared" si="11"/>
        <v>0.49274246793838788</v>
      </c>
    </row>
    <row r="185" spans="1:8" x14ac:dyDescent="0.25">
      <c r="A185" s="12">
        <v>185</v>
      </c>
      <c r="B185" s="16">
        <v>45436.755983796298</v>
      </c>
      <c r="C185" s="14" t="s">
        <v>4</v>
      </c>
      <c r="D185" s="20">
        <v>36.82011</v>
      </c>
      <c r="E185" s="20">
        <v>28.608055</v>
      </c>
      <c r="F185" s="10">
        <f t="shared" si="9"/>
        <v>0.11178720170737519</v>
      </c>
      <c r="G185" s="13">
        <f t="shared" si="10"/>
        <v>0.39750000002095476</v>
      </c>
      <c r="H185" s="13">
        <f t="shared" si="11"/>
        <v>0.28122566465781679</v>
      </c>
    </row>
    <row r="186" spans="1:8" x14ac:dyDescent="0.25">
      <c r="A186" s="12">
        <v>186</v>
      </c>
      <c r="B186" s="16">
        <v>45436.765046296299</v>
      </c>
      <c r="C186" s="14" t="s">
        <v>4</v>
      </c>
      <c r="D186" s="20">
        <v>36.820239000000001</v>
      </c>
      <c r="E186" s="20">
        <v>28.607205</v>
      </c>
      <c r="F186" s="10">
        <f t="shared" si="9"/>
        <v>7.7235410490253092E-2</v>
      </c>
      <c r="G186" s="13">
        <f t="shared" si="10"/>
        <v>0.21750000002793968</v>
      </c>
      <c r="H186" s="13">
        <f t="shared" si="11"/>
        <v>0.35510533554175433</v>
      </c>
    </row>
    <row r="187" spans="1:8" x14ac:dyDescent="0.25">
      <c r="A187" s="12">
        <v>187</v>
      </c>
      <c r="B187" s="16">
        <v>45436.786215277774</v>
      </c>
      <c r="C187" s="14" t="s">
        <v>4</v>
      </c>
      <c r="D187" s="20">
        <v>36.820816999999998</v>
      </c>
      <c r="E187" s="20">
        <v>28.607232</v>
      </c>
      <c r="F187" s="10">
        <f t="shared" si="9"/>
        <v>6.4061040438109104E-2</v>
      </c>
      <c r="G187" s="13">
        <f t="shared" si="10"/>
        <v>0.50805555540136993</v>
      </c>
      <c r="H187" s="13">
        <f t="shared" si="11"/>
        <v>0.12609062091152634</v>
      </c>
    </row>
    <row r="188" spans="1:8" x14ac:dyDescent="0.25">
      <c r="A188" s="12">
        <v>188</v>
      </c>
      <c r="B188" s="16">
        <v>45436.802349537036</v>
      </c>
      <c r="C188" s="14" t="s">
        <v>4</v>
      </c>
      <c r="D188" s="20">
        <v>36.819412</v>
      </c>
      <c r="E188" s="20">
        <v>28.606359000000001</v>
      </c>
      <c r="F188" s="10">
        <f t="shared" si="9"/>
        <v>0.17404409788515846</v>
      </c>
      <c r="G188" s="13">
        <f t="shared" si="10"/>
        <v>0.3872222222853452</v>
      </c>
      <c r="H188" s="13">
        <f t="shared" si="11"/>
        <v>0.44946825845368155</v>
      </c>
    </row>
    <row r="189" spans="1:8" x14ac:dyDescent="0.25">
      <c r="A189" s="12">
        <v>189</v>
      </c>
      <c r="B189" s="16">
        <v>45436.806956018518</v>
      </c>
      <c r="C189" s="14" t="s">
        <v>4</v>
      </c>
      <c r="D189" s="20">
        <v>36.819836000000002</v>
      </c>
      <c r="E189" s="20">
        <v>28.606112</v>
      </c>
      <c r="F189" s="10">
        <f t="shared" si="9"/>
        <v>5.1881518378131875E-2</v>
      </c>
      <c r="G189" s="13">
        <f t="shared" si="10"/>
        <v>0.11055555555503815</v>
      </c>
      <c r="H189" s="13">
        <f t="shared" si="11"/>
        <v>0.46928006573404235</v>
      </c>
    </row>
    <row r="190" spans="1:8" x14ac:dyDescent="0.25">
      <c r="A190" s="12">
        <v>190</v>
      </c>
      <c r="B190" s="16">
        <v>45436.831296296295</v>
      </c>
      <c r="C190" s="14" t="s">
        <v>5</v>
      </c>
      <c r="D190" s="20">
        <v>36.818860000000001</v>
      </c>
      <c r="E190" s="20">
        <v>28.606238000000001</v>
      </c>
      <c r="F190" s="10">
        <f t="shared" si="9"/>
        <v>0.10867962975110354</v>
      </c>
      <c r="G190" s="13">
        <f t="shared" si="10"/>
        <v>0.58416666666744277</v>
      </c>
      <c r="H190" s="13">
        <f t="shared" si="11"/>
        <v>0.18604216219850353</v>
      </c>
    </row>
    <row r="191" spans="1:8" x14ac:dyDescent="0.25">
      <c r="A191" s="12">
        <v>191</v>
      </c>
      <c r="B191" s="16">
        <v>45436.836701388886</v>
      </c>
      <c r="C191" s="14" t="s">
        <v>4</v>
      </c>
      <c r="D191" s="20">
        <v>36.819592999999998</v>
      </c>
      <c r="E191" s="20">
        <v>28.607696000000001</v>
      </c>
      <c r="F191" s="10">
        <f t="shared" si="9"/>
        <v>0.15343325069084332</v>
      </c>
      <c r="G191" s="13">
        <f t="shared" si="10"/>
        <v>0.12972222216194496</v>
      </c>
      <c r="H191" s="13">
        <f t="shared" si="11"/>
        <v>1.1827830893869329</v>
      </c>
    </row>
    <row r="192" spans="1:8" x14ac:dyDescent="0.25">
      <c r="A192" s="12">
        <v>192</v>
      </c>
      <c r="B192" s="16">
        <v>45436.864756944444</v>
      </c>
      <c r="C192" s="14" t="s">
        <v>4</v>
      </c>
      <c r="D192" s="20">
        <v>36.820155999999997</v>
      </c>
      <c r="E192" s="20">
        <v>28.608872000000002</v>
      </c>
      <c r="F192" s="10">
        <f t="shared" si="9"/>
        <v>0.12213083620335852</v>
      </c>
      <c r="G192" s="13">
        <f t="shared" si="10"/>
        <v>0.67333333339774981</v>
      </c>
      <c r="H192" s="13">
        <f t="shared" si="11"/>
        <v>0.1813824299876354</v>
      </c>
    </row>
    <row r="193" spans="1:8" x14ac:dyDescent="0.25">
      <c r="A193" s="12">
        <v>193</v>
      </c>
      <c r="B193" s="16">
        <v>45436.881990740738</v>
      </c>
      <c r="C193" s="14" t="s">
        <v>4</v>
      </c>
      <c r="D193" s="20">
        <v>36.820306000000002</v>
      </c>
      <c r="E193" s="20">
        <v>28.607634000000001</v>
      </c>
      <c r="F193" s="10">
        <f t="shared" si="9"/>
        <v>0.11179093236781271</v>
      </c>
      <c r="G193" s="13">
        <f t="shared" si="10"/>
        <v>0.41361111105652526</v>
      </c>
      <c r="H193" s="13">
        <f t="shared" si="11"/>
        <v>0.27028029320163754</v>
      </c>
    </row>
    <row r="194" spans="1:8" x14ac:dyDescent="0.25">
      <c r="A194" s="12">
        <v>194</v>
      </c>
      <c r="B194" s="16">
        <v>45436.898645833331</v>
      </c>
      <c r="C194" s="14" t="s">
        <v>4</v>
      </c>
      <c r="D194" s="20">
        <v>36.819848999999998</v>
      </c>
      <c r="E194" s="20">
        <v>28.606213</v>
      </c>
      <c r="F194" s="10">
        <f t="shared" si="9"/>
        <v>0.13661333592931907</v>
      </c>
      <c r="G194" s="13">
        <f t="shared" si="10"/>
        <v>0.39972222223877907</v>
      </c>
      <c r="H194" s="13">
        <f t="shared" si="11"/>
        <v>0.34177068055953963</v>
      </c>
    </row>
    <row r="195" spans="1:8" x14ac:dyDescent="0.25">
      <c r="A195" s="12">
        <v>195</v>
      </c>
      <c r="B195" s="16">
        <v>45436.90357638889</v>
      </c>
      <c r="C195" s="14" t="s">
        <v>4</v>
      </c>
      <c r="D195" s="20">
        <v>36.819482999999998</v>
      </c>
      <c r="E195" s="20">
        <v>28.605837999999999</v>
      </c>
      <c r="F195" s="10">
        <f t="shared" ref="F195:F258" si="12">(((((((D195-D194)*3600)*6335508)*((1-0.00672267*((SIN(((D195+D194)/2)*2*3.14159265359/360))^2))^(-2/3))*(1/206265))^2)+(((((E195-E194)*3600)*6378388)*((1-0.00672267*(SIN(((D195+D194)/2)*2*3.14159265359/360)))^(-1/2))*(1/206265)*(COS(((D195+D194)/2)*2*3.14159265359/360)))^2))^(1/2))/1000</f>
        <v>5.2578594013259025E-2</v>
      </c>
      <c r="G195" s="13">
        <f t="shared" ref="G195:G258" si="13">(B195-B194)*24</f>
        <v>0.11833333340473473</v>
      </c>
      <c r="H195" s="13">
        <f t="shared" ref="H195:H258" si="14">F195/G195</f>
        <v>0.44432614632281847</v>
      </c>
    </row>
    <row r="196" spans="1:8" x14ac:dyDescent="0.25">
      <c r="A196" s="12">
        <v>196</v>
      </c>
      <c r="B196" s="16">
        <v>45436.943564814814</v>
      </c>
      <c r="C196" s="14" t="s">
        <v>4</v>
      </c>
      <c r="D196" s="20">
        <v>36.818384000000002</v>
      </c>
      <c r="E196" s="20">
        <v>28.605924000000002</v>
      </c>
      <c r="F196" s="10">
        <f t="shared" si="12"/>
        <v>0.12196035965838206</v>
      </c>
      <c r="G196" s="13">
        <f t="shared" si="13"/>
        <v>0.9597222221782431</v>
      </c>
      <c r="H196" s="13">
        <f t="shared" si="14"/>
        <v>0.12707881180616357</v>
      </c>
    </row>
    <row r="197" spans="1:8" x14ac:dyDescent="0.25">
      <c r="A197" s="12">
        <v>197</v>
      </c>
      <c r="B197" s="16">
        <v>45436.959479166668</v>
      </c>
      <c r="C197" s="14" t="s">
        <v>4</v>
      </c>
      <c r="D197" s="20">
        <v>36.816909000000003</v>
      </c>
      <c r="E197" s="20">
        <v>28.606142999999999</v>
      </c>
      <c r="F197" s="10">
        <f t="shared" si="12"/>
        <v>0.16452815185109651</v>
      </c>
      <c r="G197" s="13">
        <f t="shared" si="13"/>
        <v>0.38194444449618459</v>
      </c>
      <c r="H197" s="13">
        <f t="shared" si="14"/>
        <v>0.43076461569724456</v>
      </c>
    </row>
    <row r="198" spans="1:8" x14ac:dyDescent="0.25">
      <c r="A198" s="12">
        <v>198</v>
      </c>
      <c r="B198" s="16">
        <v>45436.975486111114</v>
      </c>
      <c r="C198" s="14" t="s">
        <v>4</v>
      </c>
      <c r="D198" s="20">
        <v>36.818604000000001</v>
      </c>
      <c r="E198" s="20">
        <v>28.606995000000001</v>
      </c>
      <c r="F198" s="10">
        <f t="shared" si="12"/>
        <v>0.20255941329590121</v>
      </c>
      <c r="G198" s="13">
        <f t="shared" si="13"/>
        <v>0.3841666667140089</v>
      </c>
      <c r="H198" s="13">
        <f t="shared" si="14"/>
        <v>0.5272696223972384</v>
      </c>
    </row>
    <row r="199" spans="1:8" x14ac:dyDescent="0.25">
      <c r="A199" s="12">
        <v>199</v>
      </c>
      <c r="B199" s="16">
        <v>45436.998912037037</v>
      </c>
      <c r="C199" s="14" t="s">
        <v>4</v>
      </c>
      <c r="D199" s="20">
        <v>36.820028999999998</v>
      </c>
      <c r="E199" s="20">
        <v>28.608066999999998</v>
      </c>
      <c r="F199" s="10">
        <f t="shared" si="12"/>
        <v>0.18458650424677434</v>
      </c>
      <c r="G199" s="13">
        <f t="shared" si="13"/>
        <v>0.56222222215728834</v>
      </c>
      <c r="H199" s="13">
        <f t="shared" si="14"/>
        <v>0.32831591668237914</v>
      </c>
    </row>
    <row r="200" spans="1:8" x14ac:dyDescent="0.25">
      <c r="A200" s="12">
        <v>200</v>
      </c>
      <c r="B200" s="16">
        <v>45437.0000462963</v>
      </c>
      <c r="C200" s="14" t="s">
        <v>4</v>
      </c>
      <c r="D200" s="20">
        <v>36.820416000000002</v>
      </c>
      <c r="E200" s="20">
        <v>28.608218999999998</v>
      </c>
      <c r="F200" s="10">
        <f t="shared" si="12"/>
        <v>4.4959477665430785E-2</v>
      </c>
      <c r="G200" s="13">
        <f t="shared" si="13"/>
        <v>2.7222222299315035E-2</v>
      </c>
      <c r="H200" s="13">
        <f t="shared" si="14"/>
        <v>1.6515726442569698</v>
      </c>
    </row>
    <row r="201" spans="1:8" x14ac:dyDescent="0.25">
      <c r="A201" s="12">
        <v>201</v>
      </c>
      <c r="B201" s="16">
        <v>45437.025335648148</v>
      </c>
      <c r="C201" s="14" t="s">
        <v>4</v>
      </c>
      <c r="D201" s="20">
        <v>36.819873999999999</v>
      </c>
      <c r="E201" s="20">
        <v>28.606494999999999</v>
      </c>
      <c r="F201" s="10">
        <f t="shared" si="12"/>
        <v>0.16523753741773808</v>
      </c>
      <c r="G201" s="13">
        <f t="shared" si="13"/>
        <v>0.6069444443564862</v>
      </c>
      <c r="H201" s="13">
        <f t="shared" si="14"/>
        <v>0.27224491294739744</v>
      </c>
    </row>
    <row r="202" spans="1:8" x14ac:dyDescent="0.25">
      <c r="A202" s="12">
        <v>202</v>
      </c>
      <c r="B202" s="16">
        <v>45437.037997685184</v>
      </c>
      <c r="C202" s="14" t="s">
        <v>4</v>
      </c>
      <c r="D202" s="20">
        <v>36.819971000000002</v>
      </c>
      <c r="E202" s="20">
        <v>28.606939000000001</v>
      </c>
      <c r="F202" s="10">
        <f t="shared" si="12"/>
        <v>4.1077714969831571E-2</v>
      </c>
      <c r="G202" s="13">
        <f t="shared" si="13"/>
        <v>0.3038888888549991</v>
      </c>
      <c r="H202" s="13">
        <f t="shared" si="14"/>
        <v>0.13517346792311266</v>
      </c>
    </row>
    <row r="203" spans="1:8" x14ac:dyDescent="0.25">
      <c r="A203" s="12">
        <v>203</v>
      </c>
      <c r="B203" s="16">
        <v>45437.052476851852</v>
      </c>
      <c r="C203" s="14" t="s">
        <v>4</v>
      </c>
      <c r="D203" s="20">
        <v>36.819937000000003</v>
      </c>
      <c r="E203" s="20">
        <v>28.607206999999999</v>
      </c>
      <c r="F203" s="10">
        <f t="shared" si="12"/>
        <v>2.4226115954194556E-2</v>
      </c>
      <c r="G203" s="13">
        <f t="shared" si="13"/>
        <v>0.34750000003259629</v>
      </c>
      <c r="H203" s="13">
        <f t="shared" si="14"/>
        <v>6.9715441588265009E-2</v>
      </c>
    </row>
    <row r="204" spans="1:8" x14ac:dyDescent="0.25">
      <c r="A204" s="12">
        <v>204</v>
      </c>
      <c r="B204" s="16">
        <v>45437.056134259263</v>
      </c>
      <c r="C204" s="14" t="s">
        <v>4</v>
      </c>
      <c r="D204" s="20">
        <v>36.819994999999999</v>
      </c>
      <c r="E204" s="20">
        <v>28.606919999999999</v>
      </c>
      <c r="F204" s="10">
        <f t="shared" si="12"/>
        <v>2.6421100033064911E-2</v>
      </c>
      <c r="G204" s="13">
        <f t="shared" si="13"/>
        <v>8.7777777865994722E-2</v>
      </c>
      <c r="H204" s="13">
        <f t="shared" si="14"/>
        <v>0.30099987349190455</v>
      </c>
    </row>
    <row r="205" spans="1:8" x14ac:dyDescent="0.25">
      <c r="A205" s="12">
        <v>205</v>
      </c>
      <c r="B205" s="16">
        <v>45437.075879629629</v>
      </c>
      <c r="C205" s="14" t="s">
        <v>5</v>
      </c>
      <c r="D205" s="20">
        <v>36.820751000000001</v>
      </c>
      <c r="E205" s="20">
        <v>28.606809999999999</v>
      </c>
      <c r="F205" s="10">
        <f t="shared" si="12"/>
        <v>8.4304012350528729E-2</v>
      </c>
      <c r="G205" s="13">
        <f t="shared" si="13"/>
        <v>0.47388888878049329</v>
      </c>
      <c r="H205" s="13">
        <f t="shared" si="14"/>
        <v>0.177898267603355</v>
      </c>
    </row>
    <row r="206" spans="1:8" x14ac:dyDescent="0.25">
      <c r="A206" s="12">
        <v>206</v>
      </c>
      <c r="B206" s="16">
        <v>45437.091284722221</v>
      </c>
      <c r="C206" s="14" t="s">
        <v>4</v>
      </c>
      <c r="D206" s="20">
        <v>36.820101999999999</v>
      </c>
      <c r="E206" s="20">
        <v>28.607499000000001</v>
      </c>
      <c r="F206" s="10">
        <f t="shared" si="12"/>
        <v>9.4614980933865667E-2</v>
      </c>
      <c r="G206" s="13">
        <f t="shared" si="13"/>
        <v>0.36972222221083939</v>
      </c>
      <c r="H206" s="13">
        <f t="shared" si="14"/>
        <v>0.25590828803336069</v>
      </c>
    </row>
    <row r="207" spans="1:8" x14ac:dyDescent="0.25">
      <c r="A207" s="12">
        <v>207</v>
      </c>
      <c r="B207" s="16">
        <v>45437.11041666667</v>
      </c>
      <c r="C207" s="14" t="s">
        <v>6</v>
      </c>
      <c r="D207" s="20">
        <v>36.820000999999998</v>
      </c>
      <c r="E207" s="20">
        <v>28.607047000000001</v>
      </c>
      <c r="F207" s="10">
        <f t="shared" si="12"/>
        <v>4.1883718461447089E-2</v>
      </c>
      <c r="G207" s="13">
        <f t="shared" si="13"/>
        <v>0.45916666678385809</v>
      </c>
      <c r="H207" s="13">
        <f t="shared" si="14"/>
        <v>9.1216809693119266E-2</v>
      </c>
    </row>
    <row r="208" spans="1:8" x14ac:dyDescent="0.25">
      <c r="A208" s="12">
        <v>208</v>
      </c>
      <c r="B208" s="16">
        <v>45437.117627314816</v>
      </c>
      <c r="C208" s="14" t="s">
        <v>4</v>
      </c>
      <c r="D208" s="20">
        <v>36.820255000000003</v>
      </c>
      <c r="E208" s="20">
        <v>28.606909999999999</v>
      </c>
      <c r="F208" s="10">
        <f t="shared" si="12"/>
        <v>3.0676401499839592E-2</v>
      </c>
      <c r="G208" s="13">
        <f t="shared" si="13"/>
        <v>0.17305555549683049</v>
      </c>
      <c r="H208" s="13">
        <f t="shared" si="14"/>
        <v>0.17726331530802217</v>
      </c>
    </row>
    <row r="209" spans="1:8" x14ac:dyDescent="0.25">
      <c r="A209" s="12">
        <v>209</v>
      </c>
      <c r="B209" s="16">
        <v>45437.16207175926</v>
      </c>
      <c r="C209" s="14" t="s">
        <v>4</v>
      </c>
      <c r="D209" s="20">
        <v>36.820135999999998</v>
      </c>
      <c r="E209" s="20">
        <v>28.607043000000001</v>
      </c>
      <c r="F209" s="10">
        <f t="shared" si="12"/>
        <v>1.7741351492274317E-2</v>
      </c>
      <c r="G209" s="13">
        <f t="shared" si="13"/>
        <v>1.0666666666511446</v>
      </c>
      <c r="H209" s="13">
        <f t="shared" si="14"/>
        <v>1.6632517024249206E-2</v>
      </c>
    </row>
    <row r="210" spans="1:8" x14ac:dyDescent="0.25">
      <c r="A210" s="12">
        <v>210</v>
      </c>
      <c r="B210" s="16">
        <v>45437.193622685183</v>
      </c>
      <c r="C210" s="14" t="s">
        <v>4</v>
      </c>
      <c r="D210" s="20">
        <v>36.819284000000003</v>
      </c>
      <c r="E210" s="20">
        <v>28.609258000000001</v>
      </c>
      <c r="F210" s="10">
        <f t="shared" si="12"/>
        <v>0.21914998886592518</v>
      </c>
      <c r="G210" s="13">
        <f t="shared" si="13"/>
        <v>0.75722222216427326</v>
      </c>
      <c r="H210" s="13">
        <f t="shared" si="14"/>
        <v>0.28941304474604068</v>
      </c>
    </row>
    <row r="211" spans="1:8" x14ac:dyDescent="0.25">
      <c r="A211" s="12">
        <v>211</v>
      </c>
      <c r="B211" s="16">
        <v>45437.2106712963</v>
      </c>
      <c r="C211" s="14" t="s">
        <v>4</v>
      </c>
      <c r="D211" s="20">
        <v>36.81906</v>
      </c>
      <c r="E211" s="20">
        <v>28.609517</v>
      </c>
      <c r="F211" s="10">
        <f t="shared" si="12"/>
        <v>3.3917445417317525E-2</v>
      </c>
      <c r="G211" s="13">
        <f t="shared" si="13"/>
        <v>0.40916666679549962</v>
      </c>
      <c r="H211" s="13">
        <f t="shared" si="14"/>
        <v>8.2893960260622526E-2</v>
      </c>
    </row>
    <row r="212" spans="1:8" x14ac:dyDescent="0.25">
      <c r="A212" s="12">
        <v>212</v>
      </c>
      <c r="B212" s="16">
        <v>45437.249699074076</v>
      </c>
      <c r="C212" s="14" t="s">
        <v>4</v>
      </c>
      <c r="D212" s="20">
        <v>36.819811000000001</v>
      </c>
      <c r="E212" s="20">
        <v>28.607727000000001</v>
      </c>
      <c r="F212" s="10">
        <f t="shared" si="12"/>
        <v>0.18018906753629901</v>
      </c>
      <c r="G212" s="13">
        <f t="shared" si="13"/>
        <v>0.93666666664648801</v>
      </c>
      <c r="H212" s="13">
        <f t="shared" si="14"/>
        <v>0.19237266997172331</v>
      </c>
    </row>
    <row r="213" spans="1:8" x14ac:dyDescent="0.25">
      <c r="A213" s="12">
        <v>213</v>
      </c>
      <c r="B213" s="16">
        <v>45437.256782407407</v>
      </c>
      <c r="C213" s="14" t="s">
        <v>4</v>
      </c>
      <c r="D213" s="20">
        <v>36.819372999999999</v>
      </c>
      <c r="E213" s="20">
        <v>28.606964999999999</v>
      </c>
      <c r="F213" s="10">
        <f t="shared" si="12"/>
        <v>8.3566338349731276E-2</v>
      </c>
      <c r="G213" s="13">
        <f t="shared" si="13"/>
        <v>0.16999999992549419</v>
      </c>
      <c r="H213" s="13">
        <f t="shared" si="14"/>
        <v>0.49156669639032852</v>
      </c>
    </row>
    <row r="214" spans="1:8" x14ac:dyDescent="0.25">
      <c r="A214" s="12">
        <v>214</v>
      </c>
      <c r="B214" s="16">
        <v>45437.279108796298</v>
      </c>
      <c r="C214" s="14" t="s">
        <v>4</v>
      </c>
      <c r="D214" s="20">
        <v>36.819696</v>
      </c>
      <c r="E214" s="20">
        <v>28.606589</v>
      </c>
      <c r="F214" s="10">
        <f t="shared" si="12"/>
        <v>4.9062049244898064E-2</v>
      </c>
      <c r="G214" s="13">
        <f t="shared" si="13"/>
        <v>0.53583333338610828</v>
      </c>
      <c r="H214" s="13">
        <f t="shared" si="14"/>
        <v>9.1562144771507079E-2</v>
      </c>
    </row>
    <row r="215" spans="1:8" x14ac:dyDescent="0.25">
      <c r="A215" s="12">
        <v>215</v>
      </c>
      <c r="B215" s="16">
        <v>45437.301006944443</v>
      </c>
      <c r="C215" s="14" t="s">
        <v>4</v>
      </c>
      <c r="D215" s="20">
        <v>36.818316000000003</v>
      </c>
      <c r="E215" s="20">
        <v>28.607424999999999</v>
      </c>
      <c r="F215" s="10">
        <f t="shared" si="12"/>
        <v>0.17009773593995065</v>
      </c>
      <c r="G215" s="13">
        <f t="shared" si="13"/>
        <v>0.52555555547587574</v>
      </c>
      <c r="H215" s="13">
        <f t="shared" si="14"/>
        <v>0.32365319739781256</v>
      </c>
    </row>
    <row r="216" spans="1:8" x14ac:dyDescent="0.25">
      <c r="A216" s="12">
        <v>216</v>
      </c>
      <c r="B216" s="16">
        <v>45437.311122685183</v>
      </c>
      <c r="C216" s="14" t="s">
        <v>4</v>
      </c>
      <c r="D216" s="20">
        <v>36.818016</v>
      </c>
      <c r="E216" s="20">
        <v>28.607931000000001</v>
      </c>
      <c r="F216" s="10">
        <f t="shared" si="12"/>
        <v>5.6086551488131249E-2</v>
      </c>
      <c r="G216" s="13">
        <f t="shared" si="13"/>
        <v>0.24277777777751908</v>
      </c>
      <c r="H216" s="13">
        <f t="shared" si="14"/>
        <v>0.23102012054632454</v>
      </c>
    </row>
    <row r="217" spans="1:8" x14ac:dyDescent="0.25">
      <c r="A217" s="12">
        <v>217</v>
      </c>
      <c r="B217" s="16">
        <v>45437.326331018521</v>
      </c>
      <c r="C217" s="14" t="s">
        <v>4</v>
      </c>
      <c r="D217" s="20">
        <v>36.818658999999997</v>
      </c>
      <c r="E217" s="20">
        <v>28.609076999999999</v>
      </c>
      <c r="F217" s="10">
        <f t="shared" si="12"/>
        <v>0.12467698230371833</v>
      </c>
      <c r="G217" s="13">
        <f t="shared" si="13"/>
        <v>0.3650000001071021</v>
      </c>
      <c r="H217" s="13">
        <f t="shared" si="14"/>
        <v>0.34158077333461456</v>
      </c>
    </row>
    <row r="218" spans="1:8" x14ac:dyDescent="0.25">
      <c r="A218" s="12">
        <v>218</v>
      </c>
      <c r="B218" s="16">
        <v>45437.334502314814</v>
      </c>
      <c r="C218" s="14" t="s">
        <v>4</v>
      </c>
      <c r="D218" s="20">
        <v>36.819074999999998</v>
      </c>
      <c r="E218" s="20">
        <v>28.609227000000001</v>
      </c>
      <c r="F218" s="10">
        <f t="shared" si="12"/>
        <v>4.7981159113159907E-2</v>
      </c>
      <c r="G218" s="13">
        <f t="shared" si="13"/>
        <v>0.19611111102858558</v>
      </c>
      <c r="H218" s="13">
        <f t="shared" si="14"/>
        <v>0.24466313439102422</v>
      </c>
    </row>
    <row r="219" spans="1:8" x14ac:dyDescent="0.25">
      <c r="A219" s="12">
        <v>219</v>
      </c>
      <c r="B219" s="16">
        <v>45437.382523148146</v>
      </c>
      <c r="C219" s="14" t="s">
        <v>4</v>
      </c>
      <c r="D219" s="20">
        <v>36.819817999999998</v>
      </c>
      <c r="E219" s="20">
        <v>28.608525</v>
      </c>
      <c r="F219" s="10">
        <f t="shared" si="12"/>
        <v>0.10344717640325438</v>
      </c>
      <c r="G219" s="13">
        <f t="shared" si="13"/>
        <v>1.1524999999674037</v>
      </c>
      <c r="H219" s="13">
        <f t="shared" si="14"/>
        <v>8.9758938313388451E-2</v>
      </c>
    </row>
    <row r="220" spans="1:8" x14ac:dyDescent="0.25">
      <c r="A220" s="12">
        <v>220</v>
      </c>
      <c r="B220" s="16">
        <v>45437.405844907407</v>
      </c>
      <c r="C220" s="14" t="s">
        <v>4</v>
      </c>
      <c r="D220" s="20">
        <v>36.817954999999998</v>
      </c>
      <c r="E220" s="20">
        <v>28.610140000000001</v>
      </c>
      <c r="F220" s="10">
        <f t="shared" si="12"/>
        <v>0.25173867205674033</v>
      </c>
      <c r="G220" s="13">
        <f t="shared" si="13"/>
        <v>0.55972222227137536</v>
      </c>
      <c r="H220" s="13">
        <f t="shared" si="14"/>
        <v>0.44975643638941948</v>
      </c>
    </row>
    <row r="221" spans="1:8" x14ac:dyDescent="0.25">
      <c r="A221" s="12">
        <v>221</v>
      </c>
      <c r="B221" s="16">
        <v>45437.441608796296</v>
      </c>
      <c r="C221" s="14" t="s">
        <v>4</v>
      </c>
      <c r="D221" s="20">
        <v>36.817878999999998</v>
      </c>
      <c r="E221" s="20">
        <v>28.609054</v>
      </c>
      <c r="F221" s="10">
        <f t="shared" si="12"/>
        <v>9.7344008614830405E-2</v>
      </c>
      <c r="G221" s="13">
        <f t="shared" si="13"/>
        <v>0.85833333333721384</v>
      </c>
      <c r="H221" s="13">
        <f t="shared" si="14"/>
        <v>0.11341049547307609</v>
      </c>
    </row>
    <row r="222" spans="1:8" x14ac:dyDescent="0.25">
      <c r="A222" s="12">
        <v>222</v>
      </c>
      <c r="B222" s="16">
        <v>45437.454236111109</v>
      </c>
      <c r="C222" s="14" t="s">
        <v>4</v>
      </c>
      <c r="D222" s="20">
        <v>36.818173999999999</v>
      </c>
      <c r="E222" s="20">
        <v>28.608701</v>
      </c>
      <c r="F222" s="10">
        <f t="shared" si="12"/>
        <v>4.540004785028421E-2</v>
      </c>
      <c r="G222" s="13">
        <f t="shared" si="13"/>
        <v>0.30305555550148711</v>
      </c>
      <c r="H222" s="13">
        <f t="shared" si="14"/>
        <v>0.14980767395983746</v>
      </c>
    </row>
    <row r="223" spans="1:8" x14ac:dyDescent="0.25">
      <c r="A223" s="12">
        <v>223</v>
      </c>
      <c r="B223" s="16">
        <v>45437.46130787037</v>
      </c>
      <c r="C223" s="14" t="s">
        <v>4</v>
      </c>
      <c r="D223" s="20">
        <v>36.819070000000004</v>
      </c>
      <c r="E223" s="20">
        <v>28.608287000000001</v>
      </c>
      <c r="F223" s="10">
        <f t="shared" si="12"/>
        <v>0.1058981075429332</v>
      </c>
      <c r="G223" s="13">
        <f t="shared" si="13"/>
        <v>0.16972222225740552</v>
      </c>
      <c r="H223" s="13">
        <f t="shared" si="14"/>
        <v>0.62394956968171877</v>
      </c>
    </row>
    <row r="224" spans="1:8" x14ac:dyDescent="0.25">
      <c r="A224" s="12">
        <v>224</v>
      </c>
      <c r="B224" s="16">
        <v>45437.485844907409</v>
      </c>
      <c r="C224" s="14" t="s">
        <v>4</v>
      </c>
      <c r="D224" s="20">
        <v>36.820005999999999</v>
      </c>
      <c r="E224" s="20">
        <v>28.608169</v>
      </c>
      <c r="F224" s="10">
        <f t="shared" si="12"/>
        <v>0.10419963052192978</v>
      </c>
      <c r="G224" s="13">
        <f t="shared" si="13"/>
        <v>0.58888888894580305</v>
      </c>
      <c r="H224" s="13">
        <f t="shared" si="14"/>
        <v>0.17694276879372323</v>
      </c>
    </row>
    <row r="225" spans="1:8" x14ac:dyDescent="0.25">
      <c r="A225" s="12">
        <v>225</v>
      </c>
      <c r="B225" s="16">
        <v>45437.486481481479</v>
      </c>
      <c r="C225" s="14" t="s">
        <v>4</v>
      </c>
      <c r="D225" s="20">
        <v>36.819972999999997</v>
      </c>
      <c r="E225" s="20">
        <v>28.608263000000001</v>
      </c>
      <c r="F225" s="10">
        <f t="shared" si="12"/>
        <v>9.1551251092791327E-3</v>
      </c>
      <c r="G225" s="13">
        <f t="shared" si="13"/>
        <v>1.5277777682058513E-2</v>
      </c>
      <c r="H225" s="13">
        <f t="shared" si="14"/>
        <v>0.59924455636178497</v>
      </c>
    </row>
    <row r="226" spans="1:8" x14ac:dyDescent="0.25">
      <c r="A226" s="12">
        <v>226</v>
      </c>
      <c r="B226" s="16">
        <v>45437.517002314817</v>
      </c>
      <c r="C226" s="14" t="s">
        <v>4</v>
      </c>
      <c r="D226" s="20">
        <v>36.819876999999998</v>
      </c>
      <c r="E226" s="20">
        <v>28.607496000000001</v>
      </c>
      <c r="F226" s="10">
        <f t="shared" si="12"/>
        <v>6.9311387827545826E-2</v>
      </c>
      <c r="G226" s="13">
        <f t="shared" si="13"/>
        <v>0.73250000010011718</v>
      </c>
      <c r="H226" s="13">
        <f t="shared" si="14"/>
        <v>9.4623055041737111E-2</v>
      </c>
    </row>
    <row r="227" spans="1:8" x14ac:dyDescent="0.25">
      <c r="A227" s="12">
        <v>227</v>
      </c>
      <c r="B227" s="16">
        <v>45437.535787037035</v>
      </c>
      <c r="C227" s="14" t="s">
        <v>4</v>
      </c>
      <c r="D227" s="20">
        <v>36.819690000000001</v>
      </c>
      <c r="E227" s="20">
        <v>28.607735000000002</v>
      </c>
      <c r="F227" s="10">
        <f t="shared" si="12"/>
        <v>2.9739339036790578E-2</v>
      </c>
      <c r="G227" s="13">
        <f t="shared" si="13"/>
        <v>0.4508333332487382</v>
      </c>
      <c r="H227" s="13">
        <f t="shared" si="14"/>
        <v>6.5965262201192421E-2</v>
      </c>
    </row>
    <row r="228" spans="1:8" x14ac:dyDescent="0.25">
      <c r="A228" s="12">
        <v>228</v>
      </c>
      <c r="B228" s="16">
        <v>45437.549305555556</v>
      </c>
      <c r="C228" s="14" t="s">
        <v>4</v>
      </c>
      <c r="D228" s="20">
        <v>36.819591000000003</v>
      </c>
      <c r="E228" s="20">
        <v>28.607661</v>
      </c>
      <c r="F228" s="10">
        <f t="shared" si="12"/>
        <v>1.2801907893387371E-2</v>
      </c>
      <c r="G228" s="13">
        <f t="shared" si="13"/>
        <v>0.3244444445008412</v>
      </c>
      <c r="H228" s="13">
        <f t="shared" si="14"/>
        <v>3.9457935280978983E-2</v>
      </c>
    </row>
    <row r="229" spans="1:8" x14ac:dyDescent="0.25">
      <c r="A229" s="12">
        <v>229</v>
      </c>
      <c r="B229" s="16">
        <v>45437.56590277778</v>
      </c>
      <c r="C229" s="14" t="s">
        <v>4</v>
      </c>
      <c r="D229" s="20">
        <v>36.819558999999998</v>
      </c>
      <c r="E229" s="20">
        <v>28.607500000000002</v>
      </c>
      <c r="F229" s="10">
        <f t="shared" si="12"/>
        <v>1.4807327116608008E-2</v>
      </c>
      <c r="G229" s="13">
        <f t="shared" si="13"/>
        <v>0.39833333337446675</v>
      </c>
      <c r="H229" s="13">
        <f t="shared" si="14"/>
        <v>3.7173206146641706E-2</v>
      </c>
    </row>
    <row r="230" spans="1:8" x14ac:dyDescent="0.25">
      <c r="A230" s="12">
        <v>230</v>
      </c>
      <c r="B230" s="16">
        <v>45437.59952546296</v>
      </c>
      <c r="C230" s="14" t="s">
        <v>4</v>
      </c>
      <c r="D230" s="20">
        <v>36.818720999999996</v>
      </c>
      <c r="E230" s="20">
        <v>28.608471000000002</v>
      </c>
      <c r="F230" s="10">
        <f t="shared" si="12"/>
        <v>0.12701327213193217</v>
      </c>
      <c r="G230" s="13">
        <f t="shared" si="13"/>
        <v>0.80694444430992007</v>
      </c>
      <c r="H230" s="13">
        <f t="shared" si="14"/>
        <v>0.15740026841693042</v>
      </c>
    </row>
    <row r="231" spans="1:8" x14ac:dyDescent="0.25">
      <c r="A231" s="12">
        <v>231</v>
      </c>
      <c r="B231" s="16">
        <v>45437.613587962966</v>
      </c>
      <c r="C231" s="14" t="s">
        <v>4</v>
      </c>
      <c r="D231" s="20">
        <v>36.818328000000001</v>
      </c>
      <c r="E231" s="20">
        <v>28.608446000000001</v>
      </c>
      <c r="F231" s="10">
        <f t="shared" si="12"/>
        <v>4.3583422460421913E-2</v>
      </c>
      <c r="G231" s="13">
        <f t="shared" si="13"/>
        <v>0.33750000013969839</v>
      </c>
      <c r="H231" s="13">
        <f t="shared" si="14"/>
        <v>0.12913606649594611</v>
      </c>
    </row>
    <row r="232" spans="1:8" x14ac:dyDescent="0.25">
      <c r="A232" s="12">
        <v>232</v>
      </c>
      <c r="B232" s="16">
        <v>45437.631643518522</v>
      </c>
      <c r="C232" s="14" t="s">
        <v>4</v>
      </c>
      <c r="D232" s="20">
        <v>36.818184000000002</v>
      </c>
      <c r="E232" s="20">
        <v>28.608568999999999</v>
      </c>
      <c r="F232" s="10">
        <f t="shared" si="12"/>
        <v>1.9364910262786854E-2</v>
      </c>
      <c r="G232" s="13">
        <f t="shared" si="13"/>
        <v>0.43333333334885538</v>
      </c>
      <c r="H232" s="13">
        <f t="shared" si="14"/>
        <v>4.4688254450984309E-2</v>
      </c>
    </row>
    <row r="233" spans="1:8" x14ac:dyDescent="0.25">
      <c r="A233" s="12">
        <v>233</v>
      </c>
      <c r="B233" s="16">
        <v>45437.669212962966</v>
      </c>
      <c r="C233" s="14" t="s">
        <v>5</v>
      </c>
      <c r="D233" s="20">
        <v>36.818359999999998</v>
      </c>
      <c r="E233" s="20">
        <v>28.606811</v>
      </c>
      <c r="F233" s="10">
        <f t="shared" si="12"/>
        <v>0.15819357660653313</v>
      </c>
      <c r="G233" s="13">
        <f t="shared" si="13"/>
        <v>0.90166666667209938</v>
      </c>
      <c r="H233" s="13">
        <f t="shared" si="14"/>
        <v>0.1754457411522144</v>
      </c>
    </row>
    <row r="234" spans="1:8" x14ac:dyDescent="0.25">
      <c r="A234" s="12">
        <v>234</v>
      </c>
      <c r="B234" s="16">
        <v>45437.683530092596</v>
      </c>
      <c r="C234" s="14" t="s">
        <v>4</v>
      </c>
      <c r="D234" s="20">
        <v>36.813920000000003</v>
      </c>
      <c r="E234" s="20">
        <v>28.605764000000001</v>
      </c>
      <c r="F234" s="10">
        <f t="shared" si="12"/>
        <v>0.5005562370969594</v>
      </c>
      <c r="G234" s="13">
        <f t="shared" si="13"/>
        <v>0.343611111107748</v>
      </c>
      <c r="H234" s="13">
        <f t="shared" si="14"/>
        <v>1.4567521855834205</v>
      </c>
    </row>
    <row r="235" spans="1:8" x14ac:dyDescent="0.25">
      <c r="A235" s="12">
        <v>235</v>
      </c>
      <c r="B235" s="16">
        <v>45437.698298611111</v>
      </c>
      <c r="C235" s="14" t="s">
        <v>4</v>
      </c>
      <c r="D235" s="20">
        <v>36.818793999999997</v>
      </c>
      <c r="E235" s="20">
        <v>28.607292999999999</v>
      </c>
      <c r="F235" s="10">
        <f t="shared" si="12"/>
        <v>0.55681442442304252</v>
      </c>
      <c r="G235" s="13">
        <f t="shared" si="13"/>
        <v>0.35444444435415789</v>
      </c>
      <c r="H235" s="13">
        <f t="shared" si="14"/>
        <v>1.5709497871736375</v>
      </c>
    </row>
    <row r="236" spans="1:8" x14ac:dyDescent="0.25">
      <c r="A236" s="12">
        <v>236</v>
      </c>
      <c r="B236" s="16">
        <v>45437.739305555559</v>
      </c>
      <c r="C236" s="14" t="s">
        <v>4</v>
      </c>
      <c r="D236" s="20">
        <v>36.820191000000001</v>
      </c>
      <c r="E236" s="20">
        <v>28.606992000000002</v>
      </c>
      <c r="F236" s="10">
        <f t="shared" si="12"/>
        <v>0.15704028338060758</v>
      </c>
      <c r="G236" s="13">
        <f t="shared" si="13"/>
        <v>0.98416666674893349</v>
      </c>
      <c r="H236" s="13">
        <f t="shared" si="14"/>
        <v>0.15956675702030199</v>
      </c>
    </row>
    <row r="237" spans="1:8" x14ac:dyDescent="0.25">
      <c r="A237" s="12">
        <v>237</v>
      </c>
      <c r="B237" s="16">
        <v>45437.759085648147</v>
      </c>
      <c r="C237" s="14" t="s">
        <v>4</v>
      </c>
      <c r="D237" s="20">
        <v>36.818244</v>
      </c>
      <c r="E237" s="20">
        <v>28.606338999999998</v>
      </c>
      <c r="F237" s="10">
        <f t="shared" si="12"/>
        <v>0.22338257800848993</v>
      </c>
      <c r="G237" s="13">
        <f t="shared" si="13"/>
        <v>0.47472222213400528</v>
      </c>
      <c r="H237" s="13">
        <f t="shared" si="14"/>
        <v>0.47055428963136503</v>
      </c>
    </row>
    <row r="238" spans="1:8" x14ac:dyDescent="0.25">
      <c r="A238" s="12">
        <v>238</v>
      </c>
      <c r="B238" s="16">
        <v>45437.789270833331</v>
      </c>
      <c r="C238" s="14" t="s">
        <v>6</v>
      </c>
      <c r="D238" s="20">
        <v>36.819270000000003</v>
      </c>
      <c r="E238" s="20">
        <v>28.607517999999999</v>
      </c>
      <c r="F238" s="10">
        <f t="shared" si="12"/>
        <v>0.15490985931828824</v>
      </c>
      <c r="G238" s="13">
        <f t="shared" si="13"/>
        <v>0.72444444440770894</v>
      </c>
      <c r="H238" s="13">
        <f t="shared" si="14"/>
        <v>0.21383262790418581</v>
      </c>
    </row>
    <row r="239" spans="1:8" x14ac:dyDescent="0.25">
      <c r="A239" s="12">
        <v>239</v>
      </c>
      <c r="B239" s="16">
        <v>45437.805497685185</v>
      </c>
      <c r="C239" s="14" t="s">
        <v>4</v>
      </c>
      <c r="D239" s="20">
        <v>36.819718999999999</v>
      </c>
      <c r="E239" s="20">
        <v>28.607921000000001</v>
      </c>
      <c r="F239" s="10">
        <f t="shared" si="12"/>
        <v>6.1383881780203618E-2</v>
      </c>
      <c r="G239" s="13">
        <f t="shared" si="13"/>
        <v>0.38944444450316951</v>
      </c>
      <c r="H239" s="13">
        <f t="shared" si="14"/>
        <v>0.15761909727204759</v>
      </c>
    </row>
    <row r="240" spans="1:8" x14ac:dyDescent="0.25">
      <c r="A240" s="12">
        <v>240</v>
      </c>
      <c r="B240" s="16">
        <v>45437.806238425925</v>
      </c>
      <c r="C240" s="14" t="s">
        <v>4</v>
      </c>
      <c r="D240" s="20">
        <v>36.819538000000001</v>
      </c>
      <c r="E240" s="20">
        <v>28.607975</v>
      </c>
      <c r="F240" s="10">
        <f t="shared" si="12"/>
        <v>2.0618231455489949E-2</v>
      </c>
      <c r="G240" s="13">
        <f t="shared" si="13"/>
        <v>1.7777777742594481E-2</v>
      </c>
      <c r="H240" s="13">
        <f t="shared" si="14"/>
        <v>1.1597755216665755</v>
      </c>
    </row>
    <row r="241" spans="1:8" x14ac:dyDescent="0.25">
      <c r="A241" s="12">
        <v>241</v>
      </c>
      <c r="B241" s="16">
        <v>45437.830717592595</v>
      </c>
      <c r="C241" s="14" t="s">
        <v>4</v>
      </c>
      <c r="D241" s="20">
        <v>36.819099000000001</v>
      </c>
      <c r="E241" s="20">
        <v>28.609483999999998</v>
      </c>
      <c r="F241" s="10">
        <f t="shared" si="12"/>
        <v>0.1432541099339896</v>
      </c>
      <c r="G241" s="13">
        <f t="shared" si="13"/>
        <v>0.58750000008149073</v>
      </c>
      <c r="H241" s="13">
        <f t="shared" si="14"/>
        <v>0.24383678283254326</v>
      </c>
    </row>
    <row r="242" spans="1:8" x14ac:dyDescent="0.25">
      <c r="A242" s="12">
        <v>242</v>
      </c>
      <c r="B242" s="16">
        <v>45437.860081018516</v>
      </c>
      <c r="C242" s="14" t="s">
        <v>4</v>
      </c>
      <c r="D242" s="20">
        <v>36.819014000000003</v>
      </c>
      <c r="E242" s="20">
        <v>28.608772999999999</v>
      </c>
      <c r="F242" s="10">
        <f t="shared" si="12"/>
        <v>6.418523600022262E-2</v>
      </c>
      <c r="G242" s="13">
        <f t="shared" si="13"/>
        <v>0.70472222211537883</v>
      </c>
      <c r="H242" s="13">
        <f t="shared" si="14"/>
        <v>9.1078773999146087E-2</v>
      </c>
    </row>
    <row r="243" spans="1:8" x14ac:dyDescent="0.25">
      <c r="A243" s="12">
        <v>243</v>
      </c>
      <c r="B243" s="16">
        <v>45437.872384259259</v>
      </c>
      <c r="C243" s="14" t="s">
        <v>4</v>
      </c>
      <c r="D243" s="20">
        <v>36.819049999999997</v>
      </c>
      <c r="E243" s="20">
        <v>28.608664000000001</v>
      </c>
      <c r="F243" s="10">
        <f t="shared" si="12"/>
        <v>1.0518490030060309E-2</v>
      </c>
      <c r="G243" s="13">
        <f t="shared" si="13"/>
        <v>0.29527777782641351</v>
      </c>
      <c r="H243" s="13">
        <f t="shared" si="14"/>
        <v>3.5622355693302014E-2</v>
      </c>
    </row>
    <row r="244" spans="1:8" x14ac:dyDescent="0.25">
      <c r="A244" s="12">
        <v>244</v>
      </c>
      <c r="B244" s="16">
        <v>45437.886620370373</v>
      </c>
      <c r="C244" s="14" t="s">
        <v>4</v>
      </c>
      <c r="D244" s="20">
        <v>36.818857999999999</v>
      </c>
      <c r="E244" s="20">
        <v>28.608460999999998</v>
      </c>
      <c r="F244" s="10">
        <f t="shared" si="12"/>
        <v>2.7942749321192291E-2</v>
      </c>
      <c r="G244" s="13">
        <f t="shared" si="13"/>
        <v>0.34166666673263535</v>
      </c>
      <c r="H244" s="13">
        <f t="shared" si="14"/>
        <v>8.1783656534040378E-2</v>
      </c>
    </row>
    <row r="245" spans="1:8" x14ac:dyDescent="0.25">
      <c r="A245" s="12">
        <v>245</v>
      </c>
      <c r="B245" s="16">
        <v>45437.902048611111</v>
      </c>
      <c r="C245" s="14" t="s">
        <v>4</v>
      </c>
      <c r="D245" s="20">
        <v>36.818809000000002</v>
      </c>
      <c r="E245" s="20">
        <v>28.608902</v>
      </c>
      <c r="F245" s="10">
        <f t="shared" si="12"/>
        <v>3.9752846476834948E-2</v>
      </c>
      <c r="G245" s="13">
        <f t="shared" si="13"/>
        <v>0.37027777772163972</v>
      </c>
      <c r="H245" s="13">
        <f t="shared" si="14"/>
        <v>0.1073595253850734</v>
      </c>
    </row>
    <row r="246" spans="1:8" x14ac:dyDescent="0.25">
      <c r="A246" s="12">
        <v>246</v>
      </c>
      <c r="B246" s="16">
        <v>45437.903020833335</v>
      </c>
      <c r="C246" s="14" t="s">
        <v>4</v>
      </c>
      <c r="D246" s="20">
        <v>36.818865000000002</v>
      </c>
      <c r="E246" s="20">
        <v>28.608564999999999</v>
      </c>
      <c r="F246" s="10">
        <f t="shared" si="12"/>
        <v>3.0726099724998741E-2</v>
      </c>
      <c r="G246" s="13">
        <f t="shared" si="13"/>
        <v>2.3333333374466747E-2</v>
      </c>
      <c r="H246" s="13">
        <f t="shared" si="14"/>
        <v>1.3168328430356961</v>
      </c>
    </row>
    <row r="247" spans="1:8" x14ac:dyDescent="0.25">
      <c r="A247" s="12">
        <v>247</v>
      </c>
      <c r="B247" s="16">
        <v>45437.919675925928</v>
      </c>
      <c r="C247" s="14" t="s">
        <v>4</v>
      </c>
      <c r="D247" s="20">
        <v>36.818550000000002</v>
      </c>
      <c r="E247" s="20">
        <v>28.607679000000001</v>
      </c>
      <c r="F247" s="10">
        <f t="shared" si="12"/>
        <v>8.646904178267055E-2</v>
      </c>
      <c r="G247" s="13">
        <f t="shared" si="13"/>
        <v>0.39972222223877907</v>
      </c>
      <c r="H247" s="13">
        <f t="shared" si="14"/>
        <v>0.21632282863427391</v>
      </c>
    </row>
    <row r="248" spans="1:8" x14ac:dyDescent="0.25">
      <c r="A248" s="12">
        <v>248</v>
      </c>
      <c r="B248" s="16">
        <v>45437.937569444446</v>
      </c>
      <c r="C248" s="14" t="s">
        <v>4</v>
      </c>
      <c r="D248" s="20">
        <v>36.818195000000003</v>
      </c>
      <c r="E248" s="20">
        <v>28.607002999999999</v>
      </c>
      <c r="F248" s="10">
        <f t="shared" si="12"/>
        <v>7.2041299451462537E-2</v>
      </c>
      <c r="G248" s="13">
        <f t="shared" si="13"/>
        <v>0.42944444442400709</v>
      </c>
      <c r="H248" s="13">
        <f t="shared" si="14"/>
        <v>0.16775464297387296</v>
      </c>
    </row>
    <row r="249" spans="1:8" x14ac:dyDescent="0.25">
      <c r="A249" s="12">
        <v>249</v>
      </c>
      <c r="B249" s="16">
        <v>45437.961087962962</v>
      </c>
      <c r="C249" s="14" t="s">
        <v>4</v>
      </c>
      <c r="D249" s="20">
        <v>36.817945000000002</v>
      </c>
      <c r="E249" s="20">
        <v>28.605746</v>
      </c>
      <c r="F249" s="10">
        <f t="shared" si="12"/>
        <v>0.11561393342158076</v>
      </c>
      <c r="G249" s="13">
        <f t="shared" si="13"/>
        <v>0.56444444437511265</v>
      </c>
      <c r="H249" s="13">
        <f t="shared" si="14"/>
        <v>0.20482783482717254</v>
      </c>
    </row>
    <row r="250" spans="1:8" x14ac:dyDescent="0.25">
      <c r="A250" s="12">
        <v>250</v>
      </c>
      <c r="B250" s="16">
        <v>45437.98060185185</v>
      </c>
      <c r="C250" s="14" t="s">
        <v>4</v>
      </c>
      <c r="D250" s="20">
        <v>36.818061</v>
      </c>
      <c r="E250" s="20">
        <v>28.606437</v>
      </c>
      <c r="F250" s="10">
        <f t="shared" si="12"/>
        <v>6.302923550042841E-2</v>
      </c>
      <c r="G250" s="13">
        <f t="shared" si="13"/>
        <v>0.46833333332324401</v>
      </c>
      <c r="H250" s="13">
        <f t="shared" si="14"/>
        <v>0.13458199751271085</v>
      </c>
    </row>
    <row r="251" spans="1:8" x14ac:dyDescent="0.25">
      <c r="A251" s="12">
        <v>251</v>
      </c>
      <c r="B251" s="16">
        <v>45437.992951388886</v>
      </c>
      <c r="C251" s="14" t="s">
        <v>4</v>
      </c>
      <c r="D251" s="20">
        <v>36.818134000000001</v>
      </c>
      <c r="E251" s="20">
        <v>28.606584000000002</v>
      </c>
      <c r="F251" s="10">
        <f t="shared" si="12"/>
        <v>1.5417071879129203E-2</v>
      </c>
      <c r="G251" s="13">
        <f t="shared" si="13"/>
        <v>0.29638888884801418</v>
      </c>
      <c r="H251" s="13">
        <f t="shared" si="14"/>
        <v>5.2016362485959963E-2</v>
      </c>
    </row>
    <row r="252" spans="1:8" x14ac:dyDescent="0.25">
      <c r="A252" s="12">
        <v>252</v>
      </c>
      <c r="B252" s="16">
        <v>45438.040821759256</v>
      </c>
      <c r="C252" s="14" t="s">
        <v>6</v>
      </c>
      <c r="D252" s="20">
        <v>36.818953999999998</v>
      </c>
      <c r="E252" s="20">
        <v>28.605611</v>
      </c>
      <c r="F252" s="10">
        <f t="shared" si="12"/>
        <v>0.12568776107794835</v>
      </c>
      <c r="G252" s="13">
        <f t="shared" si="13"/>
        <v>1.1488888888852671</v>
      </c>
      <c r="H252" s="13">
        <f t="shared" si="14"/>
        <v>0.10939940519391694</v>
      </c>
    </row>
    <row r="253" spans="1:8" x14ac:dyDescent="0.25">
      <c r="A253" s="12">
        <v>253</v>
      </c>
      <c r="B253" s="16">
        <v>45438.077326388891</v>
      </c>
      <c r="C253" s="14" t="s">
        <v>4</v>
      </c>
      <c r="D253" s="20">
        <v>36.820155999999997</v>
      </c>
      <c r="E253" s="20">
        <v>28.606829999999999</v>
      </c>
      <c r="F253" s="10">
        <f t="shared" si="12"/>
        <v>0.17196425056290934</v>
      </c>
      <c r="G253" s="13">
        <f t="shared" si="13"/>
        <v>0.87611111125443131</v>
      </c>
      <c r="H253" s="13">
        <f t="shared" si="14"/>
        <v>0.19628132591160488</v>
      </c>
    </row>
    <row r="254" spans="1:8" x14ac:dyDescent="0.25">
      <c r="A254" s="12">
        <v>254</v>
      </c>
      <c r="B254" s="16">
        <v>45438.110706018517</v>
      </c>
      <c r="C254" s="14" t="s">
        <v>5</v>
      </c>
      <c r="D254" s="20">
        <v>36.820312999999999</v>
      </c>
      <c r="E254" s="20">
        <v>28.607016999999999</v>
      </c>
      <c r="F254" s="10">
        <f t="shared" si="12"/>
        <v>2.4107986997476474E-2</v>
      </c>
      <c r="G254" s="13">
        <f t="shared" si="13"/>
        <v>0.80111111100995913</v>
      </c>
      <c r="H254" s="13">
        <f t="shared" si="14"/>
        <v>3.0093187656682958E-2</v>
      </c>
    </row>
    <row r="255" spans="1:8" x14ac:dyDescent="0.25">
      <c r="A255" s="12">
        <v>255</v>
      </c>
      <c r="B255" s="16">
        <v>45438.370138888888</v>
      </c>
      <c r="C255" s="14" t="s">
        <v>4</v>
      </c>
      <c r="D255" s="20">
        <v>36.819429999999997</v>
      </c>
      <c r="E255" s="20">
        <v>28.609591000000002</v>
      </c>
      <c r="F255" s="10">
        <f t="shared" si="12"/>
        <v>0.24979119689020099</v>
      </c>
      <c r="G255" s="13">
        <f t="shared" si="13"/>
        <v>6.2263888888992369</v>
      </c>
      <c r="H255" s="13">
        <f t="shared" si="14"/>
        <v>4.0118148953969618E-2</v>
      </c>
    </row>
    <row r="256" spans="1:8" x14ac:dyDescent="0.25">
      <c r="A256" s="12">
        <v>256</v>
      </c>
      <c r="B256" s="16">
        <v>45438.397291666668</v>
      </c>
      <c r="C256" s="14" t="s">
        <v>4</v>
      </c>
      <c r="D256" s="20">
        <v>36.818775000000002</v>
      </c>
      <c r="E256" s="20">
        <v>28.609940000000002</v>
      </c>
      <c r="F256" s="10">
        <f t="shared" si="12"/>
        <v>7.895472723100562E-2</v>
      </c>
      <c r="G256" s="13">
        <f t="shared" si="13"/>
        <v>0.65166666673030704</v>
      </c>
      <c r="H256" s="13">
        <f t="shared" si="14"/>
        <v>0.12115814919175714</v>
      </c>
    </row>
    <row r="257" spans="1:8" x14ac:dyDescent="0.25">
      <c r="A257" s="12">
        <v>257</v>
      </c>
      <c r="B257" s="16">
        <v>45438.45684027778</v>
      </c>
      <c r="C257" s="14" t="s">
        <v>4</v>
      </c>
      <c r="D257" s="20">
        <v>36.818437000000003</v>
      </c>
      <c r="E257" s="20">
        <v>28.610417000000002</v>
      </c>
      <c r="F257" s="10">
        <f t="shared" si="12"/>
        <v>5.670750653493941E-2</v>
      </c>
      <c r="G257" s="13">
        <f t="shared" si="13"/>
        <v>1.4291666666977108</v>
      </c>
      <c r="H257" s="13">
        <f t="shared" si="14"/>
        <v>3.9678721772856647E-2</v>
      </c>
    </row>
    <row r="258" spans="1:8" x14ac:dyDescent="0.25">
      <c r="A258" s="12">
        <v>258</v>
      </c>
      <c r="B258" s="16">
        <v>45438.540069444447</v>
      </c>
      <c r="C258" s="14" t="s">
        <v>4</v>
      </c>
      <c r="D258" s="20">
        <v>36.817503000000002</v>
      </c>
      <c r="E258" s="20">
        <v>28.610531000000002</v>
      </c>
      <c r="F258" s="10">
        <f t="shared" si="12"/>
        <v>0.10394367931177391</v>
      </c>
      <c r="G258" s="13">
        <f t="shared" si="13"/>
        <v>1.9974999999976717</v>
      </c>
      <c r="H258" s="13">
        <f t="shared" si="14"/>
        <v>5.2036885763151471E-2</v>
      </c>
    </row>
    <row r="259" spans="1:8" x14ac:dyDescent="0.25">
      <c r="A259" s="12">
        <v>259</v>
      </c>
      <c r="B259" s="16">
        <v>45438.704247685186</v>
      </c>
      <c r="C259" s="14" t="s">
        <v>4</v>
      </c>
      <c r="D259" s="20">
        <v>36.817529999999998</v>
      </c>
      <c r="E259" s="20">
        <v>28.609627</v>
      </c>
      <c r="F259" s="10">
        <f t="shared" ref="F259:F322" si="15">(((((((D259-D258)*3600)*6335508)*((1-0.00672267*((SIN(((D259+D258)/2)*2*3.14159265359/360))^2))^(-2/3))*(1/206265))^2)+(((((E259-E258)*3600)*6378388)*((1-0.00672267*(SIN(((D259+D258)/2)*2*3.14159265359/360)))^(-1/2))*(1/206265)*(COS(((D259+D258)/2)*2*3.14159265359/360)))^2))^(1/2))/1000</f>
        <v>8.0782659961552289E-2</v>
      </c>
      <c r="G259" s="13">
        <f t="shared" ref="G259:G322" si="16">(B259-B258)*24</f>
        <v>3.9402777777286246</v>
      </c>
      <c r="H259" s="13">
        <f t="shared" ref="H259:H322" si="17">F259/G259</f>
        <v>2.0501767773367364E-2</v>
      </c>
    </row>
    <row r="260" spans="1:8" x14ac:dyDescent="0.25">
      <c r="A260" s="12">
        <v>260</v>
      </c>
      <c r="B260" s="16">
        <v>45438.717129629629</v>
      </c>
      <c r="C260" s="14" t="s">
        <v>4</v>
      </c>
      <c r="D260" s="20">
        <v>36.817450999999998</v>
      </c>
      <c r="E260" s="20">
        <v>28.610403000000002</v>
      </c>
      <c r="F260" s="10">
        <f t="shared" si="15"/>
        <v>6.9847085747732587E-2</v>
      </c>
      <c r="G260" s="13">
        <f t="shared" si="16"/>
        <v>0.3091666666441597</v>
      </c>
      <c r="H260" s="13">
        <f t="shared" si="17"/>
        <v>0.22592049300102654</v>
      </c>
    </row>
    <row r="261" spans="1:8" x14ac:dyDescent="0.25">
      <c r="A261" s="12">
        <v>261</v>
      </c>
      <c r="B261" s="16">
        <v>45438.745011574072</v>
      </c>
      <c r="C261" s="14" t="s">
        <v>4</v>
      </c>
      <c r="D261" s="20">
        <v>36.817613000000001</v>
      </c>
      <c r="E261" s="20">
        <v>28.610485000000001</v>
      </c>
      <c r="F261" s="10">
        <f t="shared" si="15"/>
        <v>1.9378841892060447E-2</v>
      </c>
      <c r="G261" s="13">
        <f t="shared" si="16"/>
        <v>0.66916666663018987</v>
      </c>
      <c r="H261" s="13">
        <f t="shared" si="17"/>
        <v>2.8959664099302819E-2</v>
      </c>
    </row>
    <row r="262" spans="1:8" x14ac:dyDescent="0.25">
      <c r="A262" s="12">
        <v>262</v>
      </c>
      <c r="B262" s="16">
        <v>45438.759618055556</v>
      </c>
      <c r="C262" s="14" t="s">
        <v>4</v>
      </c>
      <c r="D262" s="20">
        <v>36.817914999999999</v>
      </c>
      <c r="E262" s="20">
        <v>28.610374</v>
      </c>
      <c r="F262" s="10">
        <f t="shared" si="15"/>
        <v>3.4885476415596639E-2</v>
      </c>
      <c r="G262" s="13">
        <f t="shared" si="16"/>
        <v>0.35055555560393259</v>
      </c>
      <c r="H262" s="13">
        <f t="shared" si="17"/>
        <v>9.9514829697952986E-2</v>
      </c>
    </row>
    <row r="263" spans="1:8" x14ac:dyDescent="0.25">
      <c r="A263" s="12">
        <v>263</v>
      </c>
      <c r="B263" s="16">
        <v>45438.772488425922</v>
      </c>
      <c r="C263" s="14" t="s">
        <v>4</v>
      </c>
      <c r="D263" s="20">
        <v>36.818103000000001</v>
      </c>
      <c r="E263" s="20">
        <v>28.609722000000001</v>
      </c>
      <c r="F263" s="10">
        <f t="shared" si="15"/>
        <v>6.1834416411212602E-2</v>
      </c>
      <c r="G263" s="13">
        <f t="shared" si="16"/>
        <v>0.30888888880144805</v>
      </c>
      <c r="H263" s="13">
        <f t="shared" si="17"/>
        <v>0.20018336253901123</v>
      </c>
    </row>
    <row r="264" spans="1:8" x14ac:dyDescent="0.25">
      <c r="A264" s="12">
        <v>264</v>
      </c>
      <c r="B264" s="16">
        <v>45438.842743055553</v>
      </c>
      <c r="C264" s="14" t="s">
        <v>4</v>
      </c>
      <c r="D264" s="20">
        <v>36.818877999999998</v>
      </c>
      <c r="E264" s="20">
        <v>28.610022000000001</v>
      </c>
      <c r="F264" s="10">
        <f t="shared" si="15"/>
        <v>8.9917654279780768E-2</v>
      </c>
      <c r="G264" s="13">
        <f t="shared" si="16"/>
        <v>1.6861111111356877</v>
      </c>
      <c r="H264" s="13">
        <f t="shared" si="17"/>
        <v>5.3328427578664329E-2</v>
      </c>
    </row>
    <row r="265" spans="1:8" x14ac:dyDescent="0.25">
      <c r="A265" s="12">
        <v>265</v>
      </c>
      <c r="B265" s="16">
        <v>45438.857303240744</v>
      </c>
      <c r="C265" s="14" t="s">
        <v>4</v>
      </c>
      <c r="D265" s="20">
        <v>36.819177000000003</v>
      </c>
      <c r="E265" s="20">
        <v>28.609266000000002</v>
      </c>
      <c r="F265" s="10">
        <f t="shared" si="15"/>
        <v>7.5194191928425191E-2</v>
      </c>
      <c r="G265" s="13">
        <f t="shared" si="16"/>
        <v>0.34944444458233193</v>
      </c>
      <c r="H265" s="13">
        <f t="shared" si="17"/>
        <v>0.21518210718244465</v>
      </c>
    </row>
    <row r="266" spans="1:8" x14ac:dyDescent="0.25">
      <c r="A266" s="12">
        <v>266</v>
      </c>
      <c r="B266" s="16">
        <v>45438.877465277779</v>
      </c>
      <c r="C266" s="14" t="s">
        <v>4</v>
      </c>
      <c r="D266" s="20">
        <v>36.819595999999997</v>
      </c>
      <c r="E266" s="20">
        <v>28.608564000000001</v>
      </c>
      <c r="F266" s="10">
        <f t="shared" si="15"/>
        <v>7.7994726248474283E-2</v>
      </c>
      <c r="G266" s="13">
        <f t="shared" si="16"/>
        <v>0.48388888884801418</v>
      </c>
      <c r="H266" s="13">
        <f t="shared" si="17"/>
        <v>0.16118313118153005</v>
      </c>
    </row>
    <row r="267" spans="1:8" x14ac:dyDescent="0.25">
      <c r="A267" s="12">
        <v>267</v>
      </c>
      <c r="B267" s="16">
        <v>45438.891435185185</v>
      </c>
      <c r="C267" s="14" t="s">
        <v>4</v>
      </c>
      <c r="D267" s="20">
        <v>36.819600999999999</v>
      </c>
      <c r="E267" s="20">
        <v>28.608536999999998</v>
      </c>
      <c r="F267" s="10">
        <f t="shared" si="15"/>
        <v>2.4738151187267735E-3</v>
      </c>
      <c r="G267" s="13">
        <f t="shared" si="16"/>
        <v>0.33527777774725109</v>
      </c>
      <c r="H267" s="13">
        <f t="shared" si="17"/>
        <v>7.3784046629886014E-3</v>
      </c>
    </row>
    <row r="268" spans="1:8" x14ac:dyDescent="0.25">
      <c r="A268" s="12">
        <v>268</v>
      </c>
      <c r="B268" s="16">
        <v>45438.914699074077</v>
      </c>
      <c r="C268" s="14" t="s">
        <v>4</v>
      </c>
      <c r="D268" s="20">
        <v>36.819760000000002</v>
      </c>
      <c r="E268" s="20">
        <v>28.608414</v>
      </c>
      <c r="F268" s="10">
        <f t="shared" si="15"/>
        <v>2.0754422550431383E-2</v>
      </c>
      <c r="G268" s="13">
        <f t="shared" si="16"/>
        <v>0.55833333340706304</v>
      </c>
      <c r="H268" s="13">
        <f t="shared" si="17"/>
        <v>3.7172100085416167E-2</v>
      </c>
    </row>
    <row r="269" spans="1:8" x14ac:dyDescent="0.25">
      <c r="A269" s="12">
        <v>269</v>
      </c>
      <c r="B269" s="16">
        <v>45438.928749999999</v>
      </c>
      <c r="C269" s="14" t="s">
        <v>4</v>
      </c>
      <c r="D269" s="20">
        <v>36.819766999999999</v>
      </c>
      <c r="E269" s="20">
        <v>28.609423</v>
      </c>
      <c r="F269" s="10">
        <f t="shared" si="15"/>
        <v>9.0104504305374963E-2</v>
      </c>
      <c r="G269" s="13">
        <f t="shared" si="16"/>
        <v>0.33722222212236375</v>
      </c>
      <c r="H269" s="13">
        <f t="shared" si="17"/>
        <v>0.26719622371944346</v>
      </c>
    </row>
    <row r="270" spans="1:8" x14ac:dyDescent="0.25">
      <c r="A270" s="12">
        <v>270</v>
      </c>
      <c r="B270" s="16">
        <v>45438.949189814812</v>
      </c>
      <c r="C270" s="14" t="s">
        <v>4</v>
      </c>
      <c r="D270" s="20">
        <v>36.819398</v>
      </c>
      <c r="E270" s="20">
        <v>28.609247</v>
      </c>
      <c r="F270" s="10">
        <f t="shared" si="15"/>
        <v>4.3785939483255994E-2</v>
      </c>
      <c r="G270" s="13">
        <f t="shared" si="16"/>
        <v>0.49055555550148711</v>
      </c>
      <c r="H270" s="13">
        <f t="shared" si="17"/>
        <v>8.9257860791107188E-2</v>
      </c>
    </row>
    <row r="271" spans="1:8" x14ac:dyDescent="0.25">
      <c r="A271" s="12">
        <v>271</v>
      </c>
      <c r="B271" s="16">
        <v>45438.966365740744</v>
      </c>
      <c r="C271" s="14" t="s">
        <v>4</v>
      </c>
      <c r="D271" s="20">
        <v>36.819636000000003</v>
      </c>
      <c r="E271" s="20">
        <v>28.608635</v>
      </c>
      <c r="F271" s="10">
        <f t="shared" si="15"/>
        <v>6.0675084868852161E-2</v>
      </c>
      <c r="G271" s="13">
        <f t="shared" si="16"/>
        <v>0.41222222236683592</v>
      </c>
      <c r="H271" s="13">
        <f t="shared" si="17"/>
        <v>0.1471902327838539</v>
      </c>
    </row>
    <row r="272" spans="1:8" x14ac:dyDescent="0.25">
      <c r="A272" s="12">
        <v>272</v>
      </c>
      <c r="B272" s="16">
        <v>45439.001458333332</v>
      </c>
      <c r="C272" s="14" t="s">
        <v>4</v>
      </c>
      <c r="D272" s="20">
        <v>36.818319000000002</v>
      </c>
      <c r="E272" s="20">
        <v>28.607458999999999</v>
      </c>
      <c r="F272" s="10">
        <f t="shared" si="15"/>
        <v>0.17973325885560681</v>
      </c>
      <c r="G272" s="13">
        <f t="shared" si="16"/>
        <v>0.84222222212702036</v>
      </c>
      <c r="H272" s="13">
        <f t="shared" si="17"/>
        <v>0.21340360552550253</v>
      </c>
    </row>
    <row r="273" spans="1:8" x14ac:dyDescent="0.25">
      <c r="A273" s="12">
        <v>273</v>
      </c>
      <c r="B273" s="16">
        <v>45439.017708333333</v>
      </c>
      <c r="C273" s="14" t="s">
        <v>4</v>
      </c>
      <c r="D273" s="20">
        <v>36.817883999999999</v>
      </c>
      <c r="E273" s="20">
        <v>28.607877999999999</v>
      </c>
      <c r="F273" s="10">
        <f t="shared" si="15"/>
        <v>6.1000801418236501E-2</v>
      </c>
      <c r="G273" s="13">
        <f t="shared" si="16"/>
        <v>0.39000000001396984</v>
      </c>
      <c r="H273" s="13">
        <f t="shared" si="17"/>
        <v>0.15641231132320885</v>
      </c>
    </row>
    <row r="274" spans="1:8" x14ac:dyDescent="0.25">
      <c r="A274" s="12">
        <v>274</v>
      </c>
      <c r="B274" s="16">
        <v>45439.054085648146</v>
      </c>
      <c r="C274" s="14" t="s">
        <v>4</v>
      </c>
      <c r="D274" s="20">
        <v>36.819254999999998</v>
      </c>
      <c r="E274" s="20">
        <v>28.608993000000002</v>
      </c>
      <c r="F274" s="10">
        <f t="shared" si="15"/>
        <v>0.18157707843589976</v>
      </c>
      <c r="G274" s="13">
        <f t="shared" si="16"/>
        <v>0.87305555550847203</v>
      </c>
      <c r="H274" s="13">
        <f t="shared" si="17"/>
        <v>0.20797883627250771</v>
      </c>
    </row>
    <row r="275" spans="1:8" x14ac:dyDescent="0.25">
      <c r="A275" s="12">
        <v>275</v>
      </c>
      <c r="B275" s="16">
        <v>45439.066631944443</v>
      </c>
      <c r="C275" s="14" t="s">
        <v>4</v>
      </c>
      <c r="D275" s="20">
        <v>36.819349000000003</v>
      </c>
      <c r="E275" s="20">
        <v>28.609074</v>
      </c>
      <c r="F275" s="10">
        <f t="shared" si="15"/>
        <v>1.267691215656387E-2</v>
      </c>
      <c r="G275" s="13">
        <f t="shared" si="16"/>
        <v>0.30111111112637445</v>
      </c>
      <c r="H275" s="13">
        <f t="shared" si="17"/>
        <v>4.2100446274277302E-2</v>
      </c>
    </row>
    <row r="276" spans="1:8" x14ac:dyDescent="0.25">
      <c r="A276" s="12">
        <v>276</v>
      </c>
      <c r="B276" s="16">
        <v>45439.272685185184</v>
      </c>
      <c r="C276" s="14" t="s">
        <v>4</v>
      </c>
      <c r="D276" s="20">
        <v>36.818814000000003</v>
      </c>
      <c r="E276" s="20">
        <v>28.609933999999999</v>
      </c>
      <c r="F276" s="10">
        <f t="shared" si="15"/>
        <v>9.6998207724953545E-2</v>
      </c>
      <c r="G276" s="13">
        <f t="shared" si="16"/>
        <v>4.9452777777914889</v>
      </c>
      <c r="H276" s="13">
        <f t="shared" si="17"/>
        <v>1.9614309262981779E-2</v>
      </c>
    </row>
    <row r="277" spans="1:8" x14ac:dyDescent="0.25">
      <c r="A277" s="12">
        <v>277</v>
      </c>
      <c r="B277" s="16">
        <v>45439.360821759263</v>
      </c>
      <c r="C277" s="14" t="s">
        <v>6</v>
      </c>
      <c r="D277" s="20">
        <v>36.819589999999998</v>
      </c>
      <c r="E277" s="20">
        <v>28.611668999999999</v>
      </c>
      <c r="F277" s="10">
        <f t="shared" si="15"/>
        <v>0.17717374079106599</v>
      </c>
      <c r="G277" s="13">
        <f t="shared" si="16"/>
        <v>2.1152777778916061</v>
      </c>
      <c r="H277" s="13">
        <f t="shared" si="17"/>
        <v>8.3759089535589568E-2</v>
      </c>
    </row>
    <row r="278" spans="1:8" x14ac:dyDescent="0.25">
      <c r="A278" s="12">
        <v>278</v>
      </c>
      <c r="B278" s="16">
        <v>45439.398449074077</v>
      </c>
      <c r="C278" s="14" t="s">
        <v>5</v>
      </c>
      <c r="D278" s="20">
        <v>36.817301999999998</v>
      </c>
      <c r="E278" s="20">
        <v>28.609207000000001</v>
      </c>
      <c r="F278" s="10">
        <f t="shared" si="15"/>
        <v>0.33548427799789265</v>
      </c>
      <c r="G278" s="13">
        <f t="shared" si="16"/>
        <v>0.9030555555364117</v>
      </c>
      <c r="H278" s="13">
        <f t="shared" si="17"/>
        <v>0.37149904669886696</v>
      </c>
    </row>
    <row r="279" spans="1:8" x14ac:dyDescent="0.25">
      <c r="A279" s="12">
        <v>279</v>
      </c>
      <c r="B279" s="16">
        <v>45439.414826388886</v>
      </c>
      <c r="C279" s="14" t="s">
        <v>4</v>
      </c>
      <c r="D279" s="20">
        <v>36.817613999999999</v>
      </c>
      <c r="E279" s="20">
        <v>28.609870000000001</v>
      </c>
      <c r="F279" s="10">
        <f t="shared" si="15"/>
        <v>6.8552248614547354E-2</v>
      </c>
      <c r="G279" s="13">
        <f t="shared" si="16"/>
        <v>0.39305555541068316</v>
      </c>
      <c r="H279" s="13">
        <f t="shared" si="17"/>
        <v>0.1744085477762061</v>
      </c>
    </row>
    <row r="280" spans="1:8" x14ac:dyDescent="0.25">
      <c r="A280" s="12">
        <v>280</v>
      </c>
      <c r="B280" s="16">
        <v>45439.438981481479</v>
      </c>
      <c r="C280" s="14" t="s">
        <v>4</v>
      </c>
      <c r="D280" s="20">
        <v>36.818142000000002</v>
      </c>
      <c r="E280" s="20">
        <v>28.61017</v>
      </c>
      <c r="F280" s="10">
        <f t="shared" si="15"/>
        <v>6.4322393750955179E-2</v>
      </c>
      <c r="G280" s="13">
        <f t="shared" si="16"/>
        <v>0.57972222223179415</v>
      </c>
      <c r="H280" s="13">
        <f t="shared" si="17"/>
        <v>0.11095381768069731</v>
      </c>
    </row>
    <row r="281" spans="1:8" x14ac:dyDescent="0.25">
      <c r="A281" s="12">
        <v>281</v>
      </c>
      <c r="B281" s="16">
        <v>45439.45652777778</v>
      </c>
      <c r="C281" s="14" t="s">
        <v>6</v>
      </c>
      <c r="D281" s="20">
        <v>36.818455999999998</v>
      </c>
      <c r="E281" s="20">
        <v>28.609929000000001</v>
      </c>
      <c r="F281" s="10">
        <f t="shared" si="15"/>
        <v>4.089711934703389E-2</v>
      </c>
      <c r="G281" s="13">
        <f t="shared" si="16"/>
        <v>0.42111111123813316</v>
      </c>
      <c r="H281" s="13">
        <f t="shared" si="17"/>
        <v>9.7117169924084645E-2</v>
      </c>
    </row>
    <row r="282" spans="1:8" x14ac:dyDescent="0.25">
      <c r="A282" s="12">
        <v>282</v>
      </c>
      <c r="B282" s="16">
        <v>45439.477719907409</v>
      </c>
      <c r="C282" s="14" t="s">
        <v>5</v>
      </c>
      <c r="D282" s="20">
        <v>36.819094999999997</v>
      </c>
      <c r="E282" s="20">
        <v>28.608599999999999</v>
      </c>
      <c r="F282" s="10">
        <f t="shared" si="15"/>
        <v>0.13817765621304376</v>
      </c>
      <c r="G282" s="13">
        <f t="shared" si="16"/>
        <v>0.50861111108679324</v>
      </c>
      <c r="H282" s="13">
        <f t="shared" si="17"/>
        <v>0.27167644041001709</v>
      </c>
    </row>
    <row r="283" spans="1:8" x14ac:dyDescent="0.25">
      <c r="A283" s="12">
        <v>283</v>
      </c>
      <c r="B283" s="16">
        <v>45439.502604166664</v>
      </c>
      <c r="C283" s="14" t="s">
        <v>4</v>
      </c>
      <c r="D283" s="20">
        <v>36.819651</v>
      </c>
      <c r="E283" s="20">
        <v>28.609438000000001</v>
      </c>
      <c r="F283" s="10">
        <f t="shared" si="15"/>
        <v>9.6911101100158173E-2</v>
      </c>
      <c r="G283" s="13">
        <f t="shared" si="16"/>
        <v>0.59722222213167697</v>
      </c>
      <c r="H283" s="13">
        <f t="shared" si="17"/>
        <v>0.16226975070393643</v>
      </c>
    </row>
    <row r="284" spans="1:8" x14ac:dyDescent="0.25">
      <c r="A284" s="12">
        <v>284</v>
      </c>
      <c r="B284" s="16">
        <v>45439.682685185187</v>
      </c>
      <c r="C284" s="14" t="s">
        <v>4</v>
      </c>
      <c r="D284" s="20">
        <v>36.816544</v>
      </c>
      <c r="E284" s="20">
        <v>28.610825999999999</v>
      </c>
      <c r="F284" s="10">
        <f t="shared" si="15"/>
        <v>0.36575390090220589</v>
      </c>
      <c r="G284" s="13">
        <f t="shared" si="16"/>
        <v>4.3219444445567206</v>
      </c>
      <c r="H284" s="13">
        <f t="shared" si="17"/>
        <v>8.4627163906018085E-2</v>
      </c>
    </row>
    <row r="285" spans="1:8" x14ac:dyDescent="0.25">
      <c r="A285" s="12">
        <v>285</v>
      </c>
      <c r="B285" s="16">
        <v>45439.706678240742</v>
      </c>
      <c r="C285" s="14" t="s">
        <v>4</v>
      </c>
      <c r="D285" s="20">
        <v>36.817103000000003</v>
      </c>
      <c r="E285" s="20">
        <v>28.610395</v>
      </c>
      <c r="F285" s="10">
        <f t="shared" si="15"/>
        <v>7.2899865788213128E-2</v>
      </c>
      <c r="G285" s="13">
        <f t="shared" si="16"/>
        <v>0.57583333330694586</v>
      </c>
      <c r="H285" s="13">
        <f t="shared" si="17"/>
        <v>0.1265988986249848</v>
      </c>
    </row>
    <row r="286" spans="1:8" x14ac:dyDescent="0.25">
      <c r="A286" s="12">
        <v>286</v>
      </c>
      <c r="B286" s="16">
        <v>45439.741782407407</v>
      </c>
      <c r="C286" s="14" t="s">
        <v>6</v>
      </c>
      <c r="D286" s="20">
        <v>36.817818000000003</v>
      </c>
      <c r="E286" s="20">
        <v>28.610475000000001</v>
      </c>
      <c r="F286" s="10">
        <f t="shared" si="15"/>
        <v>7.9510491117976867E-2</v>
      </c>
      <c r="G286" s="13">
        <f t="shared" si="16"/>
        <v>0.84249999996973202</v>
      </c>
      <c r="H286" s="13">
        <f t="shared" si="17"/>
        <v>9.4374470173096012E-2</v>
      </c>
    </row>
    <row r="287" spans="1:8" x14ac:dyDescent="0.25">
      <c r="A287" s="12">
        <v>287</v>
      </c>
      <c r="B287" s="16">
        <v>45439.779560185183</v>
      </c>
      <c r="C287" s="14" t="s">
        <v>4</v>
      </c>
      <c r="D287" s="20">
        <v>36.818908999999998</v>
      </c>
      <c r="E287" s="20">
        <v>28.609639000000001</v>
      </c>
      <c r="F287" s="10">
        <f t="shared" si="15"/>
        <v>0.14203405551173046</v>
      </c>
      <c r="G287" s="13">
        <f t="shared" si="16"/>
        <v>0.90666666661854833</v>
      </c>
      <c r="H287" s="13">
        <f t="shared" si="17"/>
        <v>0.15665520829331078</v>
      </c>
    </row>
    <row r="288" spans="1:8" x14ac:dyDescent="0.25">
      <c r="A288" s="12">
        <v>288</v>
      </c>
      <c r="B288" s="16">
        <v>45439.794814814813</v>
      </c>
      <c r="C288" s="14" t="s">
        <v>4</v>
      </c>
      <c r="D288" s="20">
        <v>36.819141999999999</v>
      </c>
      <c r="E288" s="20">
        <v>28.609217999999998</v>
      </c>
      <c r="F288" s="10">
        <f t="shared" si="15"/>
        <v>4.5599167951566037E-2</v>
      </c>
      <c r="G288" s="13">
        <f t="shared" si="16"/>
        <v>0.36611111112870276</v>
      </c>
      <c r="H288" s="13">
        <f t="shared" si="17"/>
        <v>0.12455007937613807</v>
      </c>
    </row>
    <row r="289" spans="1:8" x14ac:dyDescent="0.25">
      <c r="A289" s="12">
        <v>289</v>
      </c>
      <c r="B289" s="16">
        <v>45439.810231481482</v>
      </c>
      <c r="C289" s="14" t="s">
        <v>4</v>
      </c>
      <c r="D289" s="20">
        <v>36.819254999999998</v>
      </c>
      <c r="E289" s="20">
        <v>28.608923999999998</v>
      </c>
      <c r="F289" s="10">
        <f t="shared" si="15"/>
        <v>2.9084083433626506E-2</v>
      </c>
      <c r="G289" s="13">
        <f t="shared" si="16"/>
        <v>0.37000000005355105</v>
      </c>
      <c r="H289" s="13">
        <f t="shared" si="17"/>
        <v>7.8605630890316469E-2</v>
      </c>
    </row>
    <row r="290" spans="1:8" x14ac:dyDescent="0.25">
      <c r="A290" s="12">
        <v>290</v>
      </c>
      <c r="B290" s="16">
        <v>45439.824849537035</v>
      </c>
      <c r="C290" s="14" t="s">
        <v>4</v>
      </c>
      <c r="D290" s="20">
        <v>36.819270000000003</v>
      </c>
      <c r="E290" s="20">
        <v>28.608777</v>
      </c>
      <c r="F290" s="10">
        <f t="shared" si="15"/>
        <v>1.3231525154272821E-2</v>
      </c>
      <c r="G290" s="13">
        <f t="shared" si="16"/>
        <v>0.35083333327202126</v>
      </c>
      <c r="H290" s="13">
        <f t="shared" si="17"/>
        <v>3.771456101639481E-2</v>
      </c>
    </row>
    <row r="291" spans="1:8" x14ac:dyDescent="0.25">
      <c r="A291" s="12">
        <v>291</v>
      </c>
      <c r="B291" s="16">
        <v>45439.867361111108</v>
      </c>
      <c r="C291" s="14" t="s">
        <v>4</v>
      </c>
      <c r="D291" s="20">
        <v>36.819678000000003</v>
      </c>
      <c r="E291" s="20">
        <v>28.608481999999999</v>
      </c>
      <c r="F291" s="10">
        <f t="shared" si="15"/>
        <v>5.2305429064390306E-2</v>
      </c>
      <c r="G291" s="13">
        <f t="shared" si="16"/>
        <v>1.0202777777449228</v>
      </c>
      <c r="H291" s="13">
        <f t="shared" si="17"/>
        <v>5.1265871123841199E-2</v>
      </c>
    </row>
    <row r="292" spans="1:8" x14ac:dyDescent="0.25">
      <c r="A292" s="12">
        <v>292</v>
      </c>
      <c r="B292" s="16">
        <v>45439.91002314815</v>
      </c>
      <c r="C292" s="14" t="s">
        <v>6</v>
      </c>
      <c r="D292" s="20">
        <v>36.820025999999999</v>
      </c>
      <c r="E292" s="20">
        <v>28.608415000000001</v>
      </c>
      <c r="F292" s="10">
        <f t="shared" si="15"/>
        <v>3.9003895744739663E-2</v>
      </c>
      <c r="G292" s="13">
        <f t="shared" si="16"/>
        <v>1.0238888890016824</v>
      </c>
      <c r="H292" s="13">
        <f t="shared" si="17"/>
        <v>3.8093875384046259E-2</v>
      </c>
    </row>
    <row r="293" spans="1:8" x14ac:dyDescent="0.25">
      <c r="A293" s="12">
        <v>293</v>
      </c>
      <c r="B293" s="16">
        <v>45439.923842592594</v>
      </c>
      <c r="C293" s="14" t="s">
        <v>4</v>
      </c>
      <c r="D293" s="20">
        <v>36.818927000000002</v>
      </c>
      <c r="E293" s="20">
        <v>28.607524000000002</v>
      </c>
      <c r="F293" s="10">
        <f t="shared" si="15"/>
        <v>0.14541609603140404</v>
      </c>
      <c r="G293" s="13">
        <f t="shared" si="16"/>
        <v>0.33166666666511446</v>
      </c>
      <c r="H293" s="13">
        <f t="shared" si="17"/>
        <v>0.43844049054899875</v>
      </c>
    </row>
    <row r="294" spans="1:8" x14ac:dyDescent="0.25">
      <c r="A294" s="12">
        <v>294</v>
      </c>
      <c r="B294" s="16">
        <v>45439.942650462966</v>
      </c>
      <c r="C294" s="14" t="s">
        <v>4</v>
      </c>
      <c r="D294" s="20">
        <v>36.819025000000003</v>
      </c>
      <c r="E294" s="20">
        <v>28.608803000000002</v>
      </c>
      <c r="F294" s="10">
        <f t="shared" si="15"/>
        <v>0.11472723588969412</v>
      </c>
      <c r="G294" s="13">
        <f t="shared" si="16"/>
        <v>0.45138888893416151</v>
      </c>
      <c r="H294" s="13">
        <f t="shared" si="17"/>
        <v>0.25416495333013828</v>
      </c>
    </row>
    <row r="295" spans="1:8" x14ac:dyDescent="0.25">
      <c r="A295" s="12">
        <v>295</v>
      </c>
      <c r="B295" s="16">
        <v>45439.945844907408</v>
      </c>
      <c r="C295" s="14" t="s">
        <v>4</v>
      </c>
      <c r="D295" s="20">
        <v>36.819125</v>
      </c>
      <c r="E295" s="20">
        <v>28.609005</v>
      </c>
      <c r="F295" s="10">
        <f t="shared" si="15"/>
        <v>2.1167014307152551E-2</v>
      </c>
      <c r="G295" s="13">
        <f t="shared" si="16"/>
        <v>7.6666666602250189E-2</v>
      </c>
      <c r="H295" s="13">
        <f t="shared" si="17"/>
        <v>0.27609149119483556</v>
      </c>
    </row>
    <row r="296" spans="1:8" x14ac:dyDescent="0.25">
      <c r="A296" s="12">
        <v>296</v>
      </c>
      <c r="B296" s="16">
        <v>45439.966909722221</v>
      </c>
      <c r="C296" s="14" t="s">
        <v>4</v>
      </c>
      <c r="D296" s="20">
        <v>36.819209999999998</v>
      </c>
      <c r="E296" s="20">
        <v>28.609311000000002</v>
      </c>
      <c r="F296" s="10">
        <f t="shared" si="15"/>
        <v>2.8901446631466182E-2</v>
      </c>
      <c r="G296" s="13">
        <f t="shared" si="16"/>
        <v>0.50555555551545694</v>
      </c>
      <c r="H296" s="13">
        <f t="shared" si="17"/>
        <v>5.7167696638203681E-2</v>
      </c>
    </row>
    <row r="297" spans="1:8" x14ac:dyDescent="0.25">
      <c r="A297" s="12">
        <v>297</v>
      </c>
      <c r="B297" s="16">
        <v>45439.983020833337</v>
      </c>
      <c r="C297" s="14" t="s">
        <v>4</v>
      </c>
      <c r="D297" s="20">
        <v>36.819429</v>
      </c>
      <c r="E297" s="20">
        <v>28.608934000000001</v>
      </c>
      <c r="F297" s="10">
        <f t="shared" si="15"/>
        <v>4.1492937234124748E-2</v>
      </c>
      <c r="G297" s="13">
        <f t="shared" si="16"/>
        <v>0.38666666677454486</v>
      </c>
      <c r="H297" s="13">
        <f t="shared" si="17"/>
        <v>0.10730932040314245</v>
      </c>
    </row>
    <row r="298" spans="1:8" x14ac:dyDescent="0.25">
      <c r="A298" s="12">
        <v>298</v>
      </c>
      <c r="B298" s="16">
        <v>45440.019432870373</v>
      </c>
      <c r="C298" s="14" t="s">
        <v>4</v>
      </c>
      <c r="D298" s="20">
        <v>36.819757000000003</v>
      </c>
      <c r="E298" s="20">
        <v>28.608129000000002</v>
      </c>
      <c r="F298" s="10">
        <f t="shared" si="15"/>
        <v>8.0542339133222993E-2</v>
      </c>
      <c r="G298" s="13">
        <f t="shared" si="16"/>
        <v>0.87388888886198401</v>
      </c>
      <c r="H298" s="13">
        <f t="shared" si="17"/>
        <v>9.2165423041490682E-2</v>
      </c>
    </row>
    <row r="299" spans="1:8" x14ac:dyDescent="0.25">
      <c r="A299" s="12">
        <v>299</v>
      </c>
      <c r="B299" s="16">
        <v>45440.048634259256</v>
      </c>
      <c r="C299" s="14" t="s">
        <v>4</v>
      </c>
      <c r="D299" s="20">
        <v>36.819560000000003</v>
      </c>
      <c r="E299" s="20">
        <v>28.608236999999999</v>
      </c>
      <c r="F299" s="10">
        <f t="shared" si="15"/>
        <v>2.3854887685184737E-2</v>
      </c>
      <c r="G299" s="13">
        <f t="shared" si="16"/>
        <v>0.70083333319053054</v>
      </c>
      <c r="H299" s="13">
        <f t="shared" si="17"/>
        <v>3.4037889688530956E-2</v>
      </c>
    </row>
    <row r="300" spans="1:8" x14ac:dyDescent="0.25">
      <c r="A300" s="12">
        <v>300</v>
      </c>
      <c r="B300" s="16">
        <v>45440.06391203704</v>
      </c>
      <c r="C300" s="14" t="s">
        <v>4</v>
      </c>
      <c r="D300" s="20">
        <v>36.819107000000002</v>
      </c>
      <c r="E300" s="20">
        <v>28.609434</v>
      </c>
      <c r="F300" s="10">
        <f t="shared" si="15"/>
        <v>0.11807870170416995</v>
      </c>
      <c r="G300" s="13">
        <f t="shared" si="16"/>
        <v>0.36666666681412607</v>
      </c>
      <c r="H300" s="13">
        <f t="shared" si="17"/>
        <v>0.32203282270004502</v>
      </c>
    </row>
    <row r="301" spans="1:8" x14ac:dyDescent="0.25">
      <c r="A301" s="12">
        <v>301</v>
      </c>
      <c r="B301" s="16">
        <v>45440.092997685184</v>
      </c>
      <c r="C301" s="14" t="s">
        <v>5</v>
      </c>
      <c r="D301" s="20">
        <v>36.819710000000001</v>
      </c>
      <c r="E301" s="20">
        <v>28.608165</v>
      </c>
      <c r="F301" s="10">
        <f t="shared" si="15"/>
        <v>0.13153468448294731</v>
      </c>
      <c r="G301" s="13">
        <f t="shared" si="16"/>
        <v>0.6980555554619059</v>
      </c>
      <c r="H301" s="13">
        <f t="shared" si="17"/>
        <v>0.18843010911346494</v>
      </c>
    </row>
    <row r="302" spans="1:8" x14ac:dyDescent="0.25">
      <c r="A302" s="12">
        <v>302</v>
      </c>
      <c r="B302" s="16">
        <v>45440.172800925924</v>
      </c>
      <c r="C302" s="14" t="s">
        <v>4</v>
      </c>
      <c r="D302" s="20">
        <v>36.819383999999999</v>
      </c>
      <c r="E302" s="20">
        <v>28.606325999999999</v>
      </c>
      <c r="F302" s="10">
        <f t="shared" si="15"/>
        <v>0.16814087704219091</v>
      </c>
      <c r="G302" s="13">
        <f t="shared" si="16"/>
        <v>1.9152777777635492</v>
      </c>
      <c r="H302" s="13">
        <f t="shared" si="17"/>
        <v>8.7789290407017273E-2</v>
      </c>
    </row>
    <row r="303" spans="1:8" x14ac:dyDescent="0.25">
      <c r="A303" s="12">
        <v>303</v>
      </c>
      <c r="B303" s="16">
        <v>45440.40152777778</v>
      </c>
      <c r="C303" s="14" t="s">
        <v>4</v>
      </c>
      <c r="D303" s="20">
        <v>36.818852</v>
      </c>
      <c r="E303" s="20">
        <v>28.607578</v>
      </c>
      <c r="F303" s="10">
        <f t="shared" si="15"/>
        <v>0.1263773485827166</v>
      </c>
      <c r="G303" s="13">
        <f t="shared" si="16"/>
        <v>5.4894444445380941</v>
      </c>
      <c r="H303" s="13">
        <f t="shared" si="17"/>
        <v>2.3021883154033914E-2</v>
      </c>
    </row>
    <row r="304" spans="1:8" x14ac:dyDescent="0.25">
      <c r="A304" s="12">
        <v>304</v>
      </c>
      <c r="B304" s="16">
        <v>45440.429837962962</v>
      </c>
      <c r="C304" s="14" t="s">
        <v>4</v>
      </c>
      <c r="D304" s="20">
        <v>36.817793000000002</v>
      </c>
      <c r="E304" s="20">
        <v>28.609386000000001</v>
      </c>
      <c r="F304" s="10">
        <f t="shared" si="15"/>
        <v>0.19955839553172922</v>
      </c>
      <c r="G304" s="13">
        <f t="shared" si="16"/>
        <v>0.67944444436579943</v>
      </c>
      <c r="H304" s="13">
        <f t="shared" si="17"/>
        <v>0.29370818642574836</v>
      </c>
    </row>
    <row r="305" spans="1:8" x14ac:dyDescent="0.25">
      <c r="A305" s="12">
        <v>305</v>
      </c>
      <c r="B305" s="16">
        <v>45440.441400462965</v>
      </c>
      <c r="C305" s="14" t="s">
        <v>4</v>
      </c>
      <c r="D305" s="20">
        <v>36.818358000000003</v>
      </c>
      <c r="E305" s="20">
        <v>28.608986000000002</v>
      </c>
      <c r="F305" s="10">
        <f t="shared" si="15"/>
        <v>7.2053029305041816E-2</v>
      </c>
      <c r="G305" s="13">
        <f t="shared" si="16"/>
        <v>0.27750000008381903</v>
      </c>
      <c r="H305" s="13">
        <f t="shared" si="17"/>
        <v>0.25965055597577713</v>
      </c>
    </row>
    <row r="306" spans="1:8" x14ac:dyDescent="0.25">
      <c r="A306" s="12">
        <v>306</v>
      </c>
      <c r="B306" s="16">
        <v>45440.454340277778</v>
      </c>
      <c r="C306" s="14" t="s">
        <v>4</v>
      </c>
      <c r="D306" s="20">
        <v>36.818809999999999</v>
      </c>
      <c r="E306" s="20">
        <v>28.608885000000001</v>
      </c>
      <c r="F306" s="10">
        <f t="shared" si="15"/>
        <v>5.08666598527329E-2</v>
      </c>
      <c r="G306" s="13">
        <f t="shared" si="16"/>
        <v>0.31055555550847203</v>
      </c>
      <c r="H306" s="13">
        <f t="shared" si="17"/>
        <v>0.16379246466690642</v>
      </c>
    </row>
    <row r="307" spans="1:8" x14ac:dyDescent="0.25">
      <c r="A307" s="12">
        <v>307</v>
      </c>
      <c r="B307" s="16">
        <v>45440.505567129629</v>
      </c>
      <c r="C307" s="14" t="s">
        <v>4</v>
      </c>
      <c r="D307" s="20">
        <v>36.819837999999997</v>
      </c>
      <c r="E307" s="20">
        <v>28.608764000000001</v>
      </c>
      <c r="F307" s="10">
        <f t="shared" si="15"/>
        <v>0.11436638241054845</v>
      </c>
      <c r="G307" s="13">
        <f t="shared" si="16"/>
        <v>1.2294444444123656</v>
      </c>
      <c r="H307" s="13">
        <f t="shared" si="17"/>
        <v>9.3022814434866027E-2</v>
      </c>
    </row>
    <row r="308" spans="1:8" x14ac:dyDescent="0.25">
      <c r="A308" s="12">
        <v>308</v>
      </c>
      <c r="B308" s="16">
        <v>45440.606134259258</v>
      </c>
      <c r="C308" s="14" t="s">
        <v>4</v>
      </c>
      <c r="D308" s="20">
        <v>36.813642000000002</v>
      </c>
      <c r="E308" s="20">
        <v>28.616949000000002</v>
      </c>
      <c r="F308" s="10">
        <f t="shared" si="15"/>
        <v>1.0025808124900835</v>
      </c>
      <c r="G308" s="13">
        <f t="shared" si="16"/>
        <v>2.4136111111147329</v>
      </c>
      <c r="H308" s="13">
        <f t="shared" si="17"/>
        <v>0.41538622683379955</v>
      </c>
    </row>
    <row r="309" spans="1:8" x14ac:dyDescent="0.25">
      <c r="A309" s="12">
        <v>309</v>
      </c>
      <c r="B309" s="16">
        <v>45440.770879629628</v>
      </c>
      <c r="C309" s="14" t="s">
        <v>5</v>
      </c>
      <c r="D309" s="20">
        <v>36.81812</v>
      </c>
      <c r="E309" s="20">
        <v>28.607403999999999</v>
      </c>
      <c r="F309" s="10">
        <f t="shared" si="15"/>
        <v>0.98617242892268742</v>
      </c>
      <c r="G309" s="13">
        <f t="shared" si="16"/>
        <v>3.9538888888782822</v>
      </c>
      <c r="H309" s="13">
        <f t="shared" si="17"/>
        <v>0.24941834650352668</v>
      </c>
    </row>
    <row r="310" spans="1:8" x14ac:dyDescent="0.25">
      <c r="A310" s="12">
        <v>310</v>
      </c>
      <c r="B310" s="16">
        <v>45440.881354166668</v>
      </c>
      <c r="C310" s="14" t="s">
        <v>4</v>
      </c>
      <c r="D310" s="20">
        <v>36.819239000000003</v>
      </c>
      <c r="E310" s="20">
        <v>28.608841000000002</v>
      </c>
      <c r="F310" s="10">
        <f t="shared" si="15"/>
        <v>0.17839871793266818</v>
      </c>
      <c r="G310" s="13">
        <f t="shared" si="16"/>
        <v>2.651388888945803</v>
      </c>
      <c r="H310" s="13">
        <f t="shared" si="17"/>
        <v>6.7285006238220993E-2</v>
      </c>
    </row>
    <row r="311" spans="1:8" x14ac:dyDescent="0.25">
      <c r="A311" s="12">
        <v>311</v>
      </c>
      <c r="B311" s="16">
        <v>45441.050659722219</v>
      </c>
      <c r="C311" s="14" t="s">
        <v>4</v>
      </c>
      <c r="D311" s="20">
        <v>36.819446999999997</v>
      </c>
      <c r="E311" s="20">
        <v>28.609007999999999</v>
      </c>
      <c r="F311" s="10">
        <f t="shared" si="15"/>
        <v>2.7442365134603474E-2</v>
      </c>
      <c r="G311" s="13">
        <f t="shared" si="16"/>
        <v>4.0633333332370967</v>
      </c>
      <c r="H311" s="13">
        <f t="shared" si="17"/>
        <v>6.7536583597834514E-3</v>
      </c>
    </row>
    <row r="312" spans="1:8" x14ac:dyDescent="0.25">
      <c r="A312" s="12">
        <v>312</v>
      </c>
      <c r="B312" s="16">
        <v>45441.067835648151</v>
      </c>
      <c r="C312" s="14" t="s">
        <v>4</v>
      </c>
      <c r="D312" s="20">
        <v>36.819141000000002</v>
      </c>
      <c r="E312" s="20">
        <v>28.608640000000001</v>
      </c>
      <c r="F312" s="10">
        <f t="shared" si="15"/>
        <v>4.7206621881497497E-2</v>
      </c>
      <c r="G312" s="13">
        <f t="shared" si="16"/>
        <v>0.41222222236683592</v>
      </c>
      <c r="H312" s="13">
        <f t="shared" si="17"/>
        <v>0.11451741153219148</v>
      </c>
    </row>
    <row r="313" spans="1:8" x14ac:dyDescent="0.25">
      <c r="A313" s="12">
        <v>313</v>
      </c>
      <c r="B313" s="16">
        <v>45441.074328703704</v>
      </c>
      <c r="C313" s="14" t="s">
        <v>4</v>
      </c>
      <c r="D313" s="20">
        <v>36.818832</v>
      </c>
      <c r="E313" s="20">
        <v>28.608826000000001</v>
      </c>
      <c r="F313" s="10">
        <f t="shared" si="15"/>
        <v>3.8040534316040202E-2</v>
      </c>
      <c r="G313" s="13">
        <f t="shared" si="16"/>
        <v>0.15583333326503634</v>
      </c>
      <c r="H313" s="13">
        <f t="shared" si="17"/>
        <v>0.24411038074467725</v>
      </c>
    </row>
    <row r="314" spans="1:8" x14ac:dyDescent="0.25">
      <c r="A314" s="12">
        <v>314</v>
      </c>
      <c r="B314" s="16">
        <v>45441.096550925926</v>
      </c>
      <c r="C314" s="14" t="s">
        <v>4</v>
      </c>
      <c r="D314" s="20">
        <v>36.818908</v>
      </c>
      <c r="E314" s="20">
        <v>28.609082999999998</v>
      </c>
      <c r="F314" s="10">
        <f t="shared" si="15"/>
        <v>2.4444639317523977E-2</v>
      </c>
      <c r="G314" s="13">
        <f t="shared" si="16"/>
        <v>0.53333333332557231</v>
      </c>
      <c r="H314" s="13">
        <f t="shared" si="17"/>
        <v>4.5833698721024427E-2</v>
      </c>
    </row>
    <row r="315" spans="1:8" x14ac:dyDescent="0.25">
      <c r="A315" s="12">
        <v>315</v>
      </c>
      <c r="B315" s="16">
        <v>45446.350324074076</v>
      </c>
      <c r="C315" s="14" t="s">
        <v>3</v>
      </c>
      <c r="D315" s="20">
        <v>36.793742999999999</v>
      </c>
      <c r="E315" s="20">
        <v>28.614234</v>
      </c>
      <c r="F315" s="10">
        <f t="shared" si="15"/>
        <v>2.82482834785008</v>
      </c>
      <c r="G315" s="13">
        <f t="shared" si="16"/>
        <v>126.09055555559462</v>
      </c>
      <c r="H315" s="13">
        <f t="shared" si="17"/>
        <v>2.2403171557163804E-2</v>
      </c>
    </row>
    <row r="316" spans="1:8" x14ac:dyDescent="0.25">
      <c r="A316" s="12">
        <v>316</v>
      </c>
      <c r="B316" s="16">
        <v>45446.378252314818</v>
      </c>
      <c r="C316" s="14" t="s">
        <v>4</v>
      </c>
      <c r="D316" s="20">
        <v>36.793911000000001</v>
      </c>
      <c r="E316" s="20">
        <v>28.614335000000001</v>
      </c>
      <c r="F316" s="10">
        <f t="shared" si="15"/>
        <v>2.0678570318047575E-2</v>
      </c>
      <c r="G316" s="13">
        <f t="shared" si="16"/>
        <v>0.67027777782641351</v>
      </c>
      <c r="H316" s="13">
        <f t="shared" si="17"/>
        <v>3.0850747260493017E-2</v>
      </c>
    </row>
    <row r="317" spans="1:8" x14ac:dyDescent="0.25">
      <c r="A317" s="12">
        <v>317</v>
      </c>
      <c r="B317" s="16">
        <v>45446.406006944446</v>
      </c>
      <c r="C317" s="14" t="s">
        <v>4</v>
      </c>
      <c r="D317" s="20">
        <v>36.793039999999998</v>
      </c>
      <c r="E317" s="20">
        <v>28.615995999999999</v>
      </c>
      <c r="F317" s="10">
        <f t="shared" si="15"/>
        <v>0.17697614315124233</v>
      </c>
      <c r="G317" s="13">
        <f t="shared" si="16"/>
        <v>0.66611111105885357</v>
      </c>
      <c r="H317" s="13">
        <f t="shared" si="17"/>
        <v>0.26568561943054841</v>
      </c>
    </row>
    <row r="318" spans="1:8" x14ac:dyDescent="0.25">
      <c r="A318" s="12">
        <v>318</v>
      </c>
      <c r="B318" s="16">
        <v>45446.423310185186</v>
      </c>
      <c r="C318" s="14" t="s">
        <v>4</v>
      </c>
      <c r="D318" s="20">
        <v>36.792886000000003</v>
      </c>
      <c r="E318" s="20">
        <v>28.616</v>
      </c>
      <c r="F318" s="10">
        <f t="shared" si="15"/>
        <v>1.7059780862366671E-2</v>
      </c>
      <c r="G318" s="13">
        <f t="shared" si="16"/>
        <v>0.41527777776354924</v>
      </c>
      <c r="H318" s="13">
        <f t="shared" si="17"/>
        <v>4.1080408766972755E-2</v>
      </c>
    </row>
    <row r="319" spans="1:8" x14ac:dyDescent="0.25">
      <c r="A319" s="12">
        <v>319</v>
      </c>
      <c r="B319" s="16">
        <v>45446.462361111109</v>
      </c>
      <c r="C319" s="14" t="s">
        <v>4</v>
      </c>
      <c r="D319" s="20">
        <v>36.794046999999999</v>
      </c>
      <c r="E319" s="20">
        <v>28.614201999999999</v>
      </c>
      <c r="F319" s="10">
        <f t="shared" si="15"/>
        <v>0.20574308737766328</v>
      </c>
      <c r="G319" s="13">
        <f t="shared" si="16"/>
        <v>0.93722222215728834</v>
      </c>
      <c r="H319" s="13">
        <f t="shared" si="17"/>
        <v>0.21952433746618383</v>
      </c>
    </row>
    <row r="320" spans="1:8" x14ac:dyDescent="0.25">
      <c r="A320" s="12">
        <v>320</v>
      </c>
      <c r="B320" s="16">
        <v>45446.4843287037</v>
      </c>
      <c r="C320" s="14" t="s">
        <v>4</v>
      </c>
      <c r="D320" s="20">
        <v>36.796177999999998</v>
      </c>
      <c r="E320" s="20">
        <v>28.610889</v>
      </c>
      <c r="F320" s="10">
        <f t="shared" si="15"/>
        <v>0.37852666660491974</v>
      </c>
      <c r="G320" s="13">
        <f t="shared" si="16"/>
        <v>0.52722222218289971</v>
      </c>
      <c r="H320" s="13">
        <f t="shared" si="17"/>
        <v>0.7179641727499193</v>
      </c>
    </row>
    <row r="321" spans="1:9" x14ac:dyDescent="0.25">
      <c r="A321" s="12">
        <v>321</v>
      </c>
      <c r="B321" s="16">
        <v>45446.518194444441</v>
      </c>
      <c r="C321" s="14" t="s">
        <v>4</v>
      </c>
      <c r="D321" s="20">
        <v>36.795217000000001</v>
      </c>
      <c r="E321" s="20">
        <v>28.610610000000001</v>
      </c>
      <c r="F321" s="10">
        <f t="shared" si="15"/>
        <v>0.10931294901386575</v>
      </c>
      <c r="G321" s="13">
        <f t="shared" si="16"/>
        <v>0.812777777784504</v>
      </c>
      <c r="H321" s="13">
        <f t="shared" si="17"/>
        <v>0.13449303364547507</v>
      </c>
    </row>
    <row r="322" spans="1:9" x14ac:dyDescent="0.25">
      <c r="A322" s="12">
        <v>322</v>
      </c>
      <c r="B322" s="16">
        <v>45446.535868055558</v>
      </c>
      <c r="C322" s="14" t="s">
        <v>6</v>
      </c>
      <c r="D322" s="20">
        <v>36.797092999999997</v>
      </c>
      <c r="E322" s="20">
        <v>28.609715000000001</v>
      </c>
      <c r="F322" s="10">
        <f t="shared" si="15"/>
        <v>0.22262346210977244</v>
      </c>
      <c r="G322" s="13">
        <f t="shared" si="16"/>
        <v>0.42416666680946946</v>
      </c>
      <c r="H322" s="13">
        <f t="shared" si="17"/>
        <v>0.52484902640822595</v>
      </c>
    </row>
    <row r="323" spans="1:9" x14ac:dyDescent="0.25">
      <c r="A323" s="12">
        <v>323</v>
      </c>
      <c r="B323" s="16">
        <v>45446.587083333332</v>
      </c>
      <c r="C323" s="14" t="s">
        <v>6</v>
      </c>
      <c r="D323" s="20">
        <v>36.796517000000001</v>
      </c>
      <c r="E323" s="20">
        <v>28.609220000000001</v>
      </c>
      <c r="F323" s="10">
        <f t="shared" ref="F323:F329" si="18">(((((((D323-D322)*3600)*6335508)*((1-0.00672267*((SIN(((D323+D322)/2)*2*3.14159265359/360))^2))^(-2/3))*(1/206265))^2)+(((((E323-E322)*3600)*6378388)*((1-0.00672267*(SIN(((D323+D322)/2)*2*3.14159265359/360)))^(-1/2))*(1/206265)*(COS(((D323+D322)/2)*2*3.14159265359/360)))^2))^(1/2))/1000</f>
        <v>7.7618851313341439E-2</v>
      </c>
      <c r="G323" s="13">
        <f t="shared" ref="G323:G329" si="19">(B323-B322)*24</f>
        <v>1.2291666665696539</v>
      </c>
      <c r="H323" s="13">
        <f t="shared" ref="H323:H329" si="20">F323/G323</f>
        <v>6.3147540056515974E-2</v>
      </c>
    </row>
    <row r="324" spans="1:9" x14ac:dyDescent="0.25">
      <c r="A324" s="12">
        <v>324</v>
      </c>
      <c r="B324" s="16">
        <v>45446.673402777778</v>
      </c>
      <c r="C324" s="14" t="s">
        <v>4</v>
      </c>
      <c r="D324" s="20">
        <v>36.796602</v>
      </c>
      <c r="E324" s="20">
        <v>28.609743000000002</v>
      </c>
      <c r="F324" s="10">
        <f t="shared" si="18"/>
        <v>4.7655783585874426E-2</v>
      </c>
      <c r="G324" s="13">
        <f t="shared" si="19"/>
        <v>2.0716666667140089</v>
      </c>
      <c r="H324" s="13">
        <f t="shared" si="20"/>
        <v>2.3003596259751593E-2</v>
      </c>
    </row>
    <row r="325" spans="1:9" x14ac:dyDescent="0.25">
      <c r="A325" s="12">
        <v>325</v>
      </c>
      <c r="B325" s="16">
        <v>45446.727083333331</v>
      </c>
      <c r="C325" s="14" t="s">
        <v>4</v>
      </c>
      <c r="D325" s="20">
        <v>36.796486999999999</v>
      </c>
      <c r="E325" s="20">
        <v>28.605900999999999</v>
      </c>
      <c r="F325" s="10">
        <f t="shared" si="18"/>
        <v>0.34342091033758548</v>
      </c>
      <c r="G325" s="13">
        <f t="shared" si="19"/>
        <v>1.2883333332720213</v>
      </c>
      <c r="H325" s="13">
        <f t="shared" si="20"/>
        <v>0.26656215551404577</v>
      </c>
    </row>
    <row r="326" spans="1:9" x14ac:dyDescent="0.25">
      <c r="A326" s="12">
        <v>326</v>
      </c>
      <c r="B326" s="16">
        <v>45446.739502314813</v>
      </c>
      <c r="C326" s="14" t="s">
        <v>4</v>
      </c>
      <c r="D326" s="20">
        <v>36.796849999999999</v>
      </c>
      <c r="E326" s="20">
        <v>28.607101</v>
      </c>
      <c r="F326" s="10">
        <f t="shared" si="18"/>
        <v>0.11448077796395109</v>
      </c>
      <c r="G326" s="13">
        <f t="shared" si="19"/>
        <v>0.29805555555503815</v>
      </c>
      <c r="H326" s="13">
        <f t="shared" si="20"/>
        <v>0.3840920789104747</v>
      </c>
    </row>
    <row r="327" spans="1:9" x14ac:dyDescent="0.25">
      <c r="A327" s="12">
        <v>327</v>
      </c>
      <c r="B327" s="16">
        <v>45446.785555555558</v>
      </c>
      <c r="C327" s="14" t="s">
        <v>4</v>
      </c>
      <c r="D327" s="20">
        <v>36.803435999999998</v>
      </c>
      <c r="E327" s="20">
        <v>28.604185000000001</v>
      </c>
      <c r="F327" s="10">
        <f t="shared" si="18"/>
        <v>0.77452963982006806</v>
      </c>
      <c r="G327" s="13">
        <f t="shared" si="19"/>
        <v>1.1052777778822929</v>
      </c>
      <c r="H327" s="13">
        <f t="shared" si="20"/>
        <v>0.70075564289735681</v>
      </c>
    </row>
    <row r="328" spans="1:9" x14ac:dyDescent="0.25">
      <c r="A328" s="12">
        <v>328</v>
      </c>
      <c r="B328" s="16">
        <v>45446.794687499998</v>
      </c>
      <c r="C328" s="14" t="s">
        <v>4</v>
      </c>
      <c r="D328" s="20">
        <v>36.801699999999997</v>
      </c>
      <c r="E328" s="20">
        <v>28.604422</v>
      </c>
      <c r="F328" s="10">
        <f t="shared" si="18"/>
        <v>0.1934299842125467</v>
      </c>
      <c r="G328" s="13">
        <f t="shared" si="19"/>
        <v>0.21916666656034067</v>
      </c>
      <c r="H328" s="13">
        <f t="shared" si="20"/>
        <v>0.88257027059948379</v>
      </c>
    </row>
    <row r="329" spans="1:9" x14ac:dyDescent="0.25">
      <c r="A329" s="12">
        <v>329</v>
      </c>
      <c r="B329" s="16">
        <v>45446.805578703701</v>
      </c>
      <c r="C329" s="14" t="s">
        <v>4</v>
      </c>
      <c r="D329" s="20">
        <v>36.801791999999999</v>
      </c>
      <c r="E329" s="20">
        <v>28.604327000000001</v>
      </c>
      <c r="F329" s="10">
        <f t="shared" si="18"/>
        <v>1.3259785126473154E-2</v>
      </c>
      <c r="G329" s="13">
        <f t="shared" si="19"/>
        <v>0.26138888887362555</v>
      </c>
      <c r="H329" s="13">
        <f t="shared" si="20"/>
        <v>5.0728189647280306E-2</v>
      </c>
      <c r="I329" s="18" t="s">
        <v>15</v>
      </c>
    </row>
    <row r="330" spans="1:9" x14ac:dyDescent="0.25">
      <c r="A330" s="12"/>
    </row>
  </sheetData>
  <autoFilter ref="H1:H330" xr:uid="{70B908F1-BD29-4B7E-9C9C-94BC3F94909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ABCE-91C1-4990-A325-6958CC550327}">
  <dimension ref="A1:I471"/>
  <sheetViews>
    <sheetView workbookViewId="0">
      <selection activeCell="B3" sqref="B3"/>
    </sheetView>
  </sheetViews>
  <sheetFormatPr defaultColWidth="9.140625" defaultRowHeight="15" x14ac:dyDescent="0.25"/>
  <cols>
    <col min="1" max="1" width="9.140625" style="14"/>
    <col min="2" max="2" width="19.5703125" style="14" bestFit="1" customWidth="1"/>
    <col min="3" max="3" width="28" style="14" customWidth="1"/>
    <col min="4" max="4" width="14.85546875" style="14" bestFit="1" customWidth="1"/>
    <col min="5" max="5" width="16.42578125" style="14" bestFit="1" customWidth="1"/>
    <col min="6" max="6" width="11.42578125" style="14" bestFit="1" customWidth="1"/>
    <col min="7" max="7" width="14.140625" style="14" bestFit="1" customWidth="1"/>
    <col min="8" max="8" width="14.42578125" style="14" bestFit="1" customWidth="1"/>
    <col min="9" max="16384" width="9.140625" style="14"/>
  </cols>
  <sheetData>
    <row r="1" spans="1:9" ht="15.75" x14ac:dyDescent="0.25">
      <c r="A1" s="2" t="s">
        <v>11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7</v>
      </c>
      <c r="G1" s="2" t="s">
        <v>8</v>
      </c>
      <c r="H1" s="2" t="s">
        <v>9</v>
      </c>
    </row>
    <row r="2" spans="1:9" x14ac:dyDescent="0.25">
      <c r="A2" s="21" t="s">
        <v>12</v>
      </c>
      <c r="B2" s="23">
        <v>45432.439583333333</v>
      </c>
      <c r="C2" s="21" t="s">
        <v>17</v>
      </c>
      <c r="D2" s="22">
        <v>36.299999999999997</v>
      </c>
      <c r="E2" s="22">
        <v>28.75</v>
      </c>
    </row>
    <row r="3" spans="1:9" x14ac:dyDescent="0.25">
      <c r="A3" s="14">
        <v>2</v>
      </c>
      <c r="B3" s="16">
        <v>45432.458819444444</v>
      </c>
      <c r="C3" s="14" t="s">
        <v>4</v>
      </c>
      <c r="D3" s="20">
        <v>36.29571</v>
      </c>
      <c r="E3" s="20">
        <v>28.767907000000001</v>
      </c>
      <c r="F3" s="10">
        <f t="shared" ref="F3" si="0">(((((((D3-D2)*3600)*6335508)*((1-0.00672267*((SIN(((D3+D2)/2)*2*3.14159265359/360))^2))^(-2/3))*(1/206265))^2)+(((((E3-E2)*3600)*6378388)*((1-0.00672267*(SIN(((D3+D2)/2)*2*3.14159265359/360)))^(-1/2))*(1/206265)*(COS(((D3+D2)/2)*2*3.14159265359/360)))^2))^(1/2))/1000</f>
        <v>1.6784951327125492</v>
      </c>
      <c r="G3" s="13">
        <f t="shared" ref="G3" si="1">(B3-B2)*24</f>
        <v>0.46166666666977108</v>
      </c>
      <c r="H3" s="13">
        <f t="shared" ref="H3" si="2">F3/G3</f>
        <v>3.6357295293168139</v>
      </c>
      <c r="I3" s="17" t="s">
        <v>14</v>
      </c>
    </row>
    <row r="4" spans="1:9" x14ac:dyDescent="0.25">
      <c r="A4" s="14">
        <v>3</v>
      </c>
      <c r="B4" s="16">
        <v>45432.477905092594</v>
      </c>
      <c r="C4" s="14" t="s">
        <v>4</v>
      </c>
      <c r="D4" s="20">
        <v>36.29392</v>
      </c>
      <c r="E4" s="20">
        <v>28.772251000000001</v>
      </c>
      <c r="F4" s="10">
        <f t="shared" ref="F4:F65" si="3">(((((((D4-D3)*3600)*6335508)*((1-0.00672267*((SIN(((D4+D3)/2)*2*3.14159265359/360))^2))^(-2/3))*(1/206265))^2)+(((((E4-E3)*3600)*6378388)*((1-0.00672267*(SIN(((D4+D3)/2)*2*3.14159265359/360)))^(-1/2))*(1/206265)*(COS(((D4+D3)/2)*2*3.14159265359/360)))^2))^(1/2))/1000</f>
        <v>0.43797652884383814</v>
      </c>
      <c r="G4" s="13">
        <f t="shared" ref="G4:G65" si="4">(B4-B3)*24</f>
        <v>0.45805555558763444</v>
      </c>
      <c r="H4" s="13">
        <f t="shared" ref="H4:H65" si="5">F4/G4</f>
        <v>0.95616464749993668</v>
      </c>
    </row>
    <row r="5" spans="1:9" x14ac:dyDescent="0.25">
      <c r="A5" s="14">
        <v>4</v>
      </c>
      <c r="B5" s="16">
        <v>45432.486157407409</v>
      </c>
      <c r="C5" s="14" t="s">
        <v>4</v>
      </c>
      <c r="D5" s="20">
        <v>36.293655000000001</v>
      </c>
      <c r="E5" s="20">
        <v>28.770375999999999</v>
      </c>
      <c r="F5" s="10">
        <f t="shared" si="3"/>
        <v>0.17110794219196543</v>
      </c>
      <c r="G5" s="13">
        <f t="shared" si="4"/>
        <v>0.19805555557832122</v>
      </c>
      <c r="H5" s="13">
        <f t="shared" si="5"/>
        <v>0.86393911896251085</v>
      </c>
    </row>
    <row r="6" spans="1:9" x14ac:dyDescent="0.25">
      <c r="A6" s="14">
        <v>5</v>
      </c>
      <c r="B6" s="16">
        <v>45432.500405092593</v>
      </c>
      <c r="C6" s="14" t="s">
        <v>4</v>
      </c>
      <c r="D6" s="20">
        <v>36.294325999999998</v>
      </c>
      <c r="E6" s="20">
        <v>28.768453999999998</v>
      </c>
      <c r="F6" s="10">
        <f t="shared" si="3"/>
        <v>0.18809918134525505</v>
      </c>
      <c r="G6" s="13">
        <f t="shared" si="4"/>
        <v>0.34194444440072402</v>
      </c>
      <c r="H6" s="13">
        <f t="shared" si="5"/>
        <v>0.55008696419942993</v>
      </c>
    </row>
    <row r="7" spans="1:9" x14ac:dyDescent="0.25">
      <c r="A7" s="14">
        <v>6</v>
      </c>
      <c r="B7" s="16">
        <v>45432.514016203706</v>
      </c>
      <c r="C7" s="14" t="s">
        <v>4</v>
      </c>
      <c r="D7" s="20">
        <v>36.295009</v>
      </c>
      <c r="E7" s="20">
        <v>28.764558999999998</v>
      </c>
      <c r="F7" s="10">
        <f t="shared" si="3"/>
        <v>0.35825329707689452</v>
      </c>
      <c r="G7" s="13">
        <f t="shared" si="4"/>
        <v>0.32666666671866551</v>
      </c>
      <c r="H7" s="13">
        <f t="shared" si="5"/>
        <v>1.0966937663873502</v>
      </c>
    </row>
    <row r="8" spans="1:9" x14ac:dyDescent="0.25">
      <c r="A8" s="14">
        <v>7</v>
      </c>
      <c r="B8" s="16">
        <v>45432.531284722223</v>
      </c>
      <c r="C8" s="14" t="s">
        <v>4</v>
      </c>
      <c r="D8" s="20">
        <v>36.295563000000001</v>
      </c>
      <c r="E8" s="20">
        <v>28.761737</v>
      </c>
      <c r="F8" s="10">
        <f t="shared" si="3"/>
        <v>0.26102102783320996</v>
      </c>
      <c r="G8" s="13">
        <f t="shared" si="4"/>
        <v>0.41444444441003725</v>
      </c>
      <c r="H8" s="13">
        <f t="shared" si="5"/>
        <v>0.62980945058818216</v>
      </c>
    </row>
    <row r="9" spans="1:9" x14ac:dyDescent="0.25">
      <c r="A9" s="14">
        <v>8</v>
      </c>
      <c r="B9" s="16">
        <v>45432.555625000001</v>
      </c>
      <c r="C9" s="14" t="s">
        <v>4</v>
      </c>
      <c r="D9" s="20">
        <v>36.29777</v>
      </c>
      <c r="E9" s="20">
        <v>28.754708000000001</v>
      </c>
      <c r="F9" s="10">
        <f t="shared" si="3"/>
        <v>0.67754426714494054</v>
      </c>
      <c r="G9" s="13">
        <f t="shared" si="4"/>
        <v>0.58416666666744277</v>
      </c>
      <c r="H9" s="13">
        <f t="shared" si="5"/>
        <v>1.1598475329141917</v>
      </c>
    </row>
    <row r="10" spans="1:9" x14ac:dyDescent="0.25">
      <c r="A10" s="14">
        <v>9</v>
      </c>
      <c r="B10" s="16">
        <v>45432.572939814818</v>
      </c>
      <c r="C10" s="14" t="s">
        <v>4</v>
      </c>
      <c r="D10" s="20">
        <v>36.299354000000001</v>
      </c>
      <c r="E10" s="20">
        <v>28.752966000000001</v>
      </c>
      <c r="F10" s="10">
        <f t="shared" si="3"/>
        <v>0.2351592094741409</v>
      </c>
      <c r="G10" s="13">
        <f t="shared" si="4"/>
        <v>0.4155555556062609</v>
      </c>
      <c r="H10" s="13">
        <f t="shared" si="5"/>
        <v>0.56589114572433818</v>
      </c>
    </row>
    <row r="11" spans="1:9" x14ac:dyDescent="0.25">
      <c r="A11" s="14">
        <v>10</v>
      </c>
      <c r="B11" s="16">
        <v>45432.586412037039</v>
      </c>
      <c r="C11" s="14" t="s">
        <v>6</v>
      </c>
      <c r="D11" s="20">
        <v>36.300249000000001</v>
      </c>
      <c r="E11" s="20">
        <v>28.751228999999999</v>
      </c>
      <c r="F11" s="10">
        <f t="shared" si="3"/>
        <v>0.1849561246631074</v>
      </c>
      <c r="G11" s="13">
        <f t="shared" si="4"/>
        <v>0.32333333330461755</v>
      </c>
      <c r="H11" s="13">
        <f t="shared" si="5"/>
        <v>0.57202925158618656</v>
      </c>
    </row>
    <row r="12" spans="1:9" x14ac:dyDescent="0.25">
      <c r="A12" s="14">
        <v>11</v>
      </c>
      <c r="B12" s="16">
        <v>45432.608553240738</v>
      </c>
      <c r="C12" s="14" t="s">
        <v>4</v>
      </c>
      <c r="D12" s="20">
        <v>36.302689999999998</v>
      </c>
      <c r="E12" s="20">
        <v>28.752758</v>
      </c>
      <c r="F12" s="10">
        <f t="shared" si="3"/>
        <v>0.30327589647474074</v>
      </c>
      <c r="G12" s="13">
        <f t="shared" si="4"/>
        <v>0.53138888877583668</v>
      </c>
      <c r="H12" s="13">
        <f t="shared" si="5"/>
        <v>0.57072306719359334</v>
      </c>
    </row>
    <row r="13" spans="1:9" x14ac:dyDescent="0.25">
      <c r="A13" s="14">
        <v>12</v>
      </c>
      <c r="B13" s="16">
        <v>45432.625902777778</v>
      </c>
      <c r="C13" s="14" t="s">
        <v>5</v>
      </c>
      <c r="D13" s="20">
        <v>36.302891000000002</v>
      </c>
      <c r="E13" s="20">
        <v>28.750896000000001</v>
      </c>
      <c r="F13" s="10">
        <f t="shared" si="3"/>
        <v>0.16885793776095212</v>
      </c>
      <c r="G13" s="13">
        <f t="shared" si="4"/>
        <v>0.41638888895977288</v>
      </c>
      <c r="H13" s="13">
        <f t="shared" si="5"/>
        <v>0.40552940349295774</v>
      </c>
    </row>
    <row r="14" spans="1:9" x14ac:dyDescent="0.25">
      <c r="A14" s="14">
        <v>13</v>
      </c>
      <c r="B14" s="16">
        <v>45432.655092592591</v>
      </c>
      <c r="C14" s="14" t="s">
        <v>4</v>
      </c>
      <c r="D14" s="20">
        <v>36.306882999999999</v>
      </c>
      <c r="E14" s="20">
        <v>28.753430999999999</v>
      </c>
      <c r="F14" s="10">
        <f t="shared" si="3"/>
        <v>0.49738404476059894</v>
      </c>
      <c r="G14" s="13">
        <f t="shared" si="4"/>
        <v>0.70055555552244186</v>
      </c>
      <c r="H14" s="13">
        <f t="shared" si="5"/>
        <v>0.70998515512402582</v>
      </c>
    </row>
    <row r="15" spans="1:9" x14ac:dyDescent="0.25">
      <c r="A15" s="14">
        <v>14</v>
      </c>
      <c r="B15" s="16">
        <v>45432.666898148149</v>
      </c>
      <c r="C15" s="14" t="s">
        <v>4</v>
      </c>
      <c r="D15" s="20">
        <v>36.307540000000003</v>
      </c>
      <c r="E15" s="20">
        <v>28.754442999999998</v>
      </c>
      <c r="F15" s="10">
        <f t="shared" si="3"/>
        <v>0.1164887254918297</v>
      </c>
      <c r="G15" s="13">
        <f t="shared" si="4"/>
        <v>0.28333333338377997</v>
      </c>
      <c r="H15" s="13">
        <f t="shared" si="5"/>
        <v>0.41113667813325616</v>
      </c>
    </row>
    <row r="16" spans="1:9" x14ac:dyDescent="0.25">
      <c r="A16" s="14">
        <v>15</v>
      </c>
      <c r="B16" s="16">
        <v>45432.685416666667</v>
      </c>
      <c r="C16" s="14" t="s">
        <v>4</v>
      </c>
      <c r="D16" s="20">
        <v>36.306044</v>
      </c>
      <c r="E16" s="20">
        <v>28.75881</v>
      </c>
      <c r="F16" s="10">
        <f t="shared" si="3"/>
        <v>0.42608250869127656</v>
      </c>
      <c r="G16" s="13">
        <f t="shared" si="4"/>
        <v>0.44444444443797693</v>
      </c>
      <c r="H16" s="13">
        <f t="shared" si="5"/>
        <v>0.95868564456932293</v>
      </c>
    </row>
    <row r="17" spans="1:8" x14ac:dyDescent="0.25">
      <c r="A17" s="14">
        <v>16</v>
      </c>
      <c r="B17" s="16">
        <v>45432.69736111111</v>
      </c>
      <c r="C17" s="14" t="s">
        <v>4</v>
      </c>
      <c r="D17" s="20">
        <v>36.305872000000001</v>
      </c>
      <c r="E17" s="20">
        <v>28.760663000000001</v>
      </c>
      <c r="F17" s="10">
        <f t="shared" si="3"/>
        <v>0.16765408312103752</v>
      </c>
      <c r="G17" s="13">
        <f t="shared" si="4"/>
        <v>0.28666666662320495</v>
      </c>
      <c r="H17" s="13">
        <f t="shared" si="5"/>
        <v>0.58483982492949649</v>
      </c>
    </row>
    <row r="18" spans="1:8" x14ac:dyDescent="0.25">
      <c r="A18" s="14">
        <v>17</v>
      </c>
      <c r="B18" s="16">
        <v>45432.715185185189</v>
      </c>
      <c r="C18" s="14" t="s">
        <v>4</v>
      </c>
      <c r="D18" s="20">
        <v>36.306131000000001</v>
      </c>
      <c r="E18" s="20">
        <v>28.761174</v>
      </c>
      <c r="F18" s="10">
        <f t="shared" si="3"/>
        <v>5.4154825900128517E-2</v>
      </c>
      <c r="G18" s="13">
        <f t="shared" si="4"/>
        <v>0.42777777789160609</v>
      </c>
      <c r="H18" s="13">
        <f t="shared" si="5"/>
        <v>0.12659569687570521</v>
      </c>
    </row>
    <row r="19" spans="1:8" x14ac:dyDescent="0.25">
      <c r="A19" s="14">
        <v>18</v>
      </c>
      <c r="B19" s="16">
        <v>45432.724259259259</v>
      </c>
      <c r="C19" s="14" t="s">
        <v>4</v>
      </c>
      <c r="D19" s="20">
        <v>36.305450999999998</v>
      </c>
      <c r="E19" s="20">
        <v>28.762295000000002</v>
      </c>
      <c r="F19" s="10">
        <f t="shared" si="3"/>
        <v>0.12580055761059686</v>
      </c>
      <c r="G19" s="13">
        <f t="shared" si="4"/>
        <v>0.21777777769602835</v>
      </c>
      <c r="H19" s="13">
        <f t="shared" si="5"/>
        <v>0.57765562189815245</v>
      </c>
    </row>
    <row r="20" spans="1:8" x14ac:dyDescent="0.25">
      <c r="A20" s="14">
        <v>19</v>
      </c>
      <c r="B20" s="16">
        <v>45432.750081018516</v>
      </c>
      <c r="C20" s="14" t="s">
        <v>4</v>
      </c>
      <c r="D20" s="20">
        <v>36.304673000000001</v>
      </c>
      <c r="E20" s="20">
        <v>28.765515000000001</v>
      </c>
      <c r="F20" s="10">
        <f t="shared" si="3"/>
        <v>0.30200513789547567</v>
      </c>
      <c r="G20" s="13">
        <f t="shared" si="4"/>
        <v>0.61972222215263173</v>
      </c>
      <c r="H20" s="13">
        <f t="shared" si="5"/>
        <v>0.48732339603128622</v>
      </c>
    </row>
    <row r="21" spans="1:8" x14ac:dyDescent="0.25">
      <c r="A21" s="14">
        <v>20</v>
      </c>
      <c r="B21" s="16">
        <v>45432.767569444448</v>
      </c>
      <c r="C21" s="14" t="s">
        <v>4</v>
      </c>
      <c r="D21" s="20">
        <v>36.302975000000004</v>
      </c>
      <c r="E21" s="20">
        <v>28.768663</v>
      </c>
      <c r="F21" s="10">
        <f t="shared" si="3"/>
        <v>0.33977108482375301</v>
      </c>
      <c r="G21" s="13">
        <f t="shared" si="4"/>
        <v>0.41972222237382084</v>
      </c>
      <c r="H21" s="13">
        <f t="shared" si="5"/>
        <v>0.80951416606466875</v>
      </c>
    </row>
    <row r="22" spans="1:8" x14ac:dyDescent="0.25">
      <c r="A22" s="14">
        <v>21</v>
      </c>
      <c r="B22" s="16">
        <v>45432.795416666668</v>
      </c>
      <c r="C22" s="14" t="s">
        <v>5</v>
      </c>
      <c r="D22" s="20">
        <v>36.301955</v>
      </c>
      <c r="E22" s="20">
        <v>28.772687999999999</v>
      </c>
      <c r="F22" s="10">
        <f t="shared" si="3"/>
        <v>0.37905227582150175</v>
      </c>
      <c r="G22" s="13">
        <f t="shared" si="4"/>
        <v>0.66833333327667788</v>
      </c>
      <c r="H22" s="13">
        <f t="shared" si="5"/>
        <v>0.56716051249920374</v>
      </c>
    </row>
    <row r="23" spans="1:8" x14ac:dyDescent="0.25">
      <c r="A23" s="14">
        <v>22</v>
      </c>
      <c r="B23" s="16">
        <v>45432.850451388891</v>
      </c>
      <c r="C23" s="14" t="s">
        <v>4</v>
      </c>
      <c r="D23" s="20">
        <v>36.289473000000001</v>
      </c>
      <c r="E23" s="20">
        <v>28.783168</v>
      </c>
      <c r="F23" s="10">
        <f t="shared" si="3"/>
        <v>1.6729212948439824</v>
      </c>
      <c r="G23" s="13">
        <f t="shared" si="4"/>
        <v>1.3208333333604969</v>
      </c>
      <c r="H23" s="13">
        <f t="shared" si="5"/>
        <v>1.266565018152362</v>
      </c>
    </row>
    <row r="24" spans="1:8" x14ac:dyDescent="0.25">
      <c r="A24" s="14">
        <v>23</v>
      </c>
      <c r="B24" s="16">
        <v>45432.876909722225</v>
      </c>
      <c r="C24" s="14" t="s">
        <v>4</v>
      </c>
      <c r="D24" s="20">
        <v>36.282770999999997</v>
      </c>
      <c r="E24" s="20">
        <v>28.788927999999999</v>
      </c>
      <c r="F24" s="10">
        <f t="shared" si="3"/>
        <v>0.90506786616664403</v>
      </c>
      <c r="G24" s="13">
        <f t="shared" si="4"/>
        <v>0.63500000000931323</v>
      </c>
      <c r="H24" s="13">
        <f t="shared" si="5"/>
        <v>1.4253037262257793</v>
      </c>
    </row>
    <row r="25" spans="1:8" x14ac:dyDescent="0.25">
      <c r="A25" s="14">
        <v>24</v>
      </c>
      <c r="B25" s="16">
        <v>45432.931076388886</v>
      </c>
      <c r="C25" s="14" t="s">
        <v>6</v>
      </c>
      <c r="D25" s="20">
        <v>36.267690000000002</v>
      </c>
      <c r="E25" s="20">
        <v>28.797666</v>
      </c>
      <c r="F25" s="10">
        <f t="shared" si="3"/>
        <v>1.8458177643411386</v>
      </c>
      <c r="G25" s="13">
        <f t="shared" si="4"/>
        <v>1.2999999998719431</v>
      </c>
      <c r="H25" s="13">
        <f t="shared" si="5"/>
        <v>1.4198598188638165</v>
      </c>
    </row>
    <row r="26" spans="1:8" x14ac:dyDescent="0.25">
      <c r="A26" s="14">
        <v>25</v>
      </c>
      <c r="B26" s="16">
        <v>45432.960787037038</v>
      </c>
      <c r="C26" s="14" t="s">
        <v>5</v>
      </c>
      <c r="D26" s="20">
        <v>36.258633000000003</v>
      </c>
      <c r="E26" s="20">
        <v>28.801328999999999</v>
      </c>
      <c r="F26" s="10">
        <f t="shared" si="3"/>
        <v>1.0557730282272426</v>
      </c>
      <c r="G26" s="13">
        <f t="shared" si="4"/>
        <v>0.71305555565049872</v>
      </c>
      <c r="H26" s="13">
        <f t="shared" si="5"/>
        <v>1.4806322170284378</v>
      </c>
    </row>
    <row r="27" spans="1:8" x14ac:dyDescent="0.25">
      <c r="A27" s="14">
        <v>26</v>
      </c>
      <c r="B27" s="16">
        <v>45432.973124999997</v>
      </c>
      <c r="C27" s="14" t="s">
        <v>4</v>
      </c>
      <c r="D27" s="20">
        <v>36.255465999999998</v>
      </c>
      <c r="E27" s="20">
        <v>28.805285000000001</v>
      </c>
      <c r="F27" s="10">
        <f t="shared" si="3"/>
        <v>0.49963615331882677</v>
      </c>
      <c r="G27" s="13">
        <f t="shared" si="4"/>
        <v>0.29611111100530252</v>
      </c>
      <c r="H27" s="13">
        <f t="shared" si="5"/>
        <v>1.687326597176827</v>
      </c>
    </row>
    <row r="28" spans="1:8" x14ac:dyDescent="0.25">
      <c r="A28" s="14">
        <v>27</v>
      </c>
      <c r="B28" s="16">
        <v>45432.997604166667</v>
      </c>
      <c r="C28" s="14" t="s">
        <v>4</v>
      </c>
      <c r="D28" s="20">
        <v>36.247698</v>
      </c>
      <c r="E28" s="20">
        <v>28.809229999999999</v>
      </c>
      <c r="F28" s="10">
        <f t="shared" si="3"/>
        <v>0.930614649916782</v>
      </c>
      <c r="G28" s="13">
        <f t="shared" si="4"/>
        <v>0.58750000008149073</v>
      </c>
      <c r="H28" s="13">
        <f t="shared" si="5"/>
        <v>1.5840249358088487</v>
      </c>
    </row>
    <row r="29" spans="1:8" x14ac:dyDescent="0.25">
      <c r="A29" s="14">
        <v>28</v>
      </c>
      <c r="B29" s="16">
        <v>45433.005497685182</v>
      </c>
      <c r="C29" s="14" t="s">
        <v>4</v>
      </c>
      <c r="D29" s="20">
        <v>36.244556000000003</v>
      </c>
      <c r="E29" s="20">
        <v>28.810296999999998</v>
      </c>
      <c r="F29" s="10">
        <f t="shared" si="3"/>
        <v>0.36096938511295351</v>
      </c>
      <c r="G29" s="13">
        <f t="shared" si="4"/>
        <v>0.18944444437511265</v>
      </c>
      <c r="H29" s="13">
        <f t="shared" si="5"/>
        <v>1.9054102446953263</v>
      </c>
    </row>
    <row r="30" spans="1:8" x14ac:dyDescent="0.25">
      <c r="A30" s="14">
        <v>29</v>
      </c>
      <c r="B30" s="16">
        <v>45433.0309375</v>
      </c>
      <c r="C30" s="14" t="s">
        <v>4</v>
      </c>
      <c r="D30" s="20">
        <v>36.236429999999999</v>
      </c>
      <c r="E30" s="20">
        <v>28.811827000000001</v>
      </c>
      <c r="F30" s="10">
        <f t="shared" si="3"/>
        <v>0.91041157488814961</v>
      </c>
      <c r="G30" s="13">
        <f t="shared" si="4"/>
        <v>0.61055555561324582</v>
      </c>
      <c r="H30" s="13">
        <f t="shared" si="5"/>
        <v>1.4911199587295976</v>
      </c>
    </row>
    <row r="31" spans="1:8" x14ac:dyDescent="0.25">
      <c r="A31" s="14">
        <v>30</v>
      </c>
      <c r="B31" s="16">
        <v>45433.043576388889</v>
      </c>
      <c r="C31" s="14" t="s">
        <v>4</v>
      </c>
      <c r="D31" s="20">
        <v>36.232810999999998</v>
      </c>
      <c r="E31" s="20">
        <v>28.811357999999998</v>
      </c>
      <c r="F31" s="10">
        <f t="shared" si="3"/>
        <v>0.40301532940417228</v>
      </c>
      <c r="G31" s="13">
        <f t="shared" si="4"/>
        <v>0.30333333334419876</v>
      </c>
      <c r="H31" s="13">
        <f t="shared" si="5"/>
        <v>1.3286219650211084</v>
      </c>
    </row>
    <row r="32" spans="1:8" x14ac:dyDescent="0.25">
      <c r="A32" s="14">
        <v>31</v>
      </c>
      <c r="B32" s="16">
        <v>45433.064016203702</v>
      </c>
      <c r="C32" s="14" t="s">
        <v>4</v>
      </c>
      <c r="D32" s="20">
        <v>36.227885999999998</v>
      </c>
      <c r="E32" s="20">
        <v>28.808291000000001</v>
      </c>
      <c r="F32" s="10">
        <f t="shared" si="3"/>
        <v>0.61127555953601764</v>
      </c>
      <c r="G32" s="13">
        <f t="shared" si="4"/>
        <v>0.49055555550148711</v>
      </c>
      <c r="H32" s="13">
        <f t="shared" si="5"/>
        <v>1.2460883434723726</v>
      </c>
    </row>
    <row r="33" spans="1:8" x14ac:dyDescent="0.25">
      <c r="A33" s="14">
        <v>32</v>
      </c>
      <c r="B33" s="16">
        <v>45433.070416666669</v>
      </c>
      <c r="C33" s="14" t="s">
        <v>4</v>
      </c>
      <c r="D33" s="20">
        <v>36.226365000000001</v>
      </c>
      <c r="E33" s="20">
        <v>28.807147000000001</v>
      </c>
      <c r="F33" s="10">
        <f t="shared" si="3"/>
        <v>0.19741195150651181</v>
      </c>
      <c r="G33" s="13">
        <f t="shared" si="4"/>
        <v>0.15361111122183502</v>
      </c>
      <c r="H33" s="13">
        <f t="shared" si="5"/>
        <v>1.2851410938719303</v>
      </c>
    </row>
    <row r="34" spans="1:8" x14ac:dyDescent="0.25">
      <c r="A34" s="14">
        <v>33</v>
      </c>
      <c r="B34" s="16">
        <v>45433.086805555555</v>
      </c>
      <c r="C34" s="14" t="s">
        <v>4</v>
      </c>
      <c r="D34" s="20">
        <v>36.222321000000001</v>
      </c>
      <c r="E34" s="20">
        <v>28.804031999999999</v>
      </c>
      <c r="F34" s="10">
        <f t="shared" si="3"/>
        <v>0.52835161849911416</v>
      </c>
      <c r="G34" s="13">
        <f t="shared" si="4"/>
        <v>0.39333333325339481</v>
      </c>
      <c r="H34" s="13">
        <f t="shared" si="5"/>
        <v>1.34326682696566</v>
      </c>
    </row>
    <row r="35" spans="1:8" x14ac:dyDescent="0.25">
      <c r="A35" s="14">
        <v>34</v>
      </c>
      <c r="B35" s="16">
        <v>45433.097858796296</v>
      </c>
      <c r="C35" s="14" t="s">
        <v>4</v>
      </c>
      <c r="D35" s="20">
        <v>36.219588000000002</v>
      </c>
      <c r="E35" s="20">
        <v>28.802956999999999</v>
      </c>
      <c r="F35" s="10">
        <f t="shared" si="3"/>
        <v>0.31775961698087341</v>
      </c>
      <c r="G35" s="13">
        <f t="shared" si="4"/>
        <v>0.26527777779847383</v>
      </c>
      <c r="H35" s="13">
        <f t="shared" si="5"/>
        <v>1.1978372995203126</v>
      </c>
    </row>
    <row r="36" spans="1:8" x14ac:dyDescent="0.25">
      <c r="A36" s="14">
        <v>35</v>
      </c>
      <c r="B36" s="16">
        <v>45433.112546296295</v>
      </c>
      <c r="C36" s="14" t="s">
        <v>5</v>
      </c>
      <c r="D36" s="20">
        <v>36.215237000000002</v>
      </c>
      <c r="E36" s="20">
        <v>28.802337999999999</v>
      </c>
      <c r="F36" s="10">
        <f t="shared" si="3"/>
        <v>0.48507685534355377</v>
      </c>
      <c r="G36" s="13">
        <f t="shared" si="4"/>
        <v>0.35249999997904524</v>
      </c>
      <c r="H36" s="13">
        <f t="shared" si="5"/>
        <v>1.376104554247914</v>
      </c>
    </row>
    <row r="37" spans="1:8" x14ac:dyDescent="0.25">
      <c r="A37" s="14">
        <v>36</v>
      </c>
      <c r="B37" s="16">
        <v>45433.128240740742</v>
      </c>
      <c r="C37" s="14" t="s">
        <v>4</v>
      </c>
      <c r="D37" s="20">
        <v>36.211818999999998</v>
      </c>
      <c r="E37" s="20">
        <v>28.801006000000001</v>
      </c>
      <c r="F37" s="10">
        <f t="shared" si="3"/>
        <v>0.39706688318333067</v>
      </c>
      <c r="G37" s="13">
        <f t="shared" si="4"/>
        <v>0.37666666670702398</v>
      </c>
      <c r="H37" s="13">
        <f t="shared" si="5"/>
        <v>1.0541598667454539</v>
      </c>
    </row>
    <row r="38" spans="1:8" x14ac:dyDescent="0.25">
      <c r="A38" s="14">
        <v>37</v>
      </c>
      <c r="B38" s="16">
        <v>45433.142210648148</v>
      </c>
      <c r="C38" s="14" t="s">
        <v>4</v>
      </c>
      <c r="D38" s="20">
        <v>36.209572999999999</v>
      </c>
      <c r="E38" s="20">
        <v>28.798777000000001</v>
      </c>
      <c r="F38" s="10">
        <f t="shared" si="3"/>
        <v>0.31955771400434357</v>
      </c>
      <c r="G38" s="13">
        <f t="shared" si="4"/>
        <v>0.33527777774725109</v>
      </c>
      <c r="H38" s="13">
        <f t="shared" si="5"/>
        <v>0.95311331443279224</v>
      </c>
    </row>
    <row r="39" spans="1:8" x14ac:dyDescent="0.25">
      <c r="A39" s="14">
        <v>38</v>
      </c>
      <c r="B39" s="16">
        <v>45433.161990740744</v>
      </c>
      <c r="C39" s="14" t="s">
        <v>4</v>
      </c>
      <c r="D39" s="20">
        <v>36.207082</v>
      </c>
      <c r="E39" s="20">
        <v>28.796619</v>
      </c>
      <c r="F39" s="10">
        <f t="shared" si="3"/>
        <v>0.33738854209041746</v>
      </c>
      <c r="G39" s="13">
        <f t="shared" si="4"/>
        <v>0.47472222230862826</v>
      </c>
      <c r="H39" s="13">
        <f t="shared" si="5"/>
        <v>0.71070728572523645</v>
      </c>
    </row>
    <row r="40" spans="1:8" x14ac:dyDescent="0.25">
      <c r="A40" s="14">
        <v>39</v>
      </c>
      <c r="B40" s="16">
        <v>45433.185335648152</v>
      </c>
      <c r="C40" s="14" t="s">
        <v>4</v>
      </c>
      <c r="D40" s="20">
        <v>36.203634999999998</v>
      </c>
      <c r="E40" s="20">
        <v>28.793098000000001</v>
      </c>
      <c r="F40" s="10">
        <f t="shared" si="3"/>
        <v>0.49615262158745566</v>
      </c>
      <c r="G40" s="13">
        <f t="shared" si="4"/>
        <v>0.56027777778217569</v>
      </c>
      <c r="H40" s="13">
        <f t="shared" si="5"/>
        <v>0.88554756455172035</v>
      </c>
    </row>
    <row r="41" spans="1:8" x14ac:dyDescent="0.25">
      <c r="A41" s="14">
        <v>40</v>
      </c>
      <c r="B41" s="16">
        <v>45433.212777777779</v>
      </c>
      <c r="C41" s="14" t="s">
        <v>4</v>
      </c>
      <c r="D41" s="20">
        <v>36.202016999999998</v>
      </c>
      <c r="E41" s="20">
        <v>28.789673000000001</v>
      </c>
      <c r="F41" s="10">
        <f t="shared" si="3"/>
        <v>0.35657764107360723</v>
      </c>
      <c r="G41" s="13">
        <f t="shared" si="4"/>
        <v>0.65861111105186865</v>
      </c>
      <c r="H41" s="13">
        <f t="shared" si="5"/>
        <v>0.54140848080154103</v>
      </c>
    </row>
    <row r="42" spans="1:8" x14ac:dyDescent="0.25">
      <c r="A42" s="14">
        <v>41</v>
      </c>
      <c r="B42" s="16">
        <v>45433.227673611109</v>
      </c>
      <c r="C42" s="14" t="s">
        <v>4</v>
      </c>
      <c r="D42" s="20">
        <v>36.200400999999999</v>
      </c>
      <c r="E42" s="20">
        <v>28.786110999999998</v>
      </c>
      <c r="F42" s="10">
        <f t="shared" si="3"/>
        <v>0.36718880182938224</v>
      </c>
      <c r="G42" s="13">
        <f t="shared" si="4"/>
        <v>0.35749999992549419</v>
      </c>
      <c r="H42" s="13">
        <f t="shared" si="5"/>
        <v>1.0271015437927475</v>
      </c>
    </row>
    <row r="43" spans="1:8" x14ac:dyDescent="0.25">
      <c r="A43" s="14">
        <v>42</v>
      </c>
      <c r="B43" s="16">
        <v>45433.270775462966</v>
      </c>
      <c r="C43" s="14" t="s">
        <v>4</v>
      </c>
      <c r="D43" s="20">
        <v>36.196966000000003</v>
      </c>
      <c r="E43" s="20">
        <v>28.777857999999998</v>
      </c>
      <c r="F43" s="10">
        <f t="shared" si="3"/>
        <v>0.83462703114217107</v>
      </c>
      <c r="G43" s="13">
        <f t="shared" si="4"/>
        <v>1.0344444445800036</v>
      </c>
      <c r="H43" s="13">
        <f t="shared" si="5"/>
        <v>0.80683601281365991</v>
      </c>
    </row>
    <row r="44" spans="1:8" x14ac:dyDescent="0.25">
      <c r="A44" s="14">
        <v>43</v>
      </c>
      <c r="B44" s="16">
        <v>45433.277858796297</v>
      </c>
      <c r="C44" s="14" t="s">
        <v>4</v>
      </c>
      <c r="D44" s="20">
        <v>36.195655000000002</v>
      </c>
      <c r="E44" s="20">
        <v>28.776008000000001</v>
      </c>
      <c r="F44" s="10">
        <f t="shared" si="3"/>
        <v>0.22093715128733329</v>
      </c>
      <c r="G44" s="13">
        <f t="shared" si="4"/>
        <v>0.16999999992549419</v>
      </c>
      <c r="H44" s="13">
        <f t="shared" si="5"/>
        <v>1.2996303022597842</v>
      </c>
    </row>
    <row r="45" spans="1:8" x14ac:dyDescent="0.25">
      <c r="A45" s="14">
        <v>44</v>
      </c>
      <c r="B45" s="16">
        <v>45433.304942129631</v>
      </c>
      <c r="C45" s="14" t="s">
        <v>4</v>
      </c>
      <c r="D45" s="20">
        <v>36.193522000000002</v>
      </c>
      <c r="E45" s="20">
        <v>28.769376999999999</v>
      </c>
      <c r="F45" s="10">
        <f t="shared" si="3"/>
        <v>0.64195886416185366</v>
      </c>
      <c r="G45" s="13">
        <f t="shared" si="4"/>
        <v>0.65000000002328306</v>
      </c>
      <c r="H45" s="13">
        <f t="shared" si="5"/>
        <v>0.98762902175209022</v>
      </c>
    </row>
    <row r="46" spans="1:8" x14ac:dyDescent="0.25">
      <c r="A46" s="14">
        <v>45</v>
      </c>
      <c r="B46" s="16">
        <v>45433.30572916667</v>
      </c>
      <c r="C46" s="14" t="s">
        <v>4</v>
      </c>
      <c r="D46" s="20">
        <v>36.193159000000001</v>
      </c>
      <c r="E46" s="20">
        <v>28.769119</v>
      </c>
      <c r="F46" s="10">
        <f t="shared" si="3"/>
        <v>4.6428332404900421E-2</v>
      </c>
      <c r="G46" s="13">
        <f t="shared" si="4"/>
        <v>1.8888888938818127E-2</v>
      </c>
      <c r="H46" s="13">
        <f t="shared" si="5"/>
        <v>2.457970532585779</v>
      </c>
    </row>
    <row r="47" spans="1:8" x14ac:dyDescent="0.25">
      <c r="A47" s="14">
        <v>46</v>
      </c>
      <c r="B47" s="16">
        <v>45433.319537037038</v>
      </c>
      <c r="C47" s="14" t="s">
        <v>4</v>
      </c>
      <c r="D47" s="20">
        <v>36.191290000000002</v>
      </c>
      <c r="E47" s="20">
        <v>28.764001</v>
      </c>
      <c r="F47" s="10">
        <f t="shared" si="3"/>
        <v>0.5050913414770053</v>
      </c>
      <c r="G47" s="13">
        <f t="shared" si="4"/>
        <v>0.33138888882240281</v>
      </c>
      <c r="H47" s="13">
        <f t="shared" si="5"/>
        <v>1.5241649871601239</v>
      </c>
    </row>
    <row r="48" spans="1:8" x14ac:dyDescent="0.25">
      <c r="A48" s="14">
        <v>47</v>
      </c>
      <c r="B48" s="16">
        <v>45433.346238425926</v>
      </c>
      <c r="C48" s="14" t="s">
        <v>4</v>
      </c>
      <c r="D48" s="20">
        <v>36.187697</v>
      </c>
      <c r="E48" s="20">
        <v>28.755282000000001</v>
      </c>
      <c r="F48" s="10">
        <f t="shared" si="3"/>
        <v>0.88002757919044927</v>
      </c>
      <c r="G48" s="13">
        <f t="shared" si="4"/>
        <v>0.64083333330927417</v>
      </c>
      <c r="H48" s="13">
        <f t="shared" si="5"/>
        <v>1.373255000088669</v>
      </c>
    </row>
    <row r="49" spans="1:8" x14ac:dyDescent="0.25">
      <c r="A49" s="14">
        <v>48</v>
      </c>
      <c r="B49" s="16">
        <v>45433.347280092596</v>
      </c>
      <c r="C49" s="14" t="s">
        <v>4</v>
      </c>
      <c r="D49" s="20">
        <v>36.187368999999997</v>
      </c>
      <c r="E49" s="20">
        <v>28.754992000000001</v>
      </c>
      <c r="F49" s="10">
        <f t="shared" si="3"/>
        <v>4.4734335918926518E-2</v>
      </c>
      <c r="G49" s="13">
        <f t="shared" si="4"/>
        <v>2.5000000081490725E-2</v>
      </c>
      <c r="H49" s="13">
        <f t="shared" si="5"/>
        <v>1.7893734309243672</v>
      </c>
    </row>
    <row r="50" spans="1:8" x14ac:dyDescent="0.25">
      <c r="A50" s="14">
        <v>49</v>
      </c>
      <c r="B50" s="16">
        <v>45433.362615740742</v>
      </c>
      <c r="C50" s="14" t="s">
        <v>4</v>
      </c>
      <c r="D50" s="20">
        <v>36.185184</v>
      </c>
      <c r="E50" s="20">
        <v>28.749303000000001</v>
      </c>
      <c r="F50" s="10">
        <f t="shared" si="3"/>
        <v>0.56646001579330008</v>
      </c>
      <c r="G50" s="13">
        <f t="shared" si="4"/>
        <v>0.36805555550381541</v>
      </c>
      <c r="H50" s="13">
        <f t="shared" si="5"/>
        <v>1.5390611752019265</v>
      </c>
    </row>
    <row r="51" spans="1:8" x14ac:dyDescent="0.25">
      <c r="A51" s="14">
        <v>50</v>
      </c>
      <c r="B51" s="16">
        <v>45433.392939814818</v>
      </c>
      <c r="C51" s="14" t="s">
        <v>4</v>
      </c>
      <c r="D51" s="20">
        <v>36.180965999999998</v>
      </c>
      <c r="E51" s="20">
        <v>28.737912999999999</v>
      </c>
      <c r="F51" s="10">
        <f t="shared" si="3"/>
        <v>1.1268527212328985</v>
      </c>
      <c r="G51" s="13">
        <f t="shared" si="4"/>
        <v>0.7277777778217569</v>
      </c>
      <c r="H51" s="13">
        <f t="shared" si="5"/>
        <v>1.5483472504554552</v>
      </c>
    </row>
    <row r="52" spans="1:8" x14ac:dyDescent="0.25">
      <c r="A52" s="14">
        <v>51</v>
      </c>
      <c r="B52" s="16">
        <v>45433.441064814811</v>
      </c>
      <c r="C52" s="14" t="s">
        <v>4</v>
      </c>
      <c r="D52" s="20">
        <v>36.173273000000002</v>
      </c>
      <c r="E52" s="20">
        <v>28.721117</v>
      </c>
      <c r="F52" s="10">
        <f t="shared" si="3"/>
        <v>1.7357751976446194</v>
      </c>
      <c r="G52" s="13">
        <f t="shared" si="4"/>
        <v>1.1549999998533167</v>
      </c>
      <c r="H52" s="13">
        <f t="shared" si="5"/>
        <v>1.5028356691472384</v>
      </c>
    </row>
    <row r="53" spans="1:8" x14ac:dyDescent="0.25">
      <c r="A53" s="14">
        <v>52</v>
      </c>
      <c r="B53" s="16">
        <v>45433.463263888887</v>
      </c>
      <c r="C53" s="14" t="s">
        <v>5</v>
      </c>
      <c r="D53" s="20">
        <v>36.168764000000003</v>
      </c>
      <c r="E53" s="20">
        <v>28.713576</v>
      </c>
      <c r="F53" s="10">
        <f t="shared" si="3"/>
        <v>0.84288488985359922</v>
      </c>
      <c r="G53" s="13">
        <f t="shared" si="4"/>
        <v>0.53277777781477198</v>
      </c>
      <c r="H53" s="13">
        <f t="shared" si="5"/>
        <v>1.5820571445580085</v>
      </c>
    </row>
    <row r="54" spans="1:8" x14ac:dyDescent="0.25">
      <c r="A54" s="14">
        <v>53</v>
      </c>
      <c r="B54" s="16">
        <v>45433.476574074077</v>
      </c>
      <c r="C54" s="14" t="s">
        <v>4</v>
      </c>
      <c r="D54" s="20">
        <v>36.165076999999997</v>
      </c>
      <c r="E54" s="20">
        <v>28.710996000000002</v>
      </c>
      <c r="F54" s="10">
        <f t="shared" si="3"/>
        <v>0.46979788703703695</v>
      </c>
      <c r="G54" s="13">
        <f t="shared" si="4"/>
        <v>0.31944444455439225</v>
      </c>
      <c r="H54" s="13">
        <f t="shared" si="5"/>
        <v>1.470671645870629</v>
      </c>
    </row>
    <row r="55" spans="1:8" x14ac:dyDescent="0.25">
      <c r="A55" s="14">
        <v>54</v>
      </c>
      <c r="B55" s="16">
        <v>45433.488020833334</v>
      </c>
      <c r="C55" s="14" t="s">
        <v>4</v>
      </c>
      <c r="D55" s="20">
        <v>36.162135999999997</v>
      </c>
      <c r="E55" s="20">
        <v>28.708144999999998</v>
      </c>
      <c r="F55" s="10">
        <f t="shared" si="3"/>
        <v>0.41473544796858847</v>
      </c>
      <c r="G55" s="13">
        <f t="shared" si="4"/>
        <v>0.27472222218057141</v>
      </c>
      <c r="H55" s="13">
        <f t="shared" si="5"/>
        <v>1.5096538047657031</v>
      </c>
    </row>
    <row r="56" spans="1:8" x14ac:dyDescent="0.25">
      <c r="A56" s="14">
        <v>55</v>
      </c>
      <c r="B56" s="16">
        <v>45433.503101851849</v>
      </c>
      <c r="C56" s="14" t="s">
        <v>4</v>
      </c>
      <c r="D56" s="20">
        <v>36.158428999999998</v>
      </c>
      <c r="E56" s="20">
        <v>28.704105999999999</v>
      </c>
      <c r="F56" s="10">
        <f t="shared" si="3"/>
        <v>0.54850403024473882</v>
      </c>
      <c r="G56" s="13">
        <f t="shared" si="4"/>
        <v>0.36194444436114281</v>
      </c>
      <c r="H56" s="13">
        <f t="shared" si="5"/>
        <v>1.515437075468548</v>
      </c>
    </row>
    <row r="57" spans="1:8" x14ac:dyDescent="0.25">
      <c r="A57" s="14">
        <v>56</v>
      </c>
      <c r="B57" s="16">
        <v>45433.516805555555</v>
      </c>
      <c r="C57" s="14" t="s">
        <v>4</v>
      </c>
      <c r="D57" s="20">
        <v>36.154909000000004</v>
      </c>
      <c r="E57" s="20">
        <v>28.700641000000001</v>
      </c>
      <c r="F57" s="10">
        <f t="shared" si="3"/>
        <v>0.49935511558965956</v>
      </c>
      <c r="G57" s="13">
        <f t="shared" si="4"/>
        <v>0.32888888893648982</v>
      </c>
      <c r="H57" s="13">
        <f t="shared" si="5"/>
        <v>1.5183094728569189</v>
      </c>
    </row>
    <row r="58" spans="1:8" x14ac:dyDescent="0.25">
      <c r="A58" s="14">
        <v>57</v>
      </c>
      <c r="B58" s="16">
        <v>45433.558668981481</v>
      </c>
      <c r="C58" s="14" t="s">
        <v>4</v>
      </c>
      <c r="D58" s="20">
        <v>36.146718</v>
      </c>
      <c r="E58" s="20">
        <v>28.688867999999999</v>
      </c>
      <c r="F58" s="10">
        <f t="shared" si="3"/>
        <v>1.3954610775176299</v>
      </c>
      <c r="G58" s="13">
        <f t="shared" si="4"/>
        <v>1.0047222222201526</v>
      </c>
      <c r="H58" s="13">
        <f t="shared" si="5"/>
        <v>1.3889023718755367</v>
      </c>
    </row>
    <row r="59" spans="1:8" x14ac:dyDescent="0.25">
      <c r="A59" s="14">
        <v>58</v>
      </c>
      <c r="B59" s="16">
        <v>45433.569780092592</v>
      </c>
      <c r="C59" s="14" t="s">
        <v>4</v>
      </c>
      <c r="D59" s="20">
        <v>36.144055000000002</v>
      </c>
      <c r="E59" s="20">
        <v>28.684683</v>
      </c>
      <c r="F59" s="10">
        <f t="shared" si="3"/>
        <v>0.47862480084146469</v>
      </c>
      <c r="G59" s="13">
        <f t="shared" si="4"/>
        <v>0.26666666666278616</v>
      </c>
      <c r="H59" s="13">
        <f t="shared" si="5"/>
        <v>1.7948430031816109</v>
      </c>
    </row>
    <row r="60" spans="1:8" x14ac:dyDescent="0.25">
      <c r="A60" s="14">
        <v>59</v>
      </c>
      <c r="B60" s="16">
        <v>45433.604444444441</v>
      </c>
      <c r="C60" s="14" t="s">
        <v>4</v>
      </c>
      <c r="D60" s="20">
        <v>36.137712999999998</v>
      </c>
      <c r="E60" s="20">
        <v>28.672702000000001</v>
      </c>
      <c r="F60" s="10">
        <f t="shared" si="3"/>
        <v>1.2876736613621225</v>
      </c>
      <c r="G60" s="13">
        <f t="shared" si="4"/>
        <v>0.8319444443914108</v>
      </c>
      <c r="H60" s="13">
        <f t="shared" si="5"/>
        <v>1.5477880404671607</v>
      </c>
    </row>
    <row r="61" spans="1:8" x14ac:dyDescent="0.25">
      <c r="A61" s="14">
        <v>60</v>
      </c>
      <c r="B61" s="16">
        <v>45433.61378472222</v>
      </c>
      <c r="C61" s="14" t="s">
        <v>4</v>
      </c>
      <c r="D61" s="20">
        <v>36.136355000000002</v>
      </c>
      <c r="E61" s="20">
        <v>28.669429000000001</v>
      </c>
      <c r="F61" s="10">
        <f t="shared" si="3"/>
        <v>0.3309894409878551</v>
      </c>
      <c r="G61" s="13">
        <f t="shared" si="4"/>
        <v>0.22416666668141261</v>
      </c>
      <c r="H61" s="13">
        <f t="shared" si="5"/>
        <v>1.4765328221535268</v>
      </c>
    </row>
    <row r="62" spans="1:8" x14ac:dyDescent="0.25">
      <c r="A62" s="14">
        <v>61</v>
      </c>
      <c r="B62" s="16">
        <v>45433.625636574077</v>
      </c>
      <c r="C62" s="14" t="s">
        <v>5</v>
      </c>
      <c r="D62" s="20">
        <v>36.134763</v>
      </c>
      <c r="E62" s="20">
        <v>28.665502</v>
      </c>
      <c r="F62" s="10">
        <f t="shared" si="3"/>
        <v>0.39527017084828087</v>
      </c>
      <c r="G62" s="13">
        <f t="shared" si="4"/>
        <v>0.28444444458000362</v>
      </c>
      <c r="H62" s="13">
        <f t="shared" si="5"/>
        <v>1.3896216937262282</v>
      </c>
    </row>
    <row r="63" spans="1:8" x14ac:dyDescent="0.25">
      <c r="A63" s="14">
        <v>62</v>
      </c>
      <c r="B63" s="16">
        <v>45433.646574074075</v>
      </c>
      <c r="C63" s="14" t="s">
        <v>4</v>
      </c>
      <c r="D63" s="20">
        <v>36.131427000000002</v>
      </c>
      <c r="E63" s="20">
        <v>28.659309</v>
      </c>
      <c r="F63" s="10">
        <f t="shared" si="3"/>
        <v>0.66916029762098528</v>
      </c>
      <c r="G63" s="13">
        <f t="shared" si="4"/>
        <v>0.50249999994412065</v>
      </c>
      <c r="H63" s="13">
        <f t="shared" si="5"/>
        <v>1.3316622839709407</v>
      </c>
    </row>
    <row r="64" spans="1:8" x14ac:dyDescent="0.25">
      <c r="A64" s="14">
        <v>63</v>
      </c>
      <c r="B64" s="16">
        <v>45433.661678240744</v>
      </c>
      <c r="C64" s="14" t="s">
        <v>4</v>
      </c>
      <c r="D64" s="20">
        <v>36.128746999999997</v>
      </c>
      <c r="E64" s="20">
        <v>28.655253999999999</v>
      </c>
      <c r="F64" s="10">
        <f t="shared" si="3"/>
        <v>0.47069752598040371</v>
      </c>
      <c r="G64" s="13">
        <f t="shared" si="4"/>
        <v>0.36250000004656613</v>
      </c>
      <c r="H64" s="13">
        <f t="shared" si="5"/>
        <v>1.2984759335722447</v>
      </c>
    </row>
    <row r="65" spans="1:8" x14ac:dyDescent="0.25">
      <c r="A65" s="14">
        <v>64</v>
      </c>
      <c r="B65" s="16">
        <v>45433.696712962963</v>
      </c>
      <c r="C65" s="14" t="s">
        <v>4</v>
      </c>
      <c r="D65" s="20">
        <v>36.121965000000003</v>
      </c>
      <c r="E65" s="20">
        <v>28.643688999999998</v>
      </c>
      <c r="F65" s="10">
        <f t="shared" si="3"/>
        <v>1.2844740046726548</v>
      </c>
      <c r="G65" s="13">
        <f t="shared" si="4"/>
        <v>0.84083333326270804</v>
      </c>
      <c r="H65" s="13">
        <f t="shared" si="5"/>
        <v>1.5276202237231438</v>
      </c>
    </row>
    <row r="66" spans="1:8" x14ac:dyDescent="0.25">
      <c r="A66" s="14">
        <v>65</v>
      </c>
      <c r="B66" s="16">
        <v>45433.708692129629</v>
      </c>
      <c r="C66" s="14" t="s">
        <v>4</v>
      </c>
      <c r="D66" s="20">
        <v>36.119880999999999</v>
      </c>
      <c r="E66" s="20">
        <v>28.639987000000001</v>
      </c>
      <c r="F66" s="10">
        <f t="shared" ref="F66:F129" si="6">(((((((D66-D65)*3600)*6335508)*((1-0.00672267*((SIN(((D66+D65)/2)*2*3.14159265359/360))^2))^(-2/3))*(1/206265))^2)+(((((E66-E65)*3600)*6378388)*((1-0.00672267*(SIN(((D66+D65)/2)*2*3.14159265359/360)))^(-1/2))*(1/206265)*(COS(((D66+D65)/2)*2*3.14159265359/360)))^2))^(1/2))/1000</f>
        <v>0.40562512902593023</v>
      </c>
      <c r="G66" s="13">
        <f t="shared" ref="G66:G129" si="7">(B66-B65)*24</f>
        <v>0.28749999997671694</v>
      </c>
      <c r="H66" s="13">
        <f t="shared" ref="H66:H129" si="8">F66/G66</f>
        <v>1.4108700141174944</v>
      </c>
    </row>
    <row r="67" spans="1:8" x14ac:dyDescent="0.25">
      <c r="A67" s="14">
        <v>66</v>
      </c>
      <c r="B67" s="16">
        <v>45433.724629629629</v>
      </c>
      <c r="C67" s="14" t="s">
        <v>4</v>
      </c>
      <c r="D67" s="20">
        <v>36.117704000000003</v>
      </c>
      <c r="E67" s="20">
        <v>28.634568000000002</v>
      </c>
      <c r="F67" s="10">
        <f t="shared" si="6"/>
        <v>0.54456244297719059</v>
      </c>
      <c r="G67" s="13">
        <f t="shared" si="7"/>
        <v>0.38250000000698492</v>
      </c>
      <c r="H67" s="13">
        <f t="shared" si="8"/>
        <v>1.4236926613522776</v>
      </c>
    </row>
    <row r="68" spans="1:8" x14ac:dyDescent="0.25">
      <c r="A68" s="14">
        <v>67</v>
      </c>
      <c r="B68" s="16">
        <v>45433.736666666664</v>
      </c>
      <c r="C68" s="14" t="s">
        <v>4</v>
      </c>
      <c r="D68" s="20">
        <v>36.116407000000002</v>
      </c>
      <c r="E68" s="20">
        <v>28.629632999999998</v>
      </c>
      <c r="F68" s="10">
        <f t="shared" si="6"/>
        <v>0.46730492577660804</v>
      </c>
      <c r="G68" s="13">
        <f t="shared" si="7"/>
        <v>0.28888888884102926</v>
      </c>
      <c r="H68" s="13">
        <f t="shared" si="8"/>
        <v>1.6175939741100882</v>
      </c>
    </row>
    <row r="69" spans="1:8" x14ac:dyDescent="0.25">
      <c r="A69" s="14">
        <v>68</v>
      </c>
      <c r="B69" s="16">
        <v>45433.755104166667</v>
      </c>
      <c r="C69" s="14" t="s">
        <v>6</v>
      </c>
      <c r="D69" s="20">
        <v>36.114013</v>
      </c>
      <c r="E69" s="20">
        <v>28.623698000000001</v>
      </c>
      <c r="F69" s="10">
        <f t="shared" si="6"/>
        <v>0.59691434131525878</v>
      </c>
      <c r="G69" s="13">
        <f t="shared" si="7"/>
        <v>0.44250000006286427</v>
      </c>
      <c r="H69" s="13">
        <f t="shared" si="8"/>
        <v>1.3489589632326722</v>
      </c>
    </row>
    <row r="70" spans="1:8" x14ac:dyDescent="0.25">
      <c r="A70" s="14">
        <v>69</v>
      </c>
      <c r="B70" s="16">
        <v>45433.764861111114</v>
      </c>
      <c r="C70" s="14" t="s">
        <v>4</v>
      </c>
      <c r="D70" s="20">
        <v>36.112270000000002</v>
      </c>
      <c r="E70" s="20">
        <v>28.621064000000001</v>
      </c>
      <c r="F70" s="10">
        <f t="shared" si="6"/>
        <v>0.30594035126339852</v>
      </c>
      <c r="G70" s="13">
        <f t="shared" si="7"/>
        <v>0.23416666674893349</v>
      </c>
      <c r="H70" s="13">
        <f t="shared" si="8"/>
        <v>1.3065068376765112</v>
      </c>
    </row>
    <row r="71" spans="1:8" x14ac:dyDescent="0.25">
      <c r="A71" s="14">
        <v>70</v>
      </c>
      <c r="B71" s="16">
        <v>45433.788587962961</v>
      </c>
      <c r="C71" s="14" t="s">
        <v>4</v>
      </c>
      <c r="D71" s="20">
        <v>36.107739000000002</v>
      </c>
      <c r="E71" s="20">
        <v>28.611556</v>
      </c>
      <c r="F71" s="10">
        <f t="shared" si="6"/>
        <v>0.99294639702776921</v>
      </c>
      <c r="G71" s="13">
        <f t="shared" si="7"/>
        <v>0.5694444443215616</v>
      </c>
      <c r="H71" s="13">
        <f t="shared" si="8"/>
        <v>1.7437107463762678</v>
      </c>
    </row>
    <row r="72" spans="1:8" x14ac:dyDescent="0.25">
      <c r="A72" s="14">
        <v>73</v>
      </c>
      <c r="B72" s="16">
        <v>45433.82607638889</v>
      </c>
      <c r="C72" s="14" t="s">
        <v>4</v>
      </c>
      <c r="D72" s="20">
        <v>36.099184999999999</v>
      </c>
      <c r="E72" s="20">
        <v>28.601037000000002</v>
      </c>
      <c r="F72" s="10">
        <f t="shared" si="6"/>
        <v>1.3402095026791787</v>
      </c>
      <c r="G72" s="13">
        <f t="shared" si="7"/>
        <v>0.89972222229698673</v>
      </c>
      <c r="H72" s="13">
        <f t="shared" si="8"/>
        <v>1.4895814168706758</v>
      </c>
    </row>
    <row r="73" spans="1:8" x14ac:dyDescent="0.25">
      <c r="A73" s="14">
        <v>74</v>
      </c>
      <c r="B73" s="16">
        <v>45433.841307870367</v>
      </c>
      <c r="C73" s="14" t="s">
        <v>4</v>
      </c>
      <c r="D73" s="20">
        <v>36.095306999999998</v>
      </c>
      <c r="E73" s="20">
        <v>28.596558999999999</v>
      </c>
      <c r="F73" s="10">
        <f t="shared" si="6"/>
        <v>0.5893628327564292</v>
      </c>
      <c r="G73" s="13">
        <f t="shared" si="7"/>
        <v>0.36555555544327945</v>
      </c>
      <c r="H73" s="13">
        <f t="shared" si="8"/>
        <v>1.6122387527164153</v>
      </c>
    </row>
    <row r="74" spans="1:8" x14ac:dyDescent="0.25">
      <c r="A74" s="14">
        <v>75</v>
      </c>
      <c r="B74" s="16">
        <v>45433.864710648151</v>
      </c>
      <c r="C74" s="14" t="s">
        <v>4</v>
      </c>
      <c r="D74" s="20">
        <v>36.088082</v>
      </c>
      <c r="E74" s="20">
        <v>28.589794000000001</v>
      </c>
      <c r="F74" s="10">
        <f t="shared" si="6"/>
        <v>1.0060158825632757</v>
      </c>
      <c r="G74" s="13">
        <f t="shared" si="7"/>
        <v>0.56166666682111099</v>
      </c>
      <c r="H74" s="13">
        <f t="shared" si="8"/>
        <v>1.7911261999168779</v>
      </c>
    </row>
    <row r="75" spans="1:8" x14ac:dyDescent="0.25">
      <c r="A75" s="14">
        <v>76</v>
      </c>
      <c r="B75" s="16">
        <v>45433.878287037034</v>
      </c>
      <c r="C75" s="14" t="s">
        <v>4</v>
      </c>
      <c r="D75" s="20">
        <v>36.083877000000001</v>
      </c>
      <c r="E75" s="20">
        <v>28.585940999999998</v>
      </c>
      <c r="F75" s="10">
        <f t="shared" si="6"/>
        <v>0.58095009813499698</v>
      </c>
      <c r="G75" s="13">
        <f t="shared" si="7"/>
        <v>0.32583333319053054</v>
      </c>
      <c r="H75" s="13">
        <f t="shared" si="8"/>
        <v>1.7829670538811551</v>
      </c>
    </row>
    <row r="76" spans="1:8" x14ac:dyDescent="0.25">
      <c r="A76" s="14">
        <v>77</v>
      </c>
      <c r="B76" s="16">
        <v>45433.905925925923</v>
      </c>
      <c r="C76" s="14" t="s">
        <v>4</v>
      </c>
      <c r="D76" s="20">
        <v>36.074002999999998</v>
      </c>
      <c r="E76" s="20">
        <v>28.577691999999999</v>
      </c>
      <c r="F76" s="10">
        <f t="shared" si="6"/>
        <v>1.3224279020443939</v>
      </c>
      <c r="G76" s="13">
        <f t="shared" si="7"/>
        <v>0.66333333333022892</v>
      </c>
      <c r="H76" s="13">
        <f t="shared" si="8"/>
        <v>1.9936099025888183</v>
      </c>
    </row>
    <row r="77" spans="1:8" x14ac:dyDescent="0.25">
      <c r="A77" s="14">
        <v>78</v>
      </c>
      <c r="B77" s="16">
        <v>45433.948865740742</v>
      </c>
      <c r="C77" s="14" t="s">
        <v>4</v>
      </c>
      <c r="D77" s="20">
        <v>36.062016</v>
      </c>
      <c r="E77" s="20">
        <v>28.564446</v>
      </c>
      <c r="F77" s="10">
        <f t="shared" si="6"/>
        <v>1.7856954799895675</v>
      </c>
      <c r="G77" s="13">
        <f t="shared" si="7"/>
        <v>1.0305555556551553</v>
      </c>
      <c r="H77" s="13">
        <f t="shared" si="8"/>
        <v>1.7327503308197167</v>
      </c>
    </row>
    <row r="78" spans="1:8" x14ac:dyDescent="0.25">
      <c r="A78" s="14">
        <v>79</v>
      </c>
      <c r="B78" s="16">
        <v>45433.963831018518</v>
      </c>
      <c r="C78" s="14" t="s">
        <v>4</v>
      </c>
      <c r="D78" s="20">
        <v>36.057310000000001</v>
      </c>
      <c r="E78" s="20">
        <v>28.559925</v>
      </c>
      <c r="F78" s="10">
        <f t="shared" si="6"/>
        <v>0.66168209446115644</v>
      </c>
      <c r="G78" s="13">
        <f t="shared" si="7"/>
        <v>0.35916666663251817</v>
      </c>
      <c r="H78" s="13">
        <f t="shared" si="8"/>
        <v>1.8422703327816257</v>
      </c>
    </row>
    <row r="79" spans="1:8" x14ac:dyDescent="0.25">
      <c r="A79" s="14">
        <v>80</v>
      </c>
      <c r="B79" s="16">
        <v>45433.993946759256</v>
      </c>
      <c r="C79" s="14" t="s">
        <v>4</v>
      </c>
      <c r="D79" s="20">
        <v>36.047378000000002</v>
      </c>
      <c r="E79" s="20">
        <v>28.550027</v>
      </c>
      <c r="F79" s="10">
        <f t="shared" si="6"/>
        <v>1.4165590440986127</v>
      </c>
      <c r="G79" s="13">
        <f t="shared" si="7"/>
        <v>0.72277777770068496</v>
      </c>
      <c r="H79" s="13">
        <f t="shared" si="8"/>
        <v>1.959881844465388</v>
      </c>
    </row>
    <row r="80" spans="1:8" x14ac:dyDescent="0.25">
      <c r="A80" s="14">
        <v>81</v>
      </c>
      <c r="B80" s="16">
        <v>45434.005069444444</v>
      </c>
      <c r="C80" s="14" t="s">
        <v>4</v>
      </c>
      <c r="D80" s="20">
        <v>36.041074000000002</v>
      </c>
      <c r="E80" s="20">
        <v>28.544159000000001</v>
      </c>
      <c r="F80" s="10">
        <f t="shared" si="6"/>
        <v>0.87607619522664326</v>
      </c>
      <c r="G80" s="13">
        <f t="shared" si="7"/>
        <v>0.26694444450549781</v>
      </c>
      <c r="H80" s="13">
        <f t="shared" si="8"/>
        <v>3.2818671197654394</v>
      </c>
    </row>
    <row r="81" spans="1:8" x14ac:dyDescent="0.25">
      <c r="A81" s="14">
        <v>82</v>
      </c>
      <c r="B81" s="16">
        <v>45434.018425925926</v>
      </c>
      <c r="C81" s="14" t="s">
        <v>4</v>
      </c>
      <c r="D81" s="20">
        <v>36.040968999999997</v>
      </c>
      <c r="E81" s="20">
        <v>28.543347000000001</v>
      </c>
      <c r="F81" s="10">
        <f t="shared" si="6"/>
        <v>7.4155352205653655E-2</v>
      </c>
      <c r="G81" s="13">
        <f t="shared" si="7"/>
        <v>0.32055555557599291</v>
      </c>
      <c r="H81" s="13">
        <f t="shared" si="8"/>
        <v>0.23133385435297477</v>
      </c>
    </row>
    <row r="82" spans="1:8" x14ac:dyDescent="0.25">
      <c r="A82" s="14">
        <v>83</v>
      </c>
      <c r="B82" s="16">
        <v>45434.028738425928</v>
      </c>
      <c r="C82" s="14" t="s">
        <v>4</v>
      </c>
      <c r="D82" s="20">
        <v>36.038221</v>
      </c>
      <c r="E82" s="20">
        <v>28.540227999999999</v>
      </c>
      <c r="F82" s="10">
        <f t="shared" si="6"/>
        <v>0.41444028814414291</v>
      </c>
      <c r="G82" s="13">
        <f t="shared" si="7"/>
        <v>0.24750000005587935</v>
      </c>
      <c r="H82" s="13">
        <f t="shared" si="8"/>
        <v>1.6745062143457479</v>
      </c>
    </row>
    <row r="83" spans="1:8" x14ac:dyDescent="0.25">
      <c r="A83" s="14">
        <v>84</v>
      </c>
      <c r="B83" s="16">
        <v>45434.061562499999</v>
      </c>
      <c r="C83" s="14" t="s">
        <v>4</v>
      </c>
      <c r="D83" s="20">
        <v>36.030568000000002</v>
      </c>
      <c r="E83" s="20">
        <v>28.529667</v>
      </c>
      <c r="F83" s="10">
        <f t="shared" si="6"/>
        <v>1.2750806501538758</v>
      </c>
      <c r="G83" s="13">
        <f t="shared" si="7"/>
        <v>0.78777777770301327</v>
      </c>
      <c r="H83" s="13">
        <f t="shared" si="8"/>
        <v>1.6185791047212965</v>
      </c>
    </row>
    <row r="84" spans="1:8" x14ac:dyDescent="0.25">
      <c r="A84" s="14">
        <v>85</v>
      </c>
      <c r="B84" s="16">
        <v>45434.086909722224</v>
      </c>
      <c r="C84" s="14" t="s">
        <v>4</v>
      </c>
      <c r="D84" s="20">
        <v>36.024436000000001</v>
      </c>
      <c r="E84" s="20">
        <v>28.522528000000001</v>
      </c>
      <c r="F84" s="10">
        <f t="shared" si="6"/>
        <v>0.93590918961556657</v>
      </c>
      <c r="G84" s="13">
        <f t="shared" si="7"/>
        <v>0.6083333333954215</v>
      </c>
      <c r="H84" s="13">
        <f t="shared" si="8"/>
        <v>1.5384808594850057</v>
      </c>
    </row>
    <row r="85" spans="1:8" x14ac:dyDescent="0.25">
      <c r="A85" s="14">
        <v>87</v>
      </c>
      <c r="B85" s="16">
        <v>45434.128252314818</v>
      </c>
      <c r="C85" s="14" t="s">
        <v>4</v>
      </c>
      <c r="D85" s="20">
        <v>36.018222000000002</v>
      </c>
      <c r="E85" s="20">
        <v>28.512748999999999</v>
      </c>
      <c r="F85" s="10">
        <f t="shared" si="6"/>
        <v>1.1188958444082093</v>
      </c>
      <c r="G85" s="13">
        <f t="shared" si="7"/>
        <v>0.99222222226671875</v>
      </c>
      <c r="H85" s="13">
        <f t="shared" si="8"/>
        <v>1.1276665844593829</v>
      </c>
    </row>
    <row r="86" spans="1:8" x14ac:dyDescent="0.25">
      <c r="A86" s="14">
        <v>88</v>
      </c>
      <c r="B86" s="16">
        <v>45434.165162037039</v>
      </c>
      <c r="C86" s="14" t="s">
        <v>4</v>
      </c>
      <c r="D86" s="20">
        <v>36.017662999999999</v>
      </c>
      <c r="E86" s="20">
        <v>28.504783</v>
      </c>
      <c r="F86" s="10">
        <f t="shared" si="6"/>
        <v>0.72136051925636324</v>
      </c>
      <c r="G86" s="13">
        <f t="shared" si="7"/>
        <v>0.88583333330461755</v>
      </c>
      <c r="H86" s="13">
        <f t="shared" si="8"/>
        <v>0.81432984302511457</v>
      </c>
    </row>
    <row r="87" spans="1:8" x14ac:dyDescent="0.25">
      <c r="A87" s="14">
        <v>89</v>
      </c>
      <c r="B87" s="16">
        <v>45434.170162037037</v>
      </c>
      <c r="C87" s="14" t="s">
        <v>3</v>
      </c>
      <c r="D87" s="20">
        <v>36.017628000000002</v>
      </c>
      <c r="E87" s="20">
        <v>28.503771</v>
      </c>
      <c r="F87" s="10">
        <f t="shared" si="6"/>
        <v>9.1386063702270176E-2</v>
      </c>
      <c r="G87" s="13">
        <f t="shared" si="7"/>
        <v>0.11999999993713573</v>
      </c>
      <c r="H87" s="13">
        <f t="shared" si="8"/>
        <v>0.76155053125120409</v>
      </c>
    </row>
    <row r="88" spans="1:8" x14ac:dyDescent="0.25">
      <c r="A88" s="14">
        <v>90</v>
      </c>
      <c r="B88" s="16">
        <v>45434.182650462964</v>
      </c>
      <c r="C88" s="14" t="s">
        <v>4</v>
      </c>
      <c r="D88" s="20">
        <v>36.017926000000003</v>
      </c>
      <c r="E88" s="20">
        <v>28.500871</v>
      </c>
      <c r="F88" s="10">
        <f t="shared" si="6"/>
        <v>0.26371416895166844</v>
      </c>
      <c r="G88" s="13">
        <f t="shared" si="7"/>
        <v>0.29972222226206213</v>
      </c>
      <c r="H88" s="13">
        <f t="shared" si="8"/>
        <v>0.87986191668194003</v>
      </c>
    </row>
    <row r="89" spans="1:8" x14ac:dyDescent="0.25">
      <c r="A89" s="14">
        <v>91</v>
      </c>
      <c r="B89" s="16">
        <v>45434.194537037038</v>
      </c>
      <c r="C89" s="14" t="s">
        <v>4</v>
      </c>
      <c r="D89" s="20">
        <v>36.018743999999998</v>
      </c>
      <c r="E89" s="20">
        <v>28.498676</v>
      </c>
      <c r="F89" s="10">
        <f t="shared" si="6"/>
        <v>0.21777077473764506</v>
      </c>
      <c r="G89" s="13">
        <f t="shared" si="7"/>
        <v>0.28527777775889263</v>
      </c>
      <c r="H89" s="13">
        <f t="shared" si="8"/>
        <v>0.76336396212991309</v>
      </c>
    </row>
    <row r="90" spans="1:8" x14ac:dyDescent="0.25">
      <c r="A90" s="14">
        <v>92</v>
      </c>
      <c r="B90" s="16">
        <v>45434.226736111108</v>
      </c>
      <c r="C90" s="14" t="s">
        <v>4</v>
      </c>
      <c r="D90" s="20">
        <v>36.019736999999999</v>
      </c>
      <c r="E90" s="20">
        <v>28.492602000000002</v>
      </c>
      <c r="F90" s="10">
        <f t="shared" si="6"/>
        <v>0.5589180648870673</v>
      </c>
      <c r="G90" s="13">
        <f t="shared" si="7"/>
        <v>0.77277777768904343</v>
      </c>
      <c r="H90" s="13">
        <f t="shared" si="8"/>
        <v>0.7232584593186494</v>
      </c>
    </row>
    <row r="91" spans="1:8" x14ac:dyDescent="0.25">
      <c r="A91" s="14">
        <v>93</v>
      </c>
      <c r="B91" s="16">
        <v>45434.237118055556</v>
      </c>
      <c r="C91" s="14" t="s">
        <v>4</v>
      </c>
      <c r="D91" s="20">
        <v>36.020114</v>
      </c>
      <c r="E91" s="20">
        <v>28.490449000000002</v>
      </c>
      <c r="F91" s="10">
        <f t="shared" si="6"/>
        <v>0.19867713165310857</v>
      </c>
      <c r="G91" s="13">
        <f t="shared" si="7"/>
        <v>0.24916666676290333</v>
      </c>
      <c r="H91" s="13">
        <f t="shared" si="8"/>
        <v>0.79736641435333522</v>
      </c>
    </row>
    <row r="92" spans="1:8" x14ac:dyDescent="0.25">
      <c r="A92" s="14">
        <v>94</v>
      </c>
      <c r="B92" s="16">
        <v>45434.256712962961</v>
      </c>
      <c r="C92" s="14" t="s">
        <v>4</v>
      </c>
      <c r="D92" s="20">
        <v>36.020114999999997</v>
      </c>
      <c r="E92" s="20">
        <v>28.487656999999999</v>
      </c>
      <c r="F92" s="10">
        <f t="shared" si="6"/>
        <v>0.25188966632475301</v>
      </c>
      <c r="G92" s="13">
        <f t="shared" si="7"/>
        <v>0.47027777769835666</v>
      </c>
      <c r="H92" s="13">
        <f t="shared" si="8"/>
        <v>0.53561890072194496</v>
      </c>
    </row>
    <row r="93" spans="1:8" x14ac:dyDescent="0.25">
      <c r="A93" s="14">
        <v>95</v>
      </c>
      <c r="B93" s="16">
        <v>45434.269444444442</v>
      </c>
      <c r="C93" s="14" t="s">
        <v>4</v>
      </c>
      <c r="D93" s="20">
        <v>36.021765000000002</v>
      </c>
      <c r="E93" s="20">
        <v>28.484103000000001</v>
      </c>
      <c r="F93" s="10">
        <f t="shared" si="6"/>
        <v>0.3690481764013811</v>
      </c>
      <c r="G93" s="13">
        <f t="shared" si="7"/>
        <v>0.30555555556202307</v>
      </c>
      <c r="H93" s="13">
        <f t="shared" si="8"/>
        <v>1.2077940318335008</v>
      </c>
    </row>
    <row r="94" spans="1:8" x14ac:dyDescent="0.25">
      <c r="A94" s="14">
        <v>96</v>
      </c>
      <c r="B94" s="16">
        <v>45434.282534722224</v>
      </c>
      <c r="C94" s="14" t="s">
        <v>4</v>
      </c>
      <c r="D94" s="20">
        <v>36.023175000000002</v>
      </c>
      <c r="E94" s="20">
        <v>28.480789000000001</v>
      </c>
      <c r="F94" s="10">
        <f t="shared" si="6"/>
        <v>0.33729775028414694</v>
      </c>
      <c r="G94" s="13">
        <f t="shared" si="7"/>
        <v>0.31416666676523164</v>
      </c>
      <c r="H94" s="13">
        <f t="shared" si="8"/>
        <v>1.0736267910185409</v>
      </c>
    </row>
    <row r="95" spans="1:8" x14ac:dyDescent="0.25">
      <c r="A95" s="14">
        <v>97</v>
      </c>
      <c r="B95" s="16">
        <v>45434.291956018518</v>
      </c>
      <c r="C95" s="14" t="s">
        <v>4</v>
      </c>
      <c r="D95" s="20">
        <v>36.024203</v>
      </c>
      <c r="E95" s="20">
        <v>28.478204999999999</v>
      </c>
      <c r="F95" s="10">
        <f t="shared" si="6"/>
        <v>0.25942892476125745</v>
      </c>
      <c r="G95" s="13">
        <f t="shared" si="7"/>
        <v>0.22611111105652526</v>
      </c>
      <c r="H95" s="13">
        <f t="shared" si="8"/>
        <v>1.1473515102776313</v>
      </c>
    </row>
    <row r="96" spans="1:8" x14ac:dyDescent="0.25">
      <c r="A96" s="14">
        <v>98</v>
      </c>
      <c r="B96" s="16">
        <v>45434.311400462961</v>
      </c>
      <c r="C96" s="14" t="s">
        <v>4</v>
      </c>
      <c r="D96" s="20">
        <v>36.026605000000004</v>
      </c>
      <c r="E96" s="20">
        <v>28.471619</v>
      </c>
      <c r="F96" s="10">
        <f t="shared" si="6"/>
        <v>0.65097168456426313</v>
      </c>
      <c r="G96" s="13">
        <f t="shared" si="7"/>
        <v>0.46666666661622003</v>
      </c>
      <c r="H96" s="13">
        <f t="shared" si="8"/>
        <v>1.3949393242170709</v>
      </c>
    </row>
    <row r="97" spans="1:8" x14ac:dyDescent="0.25">
      <c r="A97" s="14">
        <v>99</v>
      </c>
      <c r="B97" s="16">
        <v>45434.326435185183</v>
      </c>
      <c r="C97" s="14" t="s">
        <v>4</v>
      </c>
      <c r="D97" s="20">
        <v>36.028112</v>
      </c>
      <c r="E97" s="20">
        <v>28.466391999999999</v>
      </c>
      <c r="F97" s="10">
        <f t="shared" si="6"/>
        <v>0.50019300820823553</v>
      </c>
      <c r="G97" s="13">
        <f t="shared" si="7"/>
        <v>0.36083333333954215</v>
      </c>
      <c r="H97" s="13">
        <f t="shared" si="8"/>
        <v>1.3862161890058995</v>
      </c>
    </row>
    <row r="98" spans="1:8" x14ac:dyDescent="0.25">
      <c r="A98" s="14">
        <v>100</v>
      </c>
      <c r="B98" s="16">
        <v>45434.339618055557</v>
      </c>
      <c r="C98" s="14" t="s">
        <v>4</v>
      </c>
      <c r="D98" s="20">
        <v>36.028953000000001</v>
      </c>
      <c r="E98" s="20">
        <v>28.462142</v>
      </c>
      <c r="F98" s="10">
        <f t="shared" si="6"/>
        <v>0.39453832769415209</v>
      </c>
      <c r="G98" s="13">
        <f t="shared" si="7"/>
        <v>0.31638888898305595</v>
      </c>
      <c r="H98" s="13">
        <f t="shared" si="8"/>
        <v>1.2470043716209054</v>
      </c>
    </row>
    <row r="99" spans="1:8" x14ac:dyDescent="0.25">
      <c r="A99" s="14">
        <v>101</v>
      </c>
      <c r="B99" s="16">
        <v>45434.357442129629</v>
      </c>
      <c r="C99" s="14" t="s">
        <v>4</v>
      </c>
      <c r="D99" s="20">
        <v>36.031159000000002</v>
      </c>
      <c r="E99" s="20">
        <v>28.455580999999999</v>
      </c>
      <c r="F99" s="10">
        <f t="shared" si="6"/>
        <v>0.64028964307700198</v>
      </c>
      <c r="G99" s="13">
        <f t="shared" si="7"/>
        <v>0.42777777771698311</v>
      </c>
      <c r="H99" s="13">
        <f t="shared" si="8"/>
        <v>1.4967809840290869</v>
      </c>
    </row>
    <row r="100" spans="1:8" x14ac:dyDescent="0.25">
      <c r="A100" s="14">
        <v>102</v>
      </c>
      <c r="B100" s="16">
        <v>45434.366643518515</v>
      </c>
      <c r="C100" s="14" t="s">
        <v>4</v>
      </c>
      <c r="D100" s="20">
        <v>36.032741999999999</v>
      </c>
      <c r="E100" s="20">
        <v>28.451765000000002</v>
      </c>
      <c r="F100" s="10">
        <f t="shared" si="6"/>
        <v>0.38629413995673656</v>
      </c>
      <c r="G100" s="13">
        <f t="shared" si="7"/>
        <v>0.22083333326736465</v>
      </c>
      <c r="H100" s="13">
        <f t="shared" si="8"/>
        <v>1.7492564833455067</v>
      </c>
    </row>
    <row r="101" spans="1:8" x14ac:dyDescent="0.25">
      <c r="A101" s="14">
        <v>103</v>
      </c>
      <c r="B101" s="16">
        <v>45434.378333333334</v>
      </c>
      <c r="C101" s="14" t="s">
        <v>4</v>
      </c>
      <c r="D101" s="20">
        <v>36.034826000000002</v>
      </c>
      <c r="E101" s="20">
        <v>28.447825999999999</v>
      </c>
      <c r="F101" s="10">
        <f t="shared" si="6"/>
        <v>0.42368807011485199</v>
      </c>
      <c r="G101" s="13">
        <f t="shared" si="7"/>
        <v>0.28055555565515533</v>
      </c>
      <c r="H101" s="13">
        <f t="shared" si="8"/>
        <v>1.5101752988831485</v>
      </c>
    </row>
    <row r="102" spans="1:8" x14ac:dyDescent="0.25">
      <c r="A102" s="14">
        <v>104</v>
      </c>
      <c r="B102" s="16">
        <v>45434.391759259262</v>
      </c>
      <c r="C102" s="14" t="s">
        <v>4</v>
      </c>
      <c r="D102" s="20">
        <v>36.037094000000003</v>
      </c>
      <c r="E102" s="20">
        <v>28.443462</v>
      </c>
      <c r="F102" s="10">
        <f t="shared" si="6"/>
        <v>0.46694373923381893</v>
      </c>
      <c r="G102" s="13">
        <f t="shared" si="7"/>
        <v>0.32222222228301689</v>
      </c>
      <c r="H102" s="13">
        <f t="shared" si="8"/>
        <v>1.44913574217637</v>
      </c>
    </row>
    <row r="103" spans="1:8" x14ac:dyDescent="0.25">
      <c r="A103" s="14">
        <v>105</v>
      </c>
      <c r="B103" s="16">
        <v>45434.404768518521</v>
      </c>
      <c r="C103" s="14" t="s">
        <v>4</v>
      </c>
      <c r="D103" s="20">
        <v>36.039293999999998</v>
      </c>
      <c r="E103" s="20">
        <v>28.438873000000001</v>
      </c>
      <c r="F103" s="10">
        <f t="shared" si="6"/>
        <v>0.48030193581368175</v>
      </c>
      <c r="G103" s="13">
        <f t="shared" si="7"/>
        <v>0.312222222215496</v>
      </c>
      <c r="H103" s="13">
        <f t="shared" si="8"/>
        <v>1.5383336022833667</v>
      </c>
    </row>
    <row r="104" spans="1:8" x14ac:dyDescent="0.25">
      <c r="A104" s="14">
        <v>106</v>
      </c>
      <c r="B104" s="16">
        <v>45434.421180555553</v>
      </c>
      <c r="C104" s="14" t="s">
        <v>4</v>
      </c>
      <c r="D104" s="20">
        <v>36.041516999999999</v>
      </c>
      <c r="E104" s="20">
        <v>28.432504000000002</v>
      </c>
      <c r="F104" s="10">
        <f t="shared" si="6"/>
        <v>0.62498529761252064</v>
      </c>
      <c r="G104" s="13">
        <f t="shared" si="7"/>
        <v>0.39388888876419514</v>
      </c>
      <c r="H104" s="13">
        <f t="shared" si="8"/>
        <v>1.5867045642576461</v>
      </c>
    </row>
    <row r="105" spans="1:8" x14ac:dyDescent="0.25">
      <c r="A105" s="14">
        <v>107</v>
      </c>
      <c r="B105" s="16">
        <v>45434.43072916667</v>
      </c>
      <c r="C105" s="14" t="s">
        <v>4</v>
      </c>
      <c r="D105" s="20">
        <v>36.042631</v>
      </c>
      <c r="E105" s="20">
        <v>28.429002000000001</v>
      </c>
      <c r="F105" s="10">
        <f t="shared" si="6"/>
        <v>0.3390963987035811</v>
      </c>
      <c r="G105" s="13">
        <f t="shared" si="7"/>
        <v>0.22916666680248454</v>
      </c>
      <c r="H105" s="13">
        <f t="shared" si="8"/>
        <v>1.4796933752841264</v>
      </c>
    </row>
    <row r="106" spans="1:8" x14ac:dyDescent="0.25">
      <c r="A106" s="14">
        <v>108</v>
      </c>
      <c r="B106" s="16">
        <v>45434.444525462961</v>
      </c>
      <c r="C106" s="14" t="s">
        <v>4</v>
      </c>
      <c r="D106" s="20">
        <v>36.043748000000001</v>
      </c>
      <c r="E106" s="20">
        <v>28.423618999999999</v>
      </c>
      <c r="F106" s="10">
        <f t="shared" si="6"/>
        <v>0.50101564885123473</v>
      </c>
      <c r="G106" s="13">
        <f t="shared" si="7"/>
        <v>0.33111111097969115</v>
      </c>
      <c r="H106" s="13">
        <f t="shared" si="8"/>
        <v>1.5131345105539655</v>
      </c>
    </row>
    <row r="107" spans="1:8" x14ac:dyDescent="0.25">
      <c r="A107" s="14">
        <v>109</v>
      </c>
      <c r="B107" s="16">
        <v>45434.485752314817</v>
      </c>
      <c r="C107" s="14" t="s">
        <v>4</v>
      </c>
      <c r="D107" s="20">
        <v>36.040466000000002</v>
      </c>
      <c r="E107" s="20">
        <v>28.404292999999999</v>
      </c>
      <c r="F107" s="10">
        <f t="shared" si="6"/>
        <v>1.7805680860803843</v>
      </c>
      <c r="G107" s="13">
        <f t="shared" si="7"/>
        <v>0.9894444445380941</v>
      </c>
      <c r="H107" s="13">
        <f t="shared" si="8"/>
        <v>1.7995634781815499</v>
      </c>
    </row>
    <row r="108" spans="1:8" x14ac:dyDescent="0.25">
      <c r="A108" s="14">
        <v>110</v>
      </c>
      <c r="B108" s="16">
        <v>45434.486180555556</v>
      </c>
      <c r="C108" s="14" t="s">
        <v>4</v>
      </c>
      <c r="D108" s="20">
        <v>36.040466000000002</v>
      </c>
      <c r="E108" s="20">
        <v>28.404136999999999</v>
      </c>
      <c r="F108" s="10">
        <f t="shared" si="6"/>
        <v>1.4070441089393438E-2</v>
      </c>
      <c r="G108" s="13">
        <f t="shared" si="7"/>
        <v>1.0277777735609561E-2</v>
      </c>
      <c r="H108" s="13">
        <f t="shared" si="8"/>
        <v>1.3690158953956928</v>
      </c>
    </row>
    <row r="109" spans="1:8" x14ac:dyDescent="0.25">
      <c r="A109" s="14">
        <v>111</v>
      </c>
      <c r="B109" s="16">
        <v>45434.524421296293</v>
      </c>
      <c r="C109" s="14" t="s">
        <v>4</v>
      </c>
      <c r="D109" s="20">
        <v>36.047015999999999</v>
      </c>
      <c r="E109" s="20">
        <v>28.391667999999999</v>
      </c>
      <c r="F109" s="10">
        <f t="shared" si="6"/>
        <v>1.3382506607985016</v>
      </c>
      <c r="G109" s="13">
        <f t="shared" si="7"/>
        <v>0.91777777770766988</v>
      </c>
      <c r="H109" s="13">
        <f t="shared" si="8"/>
        <v>1.4581423665988571</v>
      </c>
    </row>
    <row r="110" spans="1:8" x14ac:dyDescent="0.25">
      <c r="A110" s="14">
        <v>112</v>
      </c>
      <c r="B110" s="16">
        <v>45434.541944444441</v>
      </c>
      <c r="C110" s="14" t="s">
        <v>4</v>
      </c>
      <c r="D110" s="20">
        <v>36.049475000000001</v>
      </c>
      <c r="E110" s="20">
        <v>28.384910999999999</v>
      </c>
      <c r="F110" s="10">
        <f t="shared" si="6"/>
        <v>0.66747040529651791</v>
      </c>
      <c r="G110" s="13">
        <f t="shared" si="7"/>
        <v>0.42055555555270985</v>
      </c>
      <c r="H110" s="13">
        <f t="shared" si="8"/>
        <v>1.5871158910724728</v>
      </c>
    </row>
    <row r="111" spans="1:8" x14ac:dyDescent="0.25">
      <c r="A111" s="14">
        <v>113</v>
      </c>
      <c r="B111" s="16">
        <v>45434.559710648151</v>
      </c>
      <c r="C111" s="14" t="s">
        <v>6</v>
      </c>
      <c r="D111" s="20">
        <v>36.051554000000003</v>
      </c>
      <c r="E111" s="20">
        <v>28.379239999999999</v>
      </c>
      <c r="F111" s="10">
        <f t="shared" si="6"/>
        <v>0.56086934729313709</v>
      </c>
      <c r="G111" s="13">
        <f t="shared" si="7"/>
        <v>0.42638888902729377</v>
      </c>
      <c r="H111" s="13">
        <f t="shared" si="8"/>
        <v>1.3153939085341293</v>
      </c>
    </row>
    <row r="112" spans="1:8" x14ac:dyDescent="0.25">
      <c r="A112" s="14">
        <v>114</v>
      </c>
      <c r="B112" s="16">
        <v>45434.56958333333</v>
      </c>
      <c r="C112" s="14" t="s">
        <v>4</v>
      </c>
      <c r="D112" s="20">
        <v>36.052574999999997</v>
      </c>
      <c r="E112" s="20">
        <v>28.375995</v>
      </c>
      <c r="F112" s="10">
        <f t="shared" si="6"/>
        <v>0.31372573105589457</v>
      </c>
      <c r="G112" s="13">
        <f t="shared" si="7"/>
        <v>0.23694444430293515</v>
      </c>
      <c r="H112" s="13">
        <f t="shared" si="8"/>
        <v>1.3240476347898413</v>
      </c>
    </row>
    <row r="113" spans="1:8" x14ac:dyDescent="0.25">
      <c r="A113" s="14">
        <v>115</v>
      </c>
      <c r="B113" s="16">
        <v>45434.596678240741</v>
      </c>
      <c r="C113" s="14" t="s">
        <v>4</v>
      </c>
      <c r="D113" s="20">
        <v>36.054516999999997</v>
      </c>
      <c r="E113" s="20">
        <v>28.365928</v>
      </c>
      <c r="F113" s="10">
        <f t="shared" si="6"/>
        <v>0.93297196311805031</v>
      </c>
      <c r="G113" s="13">
        <f t="shared" si="7"/>
        <v>0.65027777786599472</v>
      </c>
      <c r="H113" s="13">
        <f t="shared" si="8"/>
        <v>1.4347283497519601</v>
      </c>
    </row>
    <row r="114" spans="1:8" x14ac:dyDescent="0.25">
      <c r="A114" s="14">
        <v>116</v>
      </c>
      <c r="B114" s="16">
        <v>45434.597326388888</v>
      </c>
      <c r="C114" s="14" t="s">
        <v>4</v>
      </c>
      <c r="D114" s="20">
        <v>36.054471999999997</v>
      </c>
      <c r="E114" s="20">
        <v>28.365774999999999</v>
      </c>
      <c r="F114" s="10">
        <f t="shared" si="6"/>
        <v>1.4669866951779515E-2</v>
      </c>
      <c r="G114" s="13">
        <f t="shared" si="7"/>
        <v>1.555555552477017E-2</v>
      </c>
      <c r="H114" s="13">
        <f t="shared" si="8"/>
        <v>0.94306287733791871</v>
      </c>
    </row>
    <row r="115" spans="1:8" x14ac:dyDescent="0.25">
      <c r="A115" s="14">
        <v>117</v>
      </c>
      <c r="B115" s="16">
        <v>45434.613263888888</v>
      </c>
      <c r="C115" s="14" t="s">
        <v>4</v>
      </c>
      <c r="D115" s="20">
        <v>36.055864999999997</v>
      </c>
      <c r="E115" s="20">
        <v>28.360938999999998</v>
      </c>
      <c r="F115" s="10">
        <f t="shared" si="6"/>
        <v>0.46258510718266477</v>
      </c>
      <c r="G115" s="13">
        <f t="shared" si="7"/>
        <v>0.38250000000698492</v>
      </c>
      <c r="H115" s="13">
        <f t="shared" si="8"/>
        <v>1.2093728292136403</v>
      </c>
    </row>
    <row r="116" spans="1:8" x14ac:dyDescent="0.25">
      <c r="A116" s="14">
        <v>118</v>
      </c>
      <c r="B116" s="16">
        <v>45434.630370370367</v>
      </c>
      <c r="C116" s="14" t="s">
        <v>5</v>
      </c>
      <c r="D116" s="20">
        <v>36.055996</v>
      </c>
      <c r="E116" s="20">
        <v>28.356064</v>
      </c>
      <c r="F116" s="10">
        <f t="shared" si="6"/>
        <v>0.43985456417187646</v>
      </c>
      <c r="G116" s="13">
        <f t="shared" si="7"/>
        <v>0.41055555548518896</v>
      </c>
      <c r="H116" s="13">
        <f t="shared" si="8"/>
        <v>1.0713642972193187</v>
      </c>
    </row>
    <row r="117" spans="1:8" x14ac:dyDescent="0.25">
      <c r="A117" s="14">
        <v>119</v>
      </c>
      <c r="B117" s="16">
        <v>45434.648078703707</v>
      </c>
      <c r="C117" s="14" t="s">
        <v>4</v>
      </c>
      <c r="D117" s="20">
        <v>36.055117000000003</v>
      </c>
      <c r="E117" s="20">
        <v>28.351928000000001</v>
      </c>
      <c r="F117" s="10">
        <f t="shared" si="6"/>
        <v>0.38547037180439692</v>
      </c>
      <c r="G117" s="13">
        <f t="shared" si="7"/>
        <v>0.42500000016298145</v>
      </c>
      <c r="H117" s="13">
        <f t="shared" si="8"/>
        <v>0.90698910978017533</v>
      </c>
    </row>
    <row r="118" spans="1:8" x14ac:dyDescent="0.25">
      <c r="A118" s="14">
        <v>120</v>
      </c>
      <c r="B118" s="16">
        <v>45434.655543981484</v>
      </c>
      <c r="C118" s="14" t="s">
        <v>4</v>
      </c>
      <c r="D118" s="20">
        <v>36.054703000000003</v>
      </c>
      <c r="E118" s="20">
        <v>28.350567999999999</v>
      </c>
      <c r="F118" s="10">
        <f t="shared" si="6"/>
        <v>0.13093305611750025</v>
      </c>
      <c r="G118" s="13">
        <f t="shared" si="7"/>
        <v>0.17916666663950309</v>
      </c>
      <c r="H118" s="13">
        <f t="shared" si="8"/>
        <v>0.73078915053405269</v>
      </c>
    </row>
    <row r="119" spans="1:8" x14ac:dyDescent="0.25">
      <c r="A119" s="14">
        <v>121</v>
      </c>
      <c r="B119" s="16">
        <v>45434.684317129628</v>
      </c>
      <c r="C119" s="14" t="s">
        <v>5</v>
      </c>
      <c r="D119" s="20">
        <v>36.052743</v>
      </c>
      <c r="E119" s="20">
        <v>28.345967000000002</v>
      </c>
      <c r="F119" s="10">
        <f t="shared" si="6"/>
        <v>0.46826729085166829</v>
      </c>
      <c r="G119" s="13">
        <f t="shared" si="7"/>
        <v>0.69055555545492098</v>
      </c>
      <c r="H119" s="13">
        <f t="shared" si="8"/>
        <v>0.67810227164588566</v>
      </c>
    </row>
    <row r="120" spans="1:8" x14ac:dyDescent="0.25">
      <c r="A120" s="14">
        <v>122</v>
      </c>
      <c r="B120" s="16">
        <v>45434.708402777775</v>
      </c>
      <c r="C120" s="14" t="s">
        <v>4</v>
      </c>
      <c r="D120" s="20">
        <v>36.051200000000001</v>
      </c>
      <c r="E120" s="20">
        <v>28.341892999999999</v>
      </c>
      <c r="F120" s="10">
        <f t="shared" si="6"/>
        <v>0.40519736549747432</v>
      </c>
      <c r="G120" s="13">
        <f t="shared" si="7"/>
        <v>0.57805555552477017</v>
      </c>
      <c r="H120" s="13">
        <f t="shared" si="8"/>
        <v>0.70096612968216909</v>
      </c>
    </row>
    <row r="121" spans="1:8" x14ac:dyDescent="0.25">
      <c r="A121" s="14">
        <v>123</v>
      </c>
      <c r="B121" s="16">
        <v>45434.725613425922</v>
      </c>
      <c r="C121" s="14" t="s">
        <v>4</v>
      </c>
      <c r="D121" s="20">
        <v>36.04992</v>
      </c>
      <c r="E121" s="20">
        <v>28.338591999999998</v>
      </c>
      <c r="F121" s="10">
        <f t="shared" si="6"/>
        <v>0.32972398670889325</v>
      </c>
      <c r="G121" s="13">
        <f t="shared" si="7"/>
        <v>0.41305555554572493</v>
      </c>
      <c r="H121" s="13">
        <f t="shared" si="8"/>
        <v>0.7982557849228421</v>
      </c>
    </row>
    <row r="122" spans="1:8" x14ac:dyDescent="0.25">
      <c r="A122" s="14">
        <v>124</v>
      </c>
      <c r="B122" s="16">
        <v>45434.751331018517</v>
      </c>
      <c r="C122" s="14" t="s">
        <v>4</v>
      </c>
      <c r="D122" s="20">
        <v>36.046622999999997</v>
      </c>
      <c r="E122" s="20">
        <v>28.331927</v>
      </c>
      <c r="F122" s="10">
        <f t="shared" si="6"/>
        <v>0.70330178944229316</v>
      </c>
      <c r="G122" s="13">
        <f t="shared" si="7"/>
        <v>0.61722222226671875</v>
      </c>
      <c r="H122" s="13">
        <f t="shared" si="8"/>
        <v>1.1394628450988873</v>
      </c>
    </row>
    <row r="123" spans="1:8" x14ac:dyDescent="0.25">
      <c r="A123" s="14">
        <v>125</v>
      </c>
      <c r="B123" s="16">
        <v>45434.7655787037</v>
      </c>
      <c r="C123" s="14" t="s">
        <v>4</v>
      </c>
      <c r="D123" s="20">
        <v>36.045709000000002</v>
      </c>
      <c r="E123" s="20">
        <v>28.328924000000001</v>
      </c>
      <c r="F123" s="10">
        <f t="shared" si="6"/>
        <v>0.28913403244124924</v>
      </c>
      <c r="G123" s="13">
        <f t="shared" si="7"/>
        <v>0.34194444440072402</v>
      </c>
      <c r="H123" s="13">
        <f t="shared" si="8"/>
        <v>0.84555850277951483</v>
      </c>
    </row>
    <row r="124" spans="1:8" x14ac:dyDescent="0.25">
      <c r="A124" s="14">
        <v>126</v>
      </c>
      <c r="B124" s="16">
        <v>45434.777986111112</v>
      </c>
      <c r="C124" s="14" t="s">
        <v>4</v>
      </c>
      <c r="D124" s="20">
        <v>36.045366000000001</v>
      </c>
      <c r="E124" s="20">
        <v>28.327656999999999</v>
      </c>
      <c r="F124" s="10">
        <f t="shared" si="6"/>
        <v>0.12041831883678754</v>
      </c>
      <c r="G124" s="13">
        <f t="shared" si="7"/>
        <v>0.29777777788694948</v>
      </c>
      <c r="H124" s="13">
        <f t="shared" si="8"/>
        <v>0.40438987654244646</v>
      </c>
    </row>
    <row r="125" spans="1:8" x14ac:dyDescent="0.25">
      <c r="A125" s="14">
        <v>127</v>
      </c>
      <c r="B125" s="16">
        <v>45434.791967592595</v>
      </c>
      <c r="C125" s="14" t="s">
        <v>4</v>
      </c>
      <c r="D125" s="20">
        <v>36.043756999999999</v>
      </c>
      <c r="E125" s="20">
        <v>28.325278000000001</v>
      </c>
      <c r="F125" s="10">
        <f t="shared" si="6"/>
        <v>0.27890832453346853</v>
      </c>
      <c r="G125" s="13">
        <f t="shared" si="7"/>
        <v>0.33555555558996275</v>
      </c>
      <c r="H125" s="13">
        <f t="shared" si="8"/>
        <v>0.83118374852444654</v>
      </c>
    </row>
    <row r="126" spans="1:8" x14ac:dyDescent="0.25">
      <c r="A126" s="14">
        <v>128</v>
      </c>
      <c r="B126" s="16">
        <v>45434.806469907409</v>
      </c>
      <c r="C126" s="14" t="s">
        <v>4</v>
      </c>
      <c r="D126" s="20">
        <v>36.042290999999999</v>
      </c>
      <c r="E126" s="20">
        <v>28.322458000000001</v>
      </c>
      <c r="F126" s="10">
        <f t="shared" si="6"/>
        <v>0.30174357990675699</v>
      </c>
      <c r="G126" s="13">
        <f t="shared" si="7"/>
        <v>0.34805555554339662</v>
      </c>
      <c r="H126" s="13">
        <f t="shared" si="8"/>
        <v>0.86694085211673821</v>
      </c>
    </row>
    <row r="127" spans="1:8" x14ac:dyDescent="0.25">
      <c r="A127" s="14">
        <v>129</v>
      </c>
      <c r="B127" s="16">
        <v>45434.831458333334</v>
      </c>
      <c r="C127" s="14" t="s">
        <v>4</v>
      </c>
      <c r="D127" s="20">
        <v>36.039450000000002</v>
      </c>
      <c r="E127" s="20">
        <v>28.318045000000001</v>
      </c>
      <c r="F127" s="10">
        <f t="shared" si="6"/>
        <v>0.50736678821908776</v>
      </c>
      <c r="G127" s="13">
        <f t="shared" si="7"/>
        <v>0.59972222219221294</v>
      </c>
      <c r="H127" s="13">
        <f t="shared" si="8"/>
        <v>0.84600298178791689</v>
      </c>
    </row>
    <row r="128" spans="1:8" x14ac:dyDescent="0.25">
      <c r="A128" s="14">
        <v>130</v>
      </c>
      <c r="B128" s="16">
        <v>45434.839814814812</v>
      </c>
      <c r="C128" s="14" t="s">
        <v>4</v>
      </c>
      <c r="D128" s="20">
        <v>36.038879999999999</v>
      </c>
      <c r="E128" s="20">
        <v>28.316701999999999</v>
      </c>
      <c r="F128" s="10">
        <f t="shared" si="6"/>
        <v>0.13659554684945624</v>
      </c>
      <c r="G128" s="13">
        <f t="shared" si="7"/>
        <v>0.2005555554642342</v>
      </c>
      <c r="H128" s="13">
        <f t="shared" si="8"/>
        <v>0.68108582947639074</v>
      </c>
    </row>
    <row r="129" spans="1:8" x14ac:dyDescent="0.25">
      <c r="A129" s="14">
        <v>132</v>
      </c>
      <c r="B129" s="16">
        <v>45434.862800925926</v>
      </c>
      <c r="C129" s="14" t="s">
        <v>4</v>
      </c>
      <c r="D129" s="20">
        <v>36.036382000000003</v>
      </c>
      <c r="E129" s="20">
        <v>28.313089000000002</v>
      </c>
      <c r="F129" s="10">
        <f t="shared" si="6"/>
        <v>0.42747570632000609</v>
      </c>
      <c r="G129" s="13">
        <f t="shared" si="7"/>
        <v>0.55166666675359011</v>
      </c>
      <c r="H129" s="13">
        <f t="shared" si="8"/>
        <v>0.77488043429483533</v>
      </c>
    </row>
    <row r="130" spans="1:8" x14ac:dyDescent="0.25">
      <c r="A130" s="14">
        <v>133</v>
      </c>
      <c r="B130" s="16">
        <v>45434.895185185182</v>
      </c>
      <c r="C130" s="14" t="s">
        <v>5</v>
      </c>
      <c r="D130" s="20">
        <v>36.032820999999998</v>
      </c>
      <c r="E130" s="20">
        <v>28.308327999999999</v>
      </c>
      <c r="F130" s="10">
        <f t="shared" ref="F130:F193" si="9">(((((((D130-D129)*3600)*6335508)*((1-0.00672267*((SIN(((D130+D129)/2)*2*3.14159265359/360))^2))^(-2/3))*(1/206265))^2)+(((((E130-E129)*3600)*6378388)*((1-0.00672267*(SIN(((D130+D129)/2)*2*3.14159265359/360)))^(-1/2))*(1/206265)*(COS(((D130+D129)/2)*2*3.14159265359/360)))^2))^(1/2))/1000</f>
        <v>0.58305780119018868</v>
      </c>
      <c r="G130" s="13">
        <f t="shared" ref="G130:G193" si="10">(B130-B129)*24</f>
        <v>0.77722222212469205</v>
      </c>
      <c r="H130" s="13">
        <f t="shared" ref="H130:H193" si="11">F130/G130</f>
        <v>0.75018158847322181</v>
      </c>
    </row>
    <row r="131" spans="1:8" x14ac:dyDescent="0.25">
      <c r="A131" s="14">
        <v>134</v>
      </c>
      <c r="B131" s="16">
        <v>45434.928912037038</v>
      </c>
      <c r="C131" s="14" t="s">
        <v>4</v>
      </c>
      <c r="D131" s="20">
        <v>36.029508</v>
      </c>
      <c r="E131" s="20">
        <v>28.303642</v>
      </c>
      <c r="F131" s="10">
        <f t="shared" si="9"/>
        <v>0.55973061086826037</v>
      </c>
      <c r="G131" s="13">
        <f t="shared" si="10"/>
        <v>0.80944444454507902</v>
      </c>
      <c r="H131" s="13">
        <f t="shared" si="11"/>
        <v>0.69149972507728819</v>
      </c>
    </row>
    <row r="132" spans="1:8" x14ac:dyDescent="0.25">
      <c r="A132" s="14">
        <v>135</v>
      </c>
      <c r="B132" s="16">
        <v>45434.943055555559</v>
      </c>
      <c r="C132" s="14" t="s">
        <v>4</v>
      </c>
      <c r="D132" s="20">
        <v>36.028703</v>
      </c>
      <c r="E132" s="20">
        <v>28.300788000000001</v>
      </c>
      <c r="F132" s="10">
        <f t="shared" si="9"/>
        <v>0.27245274623163213</v>
      </c>
      <c r="G132" s="13">
        <f t="shared" si="10"/>
        <v>0.33944444451481104</v>
      </c>
      <c r="H132" s="13">
        <f t="shared" si="11"/>
        <v>0.8026431147549512</v>
      </c>
    </row>
    <row r="133" spans="1:8" x14ac:dyDescent="0.25">
      <c r="A133" s="14">
        <v>136</v>
      </c>
      <c r="B133" s="16">
        <v>45434.950983796298</v>
      </c>
      <c r="C133" s="14" t="s">
        <v>4</v>
      </c>
      <c r="D133" s="20">
        <v>36.027633000000002</v>
      </c>
      <c r="E133" s="20">
        <v>28.299959000000001</v>
      </c>
      <c r="F133" s="10">
        <f t="shared" si="9"/>
        <v>0.14012379196992514</v>
      </c>
      <c r="G133" s="13">
        <f t="shared" si="10"/>
        <v>0.19027777772862464</v>
      </c>
      <c r="H133" s="13">
        <f t="shared" si="11"/>
        <v>0.73641700908327068</v>
      </c>
    </row>
    <row r="134" spans="1:8" x14ac:dyDescent="0.25">
      <c r="A134" s="14">
        <v>137</v>
      </c>
      <c r="B134" s="16">
        <v>45434.978854166664</v>
      </c>
      <c r="C134" s="14" t="s">
        <v>4</v>
      </c>
      <c r="D134" s="20">
        <v>36.025246000000003</v>
      </c>
      <c r="E134" s="20">
        <v>28.295573000000001</v>
      </c>
      <c r="F134" s="10">
        <f t="shared" si="9"/>
        <v>0.47585119038980167</v>
      </c>
      <c r="G134" s="13">
        <f t="shared" si="10"/>
        <v>0.66888888878747821</v>
      </c>
      <c r="H134" s="13">
        <f t="shared" si="11"/>
        <v>0.7114054342454339</v>
      </c>
    </row>
    <row r="135" spans="1:8" x14ac:dyDescent="0.25">
      <c r="A135" s="14">
        <v>138</v>
      </c>
      <c r="B135" s="16">
        <v>45434.99858796296</v>
      </c>
      <c r="C135" s="14" t="s">
        <v>6</v>
      </c>
      <c r="D135" s="20">
        <v>36.022658</v>
      </c>
      <c r="E135" s="20">
        <v>28.292180999999999</v>
      </c>
      <c r="F135" s="10">
        <f t="shared" si="9"/>
        <v>0.41926945347300593</v>
      </c>
      <c r="G135" s="13">
        <f t="shared" si="10"/>
        <v>0.47361111111240461</v>
      </c>
      <c r="H135" s="13">
        <f t="shared" si="11"/>
        <v>0.88526101612826924</v>
      </c>
    </row>
    <row r="136" spans="1:8" x14ac:dyDescent="0.25">
      <c r="A136" s="14">
        <v>139</v>
      </c>
      <c r="B136" s="16">
        <v>45435.015833333331</v>
      </c>
      <c r="C136" s="14" t="s">
        <v>5</v>
      </c>
      <c r="D136" s="20">
        <v>36.020482999999999</v>
      </c>
      <c r="E136" s="20">
        <v>28.290535999999999</v>
      </c>
      <c r="F136" s="10">
        <f t="shared" si="9"/>
        <v>0.28292262621754899</v>
      </c>
      <c r="G136" s="13">
        <f t="shared" si="10"/>
        <v>0.41388888889923692</v>
      </c>
      <c r="H136" s="13">
        <f t="shared" si="11"/>
        <v>0.68357144587765861</v>
      </c>
    </row>
    <row r="137" spans="1:8" x14ac:dyDescent="0.25">
      <c r="A137" s="14">
        <v>140</v>
      </c>
      <c r="B137" s="16">
        <v>45435.076631944445</v>
      </c>
      <c r="C137" s="14" t="s">
        <v>4</v>
      </c>
      <c r="D137" s="20">
        <v>36.010537999999997</v>
      </c>
      <c r="E137" s="20">
        <v>28.279874</v>
      </c>
      <c r="F137" s="10">
        <f t="shared" si="9"/>
        <v>1.4623308170922726</v>
      </c>
      <c r="G137" s="13">
        <f t="shared" si="10"/>
        <v>1.4591666667256504</v>
      </c>
      <c r="H137" s="13">
        <f t="shared" si="11"/>
        <v>1.0021684639861754</v>
      </c>
    </row>
    <row r="138" spans="1:8" x14ac:dyDescent="0.25">
      <c r="A138" s="14">
        <v>141</v>
      </c>
      <c r="B138" s="16">
        <v>45435.089583333334</v>
      </c>
      <c r="C138" s="14" t="s">
        <v>4</v>
      </c>
      <c r="D138" s="20">
        <v>36.008668</v>
      </c>
      <c r="E138" s="20">
        <v>28.277263999999999</v>
      </c>
      <c r="F138" s="10">
        <f t="shared" si="9"/>
        <v>0.31360792547849103</v>
      </c>
      <c r="G138" s="13">
        <f t="shared" si="10"/>
        <v>0.31083333335118368</v>
      </c>
      <c r="H138" s="13">
        <f t="shared" si="11"/>
        <v>1.0089263017495378</v>
      </c>
    </row>
    <row r="139" spans="1:8" x14ac:dyDescent="0.25">
      <c r="A139" s="14">
        <v>142</v>
      </c>
      <c r="B139" s="16">
        <v>45435.135578703703</v>
      </c>
      <c r="C139" s="14" t="s">
        <v>4</v>
      </c>
      <c r="D139" s="20">
        <v>36.005592</v>
      </c>
      <c r="E139" s="20">
        <v>28.266926000000002</v>
      </c>
      <c r="F139" s="10">
        <f t="shared" si="9"/>
        <v>0.99308622577525263</v>
      </c>
      <c r="G139" s="13">
        <f t="shared" si="10"/>
        <v>1.1038888888433576</v>
      </c>
      <c r="H139" s="13">
        <f t="shared" si="11"/>
        <v>0.89962516681891536</v>
      </c>
    </row>
    <row r="140" spans="1:8" x14ac:dyDescent="0.25">
      <c r="A140" s="14">
        <v>143</v>
      </c>
      <c r="B140" s="16">
        <v>45435.207673611112</v>
      </c>
      <c r="C140" s="14" t="s">
        <v>4</v>
      </c>
      <c r="D140" s="20">
        <v>36.006647999999998</v>
      </c>
      <c r="E140" s="20">
        <v>28.252545000000001</v>
      </c>
      <c r="F140" s="10">
        <f t="shared" si="9"/>
        <v>1.3029188649978738</v>
      </c>
      <c r="G140" s="13">
        <f t="shared" si="10"/>
        <v>1.7302777778240852</v>
      </c>
      <c r="H140" s="13">
        <f t="shared" si="11"/>
        <v>0.75301138447051108</v>
      </c>
    </row>
    <row r="141" spans="1:8" x14ac:dyDescent="0.25">
      <c r="A141" s="14">
        <v>144</v>
      </c>
      <c r="B141" s="16">
        <v>45435.220717592594</v>
      </c>
      <c r="C141" s="14" t="s">
        <v>4</v>
      </c>
      <c r="D141" s="20">
        <v>36.007204000000002</v>
      </c>
      <c r="E141" s="20">
        <v>28.249261000000001</v>
      </c>
      <c r="F141" s="10">
        <f t="shared" si="9"/>
        <v>0.3026563935190214</v>
      </c>
      <c r="G141" s="13">
        <f t="shared" si="10"/>
        <v>0.31305555556900799</v>
      </c>
      <c r="H141" s="13">
        <f t="shared" si="11"/>
        <v>0.96678173613279239</v>
      </c>
    </row>
    <row r="142" spans="1:8" x14ac:dyDescent="0.25">
      <c r="A142" s="14">
        <v>145</v>
      </c>
      <c r="B142" s="16">
        <v>45435.261712962965</v>
      </c>
      <c r="C142" s="14" t="s">
        <v>4</v>
      </c>
      <c r="D142" s="20">
        <v>36.008800000000001</v>
      </c>
      <c r="E142" s="20">
        <v>28.240708000000001</v>
      </c>
      <c r="F142" s="10">
        <f t="shared" si="9"/>
        <v>0.79173747167618358</v>
      </c>
      <c r="G142" s="13">
        <f t="shared" si="10"/>
        <v>0.98388888890622184</v>
      </c>
      <c r="H142" s="13">
        <f t="shared" si="11"/>
        <v>0.80470211687861337</v>
      </c>
    </row>
    <row r="143" spans="1:8" x14ac:dyDescent="0.25">
      <c r="A143" s="14">
        <v>146</v>
      </c>
      <c r="B143" s="16">
        <v>45435.291747685187</v>
      </c>
      <c r="C143" s="14" t="s">
        <v>4</v>
      </c>
      <c r="D143" s="20">
        <v>36.009554999999999</v>
      </c>
      <c r="E143" s="20">
        <v>28.235084000000001</v>
      </c>
      <c r="F143" s="10">
        <f t="shared" si="9"/>
        <v>0.514300580154468</v>
      </c>
      <c r="G143" s="13">
        <f t="shared" si="10"/>
        <v>0.72083333332557231</v>
      </c>
      <c r="H143" s="13">
        <f t="shared" si="11"/>
        <v>0.71348057363237738</v>
      </c>
    </row>
    <row r="144" spans="1:8" x14ac:dyDescent="0.25">
      <c r="A144" s="14">
        <v>147</v>
      </c>
      <c r="B144" s="16">
        <v>45435.375196759262</v>
      </c>
      <c r="C144" s="14" t="s">
        <v>4</v>
      </c>
      <c r="D144" s="20">
        <v>36.010837000000002</v>
      </c>
      <c r="E144" s="20">
        <v>28.224561999999999</v>
      </c>
      <c r="F144" s="10">
        <f t="shared" si="9"/>
        <v>0.95995386673209016</v>
      </c>
      <c r="G144" s="13">
        <f t="shared" si="10"/>
        <v>2.0027777777868323</v>
      </c>
      <c r="H144" s="13">
        <f t="shared" si="11"/>
        <v>0.4793112233314703</v>
      </c>
    </row>
    <row r="145" spans="1:8" x14ac:dyDescent="0.25">
      <c r="A145" s="14">
        <v>148</v>
      </c>
      <c r="B145" s="16">
        <v>45435.405405092592</v>
      </c>
      <c r="C145" s="14" t="s">
        <v>4</v>
      </c>
      <c r="D145" s="20">
        <v>36.010153000000003</v>
      </c>
      <c r="E145" s="20">
        <v>28.222621</v>
      </c>
      <c r="F145" s="10">
        <f t="shared" si="9"/>
        <v>0.19081539757928692</v>
      </c>
      <c r="G145" s="13">
        <f t="shared" si="10"/>
        <v>0.72499999991850927</v>
      </c>
      <c r="H145" s="13">
        <f t="shared" si="11"/>
        <v>0.26319365186308241</v>
      </c>
    </row>
    <row r="146" spans="1:8" x14ac:dyDescent="0.25">
      <c r="A146" s="14">
        <v>149</v>
      </c>
      <c r="B146" s="16">
        <v>45435.438263888886</v>
      </c>
      <c r="C146" s="14" t="s">
        <v>4</v>
      </c>
      <c r="D146" s="20">
        <v>36.010736999999999</v>
      </c>
      <c r="E146" s="20">
        <v>28.216289</v>
      </c>
      <c r="F146" s="10">
        <f t="shared" si="9"/>
        <v>0.57498154042215444</v>
      </c>
      <c r="G146" s="13">
        <f t="shared" si="10"/>
        <v>0.78861111105652526</v>
      </c>
      <c r="H146" s="13">
        <f t="shared" si="11"/>
        <v>0.72910656768687288</v>
      </c>
    </row>
    <row r="147" spans="1:8" x14ac:dyDescent="0.25">
      <c r="A147" s="14">
        <v>150</v>
      </c>
      <c r="B147" s="16">
        <v>45435.461539351854</v>
      </c>
      <c r="C147" s="14" t="s">
        <v>5</v>
      </c>
      <c r="D147" s="20">
        <v>36.011955999999998</v>
      </c>
      <c r="E147" s="20">
        <v>28.210916999999998</v>
      </c>
      <c r="F147" s="10">
        <f t="shared" si="9"/>
        <v>0.50315580004104687</v>
      </c>
      <c r="G147" s="13">
        <f t="shared" si="10"/>
        <v>0.55861111124977469</v>
      </c>
      <c r="H147" s="13">
        <f t="shared" si="11"/>
        <v>0.9007264444048414</v>
      </c>
    </row>
    <row r="148" spans="1:8" x14ac:dyDescent="0.25">
      <c r="A148" s="14">
        <v>151</v>
      </c>
      <c r="B148" s="16">
        <v>45435.472627314812</v>
      </c>
      <c r="C148" s="14" t="s">
        <v>4</v>
      </c>
      <c r="D148" s="20">
        <v>36.008288999999998</v>
      </c>
      <c r="E148" s="20">
        <v>28.214642999999999</v>
      </c>
      <c r="F148" s="10">
        <f t="shared" si="9"/>
        <v>0.52721201592203948</v>
      </c>
      <c r="G148" s="13">
        <f t="shared" si="10"/>
        <v>0.26611111097736284</v>
      </c>
      <c r="H148" s="13">
        <f t="shared" si="11"/>
        <v>1.9811725034167686</v>
      </c>
    </row>
    <row r="149" spans="1:8" x14ac:dyDescent="0.25">
      <c r="A149" s="14">
        <v>152</v>
      </c>
      <c r="B149" s="16">
        <v>45435.494386574072</v>
      </c>
      <c r="C149" s="14" t="s">
        <v>4</v>
      </c>
      <c r="D149" s="20">
        <v>36.005274999999997</v>
      </c>
      <c r="E149" s="20">
        <v>28.213552</v>
      </c>
      <c r="F149" s="10">
        <f t="shared" si="9"/>
        <v>0.34800584579384491</v>
      </c>
      <c r="G149" s="13">
        <f t="shared" si="10"/>
        <v>0.52222222223645076</v>
      </c>
      <c r="H149" s="13">
        <f t="shared" si="11"/>
        <v>0.66639417277856761</v>
      </c>
    </row>
    <row r="150" spans="1:8" x14ac:dyDescent="0.25">
      <c r="A150" s="14">
        <v>153</v>
      </c>
      <c r="B150" s="16">
        <v>45435.504050925927</v>
      </c>
      <c r="C150" s="14" t="s">
        <v>4</v>
      </c>
      <c r="D150" s="20">
        <v>36.003338999999997</v>
      </c>
      <c r="E150" s="20">
        <v>28.213470000000001</v>
      </c>
      <c r="F150" s="10">
        <f t="shared" si="9"/>
        <v>0.21453374706459352</v>
      </c>
      <c r="G150" s="13">
        <f t="shared" si="10"/>
        <v>0.23194444453110918</v>
      </c>
      <c r="H150" s="13">
        <f t="shared" si="11"/>
        <v>0.92493591514247075</v>
      </c>
    </row>
    <row r="151" spans="1:8" x14ac:dyDescent="0.25">
      <c r="A151" s="14">
        <v>154</v>
      </c>
      <c r="B151" s="16">
        <v>45435.514502314814</v>
      </c>
      <c r="C151" s="14" t="s">
        <v>4</v>
      </c>
      <c r="D151" s="20">
        <v>36.002451999999998</v>
      </c>
      <c r="E151" s="20">
        <v>28.212997000000001</v>
      </c>
      <c r="F151" s="10">
        <f t="shared" si="9"/>
        <v>0.10710477727360707</v>
      </c>
      <c r="G151" s="13">
        <f t="shared" si="10"/>
        <v>0.25083333329530433</v>
      </c>
      <c r="H151" s="13">
        <f t="shared" si="11"/>
        <v>0.42699578985984832</v>
      </c>
    </row>
    <row r="152" spans="1:8" x14ac:dyDescent="0.25">
      <c r="A152" s="14">
        <v>155</v>
      </c>
      <c r="B152" s="16">
        <v>45435.532395833332</v>
      </c>
      <c r="C152" s="14" t="s">
        <v>4</v>
      </c>
      <c r="D152" s="20">
        <v>36.000317000000003</v>
      </c>
      <c r="E152" s="20">
        <v>28.211459000000001</v>
      </c>
      <c r="F152" s="10">
        <f t="shared" si="9"/>
        <v>0.27416854553290648</v>
      </c>
      <c r="G152" s="13">
        <f t="shared" si="10"/>
        <v>0.42944444442400709</v>
      </c>
      <c r="H152" s="13">
        <f t="shared" si="11"/>
        <v>0.63842610864517157</v>
      </c>
    </row>
    <row r="153" spans="1:8" x14ac:dyDescent="0.25">
      <c r="A153" s="14">
        <v>156</v>
      </c>
      <c r="B153" s="16">
        <v>45435.543449074074</v>
      </c>
      <c r="C153" s="14" t="s">
        <v>4</v>
      </c>
      <c r="D153" s="20">
        <v>35.998569000000003</v>
      </c>
      <c r="E153" s="20">
        <v>28.210412000000002</v>
      </c>
      <c r="F153" s="10">
        <f t="shared" si="9"/>
        <v>0.21541234936833717</v>
      </c>
      <c r="G153" s="13">
        <f t="shared" si="10"/>
        <v>0.26527777779847383</v>
      </c>
      <c r="H153" s="13">
        <f t="shared" si="11"/>
        <v>0.8120256101209562</v>
      </c>
    </row>
    <row r="154" spans="1:8" x14ac:dyDescent="0.25">
      <c r="A154" s="14">
        <v>157</v>
      </c>
      <c r="B154" s="16">
        <v>45435.60297453704</v>
      </c>
      <c r="C154" s="14" t="s">
        <v>4</v>
      </c>
      <c r="D154" s="20">
        <v>35.990994000000001</v>
      </c>
      <c r="E154" s="20">
        <v>28.201526000000001</v>
      </c>
      <c r="F154" s="10">
        <f t="shared" si="9"/>
        <v>1.1605467793269031</v>
      </c>
      <c r="G154" s="13">
        <f t="shared" si="10"/>
        <v>1.4286111111869104</v>
      </c>
      <c r="H154" s="13">
        <f t="shared" si="11"/>
        <v>0.81236017992517529</v>
      </c>
    </row>
    <row r="155" spans="1:8" x14ac:dyDescent="0.25">
      <c r="A155" s="14">
        <v>158</v>
      </c>
      <c r="B155" s="16">
        <v>45435.682256944441</v>
      </c>
      <c r="C155" s="14" t="s">
        <v>6</v>
      </c>
      <c r="D155" s="20">
        <v>35.980243000000002</v>
      </c>
      <c r="E155" s="20">
        <v>28.188533</v>
      </c>
      <c r="F155" s="10">
        <f t="shared" si="9"/>
        <v>1.6711937417673852</v>
      </c>
      <c r="G155" s="13">
        <f t="shared" si="10"/>
        <v>1.9027777776354924</v>
      </c>
      <c r="H155" s="13">
        <f t="shared" si="11"/>
        <v>0.87829160157846309</v>
      </c>
    </row>
    <row r="156" spans="1:8" x14ac:dyDescent="0.25">
      <c r="A156" s="14">
        <v>159</v>
      </c>
      <c r="B156" s="16">
        <v>45435.702326388891</v>
      </c>
      <c r="C156" s="14" t="s">
        <v>4</v>
      </c>
      <c r="D156" s="20">
        <v>35.977932000000003</v>
      </c>
      <c r="E156" s="20">
        <v>28.186442</v>
      </c>
      <c r="F156" s="10">
        <f t="shared" si="9"/>
        <v>0.31800556197426522</v>
      </c>
      <c r="G156" s="13">
        <f t="shared" si="10"/>
        <v>0.48166666680481285</v>
      </c>
      <c r="H156" s="13">
        <f t="shared" si="11"/>
        <v>0.66021915961880651</v>
      </c>
    </row>
    <row r="157" spans="1:8" x14ac:dyDescent="0.25">
      <c r="A157" s="14">
        <v>160</v>
      </c>
      <c r="B157" s="16">
        <v>45435.742962962962</v>
      </c>
      <c r="C157" s="14" t="s">
        <v>4</v>
      </c>
      <c r="D157" s="20">
        <v>35.973274000000004</v>
      </c>
      <c r="E157" s="20">
        <v>28.178757000000001</v>
      </c>
      <c r="F157" s="10">
        <f t="shared" si="9"/>
        <v>0.86449658281108599</v>
      </c>
      <c r="G157" s="13">
        <f t="shared" si="10"/>
        <v>0.97527777770301327</v>
      </c>
      <c r="H157" s="13">
        <f t="shared" si="11"/>
        <v>0.88641062328638254</v>
      </c>
    </row>
    <row r="158" spans="1:8" x14ac:dyDescent="0.25">
      <c r="A158" s="14">
        <v>161</v>
      </c>
      <c r="B158" s="16">
        <v>45435.782418981478</v>
      </c>
      <c r="C158" s="14" t="s">
        <v>4</v>
      </c>
      <c r="D158" s="20">
        <v>35.968569000000002</v>
      </c>
      <c r="E158" s="20">
        <v>28.171572999999999</v>
      </c>
      <c r="F158" s="10">
        <f t="shared" si="9"/>
        <v>0.83192540029830675</v>
      </c>
      <c r="G158" s="13">
        <f t="shared" si="10"/>
        <v>0.94694444438209757</v>
      </c>
      <c r="H158" s="13">
        <f t="shared" si="11"/>
        <v>0.87853665041686435</v>
      </c>
    </row>
    <row r="159" spans="1:8" x14ac:dyDescent="0.25">
      <c r="A159" s="14">
        <v>162</v>
      </c>
      <c r="B159" s="16">
        <v>45435.792175925926</v>
      </c>
      <c r="C159" s="14" t="s">
        <v>4</v>
      </c>
      <c r="D159" s="20">
        <v>35.967461</v>
      </c>
      <c r="E159" s="20">
        <v>28.169232999999998</v>
      </c>
      <c r="F159" s="10">
        <f t="shared" si="9"/>
        <v>0.24430227940875485</v>
      </c>
      <c r="G159" s="13">
        <f t="shared" si="10"/>
        <v>0.23416666674893349</v>
      </c>
      <c r="H159" s="13">
        <f t="shared" si="11"/>
        <v>1.0432837551157033</v>
      </c>
    </row>
    <row r="160" spans="1:8" x14ac:dyDescent="0.25">
      <c r="A160" s="14">
        <v>163</v>
      </c>
      <c r="B160" s="16">
        <v>45435.833437499998</v>
      </c>
      <c r="C160" s="14" t="s">
        <v>4</v>
      </c>
      <c r="D160" s="20">
        <v>35.963197999999998</v>
      </c>
      <c r="E160" s="20">
        <v>28.159607999999999</v>
      </c>
      <c r="F160" s="10">
        <f t="shared" si="9"/>
        <v>0.98892332441552611</v>
      </c>
      <c r="G160" s="13">
        <f t="shared" si="10"/>
        <v>0.99027777771698311</v>
      </c>
      <c r="H160" s="13">
        <f t="shared" si="11"/>
        <v>0.99863224912046433</v>
      </c>
    </row>
    <row r="161" spans="1:8" x14ac:dyDescent="0.25">
      <c r="A161" s="14">
        <v>164</v>
      </c>
      <c r="B161" s="16">
        <v>45435.855821759258</v>
      </c>
      <c r="C161" s="14" t="s">
        <v>5</v>
      </c>
      <c r="D161" s="20">
        <v>35.960619999999999</v>
      </c>
      <c r="E161" s="20">
        <v>28.154344999999999</v>
      </c>
      <c r="F161" s="10">
        <f t="shared" si="9"/>
        <v>0.55434458060371805</v>
      </c>
      <c r="G161" s="13">
        <f t="shared" si="10"/>
        <v>0.5372222222504206</v>
      </c>
      <c r="H161" s="13">
        <f t="shared" si="11"/>
        <v>1.0318720217521382</v>
      </c>
    </row>
    <row r="162" spans="1:8" x14ac:dyDescent="0.25">
      <c r="A162" s="14">
        <v>165</v>
      </c>
      <c r="B162" s="16">
        <v>45435.877511574072</v>
      </c>
      <c r="C162" s="14" t="s">
        <v>4</v>
      </c>
      <c r="D162" s="20">
        <v>35.957655000000003</v>
      </c>
      <c r="E162" s="20">
        <v>28.149827999999999</v>
      </c>
      <c r="F162" s="10">
        <f t="shared" si="9"/>
        <v>0.52359158826396623</v>
      </c>
      <c r="G162" s="13">
        <f t="shared" si="10"/>
        <v>0.52055555552942678</v>
      </c>
      <c r="H162" s="13">
        <f t="shared" si="11"/>
        <v>1.005832293407092</v>
      </c>
    </row>
    <row r="163" spans="1:8" x14ac:dyDescent="0.25">
      <c r="A163" s="14">
        <v>166</v>
      </c>
      <c r="B163" s="16">
        <v>45435.889432870368</v>
      </c>
      <c r="C163" s="14" t="s">
        <v>6</v>
      </c>
      <c r="D163" s="20">
        <v>35.956293000000002</v>
      </c>
      <c r="E163" s="20">
        <v>28.146564999999999</v>
      </c>
      <c r="F163" s="10">
        <f t="shared" si="9"/>
        <v>0.33098503973540416</v>
      </c>
      <c r="G163" s="13">
        <f t="shared" si="10"/>
        <v>0.28611111111240461</v>
      </c>
      <c r="H163" s="13">
        <f t="shared" si="11"/>
        <v>1.1568409155748234</v>
      </c>
    </row>
    <row r="164" spans="1:8" x14ac:dyDescent="0.25">
      <c r="A164" s="14">
        <v>167</v>
      </c>
      <c r="B164" s="16">
        <v>45435.907418981478</v>
      </c>
      <c r="C164" s="14" t="s">
        <v>4</v>
      </c>
      <c r="D164" s="20">
        <v>35.953313000000001</v>
      </c>
      <c r="E164" s="20">
        <v>28.142851</v>
      </c>
      <c r="F164" s="10">
        <f t="shared" si="9"/>
        <v>0.47050418901636876</v>
      </c>
      <c r="G164" s="13">
        <f t="shared" si="10"/>
        <v>0.4316666666418314</v>
      </c>
      <c r="H164" s="13">
        <f t="shared" si="11"/>
        <v>1.0899710943091239</v>
      </c>
    </row>
    <row r="165" spans="1:8" x14ac:dyDescent="0.25">
      <c r="A165" s="14">
        <v>168</v>
      </c>
      <c r="B165" s="16">
        <v>45435.91679398148</v>
      </c>
      <c r="C165" s="14" t="s">
        <v>4</v>
      </c>
      <c r="D165" s="20">
        <v>35.951816000000001</v>
      </c>
      <c r="E165" s="20">
        <v>28.140536999999998</v>
      </c>
      <c r="F165" s="10">
        <f t="shared" si="9"/>
        <v>0.26672618782799601</v>
      </c>
      <c r="G165" s="13">
        <f t="shared" si="10"/>
        <v>0.2250000000349246</v>
      </c>
      <c r="H165" s="13">
        <f t="shared" si="11"/>
        <v>1.1854497234959762</v>
      </c>
    </row>
    <row r="166" spans="1:8" x14ac:dyDescent="0.25">
      <c r="A166" s="14">
        <v>169</v>
      </c>
      <c r="B166" s="16">
        <v>45435.94740740741</v>
      </c>
      <c r="C166" s="14" t="s">
        <v>5</v>
      </c>
      <c r="D166" s="20">
        <v>35.948290999999998</v>
      </c>
      <c r="E166" s="20">
        <v>28.135254</v>
      </c>
      <c r="F166" s="10">
        <f t="shared" si="9"/>
        <v>0.61641702072669169</v>
      </c>
      <c r="G166" s="13">
        <f t="shared" si="10"/>
        <v>0.73472222231794149</v>
      </c>
      <c r="H166" s="13">
        <f t="shared" si="11"/>
        <v>0.83897968783628984</v>
      </c>
    </row>
    <row r="167" spans="1:8" x14ac:dyDescent="0.25">
      <c r="A167" s="14">
        <v>170</v>
      </c>
      <c r="B167" s="16">
        <v>45435.978576388887</v>
      </c>
      <c r="C167" s="14" t="s">
        <v>4</v>
      </c>
      <c r="D167" s="20">
        <v>35.942932999999996</v>
      </c>
      <c r="E167" s="20">
        <v>28.126463999999999</v>
      </c>
      <c r="F167" s="10">
        <f t="shared" si="9"/>
        <v>0.99104143798425226</v>
      </c>
      <c r="G167" s="13">
        <f t="shared" si="10"/>
        <v>0.74805555545026436</v>
      </c>
      <c r="H167" s="13">
        <f t="shared" si="11"/>
        <v>1.3248233112682808</v>
      </c>
    </row>
    <row r="168" spans="1:8" x14ac:dyDescent="0.25">
      <c r="A168" s="14">
        <v>171</v>
      </c>
      <c r="B168" s="16">
        <v>45435.988749999997</v>
      </c>
      <c r="C168" s="14" t="s">
        <v>4</v>
      </c>
      <c r="D168" s="20">
        <v>35.941090000000003</v>
      </c>
      <c r="E168" s="20">
        <v>28.124345000000002</v>
      </c>
      <c r="F168" s="10">
        <f t="shared" si="9"/>
        <v>0.27978254151152954</v>
      </c>
      <c r="G168" s="13">
        <f t="shared" si="10"/>
        <v>0.2441666666418314</v>
      </c>
      <c r="H168" s="13">
        <f t="shared" si="11"/>
        <v>1.1458670643275937</v>
      </c>
    </row>
    <row r="169" spans="1:8" x14ac:dyDescent="0.25">
      <c r="A169" s="14">
        <v>172</v>
      </c>
      <c r="B169" s="16">
        <v>45436.005231481482</v>
      </c>
      <c r="C169" s="14" t="s">
        <v>4</v>
      </c>
      <c r="D169" s="20">
        <v>35.939678000000001</v>
      </c>
      <c r="E169" s="20">
        <v>28.120571999999999</v>
      </c>
      <c r="F169" s="10">
        <f t="shared" si="9"/>
        <v>0.37490566876611575</v>
      </c>
      <c r="G169" s="13">
        <f t="shared" si="10"/>
        <v>0.39555555564584211</v>
      </c>
      <c r="H169" s="13">
        <f t="shared" si="11"/>
        <v>0.94779522981036046</v>
      </c>
    </row>
    <row r="170" spans="1:8" x14ac:dyDescent="0.25">
      <c r="A170" s="14">
        <v>173</v>
      </c>
      <c r="B170" s="16">
        <v>45436.021261574075</v>
      </c>
      <c r="C170" s="14" t="s">
        <v>4</v>
      </c>
      <c r="D170" s="20">
        <v>35.939901999999996</v>
      </c>
      <c r="E170" s="20">
        <v>28.116543</v>
      </c>
      <c r="F170" s="10">
        <f t="shared" si="9"/>
        <v>0.36470317782932121</v>
      </c>
      <c r="G170" s="13">
        <f t="shared" si="10"/>
        <v>0.38472222222480923</v>
      </c>
      <c r="H170" s="13">
        <f t="shared" si="11"/>
        <v>0.94796493875576016</v>
      </c>
    </row>
    <row r="171" spans="1:8" x14ac:dyDescent="0.25">
      <c r="A171" s="14">
        <v>174</v>
      </c>
      <c r="B171" s="16">
        <v>45436.072962962964</v>
      </c>
      <c r="C171" s="14" t="s">
        <v>4</v>
      </c>
      <c r="D171" s="20">
        <v>35.931137999999997</v>
      </c>
      <c r="E171" s="20">
        <v>28.106608000000001</v>
      </c>
      <c r="F171" s="10">
        <f t="shared" si="9"/>
        <v>1.3217919797969357</v>
      </c>
      <c r="G171" s="13">
        <f t="shared" si="10"/>
        <v>1.2408333333441988</v>
      </c>
      <c r="H171" s="13">
        <f t="shared" si="11"/>
        <v>1.0652453833058655</v>
      </c>
    </row>
    <row r="172" spans="1:8" x14ac:dyDescent="0.25">
      <c r="A172" s="14">
        <v>175</v>
      </c>
      <c r="B172" s="16">
        <v>45436.104201388887</v>
      </c>
      <c r="C172" s="14" t="s">
        <v>5</v>
      </c>
      <c r="D172" s="20">
        <v>35.926791000000001</v>
      </c>
      <c r="E172" s="20">
        <v>28.100341</v>
      </c>
      <c r="F172" s="10">
        <f t="shared" si="9"/>
        <v>0.74308241224355787</v>
      </c>
      <c r="G172" s="13">
        <f t="shared" si="10"/>
        <v>0.74972222215728834</v>
      </c>
      <c r="H172" s="13">
        <f t="shared" si="11"/>
        <v>0.99114363998091881</v>
      </c>
    </row>
    <row r="173" spans="1:8" x14ac:dyDescent="0.25">
      <c r="A173" s="14">
        <v>176</v>
      </c>
      <c r="B173" s="16">
        <v>45436.178888888891</v>
      </c>
      <c r="C173" s="14" t="s">
        <v>4</v>
      </c>
      <c r="D173" s="20">
        <v>35.922871000000001</v>
      </c>
      <c r="E173" s="20">
        <v>28.090164000000001</v>
      </c>
      <c r="F173" s="10">
        <f t="shared" si="9"/>
        <v>1.0166111390849364</v>
      </c>
      <c r="G173" s="13">
        <f t="shared" si="10"/>
        <v>1.7925000000977889</v>
      </c>
      <c r="H173" s="13">
        <f t="shared" si="11"/>
        <v>0.56714707895647176</v>
      </c>
    </row>
    <row r="174" spans="1:8" x14ac:dyDescent="0.25">
      <c r="A174" s="14">
        <v>177</v>
      </c>
      <c r="B174" s="16">
        <v>45436.253125000003</v>
      </c>
      <c r="C174" s="14" t="s">
        <v>4</v>
      </c>
      <c r="D174" s="20">
        <v>35.920628000000001</v>
      </c>
      <c r="E174" s="20">
        <v>28.077002</v>
      </c>
      <c r="F174" s="10">
        <f t="shared" si="9"/>
        <v>1.21460131499066</v>
      </c>
      <c r="G174" s="13">
        <f t="shared" si="10"/>
        <v>1.781666666676756</v>
      </c>
      <c r="H174" s="13">
        <f t="shared" si="11"/>
        <v>0.68172197286274006</v>
      </c>
    </row>
    <row r="175" spans="1:8" x14ac:dyDescent="0.25">
      <c r="A175" s="14">
        <v>178</v>
      </c>
      <c r="B175" s="16">
        <v>45436.269074074073</v>
      </c>
      <c r="C175" s="14" t="s">
        <v>4</v>
      </c>
      <c r="D175" s="20">
        <v>35.920321000000001</v>
      </c>
      <c r="E175" s="20">
        <v>28.074741</v>
      </c>
      <c r="F175" s="10">
        <f t="shared" si="9"/>
        <v>0.20705085205463861</v>
      </c>
      <c r="G175" s="13">
        <f t="shared" si="10"/>
        <v>0.38277777767507359</v>
      </c>
      <c r="H175" s="13">
        <f t="shared" si="11"/>
        <v>0.54091659477263776</v>
      </c>
    </row>
    <row r="176" spans="1:8" x14ac:dyDescent="0.25">
      <c r="A176" s="14">
        <v>179</v>
      </c>
      <c r="B176" s="16">
        <v>45436.295243055552</v>
      </c>
      <c r="C176" s="14" t="s">
        <v>5</v>
      </c>
      <c r="D176" s="20">
        <v>35.919424999999997</v>
      </c>
      <c r="E176" s="20">
        <v>28.069192000000001</v>
      </c>
      <c r="F176" s="10">
        <f t="shared" si="9"/>
        <v>0.51098258223040416</v>
      </c>
      <c r="G176" s="13">
        <f t="shared" si="10"/>
        <v>0.62805555551312864</v>
      </c>
      <c r="H176" s="13">
        <f t="shared" si="11"/>
        <v>0.81359455822809412</v>
      </c>
    </row>
    <row r="177" spans="1:8" x14ac:dyDescent="0.25">
      <c r="A177" s="14">
        <v>180</v>
      </c>
      <c r="B177" s="16">
        <v>45436.329618055555</v>
      </c>
      <c r="C177" s="14" t="s">
        <v>4</v>
      </c>
      <c r="D177" s="20">
        <v>35.917278000000003</v>
      </c>
      <c r="E177" s="20">
        <v>28.063054000000001</v>
      </c>
      <c r="F177" s="10">
        <f t="shared" si="9"/>
        <v>0.60330306210317375</v>
      </c>
      <c r="G177" s="13">
        <f t="shared" si="10"/>
        <v>0.82500000006984919</v>
      </c>
      <c r="H177" s="13">
        <f t="shared" si="11"/>
        <v>0.73127643885102389</v>
      </c>
    </row>
    <row r="178" spans="1:8" x14ac:dyDescent="0.25">
      <c r="A178" s="14">
        <v>181</v>
      </c>
      <c r="B178" s="16">
        <v>45436.347349537034</v>
      </c>
      <c r="C178" s="14" t="s">
        <v>4</v>
      </c>
      <c r="D178" s="20">
        <v>35.91581</v>
      </c>
      <c r="E178" s="20">
        <v>28.061430000000001</v>
      </c>
      <c r="F178" s="10">
        <f t="shared" si="9"/>
        <v>0.21898286049116536</v>
      </c>
      <c r="G178" s="13">
        <f t="shared" si="10"/>
        <v>0.4255555554991588</v>
      </c>
      <c r="H178" s="13">
        <f t="shared" si="11"/>
        <v>0.51458113438163833</v>
      </c>
    </row>
    <row r="179" spans="1:8" x14ac:dyDescent="0.25">
      <c r="A179" s="14">
        <v>182</v>
      </c>
      <c r="B179" s="16">
        <v>45436.362430555557</v>
      </c>
      <c r="C179" s="14" t="s">
        <v>4</v>
      </c>
      <c r="D179" s="20">
        <v>35.915154000000001</v>
      </c>
      <c r="E179" s="20">
        <v>28.057582</v>
      </c>
      <c r="F179" s="10">
        <f t="shared" si="9"/>
        <v>0.35512930886490374</v>
      </c>
      <c r="G179" s="13">
        <f t="shared" si="10"/>
        <v>0.3619444445357658</v>
      </c>
      <c r="H179" s="13">
        <f t="shared" si="11"/>
        <v>0.98117076868080344</v>
      </c>
    </row>
    <row r="180" spans="1:8" x14ac:dyDescent="0.25">
      <c r="A180" s="14">
        <v>183</v>
      </c>
      <c r="B180" s="16">
        <v>45436.51971064815</v>
      </c>
      <c r="C180" s="14" t="s">
        <v>4</v>
      </c>
      <c r="D180" s="20">
        <v>35.913440999999999</v>
      </c>
      <c r="E180" s="20">
        <v>28.034628000000001</v>
      </c>
      <c r="F180" s="10">
        <f t="shared" si="9"/>
        <v>2.0822985842840667</v>
      </c>
      <c r="G180" s="13">
        <f t="shared" si="10"/>
        <v>3.7747222222387791</v>
      </c>
      <c r="H180" s="13">
        <f t="shared" si="11"/>
        <v>0.55164286580246957</v>
      </c>
    </row>
    <row r="181" spans="1:8" x14ac:dyDescent="0.25">
      <c r="A181" s="14">
        <v>184</v>
      </c>
      <c r="B181" s="16">
        <v>45436.560624999998</v>
      </c>
      <c r="C181" s="14" t="s">
        <v>4</v>
      </c>
      <c r="D181" s="20">
        <v>35.912235000000003</v>
      </c>
      <c r="E181" s="20">
        <v>28.028168999999998</v>
      </c>
      <c r="F181" s="10">
        <f t="shared" si="9"/>
        <v>0.59859979857126089</v>
      </c>
      <c r="G181" s="13">
        <f t="shared" si="10"/>
        <v>0.9819444443564862</v>
      </c>
      <c r="H181" s="13">
        <f t="shared" si="11"/>
        <v>0.60960658417243874</v>
      </c>
    </row>
    <row r="182" spans="1:8" x14ac:dyDescent="0.25">
      <c r="A182" s="14">
        <v>185</v>
      </c>
      <c r="B182" s="16">
        <v>45436.569548611114</v>
      </c>
      <c r="C182" s="14" t="s">
        <v>4</v>
      </c>
      <c r="D182" s="20">
        <v>35.910989000000001</v>
      </c>
      <c r="E182" s="20">
        <v>28.027318000000001</v>
      </c>
      <c r="F182" s="10">
        <f t="shared" si="9"/>
        <v>0.15796157499973862</v>
      </c>
      <c r="G182" s="13">
        <f t="shared" si="10"/>
        <v>0.2141666667885147</v>
      </c>
      <c r="H182" s="13">
        <f t="shared" si="11"/>
        <v>0.73756377389821592</v>
      </c>
    </row>
    <row r="183" spans="1:8" x14ac:dyDescent="0.25">
      <c r="A183" s="14">
        <v>186</v>
      </c>
      <c r="B183" s="16">
        <v>45436.598819444444</v>
      </c>
      <c r="C183" s="14" t="s">
        <v>4</v>
      </c>
      <c r="D183" s="20">
        <v>35.909599999999998</v>
      </c>
      <c r="E183" s="20">
        <v>28.021044</v>
      </c>
      <c r="F183" s="10">
        <f t="shared" si="9"/>
        <v>0.58731724862677115</v>
      </c>
      <c r="G183" s="13">
        <f t="shared" si="10"/>
        <v>0.70249999989755452</v>
      </c>
      <c r="H183" s="13">
        <f t="shared" si="11"/>
        <v>0.83603878820273247</v>
      </c>
    </row>
    <row r="184" spans="1:8" x14ac:dyDescent="0.25">
      <c r="A184" s="14">
        <v>187</v>
      </c>
      <c r="B184" s="16">
        <v>45436.63553240741</v>
      </c>
      <c r="C184" s="14" t="s">
        <v>4</v>
      </c>
      <c r="D184" s="20">
        <v>35.906472000000001</v>
      </c>
      <c r="E184" s="20">
        <v>28.014737</v>
      </c>
      <c r="F184" s="10">
        <f t="shared" si="9"/>
        <v>0.66684984021524563</v>
      </c>
      <c r="G184" s="13">
        <f t="shared" si="10"/>
        <v>0.88111111120088026</v>
      </c>
      <c r="H184" s="13">
        <f t="shared" si="11"/>
        <v>0.75682831794776195</v>
      </c>
    </row>
    <row r="185" spans="1:8" x14ac:dyDescent="0.25">
      <c r="A185" s="14">
        <v>188</v>
      </c>
      <c r="B185" s="16">
        <v>45436.639039351852</v>
      </c>
      <c r="C185" s="14" t="s">
        <v>4</v>
      </c>
      <c r="D185" s="20">
        <v>35.905855000000003</v>
      </c>
      <c r="E185" s="20">
        <v>28.014226000000001</v>
      </c>
      <c r="F185" s="10">
        <f t="shared" si="9"/>
        <v>8.2465233329371071E-2</v>
      </c>
      <c r="G185" s="13">
        <f t="shared" si="10"/>
        <v>8.4166666609235108E-2</v>
      </c>
      <c r="H185" s="13">
        <f t="shared" si="11"/>
        <v>0.97978495111653441</v>
      </c>
    </row>
    <row r="186" spans="1:8" x14ac:dyDescent="0.25">
      <c r="A186" s="14">
        <v>189</v>
      </c>
      <c r="B186" s="16">
        <v>45436.667731481481</v>
      </c>
      <c r="C186" s="14" t="s">
        <v>4</v>
      </c>
      <c r="D186" s="20">
        <v>35.904420000000002</v>
      </c>
      <c r="E186" s="20">
        <v>28.008106999999999</v>
      </c>
      <c r="F186" s="10">
        <f t="shared" si="9"/>
        <v>0.57523565937956844</v>
      </c>
      <c r="G186" s="13">
        <f t="shared" si="10"/>
        <v>0.68861111107980832</v>
      </c>
      <c r="H186" s="13">
        <f t="shared" si="11"/>
        <v>0.83535634282395432</v>
      </c>
    </row>
    <row r="187" spans="1:8" x14ac:dyDescent="0.25">
      <c r="A187" s="14">
        <v>190</v>
      </c>
      <c r="B187" s="16">
        <v>45436.707881944443</v>
      </c>
      <c r="C187" s="14" t="s">
        <v>4</v>
      </c>
      <c r="D187" s="20">
        <v>35.901322999999998</v>
      </c>
      <c r="E187" s="20">
        <v>27.999998999999999</v>
      </c>
      <c r="F187" s="10">
        <f t="shared" si="9"/>
        <v>0.80888758103326375</v>
      </c>
      <c r="G187" s="13">
        <f t="shared" si="10"/>
        <v>0.96361111110309139</v>
      </c>
      <c r="H187" s="13">
        <f t="shared" si="11"/>
        <v>0.83943363843873875</v>
      </c>
    </row>
    <row r="188" spans="1:8" x14ac:dyDescent="0.25">
      <c r="A188" s="14">
        <v>191</v>
      </c>
      <c r="B188" s="16">
        <v>45436.708611111113</v>
      </c>
      <c r="C188" s="14" t="s">
        <v>5</v>
      </c>
      <c r="D188" s="20">
        <v>35.901218999999998</v>
      </c>
      <c r="E188" s="20">
        <v>27.999928000000001</v>
      </c>
      <c r="F188" s="10">
        <f t="shared" si="9"/>
        <v>1.3183651567972157E-2</v>
      </c>
      <c r="G188" s="13">
        <f t="shared" si="10"/>
        <v>1.7500000074505806E-2</v>
      </c>
      <c r="H188" s="13">
        <f t="shared" si="11"/>
        <v>0.75335151496246255</v>
      </c>
    </row>
    <row r="189" spans="1:8" x14ac:dyDescent="0.25">
      <c r="A189" s="14">
        <v>192</v>
      </c>
      <c r="B189" s="16">
        <v>45436.75503472222</v>
      </c>
      <c r="C189" s="14" t="s">
        <v>4</v>
      </c>
      <c r="D189" s="20">
        <v>35.898747</v>
      </c>
      <c r="E189" s="20">
        <v>27.988313999999999</v>
      </c>
      <c r="F189" s="10">
        <f t="shared" si="9"/>
        <v>1.0845071294174953</v>
      </c>
      <c r="G189" s="13">
        <f t="shared" si="10"/>
        <v>1.1141666665789671</v>
      </c>
      <c r="H189" s="13">
        <f t="shared" si="11"/>
        <v>0.97337962259045041</v>
      </c>
    </row>
    <row r="190" spans="1:8" x14ac:dyDescent="0.25">
      <c r="A190" s="14">
        <v>193</v>
      </c>
      <c r="B190" s="16">
        <v>45436.778645833336</v>
      </c>
      <c r="C190" s="14" t="s">
        <v>4</v>
      </c>
      <c r="D190" s="20">
        <v>35.897703</v>
      </c>
      <c r="E190" s="20">
        <v>27.985526</v>
      </c>
      <c r="F190" s="10">
        <f t="shared" si="9"/>
        <v>0.27718098395235585</v>
      </c>
      <c r="G190" s="13">
        <f t="shared" si="10"/>
        <v>0.56666666676755995</v>
      </c>
      <c r="H190" s="13">
        <f t="shared" si="11"/>
        <v>0.48914291277000815</v>
      </c>
    </row>
    <row r="191" spans="1:8" x14ac:dyDescent="0.25">
      <c r="A191" s="14">
        <v>194</v>
      </c>
      <c r="B191" s="16">
        <v>45436.878055555557</v>
      </c>
      <c r="C191" s="14" t="s">
        <v>4</v>
      </c>
      <c r="D191" s="20">
        <v>35.892149000000003</v>
      </c>
      <c r="E191" s="20">
        <v>27.974146999999999</v>
      </c>
      <c r="F191" s="10">
        <f t="shared" si="9"/>
        <v>1.1981476807232976</v>
      </c>
      <c r="G191" s="13">
        <f t="shared" si="10"/>
        <v>2.3858333333046176</v>
      </c>
      <c r="H191" s="13">
        <f t="shared" si="11"/>
        <v>0.50219253122083907</v>
      </c>
    </row>
    <row r="192" spans="1:8" x14ac:dyDescent="0.25">
      <c r="A192" s="14">
        <v>195</v>
      </c>
      <c r="B192" s="16">
        <v>45436.910462962966</v>
      </c>
      <c r="C192" s="14" t="s">
        <v>4</v>
      </c>
      <c r="D192" s="20">
        <v>35.888347000000003</v>
      </c>
      <c r="E192" s="20">
        <v>27.972935</v>
      </c>
      <c r="F192" s="10">
        <f t="shared" si="9"/>
        <v>0.4350677256061381</v>
      </c>
      <c r="G192" s="13">
        <f t="shared" si="10"/>
        <v>0.77777777781011537</v>
      </c>
      <c r="H192" s="13">
        <f t="shared" si="11"/>
        <v>0.55937279004177776</v>
      </c>
    </row>
    <row r="193" spans="1:8" x14ac:dyDescent="0.25">
      <c r="A193" s="14">
        <v>196</v>
      </c>
      <c r="B193" s="16">
        <v>45436.953900462962</v>
      </c>
      <c r="C193" s="14" t="s">
        <v>4</v>
      </c>
      <c r="D193" s="20">
        <v>35.883069999999996</v>
      </c>
      <c r="E193" s="20">
        <v>27.971508</v>
      </c>
      <c r="F193" s="10">
        <f t="shared" si="9"/>
        <v>0.5984660855353735</v>
      </c>
      <c r="G193" s="13">
        <f t="shared" si="10"/>
        <v>1.0424999999231659</v>
      </c>
      <c r="H193" s="13">
        <f t="shared" si="11"/>
        <v>0.57406818760621725</v>
      </c>
    </row>
    <row r="194" spans="1:8" x14ac:dyDescent="0.25">
      <c r="A194" s="14">
        <v>197</v>
      </c>
      <c r="B194" s="16">
        <v>45436.983078703706</v>
      </c>
      <c r="C194" s="14" t="s">
        <v>6</v>
      </c>
      <c r="D194" s="20">
        <v>35.879488000000002</v>
      </c>
      <c r="E194" s="20">
        <v>27.968917999999999</v>
      </c>
      <c r="F194" s="10">
        <f t="shared" ref="F194:F257" si="12">(((((((D194-D193)*3600)*6335508)*((1-0.00672267*((SIN(((D194+D193)/2)*2*3.14159265359/360))^2))^(-2/3))*(1/206265))^2)+(((((E194-E193)*3600)*6378388)*((1-0.00672267*(SIN(((D194+D193)/2)*2*3.14159265359/360)))^(-1/2))*(1/206265)*(COS(((D194+D193)/2)*2*3.14159265359/360)))^2))^(1/2))/1000</f>
        <v>0.46060351822040013</v>
      </c>
      <c r="G194" s="13">
        <f t="shared" ref="G194:G257" si="13">(B194-B193)*24</f>
        <v>0.70027777785435319</v>
      </c>
      <c r="H194" s="13">
        <f t="shared" ref="H194:H257" si="14">F194/G194</f>
        <v>0.65774401642686209</v>
      </c>
    </row>
    <row r="195" spans="1:8" x14ac:dyDescent="0.25">
      <c r="A195" s="14">
        <v>198</v>
      </c>
      <c r="B195" s="16">
        <v>45436.990324074075</v>
      </c>
      <c r="C195" s="14" t="s">
        <v>5</v>
      </c>
      <c r="D195" s="20">
        <v>35.874470000000002</v>
      </c>
      <c r="E195" s="20">
        <v>27.969904</v>
      </c>
      <c r="F195" s="10">
        <f t="shared" si="12"/>
        <v>0.56282293231235325</v>
      </c>
      <c r="G195" s="13">
        <f t="shared" si="13"/>
        <v>0.17388888885034248</v>
      </c>
      <c r="H195" s="13">
        <f t="shared" si="14"/>
        <v>3.2366814005968316</v>
      </c>
    </row>
    <row r="196" spans="1:8" x14ac:dyDescent="0.25">
      <c r="A196" s="14">
        <v>199</v>
      </c>
      <c r="B196" s="16">
        <v>45437.002083333333</v>
      </c>
      <c r="C196" s="14" t="s">
        <v>4</v>
      </c>
      <c r="D196" s="20">
        <v>35.876797000000003</v>
      </c>
      <c r="E196" s="20">
        <v>27.967351000000001</v>
      </c>
      <c r="F196" s="10">
        <f t="shared" si="12"/>
        <v>0.34591415077694221</v>
      </c>
      <c r="G196" s="13">
        <f t="shared" si="13"/>
        <v>0.28222222218755633</v>
      </c>
      <c r="H196" s="13">
        <f t="shared" si="14"/>
        <v>1.2256800619586157</v>
      </c>
    </row>
    <row r="197" spans="1:8" x14ac:dyDescent="0.25">
      <c r="A197" s="14">
        <v>200</v>
      </c>
      <c r="B197" s="16">
        <v>45437.030057870368</v>
      </c>
      <c r="C197" s="14" t="s">
        <v>4</v>
      </c>
      <c r="D197" s="20">
        <v>35.871296000000001</v>
      </c>
      <c r="E197" s="20">
        <v>27.964047999999998</v>
      </c>
      <c r="F197" s="10">
        <f t="shared" si="12"/>
        <v>0.67842982676036101</v>
      </c>
      <c r="G197" s="13">
        <f t="shared" si="13"/>
        <v>0.67138888884801418</v>
      </c>
      <c r="H197" s="13">
        <f t="shared" si="14"/>
        <v>1.0104871230806751</v>
      </c>
    </row>
    <row r="198" spans="1:8" x14ac:dyDescent="0.25">
      <c r="A198" s="14">
        <v>201</v>
      </c>
      <c r="B198" s="16">
        <v>45437.083414351851</v>
      </c>
      <c r="C198" s="14" t="s">
        <v>4</v>
      </c>
      <c r="D198" s="20">
        <v>35.864265000000003</v>
      </c>
      <c r="E198" s="20">
        <v>27.961639000000002</v>
      </c>
      <c r="F198" s="10">
        <f t="shared" si="12"/>
        <v>0.80852868923460275</v>
      </c>
      <c r="G198" s="13">
        <f t="shared" si="13"/>
        <v>1.2805555555969477</v>
      </c>
      <c r="H198" s="13">
        <f t="shared" si="14"/>
        <v>0.63138899808036564</v>
      </c>
    </row>
    <row r="199" spans="1:8" x14ac:dyDescent="0.25">
      <c r="A199" s="14">
        <v>202</v>
      </c>
      <c r="B199" s="16">
        <v>45437.111203703702</v>
      </c>
      <c r="C199" s="14" t="s">
        <v>4</v>
      </c>
      <c r="D199" s="20">
        <v>35.860286000000002</v>
      </c>
      <c r="E199" s="20">
        <v>27.961217999999999</v>
      </c>
      <c r="F199" s="10">
        <f t="shared" si="12"/>
        <v>0.44229784647302739</v>
      </c>
      <c r="G199" s="13">
        <f t="shared" si="13"/>
        <v>0.66694444441236556</v>
      </c>
      <c r="H199" s="13">
        <f t="shared" si="14"/>
        <v>0.66317044872115127</v>
      </c>
    </row>
    <row r="200" spans="1:8" x14ac:dyDescent="0.25">
      <c r="A200" s="14">
        <v>203</v>
      </c>
      <c r="B200" s="16">
        <v>45437.138391203705</v>
      </c>
      <c r="C200" s="14" t="s">
        <v>4</v>
      </c>
      <c r="D200" s="20">
        <v>35.858347999999999</v>
      </c>
      <c r="E200" s="20">
        <v>27.958591999999999</v>
      </c>
      <c r="F200" s="10">
        <f t="shared" si="12"/>
        <v>0.32003117502774919</v>
      </c>
      <c r="G200" s="13">
        <f t="shared" si="13"/>
        <v>0.65250000008381903</v>
      </c>
      <c r="H200" s="13">
        <f t="shared" si="14"/>
        <v>0.49046923369599776</v>
      </c>
    </row>
    <row r="201" spans="1:8" x14ac:dyDescent="0.25">
      <c r="A201" s="14">
        <v>204</v>
      </c>
      <c r="B201" s="16">
        <v>45437.138969907406</v>
      </c>
      <c r="C201" s="14" t="s">
        <v>4</v>
      </c>
      <c r="D201" s="20">
        <v>35.858255999999997</v>
      </c>
      <c r="E201" s="20">
        <v>27.958285</v>
      </c>
      <c r="F201" s="10">
        <f t="shared" si="12"/>
        <v>2.9564659560055721E-2</v>
      </c>
      <c r="G201" s="13">
        <f t="shared" si="13"/>
        <v>1.3888888817746192E-2</v>
      </c>
      <c r="H201" s="13">
        <f t="shared" si="14"/>
        <v>2.1286554992275688</v>
      </c>
    </row>
    <row r="202" spans="1:8" x14ac:dyDescent="0.25">
      <c r="A202" s="14">
        <v>206</v>
      </c>
      <c r="B202" s="16">
        <v>45437.169282407405</v>
      </c>
      <c r="C202" s="14" t="s">
        <v>5</v>
      </c>
      <c r="D202" s="20">
        <v>35.860317999999999</v>
      </c>
      <c r="E202" s="20">
        <v>27.954294000000001</v>
      </c>
      <c r="F202" s="10">
        <f t="shared" si="12"/>
        <v>0.42698736230423823</v>
      </c>
      <c r="G202" s="13">
        <f t="shared" si="13"/>
        <v>0.72749999997904524</v>
      </c>
      <c r="H202" s="13">
        <f t="shared" si="14"/>
        <v>0.58692420936981038</v>
      </c>
    </row>
    <row r="203" spans="1:8" x14ac:dyDescent="0.25">
      <c r="A203" s="14">
        <v>207</v>
      </c>
      <c r="B203" s="16">
        <v>45437.19736111111</v>
      </c>
      <c r="C203" s="14" t="s">
        <v>4</v>
      </c>
      <c r="D203" s="20">
        <v>35.856053000000003</v>
      </c>
      <c r="E203" s="20">
        <v>27.949303</v>
      </c>
      <c r="F203" s="10">
        <f t="shared" si="12"/>
        <v>0.65320552518702746</v>
      </c>
      <c r="G203" s="13">
        <f t="shared" si="13"/>
        <v>0.67388888890855014</v>
      </c>
      <c r="H203" s="13">
        <f t="shared" si="14"/>
        <v>0.96930745696813303</v>
      </c>
    </row>
    <row r="204" spans="1:8" x14ac:dyDescent="0.25">
      <c r="A204" s="14">
        <v>208</v>
      </c>
      <c r="B204" s="16">
        <v>45437.228750000002</v>
      </c>
      <c r="C204" s="14" t="s">
        <v>4</v>
      </c>
      <c r="D204" s="20">
        <v>35.853569999999998</v>
      </c>
      <c r="E204" s="20">
        <v>27.945588000000001</v>
      </c>
      <c r="F204" s="10">
        <f t="shared" si="12"/>
        <v>0.43407023493602542</v>
      </c>
      <c r="G204" s="13">
        <f t="shared" si="13"/>
        <v>0.75333333341404796</v>
      </c>
      <c r="H204" s="13">
        <f t="shared" si="14"/>
        <v>0.57619942684449255</v>
      </c>
    </row>
    <row r="205" spans="1:8" x14ac:dyDescent="0.25">
      <c r="A205" s="14">
        <v>209</v>
      </c>
      <c r="B205" s="16">
        <v>45437.256053240744</v>
      </c>
      <c r="C205" s="14" t="s">
        <v>4</v>
      </c>
      <c r="D205" s="20">
        <v>35.852407999999997</v>
      </c>
      <c r="E205" s="20">
        <v>27.943684000000001</v>
      </c>
      <c r="F205" s="10">
        <f t="shared" si="12"/>
        <v>0.21492252121716932</v>
      </c>
      <c r="G205" s="13">
        <f t="shared" si="13"/>
        <v>0.65527777781244367</v>
      </c>
      <c r="H205" s="13">
        <f t="shared" si="14"/>
        <v>0.32798689120003294</v>
      </c>
    </row>
    <row r="206" spans="1:8" x14ac:dyDescent="0.25">
      <c r="A206" s="14">
        <v>210</v>
      </c>
      <c r="B206" s="16">
        <v>45437.277951388889</v>
      </c>
      <c r="C206" s="14" t="s">
        <v>4</v>
      </c>
      <c r="D206" s="20">
        <v>35.850476</v>
      </c>
      <c r="E206" s="20">
        <v>27.943708000000001</v>
      </c>
      <c r="F206" s="10">
        <f t="shared" si="12"/>
        <v>0.21397168240014811</v>
      </c>
      <c r="G206" s="13">
        <f t="shared" si="13"/>
        <v>0.52555555547587574</v>
      </c>
      <c r="H206" s="13">
        <f t="shared" si="14"/>
        <v>0.40713427947004155</v>
      </c>
    </row>
    <row r="207" spans="1:8" x14ac:dyDescent="0.25">
      <c r="A207" s="14">
        <v>211</v>
      </c>
      <c r="B207" s="16">
        <v>45437.30810185185</v>
      </c>
      <c r="C207" s="14" t="s">
        <v>4</v>
      </c>
      <c r="D207" s="20">
        <v>35.849083</v>
      </c>
      <c r="E207" s="20">
        <v>27.941692</v>
      </c>
      <c r="F207" s="10">
        <f t="shared" si="12"/>
        <v>0.23879191686475826</v>
      </c>
      <c r="G207" s="13">
        <f t="shared" si="13"/>
        <v>0.72361111105419695</v>
      </c>
      <c r="H207" s="13">
        <f t="shared" si="14"/>
        <v>0.3300003457891531</v>
      </c>
    </row>
    <row r="208" spans="1:8" x14ac:dyDescent="0.25">
      <c r="A208" s="14">
        <v>212</v>
      </c>
      <c r="B208" s="16">
        <v>45437.344525462962</v>
      </c>
      <c r="C208" s="14" t="s">
        <v>4</v>
      </c>
      <c r="D208" s="20">
        <v>35.845759000000001</v>
      </c>
      <c r="E208" s="20">
        <v>27.940270999999999</v>
      </c>
      <c r="F208" s="10">
        <f t="shared" si="12"/>
        <v>0.38989522890473843</v>
      </c>
      <c r="G208" s="13">
        <f t="shared" si="13"/>
        <v>0.87416666670469567</v>
      </c>
      <c r="H208" s="13">
        <f t="shared" si="14"/>
        <v>0.44601932761232804</v>
      </c>
    </row>
    <row r="209" spans="1:8" x14ac:dyDescent="0.25">
      <c r="A209" s="14">
        <v>213</v>
      </c>
      <c r="B209" s="16">
        <v>45437.382615740738</v>
      </c>
      <c r="C209" s="14" t="s">
        <v>5</v>
      </c>
      <c r="D209" s="20">
        <v>35.842801999999999</v>
      </c>
      <c r="E209" s="20">
        <v>27.93721</v>
      </c>
      <c r="F209" s="10">
        <f t="shared" si="12"/>
        <v>0.42876792439514044</v>
      </c>
      <c r="G209" s="13">
        <f t="shared" si="13"/>
        <v>0.91416666662553325</v>
      </c>
      <c r="H209" s="13">
        <f t="shared" si="14"/>
        <v>0.46902598842052845</v>
      </c>
    </row>
    <row r="210" spans="1:8" x14ac:dyDescent="0.25">
      <c r="A210" s="14">
        <v>214</v>
      </c>
      <c r="B210" s="16">
        <v>45437.426712962966</v>
      </c>
      <c r="C210" s="14" t="s">
        <v>4</v>
      </c>
      <c r="D210" s="20">
        <v>35.836882000000003</v>
      </c>
      <c r="E210" s="20">
        <v>27.936116999999999</v>
      </c>
      <c r="F210" s="10">
        <f t="shared" si="12"/>
        <v>0.66302155424987996</v>
      </c>
      <c r="G210" s="13">
        <f t="shared" si="13"/>
        <v>1.0583333334652707</v>
      </c>
      <c r="H210" s="13">
        <f t="shared" si="14"/>
        <v>0.62647705905564499</v>
      </c>
    </row>
    <row r="211" spans="1:8" x14ac:dyDescent="0.25">
      <c r="A211" s="14">
        <v>215</v>
      </c>
      <c r="B211" s="16">
        <v>45437.430763888886</v>
      </c>
      <c r="C211" s="14" t="s">
        <v>4</v>
      </c>
      <c r="D211" s="20">
        <v>35.835965000000002</v>
      </c>
      <c r="E211" s="20">
        <v>27.935649000000002</v>
      </c>
      <c r="F211" s="10">
        <f t="shared" si="12"/>
        <v>0.11001879721933508</v>
      </c>
      <c r="G211" s="13">
        <f t="shared" si="13"/>
        <v>9.7222222073469311E-2</v>
      </c>
      <c r="H211" s="13">
        <f t="shared" si="14"/>
        <v>1.1316219159874334</v>
      </c>
    </row>
    <row r="212" spans="1:8" x14ac:dyDescent="0.25">
      <c r="A212" s="14">
        <v>216</v>
      </c>
      <c r="B212" s="16">
        <v>45437.495474537034</v>
      </c>
      <c r="C212" s="14" t="s">
        <v>4</v>
      </c>
      <c r="D212" s="20">
        <v>35.825581999999997</v>
      </c>
      <c r="E212" s="20">
        <v>27.935002000000001</v>
      </c>
      <c r="F212" s="10">
        <f t="shared" si="12"/>
        <v>1.1513584509724943</v>
      </c>
      <c r="G212" s="13">
        <f t="shared" si="13"/>
        <v>1.5530555555596948</v>
      </c>
      <c r="H212" s="13">
        <f t="shared" si="14"/>
        <v>0.74135046029152796</v>
      </c>
    </row>
    <row r="213" spans="1:8" x14ac:dyDescent="0.25">
      <c r="A213" s="14">
        <v>217</v>
      </c>
      <c r="B213" s="16">
        <v>45437.501168981478</v>
      </c>
      <c r="C213" s="14" t="s">
        <v>5</v>
      </c>
      <c r="D213" s="20">
        <v>35.826258000000003</v>
      </c>
      <c r="E213" s="20">
        <v>27.934804</v>
      </c>
      <c r="F213" s="10">
        <f t="shared" si="12"/>
        <v>7.6975779701675823E-2</v>
      </c>
      <c r="G213" s="13">
        <f t="shared" si="13"/>
        <v>0.13666666665812954</v>
      </c>
      <c r="H213" s="13">
        <f t="shared" si="14"/>
        <v>0.56323741248647008</v>
      </c>
    </row>
    <row r="214" spans="1:8" x14ac:dyDescent="0.25">
      <c r="A214" s="14">
        <v>218</v>
      </c>
      <c r="B214" s="16">
        <v>45437.544050925928</v>
      </c>
      <c r="C214" s="14" t="s">
        <v>4</v>
      </c>
      <c r="D214" s="20">
        <v>35.813478000000003</v>
      </c>
      <c r="E214" s="20">
        <v>27.940332000000001</v>
      </c>
      <c r="F214" s="10">
        <f t="shared" si="12"/>
        <v>1.5010449854342196</v>
      </c>
      <c r="G214" s="13">
        <f t="shared" si="13"/>
        <v>1.029166666790843</v>
      </c>
      <c r="H214" s="13">
        <f t="shared" si="14"/>
        <v>1.4585052488289305</v>
      </c>
    </row>
    <row r="215" spans="1:8" x14ac:dyDescent="0.25">
      <c r="A215" s="14">
        <v>219</v>
      </c>
      <c r="B215" s="16">
        <v>45437.631041666667</v>
      </c>
      <c r="C215" s="14" t="s">
        <v>4</v>
      </c>
      <c r="D215" s="20">
        <v>35.795476999999998</v>
      </c>
      <c r="E215" s="20">
        <v>27.949206</v>
      </c>
      <c r="F215" s="10">
        <f t="shared" si="12"/>
        <v>2.1490914044633054</v>
      </c>
      <c r="G215" s="13">
        <f t="shared" si="13"/>
        <v>2.0877777777495794</v>
      </c>
      <c r="H215" s="13">
        <f t="shared" si="14"/>
        <v>1.0293678893257576</v>
      </c>
    </row>
    <row r="216" spans="1:8" x14ac:dyDescent="0.25">
      <c r="A216" s="14">
        <v>220</v>
      </c>
      <c r="B216" s="16">
        <v>45437.676180555558</v>
      </c>
      <c r="C216" s="14" t="s">
        <v>4</v>
      </c>
      <c r="D216" s="20">
        <v>35.790956999999999</v>
      </c>
      <c r="E216" s="20">
        <v>27.950316000000001</v>
      </c>
      <c r="F216" s="10">
        <f t="shared" si="12"/>
        <v>0.51054347644652764</v>
      </c>
      <c r="G216" s="13">
        <f t="shared" si="13"/>
        <v>1.0833333333721384</v>
      </c>
      <c r="H216" s="13">
        <f t="shared" si="14"/>
        <v>0.47127090131837529</v>
      </c>
    </row>
    <row r="217" spans="1:8" x14ac:dyDescent="0.25">
      <c r="A217" s="14">
        <v>221</v>
      </c>
      <c r="B217" s="16">
        <v>45437.680625000001</v>
      </c>
      <c r="C217" s="14" t="s">
        <v>4</v>
      </c>
      <c r="D217" s="20">
        <v>35.789797</v>
      </c>
      <c r="E217" s="20">
        <v>27.950294</v>
      </c>
      <c r="F217" s="10">
        <f t="shared" si="12"/>
        <v>0.12847984172239058</v>
      </c>
      <c r="G217" s="13">
        <f t="shared" si="13"/>
        <v>0.10666666663018987</v>
      </c>
      <c r="H217" s="13">
        <f t="shared" si="14"/>
        <v>1.2044985165593141</v>
      </c>
    </row>
    <row r="218" spans="1:8" x14ac:dyDescent="0.25">
      <c r="A218" s="14">
        <v>222</v>
      </c>
      <c r="B218" s="16">
        <v>45437.746863425928</v>
      </c>
      <c r="C218" s="14" t="s">
        <v>4</v>
      </c>
      <c r="D218" s="20">
        <v>35.782274000000001</v>
      </c>
      <c r="E218" s="20">
        <v>27.953879000000001</v>
      </c>
      <c r="F218" s="10">
        <f t="shared" si="12"/>
        <v>0.89405946168802286</v>
      </c>
      <c r="G218" s="13">
        <f t="shared" si="13"/>
        <v>1.5897222222411074</v>
      </c>
      <c r="H218" s="13">
        <f t="shared" si="14"/>
        <v>0.56239980115999422</v>
      </c>
    </row>
    <row r="219" spans="1:8" x14ac:dyDescent="0.25">
      <c r="A219" s="14">
        <v>223</v>
      </c>
      <c r="B219" s="16">
        <v>45437.750069444446</v>
      </c>
      <c r="C219" s="14" t="s">
        <v>4</v>
      </c>
      <c r="D219" s="20">
        <v>35.781387000000002</v>
      </c>
      <c r="E219" s="20">
        <v>27.953719</v>
      </c>
      <c r="F219" s="10">
        <f t="shared" si="12"/>
        <v>9.9292169708947872E-2</v>
      </c>
      <c r="G219" s="13">
        <f t="shared" si="13"/>
        <v>7.6944444444961846E-2</v>
      </c>
      <c r="H219" s="13">
        <f t="shared" si="14"/>
        <v>1.290439750721331</v>
      </c>
    </row>
    <row r="220" spans="1:8" x14ac:dyDescent="0.25">
      <c r="A220" s="14">
        <v>224</v>
      </c>
      <c r="B220" s="16">
        <v>45437.763958333337</v>
      </c>
      <c r="C220" s="14" t="s">
        <v>4</v>
      </c>
      <c r="D220" s="20">
        <v>35.777560999999999</v>
      </c>
      <c r="E220" s="20">
        <v>27.954277999999999</v>
      </c>
      <c r="F220" s="10">
        <f t="shared" si="12"/>
        <v>0.42671963851739569</v>
      </c>
      <c r="G220" s="13">
        <f t="shared" si="13"/>
        <v>0.33333333337213844</v>
      </c>
      <c r="H220" s="13">
        <f t="shared" si="14"/>
        <v>1.280158915403157</v>
      </c>
    </row>
    <row r="221" spans="1:8" x14ac:dyDescent="0.25">
      <c r="A221" s="14">
        <v>225</v>
      </c>
      <c r="B221" s="16">
        <v>45437.77784722222</v>
      </c>
      <c r="C221" s="14" t="s">
        <v>6</v>
      </c>
      <c r="D221" s="20">
        <v>35.773901000000002</v>
      </c>
      <c r="E221" s="20">
        <v>27.954878000000001</v>
      </c>
      <c r="F221" s="10">
        <f t="shared" si="12"/>
        <v>0.40894765824992857</v>
      </c>
      <c r="G221" s="13">
        <f t="shared" si="13"/>
        <v>0.33333333319751546</v>
      </c>
      <c r="H221" s="13">
        <f t="shared" si="14"/>
        <v>1.2268429752496672</v>
      </c>
    </row>
    <row r="222" spans="1:8" x14ac:dyDescent="0.25">
      <c r="A222" s="14">
        <v>226</v>
      </c>
      <c r="B222" s="16">
        <v>45437.79179398148</v>
      </c>
      <c r="C222" s="14" t="s">
        <v>4</v>
      </c>
      <c r="D222" s="20">
        <v>35.769998000000001</v>
      </c>
      <c r="E222" s="20">
        <v>27.955988000000001</v>
      </c>
      <c r="F222" s="10">
        <f t="shared" si="12"/>
        <v>0.44375772608190212</v>
      </c>
      <c r="G222" s="13">
        <f t="shared" si="13"/>
        <v>0.33472222223645076</v>
      </c>
      <c r="H222" s="13">
        <f t="shared" si="14"/>
        <v>1.3257492230928956</v>
      </c>
    </row>
    <row r="223" spans="1:8" x14ac:dyDescent="0.25">
      <c r="A223" s="14">
        <v>227</v>
      </c>
      <c r="B223" s="16">
        <v>45437.919803240744</v>
      </c>
      <c r="C223" s="14" t="s">
        <v>4</v>
      </c>
      <c r="D223" s="20">
        <v>35.741272000000002</v>
      </c>
      <c r="E223" s="20">
        <v>27.956173</v>
      </c>
      <c r="F223" s="10">
        <f t="shared" si="12"/>
        <v>3.181302194900598</v>
      </c>
      <c r="G223" s="13">
        <f t="shared" si="13"/>
        <v>3.0722222223412246</v>
      </c>
      <c r="H223" s="13">
        <f t="shared" si="14"/>
        <v>1.0355052351897409</v>
      </c>
    </row>
    <row r="224" spans="1:8" x14ac:dyDescent="0.25">
      <c r="A224" s="14">
        <v>228</v>
      </c>
      <c r="B224" s="16">
        <v>45437.954409722224</v>
      </c>
      <c r="C224" s="14" t="s">
        <v>4</v>
      </c>
      <c r="D224" s="20">
        <v>35.733027999999997</v>
      </c>
      <c r="E224" s="20">
        <v>27.952905000000001</v>
      </c>
      <c r="F224" s="10">
        <f t="shared" si="12"/>
        <v>0.95972899123864241</v>
      </c>
      <c r="G224" s="13">
        <f t="shared" si="13"/>
        <v>0.83055555552709848</v>
      </c>
      <c r="H224" s="13">
        <f t="shared" si="14"/>
        <v>1.1555265446747462</v>
      </c>
    </row>
    <row r="225" spans="1:8" x14ac:dyDescent="0.25">
      <c r="A225" s="14">
        <v>229</v>
      </c>
      <c r="B225" s="16">
        <v>45438.180636574078</v>
      </c>
      <c r="C225" s="14" t="s">
        <v>4</v>
      </c>
      <c r="D225" s="20">
        <v>35.705477000000002</v>
      </c>
      <c r="E225" s="20">
        <v>27.943477999999999</v>
      </c>
      <c r="F225" s="10">
        <f t="shared" si="12"/>
        <v>3.1683094383251524</v>
      </c>
      <c r="G225" s="13">
        <f t="shared" si="13"/>
        <v>5.4294444444822147</v>
      </c>
      <c r="H225" s="13">
        <f t="shared" si="14"/>
        <v>0.58354210467058232</v>
      </c>
    </row>
    <row r="226" spans="1:8" x14ac:dyDescent="0.25">
      <c r="A226" s="14">
        <v>230</v>
      </c>
      <c r="B226" s="16">
        <v>45438.194722222222</v>
      </c>
      <c r="C226" s="14" t="s">
        <v>4</v>
      </c>
      <c r="D226" s="20">
        <v>35.705424999999998</v>
      </c>
      <c r="E226" s="20">
        <v>27.943390000000001</v>
      </c>
      <c r="F226" s="10">
        <f t="shared" si="12"/>
        <v>9.833334971367692E-3</v>
      </c>
      <c r="G226" s="13">
        <f t="shared" si="13"/>
        <v>0.33805555547587574</v>
      </c>
      <c r="H226" s="13">
        <f t="shared" si="14"/>
        <v>2.9087925969817161E-2</v>
      </c>
    </row>
    <row r="227" spans="1:8" x14ac:dyDescent="0.25">
      <c r="A227" s="14">
        <v>231</v>
      </c>
      <c r="B227" s="16">
        <v>45438.208437499998</v>
      </c>
      <c r="C227" s="14" t="s">
        <v>4</v>
      </c>
      <c r="D227" s="20">
        <v>35.705584000000002</v>
      </c>
      <c r="E227" s="20">
        <v>27.943776</v>
      </c>
      <c r="F227" s="10">
        <f t="shared" si="12"/>
        <v>3.9146070457237343E-2</v>
      </c>
      <c r="G227" s="13">
        <f t="shared" si="13"/>
        <v>0.3291666666045785</v>
      </c>
      <c r="H227" s="13">
        <f t="shared" si="14"/>
        <v>0.1189247710317605</v>
      </c>
    </row>
    <row r="228" spans="1:8" x14ac:dyDescent="0.25">
      <c r="A228" s="14">
        <v>232</v>
      </c>
      <c r="B228" s="16">
        <v>45438.222326388888</v>
      </c>
      <c r="C228" s="14" t="s">
        <v>4</v>
      </c>
      <c r="D228" s="20">
        <v>35.705131999999999</v>
      </c>
      <c r="E228" s="20">
        <v>27.943859</v>
      </c>
      <c r="F228" s="10">
        <f t="shared" si="12"/>
        <v>5.0617897765641656E-2</v>
      </c>
      <c r="G228" s="13">
        <f t="shared" si="13"/>
        <v>0.33333333337213844</v>
      </c>
      <c r="H228" s="13">
        <f t="shared" si="14"/>
        <v>0.15185369327924686</v>
      </c>
    </row>
    <row r="229" spans="1:8" x14ac:dyDescent="0.25">
      <c r="A229" s="14">
        <v>233</v>
      </c>
      <c r="B229" s="16">
        <v>45438.269537037035</v>
      </c>
      <c r="C229" s="14" t="s">
        <v>6</v>
      </c>
      <c r="D229" s="20">
        <v>35.705103000000001</v>
      </c>
      <c r="E229" s="20">
        <v>27.950786999999998</v>
      </c>
      <c r="F229" s="10">
        <f t="shared" si="12"/>
        <v>0.62752051119785179</v>
      </c>
      <c r="G229" s="13">
        <f t="shared" si="13"/>
        <v>1.1330555555177853</v>
      </c>
      <c r="H229" s="13">
        <f t="shared" si="14"/>
        <v>0.55383031144583783</v>
      </c>
    </row>
    <row r="230" spans="1:8" x14ac:dyDescent="0.25">
      <c r="A230" s="14">
        <v>234</v>
      </c>
      <c r="B230" s="16">
        <v>45438.28564814815</v>
      </c>
      <c r="C230" s="14" t="s">
        <v>4</v>
      </c>
      <c r="D230" s="20">
        <v>35.705463000000002</v>
      </c>
      <c r="E230" s="20">
        <v>27.952099</v>
      </c>
      <c r="F230" s="10">
        <f t="shared" si="12"/>
        <v>0.12534514827017418</v>
      </c>
      <c r="G230" s="13">
        <f t="shared" si="13"/>
        <v>0.38666666677454486</v>
      </c>
      <c r="H230" s="13">
        <f t="shared" si="14"/>
        <v>0.3241684868151814</v>
      </c>
    </row>
    <row r="231" spans="1:8" x14ac:dyDescent="0.25">
      <c r="A231" s="14">
        <v>235</v>
      </c>
      <c r="B231" s="16">
        <v>45438.462789351855</v>
      </c>
      <c r="C231" s="14" t="s">
        <v>5</v>
      </c>
      <c r="D231" s="20">
        <v>35.707005000000002</v>
      </c>
      <c r="E231" s="20">
        <v>27.976240000000001</v>
      </c>
      <c r="F231" s="10">
        <f t="shared" si="12"/>
        <v>2.193229088187604</v>
      </c>
      <c r="G231" s="13">
        <f t="shared" si="13"/>
        <v>4.25138888892252</v>
      </c>
      <c r="H231" s="13">
        <f t="shared" si="14"/>
        <v>0.51588531312727315</v>
      </c>
    </row>
    <row r="232" spans="1:8" x14ac:dyDescent="0.25">
      <c r="A232" s="14">
        <v>237</v>
      </c>
      <c r="B232" s="16">
        <v>45438.587581018517</v>
      </c>
      <c r="C232" s="14" t="s">
        <v>6</v>
      </c>
      <c r="D232" s="20">
        <v>35.692624000000002</v>
      </c>
      <c r="E232" s="20">
        <v>28.007815999999998</v>
      </c>
      <c r="F232" s="10">
        <f t="shared" si="12"/>
        <v>3.2737309333639217</v>
      </c>
      <c r="G232" s="13">
        <f t="shared" si="13"/>
        <v>2.9949999998789281</v>
      </c>
      <c r="H232" s="13">
        <f t="shared" si="14"/>
        <v>1.0930654201990855</v>
      </c>
    </row>
    <row r="233" spans="1:8" x14ac:dyDescent="0.25">
      <c r="A233" s="14">
        <v>238</v>
      </c>
      <c r="B233" s="16">
        <v>45438.597372685188</v>
      </c>
      <c r="C233" s="14" t="s">
        <v>6</v>
      </c>
      <c r="D233" s="20">
        <v>35.690767000000001</v>
      </c>
      <c r="E233" s="20">
        <v>28.010014999999999</v>
      </c>
      <c r="F233" s="10">
        <f t="shared" si="12"/>
        <v>0.2863175330054451</v>
      </c>
      <c r="G233" s="13">
        <f t="shared" si="13"/>
        <v>0.23500000010244548</v>
      </c>
      <c r="H233" s="13">
        <f t="shared" si="14"/>
        <v>1.2183724803430993</v>
      </c>
    </row>
    <row r="234" spans="1:8" x14ac:dyDescent="0.25">
      <c r="A234" s="14">
        <v>239</v>
      </c>
      <c r="B234" s="16">
        <v>45438.625856481478</v>
      </c>
      <c r="C234" s="14" t="s">
        <v>4</v>
      </c>
      <c r="D234" s="20">
        <v>35.689070000000001</v>
      </c>
      <c r="E234" s="20">
        <v>28.012803000000002</v>
      </c>
      <c r="F234" s="10">
        <f t="shared" si="12"/>
        <v>0.31482183150525311</v>
      </c>
      <c r="G234" s="13">
        <f t="shared" si="13"/>
        <v>0.68361111095873639</v>
      </c>
      <c r="H234" s="13">
        <f t="shared" si="14"/>
        <v>0.46052766910667747</v>
      </c>
    </row>
    <row r="235" spans="1:8" x14ac:dyDescent="0.25">
      <c r="A235" s="14">
        <v>240</v>
      </c>
      <c r="B235" s="16">
        <v>45438.66679398148</v>
      </c>
      <c r="C235" s="14" t="s">
        <v>4</v>
      </c>
      <c r="D235" s="20">
        <v>35.680598000000003</v>
      </c>
      <c r="E235" s="20">
        <v>28.019013999999999</v>
      </c>
      <c r="F235" s="10">
        <f t="shared" si="12"/>
        <v>1.0940348490460297</v>
      </c>
      <c r="G235" s="13">
        <f t="shared" si="13"/>
        <v>0.98250000004190952</v>
      </c>
      <c r="H235" s="13">
        <f t="shared" si="14"/>
        <v>1.1135214748085114</v>
      </c>
    </row>
    <row r="236" spans="1:8" x14ac:dyDescent="0.25">
      <c r="A236" s="14">
        <v>241</v>
      </c>
      <c r="B236" s="16">
        <v>45438.695520833331</v>
      </c>
      <c r="C236" s="14" t="s">
        <v>4</v>
      </c>
      <c r="D236" s="20">
        <v>35.674151000000002</v>
      </c>
      <c r="E236" s="20">
        <v>28.021426000000002</v>
      </c>
      <c r="F236" s="10">
        <f t="shared" si="12"/>
        <v>0.74666783200501696</v>
      </c>
      <c r="G236" s="13">
        <f t="shared" si="13"/>
        <v>0.68944444443332031</v>
      </c>
      <c r="H236" s="13">
        <f t="shared" si="14"/>
        <v>1.0829992728692313</v>
      </c>
    </row>
    <row r="237" spans="1:8" x14ac:dyDescent="0.25">
      <c r="A237" s="14">
        <v>242</v>
      </c>
      <c r="B237" s="16">
        <v>45438.722418981481</v>
      </c>
      <c r="C237" s="14" t="s">
        <v>4</v>
      </c>
      <c r="D237" s="20">
        <v>35.670610000000003</v>
      </c>
      <c r="E237" s="20">
        <v>28.021574999999999</v>
      </c>
      <c r="F237" s="10">
        <f t="shared" si="12"/>
        <v>0.39237763397020797</v>
      </c>
      <c r="G237" s="13">
        <f t="shared" si="13"/>
        <v>0.64555555558763444</v>
      </c>
      <c r="H237" s="13">
        <f t="shared" si="14"/>
        <v>0.60781389080144399</v>
      </c>
    </row>
    <row r="238" spans="1:8" x14ac:dyDescent="0.25">
      <c r="A238" s="14">
        <v>243</v>
      </c>
      <c r="B238" s="16">
        <v>45438.737222222226</v>
      </c>
      <c r="C238" s="14" t="s">
        <v>4</v>
      </c>
      <c r="D238" s="20">
        <v>35.668297000000003</v>
      </c>
      <c r="E238" s="20">
        <v>28.020610999999999</v>
      </c>
      <c r="F238" s="10">
        <f t="shared" si="12"/>
        <v>0.27063682749323059</v>
      </c>
      <c r="G238" s="13">
        <f t="shared" si="13"/>
        <v>0.35527777788229287</v>
      </c>
      <c r="H238" s="13">
        <f t="shared" si="14"/>
        <v>0.76176120304066786</v>
      </c>
    </row>
    <row r="239" spans="1:8" x14ac:dyDescent="0.25">
      <c r="A239" s="14">
        <v>244</v>
      </c>
      <c r="B239" s="16">
        <v>45438.78334490741</v>
      </c>
      <c r="C239" s="14" t="s">
        <v>4</v>
      </c>
      <c r="D239" s="20">
        <v>35.665767000000002</v>
      </c>
      <c r="E239" s="20">
        <v>28.016673999999998</v>
      </c>
      <c r="F239" s="10">
        <f t="shared" si="12"/>
        <v>0.45363645568312588</v>
      </c>
      <c r="G239" s="13">
        <f t="shared" si="13"/>
        <v>1.1069444444146939</v>
      </c>
      <c r="H239" s="13">
        <f t="shared" si="14"/>
        <v>0.40980959611120316</v>
      </c>
    </row>
    <row r="240" spans="1:8" x14ac:dyDescent="0.25">
      <c r="A240" s="14">
        <v>245</v>
      </c>
      <c r="B240" s="16">
        <v>45438.822118055556</v>
      </c>
      <c r="C240" s="14" t="s">
        <v>4</v>
      </c>
      <c r="D240" s="20">
        <v>35.664726999999999</v>
      </c>
      <c r="E240" s="20">
        <v>28.013441</v>
      </c>
      <c r="F240" s="10">
        <f t="shared" si="12"/>
        <v>0.31480413513407079</v>
      </c>
      <c r="G240" s="13">
        <f t="shared" si="13"/>
        <v>0.93055555550381541</v>
      </c>
      <c r="H240" s="13">
        <f t="shared" si="14"/>
        <v>0.33829698105840822</v>
      </c>
    </row>
    <row r="241" spans="1:8" x14ac:dyDescent="0.25">
      <c r="A241" s="14">
        <v>246</v>
      </c>
      <c r="B241" s="16">
        <v>45438.855092592596</v>
      </c>
      <c r="C241" s="14" t="s">
        <v>6</v>
      </c>
      <c r="D241" s="20">
        <v>35.665832999999999</v>
      </c>
      <c r="E241" s="20">
        <v>28.009134</v>
      </c>
      <c r="F241" s="10">
        <f t="shared" si="12"/>
        <v>0.40907321715219891</v>
      </c>
      <c r="G241" s="13">
        <f t="shared" si="13"/>
        <v>0.79138888895977288</v>
      </c>
      <c r="H241" s="13">
        <f t="shared" si="14"/>
        <v>0.51690543405265388</v>
      </c>
    </row>
    <row r="242" spans="1:8" x14ac:dyDescent="0.25">
      <c r="A242" s="14">
        <v>247</v>
      </c>
      <c r="B242" s="16">
        <v>45438.869027777779</v>
      </c>
      <c r="C242" s="14" t="s">
        <v>4</v>
      </c>
      <c r="D242" s="20">
        <v>35.666187000000001</v>
      </c>
      <c r="E242" s="20">
        <v>28.007937999999999</v>
      </c>
      <c r="F242" s="10">
        <f t="shared" si="12"/>
        <v>0.11525446644266203</v>
      </c>
      <c r="G242" s="13">
        <f t="shared" si="13"/>
        <v>0.3344444443937391</v>
      </c>
      <c r="H242" s="13">
        <f t="shared" si="14"/>
        <v>0.34461468376784804</v>
      </c>
    </row>
    <row r="243" spans="1:8" x14ac:dyDescent="0.25">
      <c r="A243" s="14">
        <v>248</v>
      </c>
      <c r="B243" s="16">
        <v>45438.895057870373</v>
      </c>
      <c r="C243" s="14" t="s">
        <v>6</v>
      </c>
      <c r="D243" s="20">
        <v>35.668076999999997</v>
      </c>
      <c r="E243" s="20">
        <v>28.005361000000001</v>
      </c>
      <c r="F243" s="10">
        <f t="shared" si="12"/>
        <v>0.31359764706668214</v>
      </c>
      <c r="G243" s="13">
        <f t="shared" si="13"/>
        <v>0.62472222227370366</v>
      </c>
      <c r="H243" s="13">
        <f t="shared" si="14"/>
        <v>0.5019793371929846</v>
      </c>
    </row>
    <row r="244" spans="1:8" x14ac:dyDescent="0.25">
      <c r="A244" s="14">
        <v>249</v>
      </c>
      <c r="B244" s="16">
        <v>45438.906712962962</v>
      </c>
      <c r="C244" s="14" t="s">
        <v>4</v>
      </c>
      <c r="D244" s="20">
        <v>35.668850999999997</v>
      </c>
      <c r="E244" s="20">
        <v>28.005072999999999</v>
      </c>
      <c r="F244" s="10">
        <f t="shared" si="12"/>
        <v>8.9600967353707053E-2</v>
      </c>
      <c r="G244" s="13">
        <f t="shared" si="13"/>
        <v>0.27972222212702036</v>
      </c>
      <c r="H244" s="13">
        <f t="shared" si="14"/>
        <v>0.32032123394550949</v>
      </c>
    </row>
    <row r="245" spans="1:8" x14ac:dyDescent="0.25">
      <c r="A245" s="14">
        <v>250</v>
      </c>
      <c r="B245" s="16">
        <v>45438.917511574073</v>
      </c>
      <c r="C245" s="14" t="s">
        <v>4</v>
      </c>
      <c r="D245" s="20">
        <v>35.669232000000001</v>
      </c>
      <c r="E245" s="20">
        <v>28.004318000000001</v>
      </c>
      <c r="F245" s="10">
        <f t="shared" si="12"/>
        <v>8.0380521072615965E-2</v>
      </c>
      <c r="G245" s="13">
        <f t="shared" si="13"/>
        <v>0.25916666665580124</v>
      </c>
      <c r="H245" s="13">
        <f t="shared" si="14"/>
        <v>0.31014992055042784</v>
      </c>
    </row>
    <row r="246" spans="1:8" x14ac:dyDescent="0.25">
      <c r="A246" s="14">
        <v>251</v>
      </c>
      <c r="B246" s="16">
        <v>45438.930636574078</v>
      </c>
      <c r="C246" s="14" t="s">
        <v>4</v>
      </c>
      <c r="D246" s="20">
        <v>35.669040000000003</v>
      </c>
      <c r="E246" s="20">
        <v>28.002554</v>
      </c>
      <c r="F246" s="10">
        <f t="shared" si="12"/>
        <v>0.16125630546209704</v>
      </c>
      <c r="G246" s="13">
        <f t="shared" si="13"/>
        <v>0.31500000011874363</v>
      </c>
      <c r="H246" s="13">
        <f t="shared" si="14"/>
        <v>0.51192477905177536</v>
      </c>
    </row>
    <row r="247" spans="1:8" x14ac:dyDescent="0.25">
      <c r="A247" s="14">
        <v>252</v>
      </c>
      <c r="B247" s="16">
        <v>45438.966678240744</v>
      </c>
      <c r="C247" s="14" t="s">
        <v>4</v>
      </c>
      <c r="D247" s="20">
        <v>35.671264000000001</v>
      </c>
      <c r="E247" s="20">
        <v>28.000122999999999</v>
      </c>
      <c r="F247" s="10">
        <f t="shared" si="12"/>
        <v>0.33043555838104144</v>
      </c>
      <c r="G247" s="13">
        <f t="shared" si="13"/>
        <v>0.86499999999068677</v>
      </c>
      <c r="H247" s="13">
        <f t="shared" si="14"/>
        <v>0.38200642587814931</v>
      </c>
    </row>
    <row r="248" spans="1:8" x14ac:dyDescent="0.25">
      <c r="A248" s="14">
        <v>253</v>
      </c>
      <c r="B248" s="16">
        <v>45438.994270833333</v>
      </c>
      <c r="C248" s="14" t="s">
        <v>4</v>
      </c>
      <c r="D248" s="20">
        <v>35.672728999999997</v>
      </c>
      <c r="E248" s="20">
        <v>27.999355999999999</v>
      </c>
      <c r="F248" s="10">
        <f t="shared" si="12"/>
        <v>0.17650002421684846</v>
      </c>
      <c r="G248" s="13">
        <f t="shared" si="13"/>
        <v>0.66222222213400528</v>
      </c>
      <c r="H248" s="13">
        <f t="shared" si="14"/>
        <v>0.26652688224215532</v>
      </c>
    </row>
    <row r="249" spans="1:8" x14ac:dyDescent="0.25">
      <c r="A249" s="14">
        <v>254</v>
      </c>
      <c r="B249" s="16">
        <v>45439.000115740739</v>
      </c>
      <c r="C249" s="14" t="s">
        <v>4</v>
      </c>
      <c r="D249" s="20">
        <v>35.672645000000003</v>
      </c>
      <c r="E249" s="20">
        <v>27.998788999999999</v>
      </c>
      <c r="F249" s="10">
        <f t="shared" si="12"/>
        <v>5.2212914607920338E-2</v>
      </c>
      <c r="G249" s="13">
        <f t="shared" si="13"/>
        <v>0.14027777774026617</v>
      </c>
      <c r="H249" s="13">
        <f t="shared" si="14"/>
        <v>0.37221087651243018</v>
      </c>
    </row>
    <row r="250" spans="1:8" x14ac:dyDescent="0.25">
      <c r="A250" s="14">
        <v>255</v>
      </c>
      <c r="B250" s="16">
        <v>45439.013958333337</v>
      </c>
      <c r="C250" s="14" t="s">
        <v>4</v>
      </c>
      <c r="D250" s="20">
        <v>35.672454999999999</v>
      </c>
      <c r="E250" s="20">
        <v>27.998688999999999</v>
      </c>
      <c r="F250" s="10">
        <f t="shared" si="12"/>
        <v>2.290955989251368E-2</v>
      </c>
      <c r="G250" s="13">
        <f t="shared" si="13"/>
        <v>0.33222222235053778</v>
      </c>
      <c r="H250" s="13">
        <f t="shared" si="14"/>
        <v>6.895854145584851E-2</v>
      </c>
    </row>
    <row r="251" spans="1:8" x14ac:dyDescent="0.25">
      <c r="A251" s="14">
        <v>256</v>
      </c>
      <c r="B251" s="16">
        <v>45439.02784722222</v>
      </c>
      <c r="C251" s="14" t="s">
        <v>4</v>
      </c>
      <c r="D251" s="20">
        <v>35.671764000000003</v>
      </c>
      <c r="E251" s="20">
        <v>27.998996000000002</v>
      </c>
      <c r="F251" s="10">
        <f t="shared" si="12"/>
        <v>8.1423727575037588E-2</v>
      </c>
      <c r="G251" s="13">
        <f t="shared" si="13"/>
        <v>0.33333333319751546</v>
      </c>
      <c r="H251" s="13">
        <f t="shared" si="14"/>
        <v>0.24427118282464194</v>
      </c>
    </row>
    <row r="252" spans="1:8" x14ac:dyDescent="0.25">
      <c r="A252" s="14">
        <v>257</v>
      </c>
      <c r="B252" s="16">
        <v>45439.041747685187</v>
      </c>
      <c r="C252" s="14" t="s">
        <v>4</v>
      </c>
      <c r="D252" s="20">
        <v>35.670960000000001</v>
      </c>
      <c r="E252" s="20">
        <v>27.999949999999998</v>
      </c>
      <c r="F252" s="10">
        <f t="shared" si="12"/>
        <v>0.12409983497351068</v>
      </c>
      <c r="G252" s="13">
        <f t="shared" si="13"/>
        <v>0.3336111112148501</v>
      </c>
      <c r="H252" s="13">
        <f t="shared" si="14"/>
        <v>0.37198951354347637</v>
      </c>
    </row>
    <row r="253" spans="1:8" x14ac:dyDescent="0.25">
      <c r="A253" s="14">
        <v>258</v>
      </c>
      <c r="B253" s="16">
        <v>45439.055625000001</v>
      </c>
      <c r="C253" s="14" t="s">
        <v>4</v>
      </c>
      <c r="D253" s="20">
        <v>35.670324999999998</v>
      </c>
      <c r="E253" s="20">
        <v>28.000966999999999</v>
      </c>
      <c r="F253" s="10">
        <f t="shared" si="12"/>
        <v>0.11592212984280574</v>
      </c>
      <c r="G253" s="13">
        <f t="shared" si="13"/>
        <v>0.33305555552942678</v>
      </c>
      <c r="H253" s="13">
        <f t="shared" si="14"/>
        <v>0.34805643658618857</v>
      </c>
    </row>
    <row r="254" spans="1:8" x14ac:dyDescent="0.25">
      <c r="A254" s="14">
        <v>259</v>
      </c>
      <c r="B254" s="16">
        <v>45439.069525462961</v>
      </c>
      <c r="C254" s="14" t="s">
        <v>4</v>
      </c>
      <c r="D254" s="20">
        <v>35.669483</v>
      </c>
      <c r="E254" s="20">
        <v>28.002472000000001</v>
      </c>
      <c r="F254" s="10">
        <f t="shared" si="12"/>
        <v>0.16520798297467468</v>
      </c>
      <c r="G254" s="13">
        <f t="shared" si="13"/>
        <v>0.33361111104022712</v>
      </c>
      <c r="H254" s="13">
        <f t="shared" si="14"/>
        <v>0.49521127296852457</v>
      </c>
    </row>
    <row r="255" spans="1:8" x14ac:dyDescent="0.25">
      <c r="A255" s="14">
        <v>260</v>
      </c>
      <c r="B255" s="16">
        <v>45439.083402777775</v>
      </c>
      <c r="C255" s="14" t="s">
        <v>4</v>
      </c>
      <c r="D255" s="20">
        <v>35.668906</v>
      </c>
      <c r="E255" s="20">
        <v>28.004332999999999</v>
      </c>
      <c r="F255" s="10">
        <f t="shared" si="12"/>
        <v>0.18033835669885326</v>
      </c>
      <c r="G255" s="13">
        <f t="shared" si="13"/>
        <v>0.33305555552942678</v>
      </c>
      <c r="H255" s="13">
        <f t="shared" si="14"/>
        <v>0.54146629204904417</v>
      </c>
    </row>
    <row r="256" spans="1:8" x14ac:dyDescent="0.25">
      <c r="A256" s="14">
        <v>261</v>
      </c>
      <c r="B256" s="16">
        <v>45439.097291666665</v>
      </c>
      <c r="C256" s="14" t="s">
        <v>4</v>
      </c>
      <c r="D256" s="20">
        <v>35.668388</v>
      </c>
      <c r="E256" s="20">
        <v>28.006891</v>
      </c>
      <c r="F256" s="10">
        <f t="shared" si="12"/>
        <v>0.23879249488629395</v>
      </c>
      <c r="G256" s="13">
        <f t="shared" si="13"/>
        <v>0.33333333337213844</v>
      </c>
      <c r="H256" s="13">
        <f t="shared" si="14"/>
        <v>0.71637748457548456</v>
      </c>
    </row>
    <row r="257" spans="1:8" x14ac:dyDescent="0.25">
      <c r="A257" s="14">
        <v>262</v>
      </c>
      <c r="B257" s="16">
        <v>45439.111180555556</v>
      </c>
      <c r="C257" s="14" t="s">
        <v>4</v>
      </c>
      <c r="D257" s="20">
        <v>35.667966999999997</v>
      </c>
      <c r="E257" s="20">
        <v>28.009640999999998</v>
      </c>
      <c r="F257" s="10">
        <f t="shared" si="12"/>
        <v>0.25352354153408796</v>
      </c>
      <c r="G257" s="13">
        <f t="shared" si="13"/>
        <v>0.33333333337213844</v>
      </c>
      <c r="H257" s="13">
        <f t="shared" si="14"/>
        <v>0.76057062451372182</v>
      </c>
    </row>
    <row r="258" spans="1:8" x14ac:dyDescent="0.25">
      <c r="A258" s="14">
        <v>263</v>
      </c>
      <c r="B258" s="16">
        <v>45439.129791666666</v>
      </c>
      <c r="C258" s="14" t="s">
        <v>4</v>
      </c>
      <c r="D258" s="20">
        <v>35.669462000000003</v>
      </c>
      <c r="E258" s="20">
        <v>28.015585000000002</v>
      </c>
      <c r="F258" s="10">
        <f t="shared" ref="F258:F321" si="15">(((((((D258-D257)*3600)*6335508)*((1-0.00672267*((SIN(((D258+D257)/2)*2*3.14159265359/360))^2))^(-2/3))*(1/206265))^2)+(((((E258-E257)*3600)*6378388)*((1-0.00672267*(SIN(((D258+D257)/2)*2*3.14159265359/360)))^(-1/2))*(1/206265)*(COS(((D258+D257)/2)*2*3.14159265359/360)))^2))^(1/2))/1000</f>
        <v>0.56350093099806142</v>
      </c>
      <c r="G258" s="13">
        <f t="shared" ref="G258:G321" si="16">(B258-B257)*24</f>
        <v>0.44666666665580124</v>
      </c>
      <c r="H258" s="13">
        <f t="shared" ref="H258:H321" si="17">F258/G258</f>
        <v>1.261569248533811</v>
      </c>
    </row>
    <row r="259" spans="1:8" x14ac:dyDescent="0.25">
      <c r="A259" s="14">
        <v>264</v>
      </c>
      <c r="B259" s="16">
        <v>45439.165543981479</v>
      </c>
      <c r="C259" s="14" t="s">
        <v>4</v>
      </c>
      <c r="D259" s="20">
        <v>35.670968000000002</v>
      </c>
      <c r="E259" s="20">
        <v>28.025024999999999</v>
      </c>
      <c r="F259" s="10">
        <f t="shared" si="15"/>
        <v>0.87151967660934238</v>
      </c>
      <c r="G259" s="13">
        <f t="shared" si="16"/>
        <v>0.85805555549450219</v>
      </c>
      <c r="H259" s="13">
        <f t="shared" si="17"/>
        <v>1.0156914328316198</v>
      </c>
    </row>
    <row r="260" spans="1:8" x14ac:dyDescent="0.25">
      <c r="A260" s="14">
        <v>265</v>
      </c>
      <c r="B260" s="16">
        <v>45439.193576388891</v>
      </c>
      <c r="C260" s="14" t="s">
        <v>4</v>
      </c>
      <c r="D260" s="20">
        <v>35.672528999999997</v>
      </c>
      <c r="E260" s="20">
        <v>28.033190999999999</v>
      </c>
      <c r="F260" s="10">
        <f t="shared" si="15"/>
        <v>0.75987928866621868</v>
      </c>
      <c r="G260" s="13">
        <f t="shared" si="16"/>
        <v>0.67277777788694948</v>
      </c>
      <c r="H260" s="13">
        <f t="shared" si="17"/>
        <v>1.1294654990728683</v>
      </c>
    </row>
    <row r="261" spans="1:8" x14ac:dyDescent="0.25">
      <c r="A261" s="14">
        <v>266</v>
      </c>
      <c r="B261" s="16">
        <v>45439.243171296293</v>
      </c>
      <c r="C261" s="14" t="s">
        <v>4</v>
      </c>
      <c r="D261" s="20">
        <v>35.676872000000003</v>
      </c>
      <c r="E261" s="20">
        <v>28.047124</v>
      </c>
      <c r="F261" s="10">
        <f t="shared" si="15"/>
        <v>1.3509909349890239</v>
      </c>
      <c r="G261" s="13">
        <f t="shared" si="16"/>
        <v>1.190277777670417</v>
      </c>
      <c r="H261" s="13">
        <f t="shared" si="17"/>
        <v>1.1350215557524319</v>
      </c>
    </row>
    <row r="262" spans="1:8" x14ac:dyDescent="0.25">
      <c r="A262" s="14">
        <v>267</v>
      </c>
      <c r="B262" s="16">
        <v>45439.2500462963</v>
      </c>
      <c r="C262" s="14" t="s">
        <v>4</v>
      </c>
      <c r="D262" s="20">
        <v>35.676606</v>
      </c>
      <c r="E262" s="20">
        <v>28.048171</v>
      </c>
      <c r="F262" s="10">
        <f t="shared" si="15"/>
        <v>9.9335348977846155E-2</v>
      </c>
      <c r="G262" s="13">
        <f t="shared" si="16"/>
        <v>0.16500000015366822</v>
      </c>
      <c r="H262" s="13">
        <f t="shared" si="17"/>
        <v>0.60203241748686609</v>
      </c>
    </row>
    <row r="263" spans="1:8" x14ac:dyDescent="0.25">
      <c r="A263" s="14">
        <v>268</v>
      </c>
      <c r="B263" s="16">
        <v>45439.266863425924</v>
      </c>
      <c r="C263" s="14" t="s">
        <v>6</v>
      </c>
      <c r="D263" s="20">
        <v>35.677278000000001</v>
      </c>
      <c r="E263" s="20">
        <v>28.053211000000001</v>
      </c>
      <c r="F263" s="10">
        <f t="shared" si="15"/>
        <v>0.46268917736903331</v>
      </c>
      <c r="G263" s="13">
        <f t="shared" si="16"/>
        <v>0.40361111098900437</v>
      </c>
      <c r="H263" s="13">
        <f t="shared" si="17"/>
        <v>1.1463737364297644</v>
      </c>
    </row>
    <row r="264" spans="1:8" x14ac:dyDescent="0.25">
      <c r="A264" s="14">
        <v>269</v>
      </c>
      <c r="B264" s="16">
        <v>45439.284837962965</v>
      </c>
      <c r="C264" s="14" t="s">
        <v>4</v>
      </c>
      <c r="D264" s="20">
        <v>35.678615999999998</v>
      </c>
      <c r="E264" s="20">
        <v>28.059733999999999</v>
      </c>
      <c r="F264" s="10">
        <f t="shared" si="15"/>
        <v>0.60932083299954942</v>
      </c>
      <c r="G264" s="13">
        <f t="shared" si="16"/>
        <v>0.43138888897374272</v>
      </c>
      <c r="H264" s="13">
        <f t="shared" si="17"/>
        <v>1.4124629738357422</v>
      </c>
    </row>
    <row r="265" spans="1:8" x14ac:dyDescent="0.25">
      <c r="A265" s="14">
        <v>270</v>
      </c>
      <c r="B265" s="16">
        <v>45439.364930555559</v>
      </c>
      <c r="C265" s="14" t="s">
        <v>5</v>
      </c>
      <c r="D265" s="20">
        <v>35.679471999999997</v>
      </c>
      <c r="E265" s="20">
        <v>28.085374999999999</v>
      </c>
      <c r="F265" s="10">
        <f t="shared" si="15"/>
        <v>2.3251554517656636</v>
      </c>
      <c r="G265" s="13">
        <f t="shared" si="16"/>
        <v>1.9222222222597338</v>
      </c>
      <c r="H265" s="13">
        <f t="shared" si="17"/>
        <v>1.2096184430914798</v>
      </c>
    </row>
    <row r="266" spans="1:8" x14ac:dyDescent="0.25">
      <c r="A266" s="14">
        <v>271</v>
      </c>
      <c r="B266" s="16">
        <v>45439.408472222225</v>
      </c>
      <c r="C266" s="14" t="s">
        <v>5</v>
      </c>
      <c r="D266" s="20">
        <v>35.678781999999998</v>
      </c>
      <c r="E266" s="20">
        <v>28.096102999999999</v>
      </c>
      <c r="F266" s="10">
        <f t="shared" si="15"/>
        <v>0.97501648309190614</v>
      </c>
      <c r="G266" s="13">
        <f t="shared" si="16"/>
        <v>1.0449999999837019</v>
      </c>
      <c r="H266" s="13">
        <f t="shared" si="17"/>
        <v>0.93303012737522761</v>
      </c>
    </row>
    <row r="267" spans="1:8" x14ac:dyDescent="0.25">
      <c r="A267" s="14">
        <v>272</v>
      </c>
      <c r="B267" s="16">
        <v>45439.418333333335</v>
      </c>
      <c r="C267" s="14" t="s">
        <v>4</v>
      </c>
      <c r="D267" s="20">
        <v>35.678066000000001</v>
      </c>
      <c r="E267" s="20">
        <v>28.098244999999999</v>
      </c>
      <c r="F267" s="10">
        <f t="shared" si="15"/>
        <v>0.20965217431656194</v>
      </c>
      <c r="G267" s="13">
        <f t="shared" si="16"/>
        <v>0.23666666663484648</v>
      </c>
      <c r="H267" s="13">
        <f t="shared" si="17"/>
        <v>0.88585425779471827</v>
      </c>
    </row>
    <row r="268" spans="1:8" x14ac:dyDescent="0.25">
      <c r="A268" s="14">
        <v>273</v>
      </c>
      <c r="B268" s="16">
        <v>45439.45884259259</v>
      </c>
      <c r="C268" s="14" t="s">
        <v>4</v>
      </c>
      <c r="D268" s="20">
        <v>35.675004999999999</v>
      </c>
      <c r="E268" s="20">
        <v>28.106224999999998</v>
      </c>
      <c r="F268" s="10">
        <f t="shared" si="15"/>
        <v>0.79857609931175677</v>
      </c>
      <c r="G268" s="13">
        <f t="shared" si="16"/>
        <v>0.97222222213167697</v>
      </c>
      <c r="H268" s="13">
        <f t="shared" si="17"/>
        <v>0.82139255936859079</v>
      </c>
    </row>
    <row r="269" spans="1:8" x14ac:dyDescent="0.25">
      <c r="A269" s="14">
        <v>274</v>
      </c>
      <c r="B269" s="16">
        <v>45439.487569444442</v>
      </c>
      <c r="C269" s="14" t="s">
        <v>4</v>
      </c>
      <c r="D269" s="20">
        <v>35.674210000000002</v>
      </c>
      <c r="E269" s="20">
        <v>28.110347999999998</v>
      </c>
      <c r="F269" s="10">
        <f t="shared" si="15"/>
        <v>0.38382221839611158</v>
      </c>
      <c r="G269" s="13">
        <f t="shared" si="16"/>
        <v>0.68944444443332031</v>
      </c>
      <c r="H269" s="13">
        <f t="shared" si="17"/>
        <v>0.55671232322654962</v>
      </c>
    </row>
    <row r="270" spans="1:8" x14ac:dyDescent="0.25">
      <c r="A270" s="14">
        <v>275</v>
      </c>
      <c r="B270" s="16">
        <v>45439.514027777775</v>
      </c>
      <c r="C270" s="14" t="s">
        <v>4</v>
      </c>
      <c r="D270" s="20">
        <v>35.673575</v>
      </c>
      <c r="E270" s="20">
        <v>28.113218</v>
      </c>
      <c r="F270" s="10">
        <f t="shared" si="15"/>
        <v>0.26939561183210825</v>
      </c>
      <c r="G270" s="13">
        <f t="shared" si="16"/>
        <v>0.63500000000931323</v>
      </c>
      <c r="H270" s="13">
        <f t="shared" si="17"/>
        <v>0.42424505799709789</v>
      </c>
    </row>
    <row r="271" spans="1:8" x14ac:dyDescent="0.25">
      <c r="A271" s="14">
        <v>276</v>
      </c>
      <c r="B271" s="16">
        <v>45439.52784722222</v>
      </c>
      <c r="C271" s="14" t="s">
        <v>4</v>
      </c>
      <c r="D271" s="20">
        <v>35.671199999999999</v>
      </c>
      <c r="E271" s="20">
        <v>28.113344999999999</v>
      </c>
      <c r="F271" s="10">
        <f t="shared" si="15"/>
        <v>0.26326915409298768</v>
      </c>
      <c r="G271" s="13">
        <f t="shared" si="16"/>
        <v>0.33166666666511446</v>
      </c>
      <c r="H271" s="13">
        <f t="shared" si="17"/>
        <v>0.79377634400267272</v>
      </c>
    </row>
    <row r="272" spans="1:8" x14ac:dyDescent="0.25">
      <c r="A272" s="14">
        <v>277</v>
      </c>
      <c r="B272" s="16">
        <v>45439.541747685187</v>
      </c>
      <c r="C272" s="14" t="s">
        <v>4</v>
      </c>
      <c r="D272" s="20">
        <v>35.669545999999997</v>
      </c>
      <c r="E272" s="20">
        <v>28.114611</v>
      </c>
      <c r="F272" s="10">
        <f t="shared" si="15"/>
        <v>0.21612982470795167</v>
      </c>
      <c r="G272" s="13">
        <f t="shared" si="16"/>
        <v>0.3336111112148501</v>
      </c>
      <c r="H272" s="13">
        <f t="shared" si="17"/>
        <v>0.64784959925618635</v>
      </c>
    </row>
    <row r="273" spans="1:8" x14ac:dyDescent="0.25">
      <c r="A273" s="14">
        <v>278</v>
      </c>
      <c r="B273" s="16">
        <v>45439.555625000001</v>
      </c>
      <c r="C273" s="14" t="s">
        <v>4</v>
      </c>
      <c r="D273" s="20">
        <v>35.668301</v>
      </c>
      <c r="E273" s="20">
        <v>28.116098000000001</v>
      </c>
      <c r="F273" s="10">
        <f t="shared" si="15"/>
        <v>0.19278718379739276</v>
      </c>
      <c r="G273" s="13">
        <f t="shared" si="16"/>
        <v>0.33305555552942678</v>
      </c>
      <c r="H273" s="13">
        <f t="shared" si="17"/>
        <v>0.57884392137202845</v>
      </c>
    </row>
    <row r="274" spans="1:8" x14ac:dyDescent="0.25">
      <c r="A274" s="14">
        <v>279</v>
      </c>
      <c r="B274" s="16">
        <v>45439.569513888891</v>
      </c>
      <c r="C274" s="14" t="s">
        <v>4</v>
      </c>
      <c r="D274" s="20">
        <v>35.666964</v>
      </c>
      <c r="E274" s="20">
        <v>28.117750000000001</v>
      </c>
      <c r="F274" s="10">
        <f t="shared" si="15"/>
        <v>0.21055624607530299</v>
      </c>
      <c r="G274" s="13">
        <f t="shared" si="16"/>
        <v>0.33333333337213844</v>
      </c>
      <c r="H274" s="13">
        <f t="shared" si="17"/>
        <v>0.63166873815237301</v>
      </c>
    </row>
    <row r="275" spans="1:8" x14ac:dyDescent="0.25">
      <c r="A275" s="14">
        <v>280</v>
      </c>
      <c r="B275" s="16">
        <v>45439.583425925928</v>
      </c>
      <c r="C275" s="14" t="s">
        <v>4</v>
      </c>
      <c r="D275" s="20">
        <v>35.665602999999997</v>
      </c>
      <c r="E275" s="20">
        <v>28.119358999999999</v>
      </c>
      <c r="F275" s="10">
        <f t="shared" si="15"/>
        <v>0.20970766577759004</v>
      </c>
      <c r="G275" s="13">
        <f t="shared" si="16"/>
        <v>0.33388888888293877</v>
      </c>
      <c r="H275" s="13">
        <f t="shared" si="17"/>
        <v>0.62807620367119621</v>
      </c>
    </row>
    <row r="276" spans="1:8" x14ac:dyDescent="0.25">
      <c r="A276" s="14">
        <v>281</v>
      </c>
      <c r="B276" s="16">
        <v>45439.652824074074</v>
      </c>
      <c r="C276" s="14" t="s">
        <v>4</v>
      </c>
      <c r="D276" s="20">
        <v>35.668534999999999</v>
      </c>
      <c r="E276" s="20">
        <v>28.130123000000001</v>
      </c>
      <c r="F276" s="10">
        <f t="shared" si="15"/>
        <v>1.0280503355446684</v>
      </c>
      <c r="G276" s="13">
        <f t="shared" si="16"/>
        <v>1.6655555554898456</v>
      </c>
      <c r="H276" s="13">
        <f t="shared" si="17"/>
        <v>0.61724169581501309</v>
      </c>
    </row>
    <row r="277" spans="1:8" x14ac:dyDescent="0.25">
      <c r="A277" s="14">
        <v>282</v>
      </c>
      <c r="B277" s="16">
        <v>45439.731400462966</v>
      </c>
      <c r="C277" s="14" t="s">
        <v>4</v>
      </c>
      <c r="D277" s="20">
        <v>35.676259999999999</v>
      </c>
      <c r="E277" s="20">
        <v>28.140167999999999</v>
      </c>
      <c r="F277" s="10">
        <f t="shared" si="15"/>
        <v>1.2491443277485204</v>
      </c>
      <c r="G277" s="13">
        <f t="shared" si="16"/>
        <v>1.8858333334210329</v>
      </c>
      <c r="H277" s="13">
        <f t="shared" si="17"/>
        <v>0.66238320513853977</v>
      </c>
    </row>
    <row r="278" spans="1:8" x14ac:dyDescent="0.25">
      <c r="A278" s="14">
        <v>283</v>
      </c>
      <c r="B278" s="16">
        <v>45439.736215277779</v>
      </c>
      <c r="C278" s="14" t="s">
        <v>4</v>
      </c>
      <c r="D278" s="20">
        <v>35.676018999999997</v>
      </c>
      <c r="E278" s="20">
        <v>28.140668999999999</v>
      </c>
      <c r="F278" s="10">
        <f t="shared" si="15"/>
        <v>5.265966175175027E-2</v>
      </c>
      <c r="G278" s="13">
        <f t="shared" si="16"/>
        <v>0.11555555550148711</v>
      </c>
      <c r="H278" s="13">
        <f t="shared" si="17"/>
        <v>0.45570861152644959</v>
      </c>
    </row>
    <row r="279" spans="1:8" x14ac:dyDescent="0.25">
      <c r="A279" s="14">
        <v>284</v>
      </c>
      <c r="B279" s="16">
        <v>45439.760810185187</v>
      </c>
      <c r="C279" s="14" t="s">
        <v>4</v>
      </c>
      <c r="D279" s="20">
        <v>35.678195000000002</v>
      </c>
      <c r="E279" s="20">
        <v>28.143415999999998</v>
      </c>
      <c r="F279" s="10">
        <f t="shared" si="15"/>
        <v>0.34644241582063939</v>
      </c>
      <c r="G279" s="13">
        <f t="shared" si="16"/>
        <v>0.59027777781011537</v>
      </c>
      <c r="H279" s="13">
        <f t="shared" si="17"/>
        <v>0.58691421029928281</v>
      </c>
    </row>
    <row r="280" spans="1:8" x14ac:dyDescent="0.25">
      <c r="A280" s="14">
        <v>285</v>
      </c>
      <c r="B280" s="16">
        <v>45439.787245370368</v>
      </c>
      <c r="C280" s="14" t="s">
        <v>4</v>
      </c>
      <c r="D280" s="20">
        <v>35.682291999999997</v>
      </c>
      <c r="E280" s="20">
        <v>28.145427000000002</v>
      </c>
      <c r="F280" s="10">
        <f t="shared" si="15"/>
        <v>0.48893768105212859</v>
      </c>
      <c r="G280" s="13">
        <f t="shared" si="16"/>
        <v>0.63444444432388991</v>
      </c>
      <c r="H280" s="13">
        <f t="shared" si="17"/>
        <v>0.77065483893262887</v>
      </c>
    </row>
    <row r="281" spans="1:8" x14ac:dyDescent="0.25">
      <c r="A281" s="14">
        <v>286</v>
      </c>
      <c r="B281" s="16">
        <v>45439.806539351855</v>
      </c>
      <c r="C281" s="14" t="s">
        <v>4</v>
      </c>
      <c r="D281" s="20">
        <v>35.683672000000001</v>
      </c>
      <c r="E281" s="20">
        <v>28.149155</v>
      </c>
      <c r="F281" s="10">
        <f t="shared" si="15"/>
        <v>0.37072775705835376</v>
      </c>
      <c r="G281" s="13">
        <f t="shared" si="16"/>
        <v>0.46305555570870638</v>
      </c>
      <c r="H281" s="13">
        <f t="shared" si="17"/>
        <v>0.80061183261467417</v>
      </c>
    </row>
    <row r="282" spans="1:8" x14ac:dyDescent="0.25">
      <c r="A282" s="14">
        <v>287</v>
      </c>
      <c r="B282" s="16">
        <v>45439.854363425926</v>
      </c>
      <c r="C282" s="14" t="s">
        <v>4</v>
      </c>
      <c r="D282" s="20">
        <v>35.689112000000002</v>
      </c>
      <c r="E282" s="20">
        <v>28.15672</v>
      </c>
      <c r="F282" s="10">
        <f t="shared" si="15"/>
        <v>0.91251114554730361</v>
      </c>
      <c r="G282" s="13">
        <f t="shared" si="16"/>
        <v>1.1477777776890434</v>
      </c>
      <c r="H282" s="13">
        <f t="shared" si="17"/>
        <v>0.79502423141923007</v>
      </c>
    </row>
    <row r="283" spans="1:8" x14ac:dyDescent="0.25">
      <c r="A283" s="14">
        <v>288</v>
      </c>
      <c r="B283" s="16">
        <v>45439.861678240741</v>
      </c>
      <c r="C283" s="14" t="s">
        <v>4</v>
      </c>
      <c r="D283" s="20">
        <v>35.689824999999999</v>
      </c>
      <c r="E283" s="20">
        <v>28.158270999999999</v>
      </c>
      <c r="F283" s="10">
        <f t="shared" si="15"/>
        <v>0.16117755573830095</v>
      </c>
      <c r="G283" s="13">
        <f t="shared" si="16"/>
        <v>0.17555555555736646</v>
      </c>
      <c r="H283" s="13">
        <f t="shared" si="17"/>
        <v>0.91810000103148426</v>
      </c>
    </row>
    <row r="284" spans="1:8" x14ac:dyDescent="0.25">
      <c r="A284" s="14">
        <v>289</v>
      </c>
      <c r="B284" s="16">
        <v>45439.945763888885</v>
      </c>
      <c r="C284" s="14" t="s">
        <v>4</v>
      </c>
      <c r="D284" s="20">
        <v>35.699525000000001</v>
      </c>
      <c r="E284" s="20">
        <v>28.170672</v>
      </c>
      <c r="F284" s="10">
        <f t="shared" si="15"/>
        <v>1.5543290455652634</v>
      </c>
      <c r="G284" s="13">
        <f t="shared" si="16"/>
        <v>2.0180555554688908</v>
      </c>
      <c r="H284" s="13">
        <f t="shared" si="17"/>
        <v>0.77021122701655176</v>
      </c>
    </row>
    <row r="285" spans="1:8" x14ac:dyDescent="0.25">
      <c r="A285" s="14">
        <v>290</v>
      </c>
      <c r="B285" s="16">
        <v>45439.974259259259</v>
      </c>
      <c r="C285" s="14" t="s">
        <v>4</v>
      </c>
      <c r="D285" s="20">
        <v>35.703349000000003</v>
      </c>
      <c r="E285" s="20">
        <v>28.174892</v>
      </c>
      <c r="F285" s="10">
        <f t="shared" si="15"/>
        <v>0.57048721288760718</v>
      </c>
      <c r="G285" s="13">
        <f t="shared" si="16"/>
        <v>0.68388888897607103</v>
      </c>
      <c r="H285" s="13">
        <f t="shared" si="17"/>
        <v>0.83418113977805575</v>
      </c>
    </row>
    <row r="286" spans="1:8" x14ac:dyDescent="0.25">
      <c r="A286" s="14">
        <v>291</v>
      </c>
      <c r="B286" s="16">
        <v>45439.986307870371</v>
      </c>
      <c r="C286" s="14" t="s">
        <v>6</v>
      </c>
      <c r="D286" s="20">
        <v>35.703035</v>
      </c>
      <c r="E286" s="20">
        <v>28.176331000000001</v>
      </c>
      <c r="F286" s="10">
        <f t="shared" si="15"/>
        <v>0.13490124987998162</v>
      </c>
      <c r="G286" s="13">
        <f t="shared" si="16"/>
        <v>0.28916666668374091</v>
      </c>
      <c r="H286" s="13">
        <f t="shared" si="17"/>
        <v>0.46651729062368708</v>
      </c>
    </row>
    <row r="287" spans="1:8" x14ac:dyDescent="0.25">
      <c r="A287" s="14">
        <v>292</v>
      </c>
      <c r="B287" s="16">
        <v>45440.0000462963</v>
      </c>
      <c r="C287" s="14" t="s">
        <v>4</v>
      </c>
      <c r="D287" s="20">
        <v>35.703533</v>
      </c>
      <c r="E287" s="20">
        <v>28.178395999999999</v>
      </c>
      <c r="F287" s="10">
        <f t="shared" si="15"/>
        <v>0.19500553047209701</v>
      </c>
      <c r="G287" s="13">
        <f t="shared" si="16"/>
        <v>0.32972222229000181</v>
      </c>
      <c r="H287" s="13">
        <f t="shared" si="17"/>
        <v>0.5914236811754322</v>
      </c>
    </row>
    <row r="288" spans="1:8" x14ac:dyDescent="0.25">
      <c r="A288" s="14">
        <v>293</v>
      </c>
      <c r="B288" s="16">
        <v>45440.013958333337</v>
      </c>
      <c r="C288" s="14" t="s">
        <v>4</v>
      </c>
      <c r="D288" s="20">
        <v>35.702952000000003</v>
      </c>
      <c r="E288" s="20">
        <v>28.180726</v>
      </c>
      <c r="F288" s="10">
        <f t="shared" si="15"/>
        <v>0.2206378467769429</v>
      </c>
      <c r="G288" s="13">
        <f t="shared" si="16"/>
        <v>0.33388888888293877</v>
      </c>
      <c r="H288" s="13">
        <f t="shared" si="17"/>
        <v>0.66081218669812758</v>
      </c>
    </row>
    <row r="289" spans="1:8" x14ac:dyDescent="0.25">
      <c r="A289" s="14">
        <v>294</v>
      </c>
      <c r="B289" s="16">
        <v>45440.028032407405</v>
      </c>
      <c r="C289" s="14" t="s">
        <v>4</v>
      </c>
      <c r="D289" s="20">
        <v>35.702458999999998</v>
      </c>
      <c r="E289" s="20">
        <v>28.183278000000001</v>
      </c>
      <c r="F289" s="10">
        <f t="shared" si="15"/>
        <v>0.23751769735663783</v>
      </c>
      <c r="G289" s="13">
        <f t="shared" si="16"/>
        <v>0.33777777763316408</v>
      </c>
      <c r="H289" s="13">
        <f t="shared" si="17"/>
        <v>0.70317739379109945</v>
      </c>
    </row>
    <row r="290" spans="1:8" x14ac:dyDescent="0.25">
      <c r="A290" s="14">
        <v>295</v>
      </c>
      <c r="B290" s="16">
        <v>45440.04173611111</v>
      </c>
      <c r="C290" s="14" t="s">
        <v>4</v>
      </c>
      <c r="D290" s="20">
        <v>35.701469000000003</v>
      </c>
      <c r="E290" s="20">
        <v>28.185893</v>
      </c>
      <c r="F290" s="10">
        <f t="shared" si="15"/>
        <v>0.26100936965240679</v>
      </c>
      <c r="G290" s="13">
        <f t="shared" si="16"/>
        <v>0.32888888893648982</v>
      </c>
      <c r="H290" s="13">
        <f t="shared" si="17"/>
        <v>0.7936095697742136</v>
      </c>
    </row>
    <row r="291" spans="1:8" x14ac:dyDescent="0.25">
      <c r="A291" s="14">
        <v>296</v>
      </c>
      <c r="B291" s="16">
        <v>45440.055613425924</v>
      </c>
      <c r="C291" s="14" t="s">
        <v>4</v>
      </c>
      <c r="D291" s="20">
        <v>35.700845999999999</v>
      </c>
      <c r="E291" s="20">
        <v>28.188675</v>
      </c>
      <c r="F291" s="10">
        <f t="shared" si="15"/>
        <v>0.26126984320281404</v>
      </c>
      <c r="G291" s="13">
        <f t="shared" si="16"/>
        <v>0.33305555552942678</v>
      </c>
      <c r="H291" s="13">
        <f t="shared" si="17"/>
        <v>0.78446324904413678</v>
      </c>
    </row>
    <row r="292" spans="1:8" x14ac:dyDescent="0.25">
      <c r="A292" s="14">
        <v>297</v>
      </c>
      <c r="B292" s="16">
        <v>45440.069560185184</v>
      </c>
      <c r="C292" s="14" t="s">
        <v>4</v>
      </c>
      <c r="D292" s="20">
        <v>35.700156999999997</v>
      </c>
      <c r="E292" s="20">
        <v>28.190957000000001</v>
      </c>
      <c r="F292" s="10">
        <f t="shared" si="15"/>
        <v>0.22034040391668561</v>
      </c>
      <c r="G292" s="13">
        <f t="shared" si="16"/>
        <v>0.33472222223645076</v>
      </c>
      <c r="H292" s="13">
        <f t="shared" si="17"/>
        <v>0.65827838511730241</v>
      </c>
    </row>
    <row r="293" spans="1:8" x14ac:dyDescent="0.25">
      <c r="A293" s="14">
        <v>298</v>
      </c>
      <c r="B293" s="16">
        <v>45440.083506944444</v>
      </c>
      <c r="C293" s="14" t="s">
        <v>4</v>
      </c>
      <c r="D293" s="20">
        <v>35.698878000000001</v>
      </c>
      <c r="E293" s="20">
        <v>28.193325999999999</v>
      </c>
      <c r="F293" s="10">
        <f t="shared" si="15"/>
        <v>0.25712143803998327</v>
      </c>
      <c r="G293" s="13">
        <f t="shared" si="16"/>
        <v>0.33472222223645076</v>
      </c>
      <c r="H293" s="13">
        <f t="shared" si="17"/>
        <v>0.76816363228596873</v>
      </c>
    </row>
    <row r="294" spans="1:8" x14ac:dyDescent="0.25">
      <c r="A294" s="14">
        <v>299</v>
      </c>
      <c r="B294" s="16">
        <v>45440.097291666665</v>
      </c>
      <c r="C294" s="14" t="s">
        <v>4</v>
      </c>
      <c r="D294" s="20">
        <v>35.697803999999998</v>
      </c>
      <c r="E294" s="20">
        <v>28.195454999999999</v>
      </c>
      <c r="F294" s="10">
        <f t="shared" si="15"/>
        <v>0.22658101507108788</v>
      </c>
      <c r="G294" s="13">
        <f t="shared" si="16"/>
        <v>0.33083333331160247</v>
      </c>
      <c r="H294" s="13">
        <f t="shared" si="17"/>
        <v>0.68487964257724199</v>
      </c>
    </row>
    <row r="295" spans="1:8" x14ac:dyDescent="0.25">
      <c r="A295" s="14">
        <v>300</v>
      </c>
      <c r="B295" s="16">
        <v>45440.111180555556</v>
      </c>
      <c r="C295" s="14" t="s">
        <v>4</v>
      </c>
      <c r="D295" s="20">
        <v>35.697087000000003</v>
      </c>
      <c r="E295" s="20">
        <v>28.197206000000001</v>
      </c>
      <c r="F295" s="10">
        <f t="shared" si="15"/>
        <v>0.17737933497706901</v>
      </c>
      <c r="G295" s="13">
        <f t="shared" si="16"/>
        <v>0.33333333337213844</v>
      </c>
      <c r="H295" s="13">
        <f t="shared" si="17"/>
        <v>0.532138004869258</v>
      </c>
    </row>
    <row r="296" spans="1:8" x14ac:dyDescent="0.25">
      <c r="A296" s="14">
        <v>301</v>
      </c>
      <c r="B296" s="16">
        <v>45440.322175925925</v>
      </c>
      <c r="C296" s="14" t="s">
        <v>4</v>
      </c>
      <c r="D296" s="20">
        <v>35.720789000000003</v>
      </c>
      <c r="E296" s="20">
        <v>28.224149000000001</v>
      </c>
      <c r="F296" s="10">
        <f t="shared" si="15"/>
        <v>3.5839766808739411</v>
      </c>
      <c r="G296" s="13">
        <f t="shared" si="16"/>
        <v>5.0638888888643123</v>
      </c>
      <c r="H296" s="13">
        <f t="shared" si="17"/>
        <v>0.70775184043932016</v>
      </c>
    </row>
    <row r="297" spans="1:8" x14ac:dyDescent="0.25">
      <c r="A297" s="14">
        <v>302</v>
      </c>
      <c r="B297" s="16">
        <v>45440.333692129629</v>
      </c>
      <c r="C297" s="14" t="s">
        <v>4</v>
      </c>
      <c r="D297" s="20">
        <v>35.722794</v>
      </c>
      <c r="E297" s="20">
        <v>28.226299000000001</v>
      </c>
      <c r="F297" s="10">
        <f t="shared" si="15"/>
        <v>0.29531429934427833</v>
      </c>
      <c r="G297" s="13">
        <f t="shared" si="16"/>
        <v>0.27638888888759539</v>
      </c>
      <c r="H297" s="13">
        <f t="shared" si="17"/>
        <v>1.0684738468787713</v>
      </c>
    </row>
    <row r="298" spans="1:8" x14ac:dyDescent="0.25">
      <c r="A298" s="14">
        <v>303</v>
      </c>
      <c r="B298" s="16">
        <v>45440.613807870373</v>
      </c>
      <c r="C298" s="14" t="s">
        <v>4</v>
      </c>
      <c r="D298" s="20">
        <v>35.773620000000001</v>
      </c>
      <c r="E298" s="20">
        <v>28.313514999999999</v>
      </c>
      <c r="F298" s="10">
        <f t="shared" si="15"/>
        <v>9.6964156718207342</v>
      </c>
      <c r="G298" s="13">
        <f t="shared" si="16"/>
        <v>6.7227777778753079</v>
      </c>
      <c r="H298" s="13">
        <f t="shared" si="17"/>
        <v>1.4423228005143471</v>
      </c>
    </row>
    <row r="299" spans="1:8" x14ac:dyDescent="0.25">
      <c r="A299" s="14">
        <v>304</v>
      </c>
      <c r="B299" s="16">
        <v>45440.656307870369</v>
      </c>
      <c r="C299" s="14" t="s">
        <v>4</v>
      </c>
      <c r="D299" s="20">
        <v>35.777887</v>
      </c>
      <c r="E299" s="20">
        <v>28.327660999999999</v>
      </c>
      <c r="F299" s="10">
        <f t="shared" si="15"/>
        <v>1.3645921681484425</v>
      </c>
      <c r="G299" s="13">
        <f t="shared" si="16"/>
        <v>1.0199999999022111</v>
      </c>
      <c r="H299" s="13">
        <f t="shared" si="17"/>
        <v>1.3378354590973216</v>
      </c>
    </row>
    <row r="300" spans="1:8" x14ac:dyDescent="0.25">
      <c r="A300" s="14">
        <v>305</v>
      </c>
      <c r="B300" s="16">
        <v>45440.752569444441</v>
      </c>
      <c r="C300" s="14" t="s">
        <v>4</v>
      </c>
      <c r="D300" s="20">
        <v>35.785910999999999</v>
      </c>
      <c r="E300" s="20">
        <v>28.356068</v>
      </c>
      <c r="F300" s="10">
        <f t="shared" si="15"/>
        <v>2.7197906169459216</v>
      </c>
      <c r="G300" s="13">
        <f t="shared" si="16"/>
        <v>2.310277777723968</v>
      </c>
      <c r="H300" s="13">
        <f t="shared" si="17"/>
        <v>1.1772569702096152</v>
      </c>
    </row>
    <row r="301" spans="1:8" x14ac:dyDescent="0.25">
      <c r="A301" s="14">
        <v>306</v>
      </c>
      <c r="B301" s="16">
        <v>45440.862581018519</v>
      </c>
      <c r="C301" s="14" t="s">
        <v>4</v>
      </c>
      <c r="D301" s="20">
        <v>35.797263999999998</v>
      </c>
      <c r="E301" s="20">
        <v>28.378205000000001</v>
      </c>
      <c r="F301" s="10">
        <f t="shared" si="15"/>
        <v>2.3648378619421879</v>
      </c>
      <c r="G301" s="13">
        <f t="shared" si="16"/>
        <v>2.6402777778566815</v>
      </c>
      <c r="H301" s="13">
        <f t="shared" si="17"/>
        <v>0.89567767519594488</v>
      </c>
    </row>
    <row r="302" spans="1:8" x14ac:dyDescent="0.25">
      <c r="A302" s="14">
        <v>307</v>
      </c>
      <c r="B302" s="16">
        <v>45440.979548611111</v>
      </c>
      <c r="C302" s="14" t="s">
        <v>4</v>
      </c>
      <c r="D302" s="20">
        <v>35.812506999999997</v>
      </c>
      <c r="E302" s="20">
        <v>28.395135</v>
      </c>
      <c r="F302" s="10">
        <f t="shared" si="15"/>
        <v>2.2793137093339739</v>
      </c>
      <c r="G302" s="13">
        <f t="shared" si="16"/>
        <v>2.8072222222108394</v>
      </c>
      <c r="H302" s="13">
        <f t="shared" si="17"/>
        <v>0.81194630453548167</v>
      </c>
    </row>
    <row r="303" spans="1:8" x14ac:dyDescent="0.25">
      <c r="A303" s="14">
        <v>308</v>
      </c>
      <c r="B303" s="16">
        <v>45441.154513888891</v>
      </c>
      <c r="C303" s="14" t="s">
        <v>6</v>
      </c>
      <c r="D303" s="20">
        <v>35.839835000000001</v>
      </c>
      <c r="E303" s="20">
        <v>28.406427999999998</v>
      </c>
      <c r="F303" s="10">
        <f t="shared" si="15"/>
        <v>3.1941393963553208</v>
      </c>
      <c r="G303" s="13">
        <f t="shared" si="16"/>
        <v>4.1991666667163372</v>
      </c>
      <c r="H303" s="13">
        <f t="shared" si="17"/>
        <v>0.76066030473924318</v>
      </c>
    </row>
    <row r="304" spans="1:8" x14ac:dyDescent="0.25">
      <c r="A304" s="14">
        <v>309</v>
      </c>
      <c r="B304" s="16">
        <v>45441.181481481479</v>
      </c>
      <c r="C304" s="14" t="s">
        <v>4</v>
      </c>
      <c r="D304" s="20">
        <v>35.846117999999997</v>
      </c>
      <c r="E304" s="20">
        <v>28.409434999999998</v>
      </c>
      <c r="F304" s="10">
        <f t="shared" si="15"/>
        <v>0.74705011398269439</v>
      </c>
      <c r="G304" s="13">
        <f t="shared" si="16"/>
        <v>0.64722222212003544</v>
      </c>
      <c r="H304" s="13">
        <f t="shared" si="17"/>
        <v>1.1542405196404777</v>
      </c>
    </row>
    <row r="305" spans="1:8" x14ac:dyDescent="0.25">
      <c r="A305" s="14">
        <v>310</v>
      </c>
      <c r="B305" s="16">
        <v>45441.240381944444</v>
      </c>
      <c r="C305" s="14" t="s">
        <v>5</v>
      </c>
      <c r="D305" s="20">
        <v>35.856375</v>
      </c>
      <c r="E305" s="20">
        <v>28.419644000000002</v>
      </c>
      <c r="F305" s="10">
        <f t="shared" si="15"/>
        <v>1.4636402055367208</v>
      </c>
      <c r="G305" s="13">
        <f t="shared" si="16"/>
        <v>1.4136111111729406</v>
      </c>
      <c r="H305" s="13">
        <f t="shared" si="17"/>
        <v>1.0353909883477561</v>
      </c>
    </row>
    <row r="306" spans="1:8" x14ac:dyDescent="0.25">
      <c r="A306" s="14">
        <v>311</v>
      </c>
      <c r="B306" s="16">
        <v>45441.360960648148</v>
      </c>
      <c r="C306" s="14" t="s">
        <v>4</v>
      </c>
      <c r="D306" s="20">
        <v>35.867389000000003</v>
      </c>
      <c r="E306" s="20">
        <v>28.440826999999999</v>
      </c>
      <c r="F306" s="10">
        <f t="shared" si="15"/>
        <v>2.2703929455624796</v>
      </c>
      <c r="G306" s="13">
        <f t="shared" si="16"/>
        <v>2.8938888888806105</v>
      </c>
      <c r="H306" s="13">
        <f t="shared" si="17"/>
        <v>0.78454737992400725</v>
      </c>
    </row>
    <row r="307" spans="1:8" x14ac:dyDescent="0.25">
      <c r="A307" s="14">
        <v>312</v>
      </c>
      <c r="B307" s="16">
        <v>45441.378472222219</v>
      </c>
      <c r="C307" s="14" t="s">
        <v>3</v>
      </c>
      <c r="D307" s="20">
        <v>35.869278999999999</v>
      </c>
      <c r="E307" s="20">
        <v>28.443166999999999</v>
      </c>
      <c r="F307" s="10">
        <f t="shared" si="15"/>
        <v>0.29757223880075118</v>
      </c>
      <c r="G307" s="13">
        <f t="shared" si="16"/>
        <v>0.42027777770999819</v>
      </c>
      <c r="H307" s="13">
        <f t="shared" si="17"/>
        <v>0.70803705211861856</v>
      </c>
    </row>
    <row r="308" spans="1:8" x14ac:dyDescent="0.25">
      <c r="A308" s="14">
        <v>313</v>
      </c>
      <c r="B308" s="16">
        <v>45441.388969907406</v>
      </c>
      <c r="C308" s="14" t="s">
        <v>6</v>
      </c>
      <c r="D308" s="20">
        <v>35.869453999999998</v>
      </c>
      <c r="E308" s="20">
        <v>28.442520999999999</v>
      </c>
      <c r="F308" s="10">
        <f t="shared" si="15"/>
        <v>6.1524154250690931E-2</v>
      </c>
      <c r="G308" s="13">
        <f t="shared" si="16"/>
        <v>0.25194444449152797</v>
      </c>
      <c r="H308" s="13">
        <f t="shared" si="17"/>
        <v>0.24419730458775715</v>
      </c>
    </row>
    <row r="309" spans="1:8" x14ac:dyDescent="0.25">
      <c r="A309" s="14">
        <v>314</v>
      </c>
      <c r="B309" s="16">
        <v>45441.402870370373</v>
      </c>
      <c r="C309" s="14" t="s">
        <v>4</v>
      </c>
      <c r="D309" s="20">
        <v>35.869866000000002</v>
      </c>
      <c r="E309" s="20">
        <v>28.439762999999999</v>
      </c>
      <c r="F309" s="10">
        <f t="shared" si="15"/>
        <v>0.25343572185058244</v>
      </c>
      <c r="G309" s="13">
        <f t="shared" si="16"/>
        <v>0.3336111112148501</v>
      </c>
      <c r="H309" s="13">
        <f t="shared" si="17"/>
        <v>0.75967410356235521</v>
      </c>
    </row>
    <row r="310" spans="1:8" x14ac:dyDescent="0.25">
      <c r="A310" s="14">
        <v>315</v>
      </c>
      <c r="B310" s="16">
        <v>45441.41673611111</v>
      </c>
      <c r="C310" s="14" t="s">
        <v>4</v>
      </c>
      <c r="D310" s="20">
        <v>35.870995999999998</v>
      </c>
      <c r="E310" s="20">
        <v>28.437131999999998</v>
      </c>
      <c r="F310" s="10">
        <f t="shared" si="15"/>
        <v>0.26872973973236247</v>
      </c>
      <c r="G310" s="13">
        <f t="shared" si="16"/>
        <v>0.33277777768671513</v>
      </c>
      <c r="H310" s="13">
        <f t="shared" si="17"/>
        <v>0.80753511126981259</v>
      </c>
    </row>
    <row r="311" spans="1:8" x14ac:dyDescent="0.25">
      <c r="A311" s="14">
        <v>316</v>
      </c>
      <c r="B311" s="16">
        <v>45441.430648148147</v>
      </c>
      <c r="C311" s="14" t="s">
        <v>4</v>
      </c>
      <c r="D311" s="20">
        <v>35.872844000000001</v>
      </c>
      <c r="E311" s="20">
        <v>28.434947000000001</v>
      </c>
      <c r="F311" s="10">
        <f t="shared" si="15"/>
        <v>0.28441099941249542</v>
      </c>
      <c r="G311" s="13">
        <f t="shared" si="16"/>
        <v>0.33388888888293877</v>
      </c>
      <c r="H311" s="13">
        <f t="shared" si="17"/>
        <v>0.85181330940368527</v>
      </c>
    </row>
    <row r="312" spans="1:8" x14ac:dyDescent="0.25">
      <c r="A312" s="14">
        <v>317</v>
      </c>
      <c r="B312" s="16">
        <v>45441.444537037038</v>
      </c>
      <c r="C312" s="14" t="s">
        <v>4</v>
      </c>
      <c r="D312" s="20">
        <v>35.875191999999998</v>
      </c>
      <c r="E312" s="20">
        <v>28.433862000000001</v>
      </c>
      <c r="F312" s="10">
        <f t="shared" si="15"/>
        <v>0.27790916357472534</v>
      </c>
      <c r="G312" s="13">
        <f t="shared" si="16"/>
        <v>0.33333333337213844</v>
      </c>
      <c r="H312" s="13">
        <f t="shared" si="17"/>
        <v>0.83372749062711737</v>
      </c>
    </row>
    <row r="313" spans="1:8" x14ac:dyDescent="0.25">
      <c r="A313" s="14">
        <v>318</v>
      </c>
      <c r="B313" s="16">
        <v>45441.458402777775</v>
      </c>
      <c r="C313" s="14" t="s">
        <v>4</v>
      </c>
      <c r="D313" s="20">
        <v>35.877122999999997</v>
      </c>
      <c r="E313" s="20">
        <v>28.433924000000001</v>
      </c>
      <c r="F313" s="10">
        <f t="shared" si="15"/>
        <v>0.21392373453498076</v>
      </c>
      <c r="G313" s="13">
        <f t="shared" si="16"/>
        <v>0.33277777768671513</v>
      </c>
      <c r="H313" s="13">
        <f t="shared" si="17"/>
        <v>0.64284260812743821</v>
      </c>
    </row>
    <row r="314" spans="1:8" x14ac:dyDescent="0.25">
      <c r="A314" s="14">
        <v>319</v>
      </c>
      <c r="B314" s="16">
        <v>45441.472303240742</v>
      </c>
      <c r="C314" s="14" t="s">
        <v>4</v>
      </c>
      <c r="D314" s="20">
        <v>35.879106</v>
      </c>
      <c r="E314" s="20">
        <v>28.435428999999999</v>
      </c>
      <c r="F314" s="10">
        <f t="shared" si="15"/>
        <v>0.25832179296936258</v>
      </c>
      <c r="G314" s="13">
        <f t="shared" si="16"/>
        <v>0.3336111112148501</v>
      </c>
      <c r="H314" s="13">
        <f t="shared" si="17"/>
        <v>0.77432011190718353</v>
      </c>
    </row>
    <row r="315" spans="1:8" x14ac:dyDescent="0.25">
      <c r="A315" s="14">
        <v>320</v>
      </c>
      <c r="B315" s="16">
        <v>45441.486192129632</v>
      </c>
      <c r="C315" s="14" t="s">
        <v>4</v>
      </c>
      <c r="D315" s="20">
        <v>35.880547999999997</v>
      </c>
      <c r="E315" s="20">
        <v>28.439060999999999</v>
      </c>
      <c r="F315" s="10">
        <f t="shared" si="15"/>
        <v>0.36503817246295711</v>
      </c>
      <c r="G315" s="13">
        <f t="shared" si="16"/>
        <v>0.33333333337213844</v>
      </c>
      <c r="H315" s="13">
        <f t="shared" si="17"/>
        <v>1.0951145172613832</v>
      </c>
    </row>
    <row r="316" spans="1:8" x14ac:dyDescent="0.25">
      <c r="A316" s="14">
        <v>321</v>
      </c>
      <c r="B316" s="16">
        <v>45441.500081018516</v>
      </c>
      <c r="C316" s="14" t="s">
        <v>4</v>
      </c>
      <c r="D316" s="20">
        <v>35.881312999999999</v>
      </c>
      <c r="E316" s="20">
        <v>28.442948000000001</v>
      </c>
      <c r="F316" s="10">
        <f t="shared" si="15"/>
        <v>0.36136628303290896</v>
      </c>
      <c r="G316" s="13">
        <f t="shared" si="16"/>
        <v>0.33333333319751546</v>
      </c>
      <c r="H316" s="13">
        <f t="shared" si="17"/>
        <v>1.0840988495404469</v>
      </c>
    </row>
    <row r="317" spans="1:8" x14ac:dyDescent="0.25">
      <c r="A317" s="14">
        <v>322</v>
      </c>
      <c r="B317" s="16">
        <v>45441.513969907406</v>
      </c>
      <c r="C317" s="14" t="s">
        <v>4</v>
      </c>
      <c r="D317" s="20">
        <v>35.881321</v>
      </c>
      <c r="E317" s="20">
        <v>28.44633</v>
      </c>
      <c r="F317" s="10">
        <f t="shared" si="15"/>
        <v>0.3056542499926958</v>
      </c>
      <c r="G317" s="13">
        <f t="shared" si="16"/>
        <v>0.33333333337213844</v>
      </c>
      <c r="H317" s="13">
        <f t="shared" si="17"/>
        <v>0.91696274987133886</v>
      </c>
    </row>
    <row r="318" spans="1:8" x14ac:dyDescent="0.25">
      <c r="A318" s="14">
        <v>323</v>
      </c>
      <c r="B318" s="16">
        <v>45441.527858796297</v>
      </c>
      <c r="C318" s="14" t="s">
        <v>4</v>
      </c>
      <c r="D318" s="20">
        <v>35.881338</v>
      </c>
      <c r="E318" s="20">
        <v>28.449383000000001</v>
      </c>
      <c r="F318" s="10">
        <f t="shared" si="15"/>
        <v>0.2759255117942303</v>
      </c>
      <c r="G318" s="13">
        <f t="shared" si="16"/>
        <v>0.33333333337213844</v>
      </c>
      <c r="H318" s="13">
        <f t="shared" si="17"/>
        <v>0.827776535286325</v>
      </c>
    </row>
    <row r="319" spans="1:8" x14ac:dyDescent="0.25">
      <c r="A319" s="14">
        <v>324</v>
      </c>
      <c r="B319" s="16">
        <v>45441.54173611111</v>
      </c>
      <c r="C319" s="14" t="s">
        <v>4</v>
      </c>
      <c r="D319" s="20">
        <v>35.881131000000003</v>
      </c>
      <c r="E319" s="20">
        <v>28.452293000000001</v>
      </c>
      <c r="F319" s="10">
        <f t="shared" si="15"/>
        <v>0.26399281052610457</v>
      </c>
      <c r="G319" s="13">
        <f t="shared" si="16"/>
        <v>0.33305555552942678</v>
      </c>
      <c r="H319" s="13">
        <f t="shared" si="17"/>
        <v>0.79263896411053791</v>
      </c>
    </row>
    <row r="320" spans="1:8" x14ac:dyDescent="0.25">
      <c r="A320" s="14">
        <v>325</v>
      </c>
      <c r="B320" s="16">
        <v>45441.709675925929</v>
      </c>
      <c r="C320" s="14" t="s">
        <v>4</v>
      </c>
      <c r="D320" s="20">
        <v>35.893492999999999</v>
      </c>
      <c r="E320" s="20">
        <v>28.514122</v>
      </c>
      <c r="F320" s="10">
        <f t="shared" si="15"/>
        <v>5.7527378730103775</v>
      </c>
      <c r="G320" s="13">
        <f t="shared" si="16"/>
        <v>4.0305555556551553</v>
      </c>
      <c r="H320" s="13">
        <f t="shared" si="17"/>
        <v>1.4272816224897034</v>
      </c>
    </row>
    <row r="321" spans="1:8" x14ac:dyDescent="0.25">
      <c r="A321" s="14">
        <v>326</v>
      </c>
      <c r="B321" s="16">
        <v>45441.723194444443</v>
      </c>
      <c r="C321" s="14" t="s">
        <v>4</v>
      </c>
      <c r="D321" s="20">
        <v>35.893915</v>
      </c>
      <c r="E321" s="20">
        <v>28.518516999999999</v>
      </c>
      <c r="F321" s="10">
        <f t="shared" si="15"/>
        <v>0.39988273068422092</v>
      </c>
      <c r="G321" s="13">
        <f t="shared" si="16"/>
        <v>0.32444444432621822</v>
      </c>
      <c r="H321" s="13">
        <f t="shared" si="17"/>
        <v>1.2325152662566539</v>
      </c>
    </row>
    <row r="322" spans="1:8" x14ac:dyDescent="0.25">
      <c r="A322" s="14">
        <v>327</v>
      </c>
      <c r="B322" s="16">
        <v>45441.777870370373</v>
      </c>
      <c r="C322" s="14" t="s">
        <v>4</v>
      </c>
      <c r="D322" s="20">
        <v>35.896903000000002</v>
      </c>
      <c r="E322" s="20">
        <v>28.533771000000002</v>
      </c>
      <c r="F322" s="10">
        <f t="shared" ref="F322:F385" si="18">(((((((D322-D321)*3600)*6335508)*((1-0.00672267*((SIN(((D322+D321)/2)*2*3.14159265359/360))^2))^(-2/3))*(1/206265))^2)+(((((E322-E321)*3600)*6378388)*((1-0.00672267*(SIN(((D322+D321)/2)*2*3.14159265359/360)))^(-1/2))*(1/206265)*(COS(((D322+D321)/2)*2*3.14159265359/360)))^2))^(1/2))/1000</f>
        <v>1.4175222339585638</v>
      </c>
      <c r="G322" s="13">
        <f t="shared" ref="G322:G385" si="19">(B322-B321)*24</f>
        <v>1.3122222223319113</v>
      </c>
      <c r="H322" s="13">
        <f t="shared" ref="H322:H385" si="20">F322/G322</f>
        <v>1.0802455634683026</v>
      </c>
    </row>
    <row r="323" spans="1:8" x14ac:dyDescent="0.25">
      <c r="A323" s="14">
        <v>328</v>
      </c>
      <c r="B323" s="16">
        <v>45441.824143518519</v>
      </c>
      <c r="C323" s="14" t="s">
        <v>4</v>
      </c>
      <c r="D323" s="20">
        <v>35.901077999999998</v>
      </c>
      <c r="E323" s="20">
        <v>28.540452999999999</v>
      </c>
      <c r="F323" s="10">
        <f t="shared" si="18"/>
        <v>0.76046591575425293</v>
      </c>
      <c r="G323" s="13">
        <f t="shared" si="19"/>
        <v>1.1105555554968305</v>
      </c>
      <c r="H323" s="13">
        <f t="shared" si="20"/>
        <v>0.68476170506755285</v>
      </c>
    </row>
    <row r="324" spans="1:8" x14ac:dyDescent="0.25">
      <c r="A324" s="14">
        <v>329</v>
      </c>
      <c r="B324" s="16">
        <v>45441.8356712963</v>
      </c>
      <c r="C324" s="14" t="s">
        <v>4</v>
      </c>
      <c r="D324" s="20">
        <v>35.902436999999999</v>
      </c>
      <c r="E324" s="20">
        <v>28.541274000000001</v>
      </c>
      <c r="F324" s="10">
        <f t="shared" si="18"/>
        <v>0.16779185252039641</v>
      </c>
      <c r="G324" s="13">
        <f t="shared" si="19"/>
        <v>0.27666666673030704</v>
      </c>
      <c r="H324" s="13">
        <f t="shared" si="20"/>
        <v>0.60647657523542176</v>
      </c>
    </row>
    <row r="325" spans="1:8" x14ac:dyDescent="0.25">
      <c r="A325" s="14">
        <v>330</v>
      </c>
      <c r="B325" s="16">
        <v>45441.858541666668</v>
      </c>
      <c r="C325" s="14" t="s">
        <v>4</v>
      </c>
      <c r="D325" s="20">
        <v>35.905459</v>
      </c>
      <c r="E325" s="20">
        <v>28.543030999999999</v>
      </c>
      <c r="F325" s="10">
        <f t="shared" si="18"/>
        <v>0.37041537042408129</v>
      </c>
      <c r="G325" s="13">
        <f t="shared" si="19"/>
        <v>0.54888888885034248</v>
      </c>
      <c r="H325" s="13">
        <f t="shared" si="20"/>
        <v>0.67484581660948328</v>
      </c>
    </row>
    <row r="326" spans="1:8" x14ac:dyDescent="0.25">
      <c r="A326" s="14">
        <v>331</v>
      </c>
      <c r="B326" s="16">
        <v>45441.895682870374</v>
      </c>
      <c r="C326" s="14" t="s">
        <v>4</v>
      </c>
      <c r="D326" s="20">
        <v>35.908845999999997</v>
      </c>
      <c r="E326" s="20">
        <v>28.542551</v>
      </c>
      <c r="F326" s="10">
        <f t="shared" si="18"/>
        <v>0.37759579443492985</v>
      </c>
      <c r="G326" s="13">
        <f t="shared" si="19"/>
        <v>0.89138888893648982</v>
      </c>
      <c r="H326" s="13">
        <f t="shared" si="20"/>
        <v>0.42360388279624722</v>
      </c>
    </row>
    <row r="327" spans="1:8" x14ac:dyDescent="0.25">
      <c r="A327" s="14">
        <v>332</v>
      </c>
      <c r="B327" s="16">
        <v>45442.141041666669</v>
      </c>
      <c r="C327" s="14" t="s">
        <v>4</v>
      </c>
      <c r="D327" s="20">
        <v>35.937033</v>
      </c>
      <c r="E327" s="20">
        <v>28.566925999999999</v>
      </c>
      <c r="F327" s="10">
        <f t="shared" si="18"/>
        <v>3.8199758276648184</v>
      </c>
      <c r="G327" s="13">
        <f t="shared" si="19"/>
        <v>5.8886111110914499</v>
      </c>
      <c r="H327" s="13">
        <f t="shared" si="20"/>
        <v>0.64870573987637448</v>
      </c>
    </row>
    <row r="328" spans="1:8" x14ac:dyDescent="0.25">
      <c r="A328" s="14">
        <v>333</v>
      </c>
      <c r="B328" s="16">
        <v>45442.199432870373</v>
      </c>
      <c r="C328" s="14" t="s">
        <v>4</v>
      </c>
      <c r="D328" s="20">
        <v>35.941884999999999</v>
      </c>
      <c r="E328" s="20">
        <v>28.580255000000001</v>
      </c>
      <c r="F328" s="10">
        <f t="shared" si="18"/>
        <v>1.3182332959130407</v>
      </c>
      <c r="G328" s="13">
        <f t="shared" si="19"/>
        <v>1.4013888888875954</v>
      </c>
      <c r="H328" s="13">
        <f t="shared" si="20"/>
        <v>0.94066201492394985</v>
      </c>
    </row>
    <row r="329" spans="1:8" x14ac:dyDescent="0.25">
      <c r="A329" s="14">
        <v>334</v>
      </c>
      <c r="B329" s="16">
        <v>45442.211168981485</v>
      </c>
      <c r="C329" s="14" t="s">
        <v>4</v>
      </c>
      <c r="D329" s="20">
        <v>35.942551000000002</v>
      </c>
      <c r="E329" s="20">
        <v>28.583012</v>
      </c>
      <c r="F329" s="10">
        <f t="shared" si="18"/>
        <v>0.25967194676863992</v>
      </c>
      <c r="G329" s="13">
        <f t="shared" si="19"/>
        <v>0.28166666667675599</v>
      </c>
      <c r="H329" s="13">
        <f t="shared" si="20"/>
        <v>0.9219122370154027</v>
      </c>
    </row>
    <row r="330" spans="1:8" x14ac:dyDescent="0.25">
      <c r="A330" s="14">
        <v>335</v>
      </c>
      <c r="B330" s="16">
        <v>45442.265949074077</v>
      </c>
      <c r="C330" s="14" t="s">
        <v>4</v>
      </c>
      <c r="D330" s="20">
        <v>35.944954000000003</v>
      </c>
      <c r="E330" s="20">
        <v>28.59789</v>
      </c>
      <c r="F330" s="10">
        <f t="shared" si="18"/>
        <v>1.3696656909142293</v>
      </c>
      <c r="G330" s="13">
        <f t="shared" si="19"/>
        <v>1.3147222222178243</v>
      </c>
      <c r="H330" s="13">
        <f t="shared" si="20"/>
        <v>1.0417909332997506</v>
      </c>
    </row>
    <row r="331" spans="1:8" x14ac:dyDescent="0.25">
      <c r="A331" s="14">
        <v>336</v>
      </c>
      <c r="B331" s="16">
        <v>45442.277858796297</v>
      </c>
      <c r="C331" s="14" t="s">
        <v>4</v>
      </c>
      <c r="D331" s="20">
        <v>35.944701999999999</v>
      </c>
      <c r="E331" s="20">
        <v>28.598503999999998</v>
      </c>
      <c r="F331" s="10">
        <f t="shared" si="18"/>
        <v>6.2074181502730953E-2</v>
      </c>
      <c r="G331" s="13">
        <f t="shared" si="19"/>
        <v>0.28583333326969296</v>
      </c>
      <c r="H331" s="13">
        <f t="shared" si="20"/>
        <v>0.21716914816286301</v>
      </c>
    </row>
    <row r="332" spans="1:8" x14ac:dyDescent="0.25">
      <c r="A332" s="14">
        <v>337</v>
      </c>
      <c r="B332" s="16">
        <v>45442.29173611111</v>
      </c>
      <c r="C332" s="14" t="s">
        <v>4</v>
      </c>
      <c r="D332" s="20">
        <v>35.944647000000003</v>
      </c>
      <c r="E332" s="20">
        <v>28.600083999999999</v>
      </c>
      <c r="F332" s="10">
        <f t="shared" si="18"/>
        <v>0.14281077827608457</v>
      </c>
      <c r="G332" s="13">
        <f t="shared" si="19"/>
        <v>0.33305555552942678</v>
      </c>
      <c r="H332" s="13">
        <f t="shared" si="20"/>
        <v>0.4287896595781801</v>
      </c>
    </row>
    <row r="333" spans="1:8" x14ac:dyDescent="0.25">
      <c r="A333" s="14">
        <v>338</v>
      </c>
      <c r="B333" s="16">
        <v>45442.305625000001</v>
      </c>
      <c r="C333" s="14" t="s">
        <v>4</v>
      </c>
      <c r="D333" s="20">
        <v>35.945084999999999</v>
      </c>
      <c r="E333" s="20">
        <v>28.601956000000001</v>
      </c>
      <c r="F333" s="10">
        <f t="shared" si="18"/>
        <v>0.17587092494876957</v>
      </c>
      <c r="G333" s="13">
        <f t="shared" si="19"/>
        <v>0.33333333337213844</v>
      </c>
      <c r="H333" s="13">
        <f t="shared" si="20"/>
        <v>0.52761277478488655</v>
      </c>
    </row>
    <row r="334" spans="1:8" x14ac:dyDescent="0.25">
      <c r="A334" s="14">
        <v>339</v>
      </c>
      <c r="B334" s="16">
        <v>45442.319513888891</v>
      </c>
      <c r="C334" s="14" t="s">
        <v>4</v>
      </c>
      <c r="D334" s="20">
        <v>35.945791999999997</v>
      </c>
      <c r="E334" s="20">
        <v>28.604040000000001</v>
      </c>
      <c r="F334" s="10">
        <f t="shared" si="18"/>
        <v>0.20383059870538248</v>
      </c>
      <c r="G334" s="13">
        <f t="shared" si="19"/>
        <v>0.33333333337213844</v>
      </c>
      <c r="H334" s="13">
        <f t="shared" si="20"/>
        <v>0.6114917960449604</v>
      </c>
    </row>
    <row r="335" spans="1:8" x14ac:dyDescent="0.25">
      <c r="A335" s="14">
        <v>340</v>
      </c>
      <c r="B335" s="16">
        <v>45442.333402777775</v>
      </c>
      <c r="C335" s="14" t="s">
        <v>4</v>
      </c>
      <c r="D335" s="20">
        <v>35.947026000000001</v>
      </c>
      <c r="E335" s="20">
        <v>28.606169000000001</v>
      </c>
      <c r="F335" s="10">
        <f t="shared" si="18"/>
        <v>0.23587656115885644</v>
      </c>
      <c r="G335" s="13">
        <f t="shared" si="19"/>
        <v>0.33333333319751546</v>
      </c>
      <c r="H335" s="13">
        <f t="shared" si="20"/>
        <v>0.70762968376489566</v>
      </c>
    </row>
    <row r="336" spans="1:8" x14ac:dyDescent="0.25">
      <c r="A336" s="14">
        <v>341</v>
      </c>
      <c r="B336" s="16">
        <v>45442.347280092596</v>
      </c>
      <c r="C336" s="14" t="s">
        <v>4</v>
      </c>
      <c r="D336" s="20">
        <v>35.947986</v>
      </c>
      <c r="E336" s="20">
        <v>28.609206</v>
      </c>
      <c r="F336" s="10">
        <f t="shared" si="18"/>
        <v>0.29413131435782797</v>
      </c>
      <c r="G336" s="13">
        <f t="shared" si="19"/>
        <v>0.33305555570404977</v>
      </c>
      <c r="H336" s="13">
        <f t="shared" si="20"/>
        <v>0.88312988425027339</v>
      </c>
    </row>
    <row r="337" spans="1:8" x14ac:dyDescent="0.25">
      <c r="A337" s="14">
        <v>342</v>
      </c>
      <c r="B337" s="16">
        <v>45442.361180555556</v>
      </c>
      <c r="C337" s="14" t="s">
        <v>4</v>
      </c>
      <c r="D337" s="20">
        <v>35.949233</v>
      </c>
      <c r="E337" s="20">
        <v>28.611287999999998</v>
      </c>
      <c r="F337" s="10">
        <f t="shared" si="18"/>
        <v>0.23327549418050969</v>
      </c>
      <c r="G337" s="13">
        <f t="shared" si="19"/>
        <v>0.33361111104022712</v>
      </c>
      <c r="H337" s="13">
        <f t="shared" si="20"/>
        <v>0.69924377954060746</v>
      </c>
    </row>
    <row r="338" spans="1:8" x14ac:dyDescent="0.25">
      <c r="A338" s="14">
        <v>343</v>
      </c>
      <c r="B338" s="16">
        <v>45442.486192129632</v>
      </c>
      <c r="C338" s="14" t="s">
        <v>4</v>
      </c>
      <c r="D338" s="20">
        <v>35.976748000000001</v>
      </c>
      <c r="E338" s="20">
        <v>28.646066000000001</v>
      </c>
      <c r="F338" s="10">
        <f t="shared" si="18"/>
        <v>4.3754109489750501</v>
      </c>
      <c r="G338" s="13">
        <f t="shared" si="19"/>
        <v>3.0002777778427117</v>
      </c>
      <c r="H338" s="13">
        <f t="shared" si="20"/>
        <v>1.4583352852485212</v>
      </c>
    </row>
    <row r="339" spans="1:8" x14ac:dyDescent="0.25">
      <c r="A339" s="14">
        <v>344</v>
      </c>
      <c r="B339" s="16">
        <v>45442.500081018516</v>
      </c>
      <c r="C339" s="14" t="s">
        <v>4</v>
      </c>
      <c r="D339" s="20">
        <v>35.980235</v>
      </c>
      <c r="E339" s="20">
        <v>28.648313999999999</v>
      </c>
      <c r="F339" s="10">
        <f t="shared" si="18"/>
        <v>0.43624052333960545</v>
      </c>
      <c r="G339" s="13">
        <f t="shared" si="19"/>
        <v>0.33333333319751546</v>
      </c>
      <c r="H339" s="13">
        <f t="shared" si="20"/>
        <v>1.3087215705520596</v>
      </c>
    </row>
    <row r="340" spans="1:8" x14ac:dyDescent="0.25">
      <c r="A340" s="14">
        <v>345</v>
      </c>
      <c r="B340" s="16">
        <v>45442.513969907406</v>
      </c>
      <c r="C340" s="14" t="s">
        <v>4</v>
      </c>
      <c r="D340" s="20">
        <v>35.983373999999998</v>
      </c>
      <c r="E340" s="20">
        <v>28.651375000000002</v>
      </c>
      <c r="F340" s="10">
        <f t="shared" si="18"/>
        <v>0.44405718081100559</v>
      </c>
      <c r="G340" s="13">
        <f t="shared" si="19"/>
        <v>0.33333333337213844</v>
      </c>
      <c r="H340" s="13">
        <f t="shared" si="20"/>
        <v>1.3321715422779317</v>
      </c>
    </row>
    <row r="341" spans="1:8" x14ac:dyDescent="0.25">
      <c r="A341" s="14">
        <v>346</v>
      </c>
      <c r="B341" s="16">
        <v>45442.527858796297</v>
      </c>
      <c r="C341" s="14" t="s">
        <v>4</v>
      </c>
      <c r="D341" s="20">
        <v>35.986257999999999</v>
      </c>
      <c r="E341" s="20">
        <v>28.654976999999999</v>
      </c>
      <c r="F341" s="10">
        <f t="shared" si="18"/>
        <v>0.45575194316975148</v>
      </c>
      <c r="G341" s="13">
        <f t="shared" si="19"/>
        <v>0.33333333337213844</v>
      </c>
      <c r="H341" s="13">
        <f t="shared" si="20"/>
        <v>1.3672558293500849</v>
      </c>
    </row>
    <row r="342" spans="1:8" x14ac:dyDescent="0.25">
      <c r="A342" s="14">
        <v>347</v>
      </c>
      <c r="B342" s="16">
        <v>45442.542210648149</v>
      </c>
      <c r="C342" s="14" t="s">
        <v>4</v>
      </c>
      <c r="D342" s="20">
        <v>35.98912</v>
      </c>
      <c r="E342" s="20">
        <v>28.659752999999998</v>
      </c>
      <c r="F342" s="10">
        <f t="shared" si="18"/>
        <v>0.53504598906632639</v>
      </c>
      <c r="G342" s="13">
        <f t="shared" si="19"/>
        <v>0.34444444446125999</v>
      </c>
      <c r="H342" s="13">
        <f t="shared" si="20"/>
        <v>1.5533593230199523</v>
      </c>
    </row>
    <row r="343" spans="1:8" x14ac:dyDescent="0.25">
      <c r="A343" s="14">
        <v>348</v>
      </c>
      <c r="B343" s="16">
        <v>45442.569722222222</v>
      </c>
      <c r="C343" s="14" t="s">
        <v>5</v>
      </c>
      <c r="D343" s="20">
        <v>35.994836999999997</v>
      </c>
      <c r="E343" s="20">
        <v>28.667441</v>
      </c>
      <c r="F343" s="10">
        <f t="shared" si="18"/>
        <v>0.93930149426342313</v>
      </c>
      <c r="G343" s="13">
        <f t="shared" si="19"/>
        <v>0.66027777775889263</v>
      </c>
      <c r="H343" s="13">
        <f t="shared" si="20"/>
        <v>1.4225853510496591</v>
      </c>
    </row>
    <row r="344" spans="1:8" x14ac:dyDescent="0.25">
      <c r="A344" s="14">
        <v>349</v>
      </c>
      <c r="B344" s="16">
        <v>45442.583414351851</v>
      </c>
      <c r="C344" s="14" t="s">
        <v>4</v>
      </c>
      <c r="D344" s="20">
        <v>35.994757999999997</v>
      </c>
      <c r="E344" s="20">
        <v>28.669353000000001</v>
      </c>
      <c r="F344" s="10">
        <f t="shared" si="18"/>
        <v>0.17277434425196517</v>
      </c>
      <c r="G344" s="13">
        <f t="shared" si="19"/>
        <v>0.32861111109377816</v>
      </c>
      <c r="H344" s="13">
        <f t="shared" si="20"/>
        <v>0.52577146182576673</v>
      </c>
    </row>
    <row r="345" spans="1:8" x14ac:dyDescent="0.25">
      <c r="A345" s="14">
        <v>350</v>
      </c>
      <c r="B345" s="16">
        <v>45442.597303240742</v>
      </c>
      <c r="C345" s="14" t="s">
        <v>4</v>
      </c>
      <c r="D345" s="20">
        <v>35.996343000000003</v>
      </c>
      <c r="E345" s="20">
        <v>28.673867999999999</v>
      </c>
      <c r="F345" s="10">
        <f t="shared" si="18"/>
        <v>0.44366390737024164</v>
      </c>
      <c r="G345" s="13">
        <f t="shared" si="19"/>
        <v>0.33333333337213844</v>
      </c>
      <c r="H345" s="13">
        <f t="shared" si="20"/>
        <v>1.3309917219557772</v>
      </c>
    </row>
    <row r="346" spans="1:8" x14ac:dyDescent="0.25">
      <c r="A346" s="14">
        <v>351</v>
      </c>
      <c r="B346" s="16">
        <v>45442.611203703702</v>
      </c>
      <c r="C346" s="14" t="s">
        <v>4</v>
      </c>
      <c r="D346" s="20">
        <v>35.997298999999998</v>
      </c>
      <c r="E346" s="20">
        <v>28.677887999999999</v>
      </c>
      <c r="F346" s="10">
        <f t="shared" si="18"/>
        <v>0.37791790289009591</v>
      </c>
      <c r="G346" s="13">
        <f t="shared" si="19"/>
        <v>0.33361111104022712</v>
      </c>
      <c r="H346" s="13">
        <f t="shared" si="20"/>
        <v>1.1328097008271594</v>
      </c>
    </row>
    <row r="347" spans="1:8" x14ac:dyDescent="0.25">
      <c r="A347" s="14">
        <v>352</v>
      </c>
      <c r="B347" s="16">
        <v>45442.625092592592</v>
      </c>
      <c r="C347" s="14" t="s">
        <v>4</v>
      </c>
      <c r="D347" s="20">
        <v>35.997672000000001</v>
      </c>
      <c r="E347" s="20">
        <v>28.682082999999999</v>
      </c>
      <c r="F347" s="10">
        <f t="shared" si="18"/>
        <v>0.38082128437732332</v>
      </c>
      <c r="G347" s="13">
        <f t="shared" si="19"/>
        <v>0.33333333337213844</v>
      </c>
      <c r="H347" s="13">
        <f t="shared" si="20"/>
        <v>1.1424638529989697</v>
      </c>
    </row>
    <row r="348" spans="1:8" x14ac:dyDescent="0.25">
      <c r="A348" s="14">
        <v>353</v>
      </c>
      <c r="B348" s="16">
        <v>45442.638981481483</v>
      </c>
      <c r="C348" s="14" t="s">
        <v>4</v>
      </c>
      <c r="D348" s="20">
        <v>35.998102000000003</v>
      </c>
      <c r="E348" s="20">
        <v>28.685703</v>
      </c>
      <c r="F348" s="10">
        <f t="shared" si="18"/>
        <v>0.3301348623790159</v>
      </c>
      <c r="G348" s="13">
        <f t="shared" si="19"/>
        <v>0.33333333337213844</v>
      </c>
      <c r="H348" s="13">
        <f t="shared" si="20"/>
        <v>0.99040458702174949</v>
      </c>
    </row>
    <row r="349" spans="1:8" x14ac:dyDescent="0.25">
      <c r="A349" s="14">
        <v>354</v>
      </c>
      <c r="B349" s="16">
        <v>45442.653668981482</v>
      </c>
      <c r="C349" s="14" t="s">
        <v>4</v>
      </c>
      <c r="D349" s="20">
        <v>35.998832999999998</v>
      </c>
      <c r="E349" s="20">
        <v>28.689572999999999</v>
      </c>
      <c r="F349" s="10">
        <f t="shared" si="18"/>
        <v>0.35850081557598956</v>
      </c>
      <c r="G349" s="13">
        <f t="shared" si="19"/>
        <v>0.35249999997904524</v>
      </c>
      <c r="H349" s="13">
        <f t="shared" si="20"/>
        <v>1.0170235903469533</v>
      </c>
    </row>
    <row r="350" spans="1:8" x14ac:dyDescent="0.25">
      <c r="A350" s="14">
        <v>355</v>
      </c>
      <c r="B350" s="16">
        <v>45442.666747685187</v>
      </c>
      <c r="C350" s="14" t="s">
        <v>4</v>
      </c>
      <c r="D350" s="20">
        <v>35.999510000000001</v>
      </c>
      <c r="E350" s="20">
        <v>28.691927</v>
      </c>
      <c r="F350" s="10">
        <f t="shared" si="18"/>
        <v>0.22527305074495324</v>
      </c>
      <c r="G350" s="13">
        <f t="shared" si="19"/>
        <v>0.31388888892251998</v>
      </c>
      <c r="H350" s="13">
        <f t="shared" si="20"/>
        <v>0.71768405539375246</v>
      </c>
    </row>
    <row r="351" spans="1:8" x14ac:dyDescent="0.25">
      <c r="A351" s="14">
        <v>356</v>
      </c>
      <c r="B351" s="16">
        <v>45442.680636574078</v>
      </c>
      <c r="C351" s="14" t="s">
        <v>4</v>
      </c>
      <c r="D351" s="20">
        <v>36.000186999999997</v>
      </c>
      <c r="E351" s="20">
        <v>28.694718000000002</v>
      </c>
      <c r="F351" s="10">
        <f t="shared" si="18"/>
        <v>0.26278657652271847</v>
      </c>
      <c r="G351" s="13">
        <f t="shared" si="19"/>
        <v>0.33333333337213844</v>
      </c>
      <c r="H351" s="13">
        <f t="shared" si="20"/>
        <v>0.78835972947637822</v>
      </c>
    </row>
    <row r="352" spans="1:8" x14ac:dyDescent="0.25">
      <c r="A352" s="14">
        <v>357</v>
      </c>
      <c r="B352" s="16">
        <v>45442.699861111112</v>
      </c>
      <c r="C352" s="14" t="s">
        <v>4</v>
      </c>
      <c r="D352" s="20">
        <v>36.001924000000002</v>
      </c>
      <c r="E352" s="20">
        <v>28.696846000000001</v>
      </c>
      <c r="F352" s="10">
        <f t="shared" si="18"/>
        <v>0.27181076110825836</v>
      </c>
      <c r="G352" s="13">
        <f t="shared" si="19"/>
        <v>0.46138888882705942</v>
      </c>
      <c r="H352" s="13">
        <f t="shared" si="20"/>
        <v>0.58911423246288908</v>
      </c>
    </row>
    <row r="353" spans="1:8" x14ac:dyDescent="0.25">
      <c r="A353" s="14">
        <v>358</v>
      </c>
      <c r="B353" s="16">
        <v>45442.72283564815</v>
      </c>
      <c r="C353" s="14" t="s">
        <v>4</v>
      </c>
      <c r="D353" s="20">
        <v>36.004485000000003</v>
      </c>
      <c r="E353" s="20">
        <v>28.701277999999999</v>
      </c>
      <c r="F353" s="10">
        <f t="shared" si="18"/>
        <v>0.49029433271657774</v>
      </c>
      <c r="G353" s="13">
        <f t="shared" si="19"/>
        <v>0.55138888891087845</v>
      </c>
      <c r="H353" s="13">
        <f t="shared" si="20"/>
        <v>0.88919878977797917</v>
      </c>
    </row>
    <row r="354" spans="1:8" x14ac:dyDescent="0.25">
      <c r="A354" s="14">
        <v>359</v>
      </c>
      <c r="B354" s="16">
        <v>45443.305636574078</v>
      </c>
      <c r="C354" s="14" t="s">
        <v>4</v>
      </c>
      <c r="D354" s="20">
        <v>36.108452</v>
      </c>
      <c r="E354" s="20">
        <v>28.651025000000001</v>
      </c>
      <c r="F354" s="10">
        <f t="shared" si="18"/>
        <v>12.373755070330661</v>
      </c>
      <c r="G354" s="13">
        <f t="shared" si="19"/>
        <v>13.987222222262062</v>
      </c>
      <c r="H354" s="13">
        <f t="shared" si="20"/>
        <v>0.88464706384921754</v>
      </c>
    </row>
    <row r="355" spans="1:8" x14ac:dyDescent="0.25">
      <c r="A355" s="14">
        <v>360</v>
      </c>
      <c r="B355" s="16">
        <v>45443.319525462961</v>
      </c>
      <c r="C355" s="14" t="s">
        <v>4</v>
      </c>
      <c r="D355" s="20">
        <v>36.112609999999997</v>
      </c>
      <c r="E355" s="20">
        <v>28.647116</v>
      </c>
      <c r="F355" s="10">
        <f t="shared" si="18"/>
        <v>0.57977380367815123</v>
      </c>
      <c r="G355" s="13">
        <f t="shared" si="19"/>
        <v>0.33333333319751546</v>
      </c>
      <c r="H355" s="13">
        <f t="shared" si="20"/>
        <v>1.7393214117431466</v>
      </c>
    </row>
    <row r="356" spans="1:8" x14ac:dyDescent="0.25">
      <c r="A356" s="14">
        <v>361</v>
      </c>
      <c r="B356" s="16">
        <v>45443.333414351851</v>
      </c>
      <c r="C356" s="14" t="s">
        <v>4</v>
      </c>
      <c r="D356" s="20">
        <v>36.117085000000003</v>
      </c>
      <c r="E356" s="20">
        <v>28.644306</v>
      </c>
      <c r="F356" s="10">
        <f t="shared" si="18"/>
        <v>0.55653499836280484</v>
      </c>
      <c r="G356" s="13">
        <f t="shared" si="19"/>
        <v>0.33333333337213844</v>
      </c>
      <c r="H356" s="13">
        <f t="shared" si="20"/>
        <v>1.669604994894047</v>
      </c>
    </row>
    <row r="357" spans="1:8" x14ac:dyDescent="0.25">
      <c r="A357" s="14">
        <v>362</v>
      </c>
      <c r="B357" s="16">
        <v>45443.347303240742</v>
      </c>
      <c r="C357" s="14" t="s">
        <v>4</v>
      </c>
      <c r="D357" s="20">
        <v>36.121980000000001</v>
      </c>
      <c r="E357" s="20">
        <v>28.641840999999999</v>
      </c>
      <c r="F357" s="10">
        <f t="shared" si="18"/>
        <v>0.58584680545418377</v>
      </c>
      <c r="G357" s="13">
        <f t="shared" si="19"/>
        <v>0.33333333337213844</v>
      </c>
      <c r="H357" s="13">
        <f t="shared" si="20"/>
        <v>1.7575404161579466</v>
      </c>
    </row>
    <row r="358" spans="1:8" x14ac:dyDescent="0.25">
      <c r="A358" s="14">
        <v>363</v>
      </c>
      <c r="B358" s="16">
        <v>45443.361192129632</v>
      </c>
      <c r="C358" s="14" t="s">
        <v>4</v>
      </c>
      <c r="D358" s="20">
        <v>36.126645000000003</v>
      </c>
      <c r="E358" s="20">
        <v>28.640391999999999</v>
      </c>
      <c r="F358" s="10">
        <f t="shared" si="18"/>
        <v>0.53287932259622117</v>
      </c>
      <c r="G358" s="13">
        <f t="shared" si="19"/>
        <v>0.33333333337213844</v>
      </c>
      <c r="H358" s="13">
        <f t="shared" si="20"/>
        <v>1.5986379676025575</v>
      </c>
    </row>
    <row r="359" spans="1:8" x14ac:dyDescent="0.25">
      <c r="A359" s="14">
        <v>364</v>
      </c>
      <c r="B359" s="16">
        <v>45443.375069444446</v>
      </c>
      <c r="C359" s="14" t="s">
        <v>4</v>
      </c>
      <c r="D359" s="20">
        <v>36.131695000000001</v>
      </c>
      <c r="E359" s="20">
        <v>28.639437999999998</v>
      </c>
      <c r="F359" s="10">
        <f t="shared" si="18"/>
        <v>0.56584313241436912</v>
      </c>
      <c r="G359" s="13">
        <f t="shared" si="19"/>
        <v>0.33305555552942678</v>
      </c>
      <c r="H359" s="13">
        <f t="shared" si="20"/>
        <v>1.6989451850304735</v>
      </c>
    </row>
    <row r="360" spans="1:8" x14ac:dyDescent="0.25">
      <c r="A360" s="14">
        <v>365</v>
      </c>
      <c r="B360" s="16">
        <v>45443.388958333337</v>
      </c>
      <c r="C360" s="14" t="s">
        <v>4</v>
      </c>
      <c r="D360" s="20">
        <v>36.137022999999999</v>
      </c>
      <c r="E360" s="20">
        <v>28.638808999999998</v>
      </c>
      <c r="F360" s="10">
        <f t="shared" si="18"/>
        <v>0.59278010269742687</v>
      </c>
      <c r="G360" s="13">
        <f t="shared" si="19"/>
        <v>0.33333333337213844</v>
      </c>
      <c r="H360" s="13">
        <f t="shared" si="20"/>
        <v>1.7783403078852547</v>
      </c>
    </row>
    <row r="361" spans="1:8" x14ac:dyDescent="0.25">
      <c r="A361" s="14">
        <v>366</v>
      </c>
      <c r="B361" s="16">
        <v>45443.40284722222</v>
      </c>
      <c r="C361" s="14" t="s">
        <v>4</v>
      </c>
      <c r="D361" s="20">
        <v>36.143236000000002</v>
      </c>
      <c r="E361" s="20">
        <v>28.637819</v>
      </c>
      <c r="F361" s="10">
        <f t="shared" si="18"/>
        <v>0.69383299156095724</v>
      </c>
      <c r="G361" s="13">
        <f t="shared" si="19"/>
        <v>0.33333333319751546</v>
      </c>
      <c r="H361" s="13">
        <f t="shared" si="20"/>
        <v>2.0814989755309861</v>
      </c>
    </row>
    <row r="362" spans="1:8" x14ac:dyDescent="0.25">
      <c r="A362" s="14">
        <v>367</v>
      </c>
      <c r="B362" s="16">
        <v>45443.573217592595</v>
      </c>
      <c r="C362" s="14" t="s">
        <v>4</v>
      </c>
      <c r="D362" s="20">
        <v>36.222296999999998</v>
      </c>
      <c r="E362" s="20">
        <v>28.636433</v>
      </c>
      <c r="F362" s="10">
        <f t="shared" si="18"/>
        <v>8.7567707887854098</v>
      </c>
      <c r="G362" s="13">
        <f t="shared" si="19"/>
        <v>4.0888888890040107</v>
      </c>
      <c r="H362" s="13">
        <f t="shared" si="20"/>
        <v>2.1416015515448312</v>
      </c>
    </row>
    <row r="363" spans="1:8" x14ac:dyDescent="0.25">
      <c r="A363" s="14">
        <v>368</v>
      </c>
      <c r="B363" s="16">
        <v>45443.697870370372</v>
      </c>
      <c r="C363" s="14" t="s">
        <v>4</v>
      </c>
      <c r="D363" s="20">
        <v>36.266345000000001</v>
      </c>
      <c r="E363" s="20">
        <v>28.664822000000001</v>
      </c>
      <c r="F363" s="10">
        <f t="shared" si="18"/>
        <v>5.506366028458717</v>
      </c>
      <c r="G363" s="13">
        <f t="shared" si="19"/>
        <v>2.9916666666395031</v>
      </c>
      <c r="H363" s="13">
        <f t="shared" si="20"/>
        <v>1.8405680318134976</v>
      </c>
    </row>
    <row r="364" spans="1:8" x14ac:dyDescent="0.25">
      <c r="A364" s="14">
        <v>369</v>
      </c>
      <c r="B364" s="16">
        <v>45443.722303240742</v>
      </c>
      <c r="C364" s="14" t="s">
        <v>6</v>
      </c>
      <c r="D364" s="20">
        <v>36.272768999999997</v>
      </c>
      <c r="E364" s="20">
        <v>28.671949000000001</v>
      </c>
      <c r="F364" s="10">
        <f t="shared" si="18"/>
        <v>0.95759317777102748</v>
      </c>
      <c r="G364" s="13">
        <f t="shared" si="19"/>
        <v>0.58638888888526708</v>
      </c>
      <c r="H364" s="13">
        <f t="shared" si="20"/>
        <v>1.6330343154888638</v>
      </c>
    </row>
    <row r="365" spans="1:8" x14ac:dyDescent="0.25">
      <c r="A365" s="14">
        <v>370</v>
      </c>
      <c r="B365" s="16">
        <v>45443.835486111115</v>
      </c>
      <c r="C365" s="14" t="s">
        <v>4</v>
      </c>
      <c r="D365" s="20">
        <v>36.302753000000003</v>
      </c>
      <c r="E365" s="20">
        <v>28.700721000000001</v>
      </c>
      <c r="F365" s="10">
        <f t="shared" si="18"/>
        <v>4.2094428948835692</v>
      </c>
      <c r="G365" s="13">
        <f t="shared" si="19"/>
        <v>2.7163888889481314</v>
      </c>
      <c r="H365" s="13">
        <f t="shared" si="20"/>
        <v>1.5496466327078793</v>
      </c>
    </row>
    <row r="366" spans="1:8" x14ac:dyDescent="0.25">
      <c r="A366" s="14">
        <v>371</v>
      </c>
      <c r="B366" s="16">
        <v>45443.896793981483</v>
      </c>
      <c r="C366" s="14" t="s">
        <v>5</v>
      </c>
      <c r="D366" s="20">
        <v>36.315978000000001</v>
      </c>
      <c r="E366" s="20">
        <v>28.708995999999999</v>
      </c>
      <c r="F366" s="10">
        <f t="shared" si="18"/>
        <v>1.6427107289257676</v>
      </c>
      <c r="G366" s="13">
        <f t="shared" si="19"/>
        <v>1.4713888888363726</v>
      </c>
      <c r="H366" s="13">
        <f t="shared" si="20"/>
        <v>1.1164354586263612</v>
      </c>
    </row>
    <row r="367" spans="1:8" x14ac:dyDescent="0.25">
      <c r="A367" s="14">
        <v>372</v>
      </c>
      <c r="B367" s="16">
        <v>45444.04179398148</v>
      </c>
      <c r="C367" s="14" t="s">
        <v>4</v>
      </c>
      <c r="D367" s="20">
        <v>36.341383999999998</v>
      </c>
      <c r="E367" s="20">
        <v>28.724186</v>
      </c>
      <c r="F367" s="10">
        <f t="shared" si="18"/>
        <v>3.1273473481360812</v>
      </c>
      <c r="G367" s="13">
        <f t="shared" si="19"/>
        <v>3.4799999999231659</v>
      </c>
      <c r="H367" s="13">
        <f t="shared" si="20"/>
        <v>0.89866303109342793</v>
      </c>
    </row>
    <row r="368" spans="1:8" x14ac:dyDescent="0.25">
      <c r="A368" s="14">
        <v>373</v>
      </c>
      <c r="B368" s="16">
        <v>45444.153784722221</v>
      </c>
      <c r="C368" s="14" t="s">
        <v>4</v>
      </c>
      <c r="D368" s="20">
        <v>36.356470000000002</v>
      </c>
      <c r="E368" s="20">
        <v>28.727080000000001</v>
      </c>
      <c r="F368" s="10">
        <f t="shared" si="18"/>
        <v>1.6908810863213517</v>
      </c>
      <c r="G368" s="13">
        <f t="shared" si="19"/>
        <v>2.687777777784504</v>
      </c>
      <c r="H368" s="13">
        <f t="shared" si="20"/>
        <v>0.62910003211467891</v>
      </c>
    </row>
    <row r="369" spans="1:8" x14ac:dyDescent="0.25">
      <c r="A369" s="14">
        <v>374</v>
      </c>
      <c r="B369" s="16">
        <v>45444.197500000002</v>
      </c>
      <c r="C369" s="14" t="s">
        <v>4</v>
      </c>
      <c r="D369" s="20">
        <v>36.363219999999998</v>
      </c>
      <c r="E369" s="20">
        <v>28.721423000000001</v>
      </c>
      <c r="F369" s="10">
        <f t="shared" si="18"/>
        <v>0.90392450750352982</v>
      </c>
      <c r="G369" s="13">
        <f t="shared" si="19"/>
        <v>1.0491666667512618</v>
      </c>
      <c r="H369" s="13">
        <f t="shared" si="20"/>
        <v>0.86156426442952727</v>
      </c>
    </row>
    <row r="370" spans="1:8" x14ac:dyDescent="0.25">
      <c r="A370" s="14">
        <v>375</v>
      </c>
      <c r="B370" s="16">
        <v>45444.21634259259</v>
      </c>
      <c r="C370" s="14" t="s">
        <v>4</v>
      </c>
      <c r="D370" s="20">
        <v>36.366680000000002</v>
      </c>
      <c r="E370" s="20">
        <v>28.717362999999999</v>
      </c>
      <c r="F370" s="10">
        <f t="shared" si="18"/>
        <v>0.52899144893028371</v>
      </c>
      <c r="G370" s="13">
        <f t="shared" si="19"/>
        <v>0.45222222211305052</v>
      </c>
      <c r="H370" s="13">
        <f t="shared" si="20"/>
        <v>1.1697599610618907</v>
      </c>
    </row>
    <row r="371" spans="1:8" x14ac:dyDescent="0.25">
      <c r="A371" s="14">
        <v>376</v>
      </c>
      <c r="B371" s="16">
        <v>45444.222303240742</v>
      </c>
      <c r="C371" s="14" t="s">
        <v>4</v>
      </c>
      <c r="D371" s="20">
        <v>36.367061</v>
      </c>
      <c r="E371" s="20">
        <v>28.716868000000002</v>
      </c>
      <c r="F371" s="10">
        <f t="shared" si="18"/>
        <v>6.1296852504015654E-2</v>
      </c>
      <c r="G371" s="13">
        <f t="shared" si="19"/>
        <v>0.1430555556435138</v>
      </c>
      <c r="H371" s="13">
        <f t="shared" si="20"/>
        <v>0.42848285219180077</v>
      </c>
    </row>
    <row r="372" spans="1:8" x14ac:dyDescent="0.25">
      <c r="A372" s="14">
        <v>377</v>
      </c>
      <c r="B372" s="16">
        <v>45444.238321759258</v>
      </c>
      <c r="C372" s="14" t="s">
        <v>4</v>
      </c>
      <c r="D372" s="20">
        <v>36.370510000000003</v>
      </c>
      <c r="E372" s="20">
        <v>28.714596</v>
      </c>
      <c r="F372" s="10">
        <f t="shared" si="18"/>
        <v>0.43307068369675361</v>
      </c>
      <c r="G372" s="13">
        <f t="shared" si="19"/>
        <v>0.38444444438209757</v>
      </c>
      <c r="H372" s="13">
        <f t="shared" si="20"/>
        <v>1.1264844375441843</v>
      </c>
    </row>
    <row r="373" spans="1:8" x14ac:dyDescent="0.25">
      <c r="A373" s="14">
        <v>378</v>
      </c>
      <c r="B373" s="16">
        <v>45444.263969907406</v>
      </c>
      <c r="C373" s="14" t="s">
        <v>4</v>
      </c>
      <c r="D373" s="20">
        <v>36.376835999999997</v>
      </c>
      <c r="E373" s="20">
        <v>28.711738</v>
      </c>
      <c r="F373" s="10">
        <f t="shared" si="18"/>
        <v>0.74614662588450986</v>
      </c>
      <c r="G373" s="13">
        <f t="shared" si="19"/>
        <v>0.61555555555969477</v>
      </c>
      <c r="H373" s="13">
        <f t="shared" si="20"/>
        <v>1.2121515582879843</v>
      </c>
    </row>
    <row r="374" spans="1:8" x14ac:dyDescent="0.25">
      <c r="A374" s="14">
        <v>379</v>
      </c>
      <c r="B374" s="16">
        <v>45444.308125000003</v>
      </c>
      <c r="C374" s="14" t="s">
        <v>4</v>
      </c>
      <c r="D374" s="20">
        <v>36.389510999999999</v>
      </c>
      <c r="E374" s="20">
        <v>28.704369</v>
      </c>
      <c r="F374" s="10">
        <f t="shared" si="18"/>
        <v>1.5519192752356523</v>
      </c>
      <c r="G374" s="13">
        <f t="shared" si="19"/>
        <v>1.059722222329583</v>
      </c>
      <c r="H374" s="13">
        <f t="shared" si="20"/>
        <v>1.4644585557751866</v>
      </c>
    </row>
    <row r="375" spans="1:8" x14ac:dyDescent="0.25">
      <c r="A375" s="14">
        <v>380</v>
      </c>
      <c r="B375" s="16">
        <v>45444.444525462961</v>
      </c>
      <c r="C375" s="14" t="s">
        <v>4</v>
      </c>
      <c r="D375" s="20">
        <v>36.438139</v>
      </c>
      <c r="E375" s="20">
        <v>28.678560000000001</v>
      </c>
      <c r="F375" s="10">
        <f t="shared" si="18"/>
        <v>5.8627557918782491</v>
      </c>
      <c r="G375" s="13">
        <f t="shared" si="19"/>
        <v>3.2736111109843478</v>
      </c>
      <c r="H375" s="13">
        <f t="shared" si="20"/>
        <v>1.7909139458276604</v>
      </c>
    </row>
    <row r="376" spans="1:8" x14ac:dyDescent="0.25">
      <c r="A376" s="14">
        <v>381</v>
      </c>
      <c r="B376" s="16">
        <v>45444.458402777775</v>
      </c>
      <c r="C376" s="14" t="s">
        <v>4</v>
      </c>
      <c r="D376" s="20">
        <v>36.442588999999998</v>
      </c>
      <c r="E376" s="20">
        <v>28.678653000000001</v>
      </c>
      <c r="F376" s="10">
        <f t="shared" si="18"/>
        <v>0.49291066841425141</v>
      </c>
      <c r="G376" s="13">
        <f t="shared" si="19"/>
        <v>0.33305555552942678</v>
      </c>
      <c r="H376" s="13">
        <f t="shared" si="20"/>
        <v>1.479965309783583</v>
      </c>
    </row>
    <row r="377" spans="1:8" x14ac:dyDescent="0.25">
      <c r="A377" s="14">
        <v>382</v>
      </c>
      <c r="B377" s="16">
        <v>45444.472303240742</v>
      </c>
      <c r="C377" s="14" t="s">
        <v>4</v>
      </c>
      <c r="D377" s="20">
        <v>36.447316999999998</v>
      </c>
      <c r="E377" s="20">
        <v>28.679670999999999</v>
      </c>
      <c r="F377" s="10">
        <f t="shared" si="18"/>
        <v>0.53153678285327632</v>
      </c>
      <c r="G377" s="13">
        <f t="shared" si="19"/>
        <v>0.3336111112148501</v>
      </c>
      <c r="H377" s="13">
        <f t="shared" si="20"/>
        <v>1.5932826125535111</v>
      </c>
    </row>
    <row r="378" spans="1:8" x14ac:dyDescent="0.25">
      <c r="A378" s="14">
        <v>383</v>
      </c>
      <c r="B378" s="16">
        <v>45444.486180555556</v>
      </c>
      <c r="C378" s="14" t="s">
        <v>4</v>
      </c>
      <c r="D378" s="20">
        <v>36.452674000000002</v>
      </c>
      <c r="E378" s="20">
        <v>28.680931999999999</v>
      </c>
      <c r="F378" s="10">
        <f t="shared" si="18"/>
        <v>0.60398343072032934</v>
      </c>
      <c r="G378" s="13">
        <f t="shared" si="19"/>
        <v>0.33305555552942678</v>
      </c>
      <c r="H378" s="13">
        <f t="shared" si="20"/>
        <v>1.8134615102283289</v>
      </c>
    </row>
    <row r="379" spans="1:8" x14ac:dyDescent="0.25">
      <c r="A379" s="14">
        <v>384</v>
      </c>
      <c r="B379" s="16">
        <v>45444.500081018516</v>
      </c>
      <c r="C379" s="14" t="s">
        <v>4</v>
      </c>
      <c r="D379" s="20">
        <v>36.458306999999998</v>
      </c>
      <c r="E379" s="20">
        <v>28.681985999999998</v>
      </c>
      <c r="F379" s="10">
        <f t="shared" si="18"/>
        <v>0.63098490637021354</v>
      </c>
      <c r="G379" s="13">
        <f t="shared" si="19"/>
        <v>0.33361111104022712</v>
      </c>
      <c r="H379" s="13">
        <f t="shared" si="20"/>
        <v>1.8913785707039261</v>
      </c>
    </row>
    <row r="380" spans="1:8" x14ac:dyDescent="0.25">
      <c r="A380" s="14">
        <v>385</v>
      </c>
      <c r="B380" s="16">
        <v>45444.513969907406</v>
      </c>
      <c r="C380" s="14" t="s">
        <v>4</v>
      </c>
      <c r="D380" s="20">
        <v>36.463923000000001</v>
      </c>
      <c r="E380" s="20">
        <v>28.683219999999999</v>
      </c>
      <c r="F380" s="10">
        <f t="shared" si="18"/>
        <v>0.63175154527887945</v>
      </c>
      <c r="G380" s="13">
        <f t="shared" si="19"/>
        <v>0.33333333337213844</v>
      </c>
      <c r="H380" s="13">
        <f t="shared" si="20"/>
        <v>1.8952546356160016</v>
      </c>
    </row>
    <row r="381" spans="1:8" x14ac:dyDescent="0.25">
      <c r="A381" s="14">
        <v>386</v>
      </c>
      <c r="B381" s="16">
        <v>45444.527858796297</v>
      </c>
      <c r="C381" s="14" t="s">
        <v>4</v>
      </c>
      <c r="D381" s="20">
        <v>36.469577000000001</v>
      </c>
      <c r="E381" s="20">
        <v>28.684782999999999</v>
      </c>
      <c r="F381" s="10">
        <f t="shared" si="18"/>
        <v>0.64169044608952408</v>
      </c>
      <c r="G381" s="13">
        <f t="shared" si="19"/>
        <v>0.33333333337213844</v>
      </c>
      <c r="H381" s="13">
        <f t="shared" si="20"/>
        <v>1.9250713380444644</v>
      </c>
    </row>
    <row r="382" spans="1:8" x14ac:dyDescent="0.25">
      <c r="A382" s="14">
        <v>387</v>
      </c>
      <c r="B382" s="16">
        <v>45444.541747685187</v>
      </c>
      <c r="C382" s="14" t="s">
        <v>4</v>
      </c>
      <c r="D382" s="20">
        <v>36.475304000000001</v>
      </c>
      <c r="E382" s="20">
        <v>28.686229000000001</v>
      </c>
      <c r="F382" s="10">
        <f t="shared" si="18"/>
        <v>0.64739632608636222</v>
      </c>
      <c r="G382" s="13">
        <f t="shared" si="19"/>
        <v>0.33333333337213844</v>
      </c>
      <c r="H382" s="13">
        <f t="shared" si="20"/>
        <v>1.9421889780329862</v>
      </c>
    </row>
    <row r="383" spans="1:8" x14ac:dyDescent="0.25">
      <c r="A383" s="14">
        <v>388</v>
      </c>
      <c r="B383" s="16">
        <v>45444.555636574078</v>
      </c>
      <c r="C383" s="14" t="s">
        <v>4</v>
      </c>
      <c r="D383" s="20">
        <v>36.481166999999999</v>
      </c>
      <c r="E383" s="20">
        <v>28.68797</v>
      </c>
      <c r="F383" s="10">
        <f t="shared" si="18"/>
        <v>0.66784510542958786</v>
      </c>
      <c r="G383" s="13">
        <f t="shared" si="19"/>
        <v>0.33333333337213844</v>
      </c>
      <c r="H383" s="13">
        <f t="shared" si="20"/>
        <v>2.0035353160555212</v>
      </c>
    </row>
    <row r="384" spans="1:8" x14ac:dyDescent="0.25">
      <c r="A384" s="14">
        <v>389</v>
      </c>
      <c r="B384" s="16">
        <v>45444.569525462961</v>
      </c>
      <c r="C384" s="14" t="s">
        <v>4</v>
      </c>
      <c r="D384" s="20">
        <v>36.487056000000003</v>
      </c>
      <c r="E384" s="20">
        <v>28.690010000000001</v>
      </c>
      <c r="F384" s="10">
        <f t="shared" si="18"/>
        <v>0.6773884065807273</v>
      </c>
      <c r="G384" s="13">
        <f t="shared" si="19"/>
        <v>0.33333333319751546</v>
      </c>
      <c r="H384" s="13">
        <f t="shared" si="20"/>
        <v>2.032165220570195</v>
      </c>
    </row>
    <row r="385" spans="1:8" x14ac:dyDescent="0.25">
      <c r="A385" s="14">
        <v>390</v>
      </c>
      <c r="B385" s="16">
        <v>45444.587673611109</v>
      </c>
      <c r="C385" s="14" t="s">
        <v>4</v>
      </c>
      <c r="D385" s="20">
        <v>36.495641999999997</v>
      </c>
      <c r="E385" s="20">
        <v>28.691853999999999</v>
      </c>
      <c r="F385" s="10">
        <f t="shared" si="18"/>
        <v>0.96517971078632125</v>
      </c>
      <c r="G385" s="13">
        <f t="shared" si="19"/>
        <v>0.43555555556667969</v>
      </c>
      <c r="H385" s="13">
        <f t="shared" si="20"/>
        <v>2.2159738257283252</v>
      </c>
    </row>
    <row r="386" spans="1:8" x14ac:dyDescent="0.25">
      <c r="A386" s="14">
        <v>391</v>
      </c>
      <c r="B386" s="16">
        <v>45444.653391203705</v>
      </c>
      <c r="C386" s="14" t="s">
        <v>4</v>
      </c>
      <c r="D386" s="20">
        <v>36.525247999999998</v>
      </c>
      <c r="E386" s="20">
        <v>28.704080999999999</v>
      </c>
      <c r="F386" s="10">
        <f t="shared" ref="F386:F449" si="21">(((((((D386-D385)*3600)*6335508)*((1-0.00672267*((SIN(((D386+D385)/2)*2*3.14159265359/360))^2))^(-2/3))*(1/206265))^2)+(((((E386-E385)*3600)*6378388)*((1-0.00672267*(SIN(((D386+D385)/2)*2*3.14159265359/360)))^(-1/2))*(1/206265)*(COS(((D386+D385)/2)*2*3.14159265359/360)))^2))^(1/2))/1000</f>
        <v>3.4572931742099251</v>
      </c>
      <c r="G386" s="13">
        <f t="shared" ref="G386:G449" si="22">(B386-B385)*24</f>
        <v>1.5772222222876735</v>
      </c>
      <c r="H386" s="13">
        <f t="shared" ref="H386:H449" si="23">F386/G386</f>
        <v>2.1920139884887702</v>
      </c>
    </row>
    <row r="387" spans="1:8" x14ac:dyDescent="0.25">
      <c r="A387" s="14">
        <v>392</v>
      </c>
      <c r="B387" s="16">
        <v>45444.685196759259</v>
      </c>
      <c r="C387" s="14" t="s">
        <v>4</v>
      </c>
      <c r="D387" s="20">
        <v>36.538905999999997</v>
      </c>
      <c r="E387" s="20">
        <v>28.710000999999998</v>
      </c>
      <c r="F387" s="10">
        <f t="shared" si="21"/>
        <v>1.6030085165230041</v>
      </c>
      <c r="G387" s="13">
        <f t="shared" si="22"/>
        <v>0.76333333330694586</v>
      </c>
      <c r="H387" s="13">
        <f t="shared" si="23"/>
        <v>2.1000111570896309</v>
      </c>
    </row>
    <row r="388" spans="1:8" x14ac:dyDescent="0.25">
      <c r="A388" s="14">
        <v>393</v>
      </c>
      <c r="B388" s="16">
        <v>45444.754976851851</v>
      </c>
      <c r="C388" s="14" t="s">
        <v>4</v>
      </c>
      <c r="D388" s="20">
        <v>36.57029</v>
      </c>
      <c r="E388" s="20">
        <v>28.728041999999999</v>
      </c>
      <c r="F388" s="10">
        <f t="shared" si="21"/>
        <v>3.8333575056925357</v>
      </c>
      <c r="G388" s="13">
        <f t="shared" si="22"/>
        <v>1.6747222222038545</v>
      </c>
      <c r="H388" s="13">
        <f t="shared" si="23"/>
        <v>2.288951239118342</v>
      </c>
    </row>
    <row r="389" spans="1:8" x14ac:dyDescent="0.25">
      <c r="A389" s="14">
        <v>394</v>
      </c>
      <c r="B389" s="16">
        <v>45444.800937499997</v>
      </c>
      <c r="C389" s="14" t="s">
        <v>4</v>
      </c>
      <c r="D389" s="20">
        <v>36.588836999999998</v>
      </c>
      <c r="E389" s="20">
        <v>28.739695999999999</v>
      </c>
      <c r="F389" s="10">
        <f t="shared" si="21"/>
        <v>2.3041575069908236</v>
      </c>
      <c r="G389" s="13">
        <f t="shared" si="22"/>
        <v>1.1030555554898456</v>
      </c>
      <c r="H389" s="13">
        <f t="shared" si="23"/>
        <v>2.0888861812291872</v>
      </c>
    </row>
    <row r="390" spans="1:8" x14ac:dyDescent="0.25">
      <c r="A390" s="14">
        <v>395</v>
      </c>
      <c r="B390" s="16">
        <v>45444.815925925926</v>
      </c>
      <c r="C390" s="14" t="s">
        <v>4</v>
      </c>
      <c r="D390" s="20">
        <v>36.595204000000003</v>
      </c>
      <c r="E390" s="20">
        <v>28.742525000000001</v>
      </c>
      <c r="F390" s="10">
        <f t="shared" si="21"/>
        <v>0.74929458103688562</v>
      </c>
      <c r="G390" s="13">
        <f t="shared" si="22"/>
        <v>0.35972222231794149</v>
      </c>
      <c r="H390" s="13">
        <f t="shared" si="23"/>
        <v>2.0829810741428689</v>
      </c>
    </row>
    <row r="391" spans="1:8" x14ac:dyDescent="0.25">
      <c r="A391" s="14">
        <v>396</v>
      </c>
      <c r="B391" s="16">
        <v>45444.837314814817</v>
      </c>
      <c r="C391" s="14" t="s">
        <v>4</v>
      </c>
      <c r="D391" s="20">
        <v>36.603617</v>
      </c>
      <c r="E391" s="20">
        <v>28.744921999999999</v>
      </c>
      <c r="F391" s="10">
        <f t="shared" si="21"/>
        <v>0.95616254900884734</v>
      </c>
      <c r="G391" s="13">
        <f t="shared" si="22"/>
        <v>0.51333333336515352</v>
      </c>
      <c r="H391" s="13">
        <f t="shared" si="23"/>
        <v>1.8626543161355402</v>
      </c>
    </row>
    <row r="392" spans="1:8" x14ac:dyDescent="0.25">
      <c r="A392" s="14">
        <v>397</v>
      </c>
      <c r="B392" s="16">
        <v>45444.848368055558</v>
      </c>
      <c r="C392" s="14" t="s">
        <v>5</v>
      </c>
      <c r="D392" s="20">
        <v>36.608494999999998</v>
      </c>
      <c r="E392" s="20">
        <v>28.748573</v>
      </c>
      <c r="F392" s="10">
        <f t="shared" si="21"/>
        <v>0.63146738280142911</v>
      </c>
      <c r="G392" s="13">
        <f t="shared" si="22"/>
        <v>0.26527777779847383</v>
      </c>
      <c r="H392" s="13">
        <f t="shared" si="23"/>
        <v>2.3804006051390485</v>
      </c>
    </row>
    <row r="393" spans="1:8" x14ac:dyDescent="0.25">
      <c r="A393" s="14">
        <v>398</v>
      </c>
      <c r="B393" s="16">
        <v>45444.886400462965</v>
      </c>
      <c r="C393" s="14" t="s">
        <v>4</v>
      </c>
      <c r="D393" s="20">
        <v>36.625509999999998</v>
      </c>
      <c r="E393" s="20">
        <v>28.748954000000001</v>
      </c>
      <c r="F393" s="10">
        <f t="shared" si="21"/>
        <v>1.8847545490436051</v>
      </c>
      <c r="G393" s="13">
        <f t="shared" si="22"/>
        <v>0.91277777776122093</v>
      </c>
      <c r="H393" s="13">
        <f t="shared" si="23"/>
        <v>2.064855866305555</v>
      </c>
    </row>
    <row r="394" spans="1:8" x14ac:dyDescent="0.25">
      <c r="A394" s="14">
        <v>399</v>
      </c>
      <c r="B394" s="16">
        <v>45444.896828703706</v>
      </c>
      <c r="C394" s="14" t="s">
        <v>4</v>
      </c>
      <c r="D394" s="20">
        <v>36.630760000000002</v>
      </c>
      <c r="E394" s="20">
        <v>28.747420999999999</v>
      </c>
      <c r="F394" s="10">
        <f t="shared" si="21"/>
        <v>0.59742418467603331</v>
      </c>
      <c r="G394" s="13">
        <f t="shared" si="22"/>
        <v>0.250277777784504</v>
      </c>
      <c r="H394" s="13">
        <f t="shared" si="23"/>
        <v>2.3870444670098991</v>
      </c>
    </row>
    <row r="395" spans="1:8" x14ac:dyDescent="0.25">
      <c r="A395" s="14">
        <v>400</v>
      </c>
      <c r="B395" s="16">
        <v>45444.908136574071</v>
      </c>
      <c r="C395" s="14" t="s">
        <v>4</v>
      </c>
      <c r="D395" s="20">
        <v>36.637231999999997</v>
      </c>
      <c r="E395" s="20">
        <v>28.743787000000001</v>
      </c>
      <c r="F395" s="10">
        <f t="shared" si="21"/>
        <v>0.78714600945398372</v>
      </c>
      <c r="G395" s="13">
        <f t="shared" si="22"/>
        <v>0.27138888876652345</v>
      </c>
      <c r="H395" s="13">
        <f t="shared" si="23"/>
        <v>2.9004356553859041</v>
      </c>
    </row>
    <row r="396" spans="1:8" x14ac:dyDescent="0.25">
      <c r="A396" s="14">
        <v>401</v>
      </c>
      <c r="B396" s="16">
        <v>45444.938460648147</v>
      </c>
      <c r="C396" s="14" t="s">
        <v>4</v>
      </c>
      <c r="D396" s="20">
        <v>36.651674</v>
      </c>
      <c r="E396" s="20">
        <v>28.74408</v>
      </c>
      <c r="F396" s="10">
        <f t="shared" si="21"/>
        <v>1.5996991041124646</v>
      </c>
      <c r="G396" s="13">
        <f t="shared" si="22"/>
        <v>0.7277777778217569</v>
      </c>
      <c r="H396" s="13">
        <f t="shared" si="23"/>
        <v>2.1980598375789562</v>
      </c>
    </row>
    <row r="397" spans="1:8" x14ac:dyDescent="0.25">
      <c r="A397" s="14">
        <v>402</v>
      </c>
      <c r="B397" s="16">
        <v>45444.949664351851</v>
      </c>
      <c r="C397" s="14" t="s">
        <v>4</v>
      </c>
      <c r="D397" s="20">
        <v>36.657629999999997</v>
      </c>
      <c r="E397" s="20">
        <v>28.743275000000001</v>
      </c>
      <c r="F397" s="10">
        <f t="shared" si="21"/>
        <v>0.66356294579015362</v>
      </c>
      <c r="G397" s="13">
        <f t="shared" si="22"/>
        <v>0.26888888888061047</v>
      </c>
      <c r="H397" s="13">
        <f t="shared" si="23"/>
        <v>2.4677960794608462</v>
      </c>
    </row>
    <row r="398" spans="1:8" x14ac:dyDescent="0.25">
      <c r="A398" s="14">
        <v>403</v>
      </c>
      <c r="B398" s="16">
        <v>45444.9765162037</v>
      </c>
      <c r="C398" s="14" t="s">
        <v>4</v>
      </c>
      <c r="D398" s="20">
        <v>36.671528000000002</v>
      </c>
      <c r="E398" s="20">
        <v>28.738417999999999</v>
      </c>
      <c r="F398" s="10">
        <f t="shared" si="21"/>
        <v>1.5994130171851866</v>
      </c>
      <c r="G398" s="13">
        <f t="shared" si="22"/>
        <v>0.6444444443914108</v>
      </c>
      <c r="H398" s="13">
        <f t="shared" si="23"/>
        <v>2.4818477854915986</v>
      </c>
    </row>
    <row r="399" spans="1:8" x14ac:dyDescent="0.25">
      <c r="A399" s="14">
        <v>404</v>
      </c>
      <c r="B399" s="16">
        <v>45444.988055555557</v>
      </c>
      <c r="C399" s="14" t="s">
        <v>4</v>
      </c>
      <c r="D399" s="20">
        <v>36.676752</v>
      </c>
      <c r="E399" s="20">
        <v>28.735427000000001</v>
      </c>
      <c r="F399" s="10">
        <f t="shared" si="21"/>
        <v>0.63745684023202709</v>
      </c>
      <c r="G399" s="13">
        <f t="shared" si="22"/>
        <v>0.2769444445730187</v>
      </c>
      <c r="H399" s="13">
        <f t="shared" si="23"/>
        <v>2.301749873390063</v>
      </c>
    </row>
    <row r="400" spans="1:8" x14ac:dyDescent="0.25">
      <c r="A400" s="14">
        <v>405</v>
      </c>
      <c r="B400" s="16">
        <v>45445.069537037038</v>
      </c>
      <c r="C400" s="14" t="s">
        <v>6</v>
      </c>
      <c r="D400" s="20">
        <v>36.697012000000001</v>
      </c>
      <c r="E400" s="20">
        <v>28.715665000000001</v>
      </c>
      <c r="F400" s="10">
        <f t="shared" si="21"/>
        <v>2.8565322524450889</v>
      </c>
      <c r="G400" s="13">
        <f t="shared" si="22"/>
        <v>1.9555555555270985</v>
      </c>
      <c r="H400" s="13">
        <f t="shared" si="23"/>
        <v>1.4607267200215859</v>
      </c>
    </row>
    <row r="401" spans="1:8" x14ac:dyDescent="0.25">
      <c r="A401" s="14">
        <v>406</v>
      </c>
      <c r="B401" s="16">
        <v>45445.09337962963</v>
      </c>
      <c r="C401" s="14" t="s">
        <v>4</v>
      </c>
      <c r="D401" s="20">
        <v>36.694538000000001</v>
      </c>
      <c r="E401" s="20">
        <v>28.705781000000002</v>
      </c>
      <c r="F401" s="10">
        <f t="shared" si="21"/>
        <v>0.92552807362877465</v>
      </c>
      <c r="G401" s="13">
        <f t="shared" si="22"/>
        <v>0.57222222222480923</v>
      </c>
      <c r="H401" s="13">
        <f t="shared" si="23"/>
        <v>1.6174277014798666</v>
      </c>
    </row>
    <row r="402" spans="1:8" x14ac:dyDescent="0.25">
      <c r="A402" s="14">
        <v>407</v>
      </c>
      <c r="B402" s="16">
        <v>45445.131620370368</v>
      </c>
      <c r="C402" s="14" t="s">
        <v>4</v>
      </c>
      <c r="D402" s="20">
        <v>36.692573000000003</v>
      </c>
      <c r="E402" s="20">
        <v>28.696787</v>
      </c>
      <c r="F402" s="10">
        <f t="shared" si="21"/>
        <v>0.83337696954901974</v>
      </c>
      <c r="G402" s="13">
        <f t="shared" si="22"/>
        <v>0.91777777770766988</v>
      </c>
      <c r="H402" s="13">
        <f t="shared" si="23"/>
        <v>0.90803786035279943</v>
      </c>
    </row>
    <row r="403" spans="1:8" x14ac:dyDescent="0.25">
      <c r="A403" s="14">
        <v>408</v>
      </c>
      <c r="B403" s="16">
        <v>45445.165347222224</v>
      </c>
      <c r="C403" s="14" t="s">
        <v>4</v>
      </c>
      <c r="D403" s="20">
        <v>36.692197999999998</v>
      </c>
      <c r="E403" s="20">
        <v>28.696802000000002</v>
      </c>
      <c r="F403" s="10">
        <f t="shared" si="21"/>
        <v>4.1553912797510514E-2</v>
      </c>
      <c r="G403" s="13">
        <f t="shared" si="22"/>
        <v>0.80944444454507902</v>
      </c>
      <c r="H403" s="13">
        <f t="shared" si="23"/>
        <v>5.1336337011818632E-2</v>
      </c>
    </row>
    <row r="404" spans="1:8" x14ac:dyDescent="0.25">
      <c r="A404" s="14">
        <v>409</v>
      </c>
      <c r="B404" s="16">
        <v>45445.172696759262</v>
      </c>
      <c r="C404" s="14" t="s">
        <v>4</v>
      </c>
      <c r="D404" s="20">
        <v>36.692089000000003</v>
      </c>
      <c r="E404" s="20">
        <v>28.696653999999999</v>
      </c>
      <c r="F404" s="10">
        <f t="shared" si="21"/>
        <v>1.7915846766758933E-2</v>
      </c>
      <c r="G404" s="13">
        <f t="shared" si="22"/>
        <v>0.17638888891087845</v>
      </c>
      <c r="H404" s="13">
        <f t="shared" si="23"/>
        <v>0.10157015488549861</v>
      </c>
    </row>
    <row r="405" spans="1:8" x14ac:dyDescent="0.25">
      <c r="A405" s="14">
        <v>410</v>
      </c>
      <c r="B405" s="16">
        <v>45445.194120370368</v>
      </c>
      <c r="C405" s="14" t="s">
        <v>4</v>
      </c>
      <c r="D405" s="20">
        <v>36.692044000000003</v>
      </c>
      <c r="E405" s="20">
        <v>28.696563999999999</v>
      </c>
      <c r="F405" s="10">
        <f t="shared" si="21"/>
        <v>9.4680150817862286E-3</v>
      </c>
      <c r="G405" s="13">
        <f t="shared" si="22"/>
        <v>0.51416666654404253</v>
      </c>
      <c r="H405" s="13">
        <f t="shared" si="23"/>
        <v>1.8414291897654974E-2</v>
      </c>
    </row>
    <row r="406" spans="1:8" x14ac:dyDescent="0.25">
      <c r="A406" s="14">
        <v>411</v>
      </c>
      <c r="B406" s="16">
        <v>45445.194525462961</v>
      </c>
      <c r="C406" s="14" t="s">
        <v>4</v>
      </c>
      <c r="D406" s="20">
        <v>36.691996000000003</v>
      </c>
      <c r="E406" s="20">
        <v>28.696525000000001</v>
      </c>
      <c r="F406" s="10">
        <f t="shared" si="21"/>
        <v>6.3584623816449609E-3</v>
      </c>
      <c r="G406" s="13">
        <f t="shared" si="22"/>
        <v>9.7222222248092294E-3</v>
      </c>
      <c r="H406" s="13">
        <f t="shared" si="23"/>
        <v>0.65401327336659676</v>
      </c>
    </row>
    <row r="407" spans="1:8" x14ac:dyDescent="0.25">
      <c r="A407" s="14">
        <v>412</v>
      </c>
      <c r="B407" s="16">
        <v>45445.208958333336</v>
      </c>
      <c r="C407" s="14" t="s">
        <v>4</v>
      </c>
      <c r="D407" s="20">
        <v>36.691499999999998</v>
      </c>
      <c r="E407" s="20">
        <v>28.694571</v>
      </c>
      <c r="F407" s="10">
        <f t="shared" si="21"/>
        <v>0.18320726431312703</v>
      </c>
      <c r="G407" s="13">
        <f t="shared" si="22"/>
        <v>0.34638888901099563</v>
      </c>
      <c r="H407" s="13">
        <f t="shared" si="23"/>
        <v>0.52890629614655849</v>
      </c>
    </row>
    <row r="408" spans="1:8" x14ac:dyDescent="0.25">
      <c r="A408" s="14">
        <v>413</v>
      </c>
      <c r="B408" s="16">
        <v>45445.223703703705</v>
      </c>
      <c r="C408" s="14" t="s">
        <v>4</v>
      </c>
      <c r="D408" s="20">
        <v>36.687573999999998</v>
      </c>
      <c r="E408" s="20">
        <v>28.688521999999999</v>
      </c>
      <c r="F408" s="10">
        <f t="shared" si="21"/>
        <v>0.69413688737297363</v>
      </c>
      <c r="G408" s="13">
        <f t="shared" si="22"/>
        <v>0.35388888884335756</v>
      </c>
      <c r="H408" s="13">
        <f t="shared" si="23"/>
        <v>1.9614543130802296</v>
      </c>
    </row>
    <row r="409" spans="1:8" x14ac:dyDescent="0.25">
      <c r="A409" s="14">
        <v>414</v>
      </c>
      <c r="B409" s="16">
        <v>45445.255104166667</v>
      </c>
      <c r="C409" s="14" t="s">
        <v>4</v>
      </c>
      <c r="D409" s="20">
        <v>36.678767999999998</v>
      </c>
      <c r="E409" s="20">
        <v>28.672658999999999</v>
      </c>
      <c r="F409" s="10">
        <f t="shared" si="21"/>
        <v>1.7218776734901369</v>
      </c>
      <c r="G409" s="13">
        <f t="shared" si="22"/>
        <v>0.75361111108213663</v>
      </c>
      <c r="H409" s="13">
        <f t="shared" si="23"/>
        <v>2.2848358366394468</v>
      </c>
    </row>
    <row r="410" spans="1:8" x14ac:dyDescent="0.25">
      <c r="A410" s="14">
        <v>415</v>
      </c>
      <c r="B410" s="16">
        <v>45445.263969907406</v>
      </c>
      <c r="C410" s="14" t="s">
        <v>4</v>
      </c>
      <c r="D410" s="20">
        <v>36.680019000000001</v>
      </c>
      <c r="E410" s="20">
        <v>28.672567999999998</v>
      </c>
      <c r="F410" s="10">
        <f t="shared" si="21"/>
        <v>0.13879040379953775</v>
      </c>
      <c r="G410" s="13">
        <f t="shared" si="22"/>
        <v>0.2127777777495794</v>
      </c>
      <c r="H410" s="13">
        <f t="shared" si="23"/>
        <v>0.65227866024092873</v>
      </c>
    </row>
    <row r="411" spans="1:8" x14ac:dyDescent="0.25">
      <c r="A411" s="14">
        <v>416</v>
      </c>
      <c r="B411" s="16">
        <v>45445.390787037039</v>
      </c>
      <c r="C411" s="14" t="s">
        <v>4</v>
      </c>
      <c r="D411" s="20">
        <v>36.696607</v>
      </c>
      <c r="E411" s="20">
        <v>28.582844000000001</v>
      </c>
      <c r="F411" s="10">
        <f t="shared" si="21"/>
        <v>8.233403640743953</v>
      </c>
      <c r="G411" s="13">
        <f t="shared" si="22"/>
        <v>3.0436111111775972</v>
      </c>
      <c r="H411" s="13">
        <f t="shared" si="23"/>
        <v>2.7051431145414582</v>
      </c>
    </row>
    <row r="412" spans="1:8" x14ac:dyDescent="0.25">
      <c r="A412" s="14">
        <v>417</v>
      </c>
      <c r="B412" s="16">
        <v>45446.035196759258</v>
      </c>
      <c r="C412" s="14" t="s">
        <v>4</v>
      </c>
      <c r="D412" s="20">
        <v>36.797435999999998</v>
      </c>
      <c r="E412" s="20">
        <v>28.608837999999999</v>
      </c>
      <c r="F412" s="10">
        <f t="shared" si="21"/>
        <v>11.406264216959334</v>
      </c>
      <c r="G412" s="13">
        <f t="shared" si="22"/>
        <v>15.465833333262708</v>
      </c>
      <c r="H412" s="13">
        <f t="shared" si="23"/>
        <v>0.73751371627855522</v>
      </c>
    </row>
    <row r="413" spans="1:8" x14ac:dyDescent="0.25">
      <c r="A413" s="14">
        <v>418</v>
      </c>
      <c r="B413" s="16">
        <v>45446.059340277781</v>
      </c>
      <c r="C413" s="14" t="s">
        <v>4</v>
      </c>
      <c r="D413" s="20">
        <v>36.797311000000001</v>
      </c>
      <c r="E413" s="20">
        <v>28.608604</v>
      </c>
      <c r="F413" s="10">
        <f t="shared" si="21"/>
        <v>2.5070755980307488E-2</v>
      </c>
      <c r="G413" s="13">
        <f t="shared" si="22"/>
        <v>0.57944444456370547</v>
      </c>
      <c r="H413" s="13">
        <f t="shared" si="23"/>
        <v>4.3266884712622612E-2</v>
      </c>
    </row>
    <row r="414" spans="1:8" x14ac:dyDescent="0.25">
      <c r="A414" s="14">
        <v>419</v>
      </c>
      <c r="B414" s="16">
        <v>45446.254212962966</v>
      </c>
      <c r="C414" s="14" t="s">
        <v>4</v>
      </c>
      <c r="D414" s="20">
        <v>36.795212999999997</v>
      </c>
      <c r="E414" s="20">
        <v>28.613157999999999</v>
      </c>
      <c r="F414" s="10">
        <f t="shared" si="21"/>
        <v>0.46847172410468796</v>
      </c>
      <c r="G414" s="13">
        <f t="shared" si="22"/>
        <v>4.6769444444216788</v>
      </c>
      <c r="H414" s="13">
        <f t="shared" si="23"/>
        <v>0.10016619390539205</v>
      </c>
    </row>
    <row r="415" spans="1:8" x14ac:dyDescent="0.25">
      <c r="A415" s="14">
        <v>420</v>
      </c>
      <c r="B415" s="16">
        <v>45446.277071759258</v>
      </c>
      <c r="C415" s="14" t="s">
        <v>4</v>
      </c>
      <c r="D415" s="20">
        <v>36.794705</v>
      </c>
      <c r="E415" s="20">
        <v>28.613212000000001</v>
      </c>
      <c r="F415" s="10">
        <f t="shared" si="21"/>
        <v>5.646917987919195E-2</v>
      </c>
      <c r="G415" s="13">
        <f t="shared" si="22"/>
        <v>0.54861111100763083</v>
      </c>
      <c r="H415" s="13">
        <f t="shared" si="23"/>
        <v>0.10293116334351184</v>
      </c>
    </row>
    <row r="416" spans="1:8" x14ac:dyDescent="0.25">
      <c r="A416" s="14">
        <v>421</v>
      </c>
      <c r="B416" s="16">
        <v>45446.277905092589</v>
      </c>
      <c r="C416" s="14" t="s">
        <v>4</v>
      </c>
      <c r="D416" s="20">
        <v>36.794690000000003</v>
      </c>
      <c r="E416" s="20">
        <v>28.613257999999998</v>
      </c>
      <c r="F416" s="10">
        <f t="shared" si="21"/>
        <v>4.4321564105341896E-3</v>
      </c>
      <c r="G416" s="13">
        <f t="shared" si="22"/>
        <v>1.9999999960418791E-2</v>
      </c>
      <c r="H416" s="13">
        <f t="shared" si="23"/>
        <v>0.22160782096528475</v>
      </c>
    </row>
    <row r="417" spans="1:8" x14ac:dyDescent="0.25">
      <c r="A417" s="14">
        <v>422</v>
      </c>
      <c r="B417" s="16">
        <v>45446.300868055558</v>
      </c>
      <c r="C417" s="14" t="s">
        <v>4</v>
      </c>
      <c r="D417" s="20">
        <v>36.794747000000001</v>
      </c>
      <c r="E417" s="20">
        <v>28.613619</v>
      </c>
      <c r="F417" s="10">
        <f t="shared" si="21"/>
        <v>3.2859033004302519E-2</v>
      </c>
      <c r="G417" s="13">
        <f t="shared" si="22"/>
        <v>0.55111111124278978</v>
      </c>
      <c r="H417" s="13">
        <f t="shared" si="23"/>
        <v>5.9623245356464252E-2</v>
      </c>
    </row>
    <row r="418" spans="1:8" x14ac:dyDescent="0.25">
      <c r="A418" s="14">
        <v>423</v>
      </c>
      <c r="B418" s="16">
        <v>45446.311550925922</v>
      </c>
      <c r="C418" s="14" t="s">
        <v>4</v>
      </c>
      <c r="D418" s="20">
        <v>36.794449</v>
      </c>
      <c r="E418" s="20">
        <v>28.614028999999999</v>
      </c>
      <c r="F418" s="10">
        <f t="shared" si="21"/>
        <v>4.9301265059807212E-2</v>
      </c>
      <c r="G418" s="13">
        <f t="shared" si="22"/>
        <v>0.25638888875255361</v>
      </c>
      <c r="H418" s="13">
        <f t="shared" si="23"/>
        <v>0.19229095808199753</v>
      </c>
    </row>
    <row r="419" spans="1:8" x14ac:dyDescent="0.25">
      <c r="A419" s="14">
        <v>424</v>
      </c>
      <c r="B419" s="16">
        <v>45446.372187499997</v>
      </c>
      <c r="C419" s="14" t="s">
        <v>4</v>
      </c>
      <c r="D419" s="20">
        <v>36.794789999999999</v>
      </c>
      <c r="E419" s="20">
        <v>28.613654</v>
      </c>
      <c r="F419" s="10">
        <f t="shared" si="21"/>
        <v>5.0481937328766741E-2</v>
      </c>
      <c r="G419" s="13">
        <f t="shared" si="22"/>
        <v>1.4552777778008021</v>
      </c>
      <c r="H419" s="13">
        <f t="shared" si="23"/>
        <v>3.4688867032007062E-2</v>
      </c>
    </row>
    <row r="420" spans="1:8" x14ac:dyDescent="0.25">
      <c r="A420" s="14">
        <v>425</v>
      </c>
      <c r="B420" s="16">
        <v>45446.394548611112</v>
      </c>
      <c r="C420" s="14" t="s">
        <v>5</v>
      </c>
      <c r="D420" s="20">
        <v>36.795158000000001</v>
      </c>
      <c r="E420" s="20">
        <v>28.613627000000001</v>
      </c>
      <c r="F420" s="10">
        <f t="shared" si="21"/>
        <v>4.0828589971144365E-2</v>
      </c>
      <c r="G420" s="13">
        <f t="shared" si="22"/>
        <v>0.53666666673962027</v>
      </c>
      <c r="H420" s="13">
        <f t="shared" si="23"/>
        <v>7.6078117948312166E-2</v>
      </c>
    </row>
    <row r="421" spans="1:8" x14ac:dyDescent="0.25">
      <c r="A421" s="14">
        <v>426</v>
      </c>
      <c r="B421" s="16">
        <v>45446.41101851852</v>
      </c>
      <c r="C421" s="14" t="s">
        <v>4</v>
      </c>
      <c r="D421" s="20">
        <v>36.794521000000003</v>
      </c>
      <c r="E421" s="20">
        <v>28.614159000000001</v>
      </c>
      <c r="F421" s="10">
        <f t="shared" si="21"/>
        <v>8.5062391301594903E-2</v>
      </c>
      <c r="G421" s="13">
        <f t="shared" si="22"/>
        <v>0.39527777780313045</v>
      </c>
      <c r="H421" s="13">
        <f t="shared" si="23"/>
        <v>0.21519649238657818</v>
      </c>
    </row>
    <row r="422" spans="1:8" x14ac:dyDescent="0.25">
      <c r="A422" s="14">
        <v>427</v>
      </c>
      <c r="B422" s="16">
        <v>45446.436527777776</v>
      </c>
      <c r="C422" s="14" t="s">
        <v>4</v>
      </c>
      <c r="D422" s="20">
        <v>36.794440000000002</v>
      </c>
      <c r="E422" s="20">
        <v>28.614253000000001</v>
      </c>
      <c r="F422" s="10">
        <f t="shared" si="21"/>
        <v>1.228757375231436E-2</v>
      </c>
      <c r="G422" s="13">
        <f t="shared" si="22"/>
        <v>0.61222222214564681</v>
      </c>
      <c r="H422" s="13">
        <f t="shared" si="23"/>
        <v>2.0070447147851427E-2</v>
      </c>
    </row>
    <row r="423" spans="1:8" x14ac:dyDescent="0.25">
      <c r="A423" s="14">
        <v>428</v>
      </c>
      <c r="B423" s="16">
        <v>45446.453900462962</v>
      </c>
      <c r="C423" s="14" t="s">
        <v>4</v>
      </c>
      <c r="D423" s="20">
        <v>36.794355000000003</v>
      </c>
      <c r="E423" s="20">
        <v>28.614388000000002</v>
      </c>
      <c r="F423" s="10">
        <f t="shared" si="21"/>
        <v>1.5298600982160095E-2</v>
      </c>
      <c r="G423" s="13">
        <f t="shared" si="22"/>
        <v>0.41694444447057322</v>
      </c>
      <c r="H423" s="13">
        <f t="shared" si="23"/>
        <v>3.6692180900949334E-2</v>
      </c>
    </row>
    <row r="424" spans="1:8" x14ac:dyDescent="0.25">
      <c r="A424" s="14">
        <v>429</v>
      </c>
      <c r="B424" s="16">
        <v>45446.478900462964</v>
      </c>
      <c r="C424" s="14" t="s">
        <v>4</v>
      </c>
      <c r="D424" s="20">
        <v>36.794207</v>
      </c>
      <c r="E424" s="20">
        <v>28.614660000000001</v>
      </c>
      <c r="F424" s="10">
        <f t="shared" si="21"/>
        <v>2.9309125025916212E-2</v>
      </c>
      <c r="G424" s="13">
        <f t="shared" si="22"/>
        <v>0.6000000000349246</v>
      </c>
      <c r="H424" s="13">
        <f t="shared" si="23"/>
        <v>4.8848541707016996E-2</v>
      </c>
    </row>
    <row r="425" spans="1:8" x14ac:dyDescent="0.25">
      <c r="A425" s="14">
        <v>430</v>
      </c>
      <c r="B425" s="16">
        <v>45446.505219907405</v>
      </c>
      <c r="C425" s="14" t="s">
        <v>4</v>
      </c>
      <c r="D425" s="20">
        <v>36.794339000000001</v>
      </c>
      <c r="E425" s="20">
        <v>28.614944000000001</v>
      </c>
      <c r="F425" s="10">
        <f t="shared" si="21"/>
        <v>2.9279853939297145E-2</v>
      </c>
      <c r="G425" s="13">
        <f t="shared" si="22"/>
        <v>0.63166666659526527</v>
      </c>
      <c r="H425" s="13">
        <f t="shared" si="23"/>
        <v>4.6353330779852514E-2</v>
      </c>
    </row>
    <row r="426" spans="1:8" x14ac:dyDescent="0.25">
      <c r="A426" s="14">
        <v>431</v>
      </c>
      <c r="B426" s="16">
        <v>45446.870844907404</v>
      </c>
      <c r="C426" s="14" t="s">
        <v>4</v>
      </c>
      <c r="D426" s="20">
        <v>36.793191999999998</v>
      </c>
      <c r="E426" s="20">
        <v>28.615088</v>
      </c>
      <c r="F426" s="10">
        <f t="shared" si="21"/>
        <v>0.12768385573051835</v>
      </c>
      <c r="G426" s="13">
        <f t="shared" si="22"/>
        <v>8.7749999999650754</v>
      </c>
      <c r="H426" s="13">
        <f t="shared" si="23"/>
        <v>1.4550866749974535E-2</v>
      </c>
    </row>
    <row r="427" spans="1:8" x14ac:dyDescent="0.25">
      <c r="A427" s="14">
        <v>432</v>
      </c>
      <c r="B427" s="16">
        <v>45446.878159722219</v>
      </c>
      <c r="C427" s="14" t="s">
        <v>4</v>
      </c>
      <c r="D427" s="20">
        <v>36.793213000000002</v>
      </c>
      <c r="E427" s="20">
        <v>28.616123999999999</v>
      </c>
      <c r="F427" s="10">
        <f t="shared" si="21"/>
        <v>9.2573403352254932E-2</v>
      </c>
      <c r="G427" s="13">
        <f t="shared" si="22"/>
        <v>0.17555555555736646</v>
      </c>
      <c r="H427" s="13">
        <f t="shared" si="23"/>
        <v>0.52731685453272159</v>
      </c>
    </row>
    <row r="428" spans="1:8" x14ac:dyDescent="0.25">
      <c r="A428" s="14">
        <v>433</v>
      </c>
      <c r="B428" s="16">
        <v>45446.937604166669</v>
      </c>
      <c r="C428" s="14" t="s">
        <v>4</v>
      </c>
      <c r="D428" s="20">
        <v>36.791536000000001</v>
      </c>
      <c r="E428" s="20">
        <v>28.61918</v>
      </c>
      <c r="F428" s="10">
        <f t="shared" si="21"/>
        <v>0.33018288308716043</v>
      </c>
      <c r="G428" s="13">
        <f t="shared" si="22"/>
        <v>1.4266666668117978</v>
      </c>
      <c r="H428" s="13">
        <f t="shared" si="23"/>
        <v>0.23143660027119517</v>
      </c>
    </row>
    <row r="429" spans="1:8" x14ac:dyDescent="0.25">
      <c r="A429" s="14">
        <v>434</v>
      </c>
      <c r="B429" s="16">
        <v>45447.141759259262</v>
      </c>
      <c r="C429" s="14" t="s">
        <v>4</v>
      </c>
      <c r="D429" s="20">
        <v>36.793264999999998</v>
      </c>
      <c r="E429" s="20">
        <v>28.615933999999999</v>
      </c>
      <c r="F429" s="10">
        <f t="shared" si="21"/>
        <v>0.34748807379616992</v>
      </c>
      <c r="G429" s="13">
        <f t="shared" si="22"/>
        <v>4.8997222222387791</v>
      </c>
      <c r="H429" s="13">
        <f t="shared" si="23"/>
        <v>7.0919953833096239E-2</v>
      </c>
    </row>
    <row r="430" spans="1:8" x14ac:dyDescent="0.25">
      <c r="A430" s="14">
        <v>435</v>
      </c>
      <c r="B430" s="16">
        <v>45447.165520833332</v>
      </c>
      <c r="C430" s="14" t="s">
        <v>4</v>
      </c>
      <c r="D430" s="20">
        <v>36.793914999999998</v>
      </c>
      <c r="E430" s="20">
        <v>28.614369</v>
      </c>
      <c r="F430" s="10">
        <f t="shared" si="21"/>
        <v>0.15724521924103574</v>
      </c>
      <c r="G430" s="13">
        <f t="shared" si="22"/>
        <v>0.57027777767507359</v>
      </c>
      <c r="H430" s="13">
        <f t="shared" si="23"/>
        <v>0.27573443223072447</v>
      </c>
    </row>
    <row r="431" spans="1:8" x14ac:dyDescent="0.25">
      <c r="A431" s="14">
        <v>436</v>
      </c>
      <c r="B431" s="16">
        <v>45447.172905092593</v>
      </c>
      <c r="C431" s="14" t="s">
        <v>4</v>
      </c>
      <c r="D431" s="20">
        <v>36.793926999999996</v>
      </c>
      <c r="E431" s="20">
        <v>28.614576</v>
      </c>
      <c r="F431" s="10">
        <f t="shared" si="21"/>
        <v>1.8538499346904477E-2</v>
      </c>
      <c r="G431" s="13">
        <f t="shared" si="22"/>
        <v>0.17722222226439044</v>
      </c>
      <c r="H431" s="13">
        <f t="shared" si="23"/>
        <v>0.10460595240278425</v>
      </c>
    </row>
    <row r="432" spans="1:8" x14ac:dyDescent="0.25">
      <c r="A432" s="14">
        <v>437</v>
      </c>
      <c r="B432" s="16">
        <v>45447.181354166663</v>
      </c>
      <c r="C432" s="14" t="s">
        <v>4</v>
      </c>
      <c r="D432" s="20">
        <v>36.793902000000003</v>
      </c>
      <c r="E432" s="20">
        <v>28.614491000000001</v>
      </c>
      <c r="F432" s="10">
        <f t="shared" si="21"/>
        <v>8.0819357938499304E-3</v>
      </c>
      <c r="G432" s="13">
        <f t="shared" si="22"/>
        <v>0.20277777768205851</v>
      </c>
      <c r="H432" s="13">
        <f t="shared" si="23"/>
        <v>3.9856121741909237E-2</v>
      </c>
    </row>
    <row r="433" spans="1:8" x14ac:dyDescent="0.25">
      <c r="A433" s="14">
        <v>438</v>
      </c>
      <c r="B433" s="16">
        <v>45447.194664351853</v>
      </c>
      <c r="C433" s="14" t="s">
        <v>4</v>
      </c>
      <c r="D433" s="20">
        <v>36.793737</v>
      </c>
      <c r="E433" s="20">
        <v>28.614277000000001</v>
      </c>
      <c r="F433" s="10">
        <f t="shared" si="21"/>
        <v>2.6445735975715649E-2</v>
      </c>
      <c r="G433" s="13">
        <f t="shared" si="22"/>
        <v>0.31944444455439225</v>
      </c>
      <c r="H433" s="13">
        <f t="shared" si="23"/>
        <v>8.2786651721572499E-2</v>
      </c>
    </row>
    <row r="434" spans="1:8" x14ac:dyDescent="0.25">
      <c r="A434" s="14">
        <v>439</v>
      </c>
      <c r="B434" s="16">
        <v>45447.220358796294</v>
      </c>
      <c r="C434" s="14" t="s">
        <v>4</v>
      </c>
      <c r="D434" s="20">
        <v>36.793323999999998</v>
      </c>
      <c r="E434" s="20">
        <v>28.614602999999999</v>
      </c>
      <c r="F434" s="10">
        <f t="shared" si="21"/>
        <v>5.42243956340831E-2</v>
      </c>
      <c r="G434" s="13">
        <f t="shared" si="22"/>
        <v>0.61666666658129543</v>
      </c>
      <c r="H434" s="13">
        <f t="shared" si="23"/>
        <v>8.7931452391767431E-2</v>
      </c>
    </row>
    <row r="435" spans="1:8" x14ac:dyDescent="0.25">
      <c r="A435" s="14">
        <v>440</v>
      </c>
      <c r="B435" s="16">
        <v>45447.22252314815</v>
      </c>
      <c r="C435" s="14" t="s">
        <v>4</v>
      </c>
      <c r="D435" s="20">
        <v>36.793171000000001</v>
      </c>
      <c r="E435" s="20">
        <v>28.614533000000002</v>
      </c>
      <c r="F435" s="10">
        <f t="shared" si="21"/>
        <v>1.8062183558758865E-2</v>
      </c>
      <c r="G435" s="13">
        <f t="shared" si="22"/>
        <v>5.1944444538094103E-2</v>
      </c>
      <c r="H435" s="13">
        <f t="shared" si="23"/>
        <v>0.34772118018343112</v>
      </c>
    </row>
    <row r="436" spans="1:8" x14ac:dyDescent="0.25">
      <c r="A436" s="14">
        <v>441</v>
      </c>
      <c r="B436" s="16">
        <v>45447.237870370373</v>
      </c>
      <c r="C436" s="14" t="s">
        <v>4</v>
      </c>
      <c r="D436" s="20">
        <v>36.792935</v>
      </c>
      <c r="E436" s="20">
        <v>28.615117000000001</v>
      </c>
      <c r="F436" s="10">
        <f t="shared" si="21"/>
        <v>5.8349566899922281E-2</v>
      </c>
      <c r="G436" s="13">
        <f t="shared" si="22"/>
        <v>0.36833333334652707</v>
      </c>
      <c r="H436" s="13">
        <f t="shared" si="23"/>
        <v>0.15841511374977066</v>
      </c>
    </row>
    <row r="437" spans="1:8" x14ac:dyDescent="0.25">
      <c r="A437" s="14">
        <v>442</v>
      </c>
      <c r="B437" s="16">
        <v>45447.312719907408</v>
      </c>
      <c r="C437" s="14" t="s">
        <v>4</v>
      </c>
      <c r="D437" s="20">
        <v>36.794541000000002</v>
      </c>
      <c r="E437" s="20">
        <v>28.613748999999999</v>
      </c>
      <c r="F437" s="10">
        <f t="shared" si="21"/>
        <v>0.21580247081261819</v>
      </c>
      <c r="G437" s="13">
        <f t="shared" si="22"/>
        <v>1.7963888888480142</v>
      </c>
      <c r="H437" s="13">
        <f t="shared" si="23"/>
        <v>0.12013126564761137</v>
      </c>
    </row>
    <row r="438" spans="1:8" x14ac:dyDescent="0.25">
      <c r="A438" s="14">
        <v>443</v>
      </c>
      <c r="B438" s="16">
        <v>45447.346712962964</v>
      </c>
      <c r="C438" s="14" t="s">
        <v>4</v>
      </c>
      <c r="D438" s="20">
        <v>36.793860000000002</v>
      </c>
      <c r="E438" s="20">
        <v>28.614688000000001</v>
      </c>
      <c r="F438" s="10">
        <f t="shared" si="21"/>
        <v>0.11280163673692015</v>
      </c>
      <c r="G438" s="13">
        <f t="shared" si="22"/>
        <v>0.8158333333558403</v>
      </c>
      <c r="H438" s="13">
        <f t="shared" si="23"/>
        <v>0.13826554042959127</v>
      </c>
    </row>
    <row r="439" spans="1:8" x14ac:dyDescent="0.25">
      <c r="A439" s="14">
        <v>444</v>
      </c>
      <c r="B439" s="16">
        <v>45447.40247685185</v>
      </c>
      <c r="C439" s="14" t="s">
        <v>4</v>
      </c>
      <c r="D439" s="20">
        <v>36.794631000000003</v>
      </c>
      <c r="E439" s="20">
        <v>28.614174999999999</v>
      </c>
      <c r="F439" s="10">
        <f t="shared" si="21"/>
        <v>9.6909905939286764E-2</v>
      </c>
      <c r="G439" s="13">
        <f t="shared" si="22"/>
        <v>1.3383333332603797</v>
      </c>
      <c r="H439" s="13">
        <f t="shared" si="23"/>
        <v>7.2410888626079251E-2</v>
      </c>
    </row>
    <row r="440" spans="1:8" x14ac:dyDescent="0.25">
      <c r="A440" s="14">
        <v>445</v>
      </c>
      <c r="B440" s="16">
        <v>45447.402974537035</v>
      </c>
      <c r="C440" s="14" t="s">
        <v>4</v>
      </c>
      <c r="D440" s="20">
        <v>36.794660999999998</v>
      </c>
      <c r="E440" s="20">
        <v>28.614153000000002</v>
      </c>
      <c r="F440" s="10">
        <f t="shared" si="21"/>
        <v>3.860267636317975E-3</v>
      </c>
      <c r="G440" s="13">
        <f t="shared" si="22"/>
        <v>1.1944444442633539E-2</v>
      </c>
      <c r="H440" s="13">
        <f t="shared" si="23"/>
        <v>0.32318519750817765</v>
      </c>
    </row>
    <row r="441" spans="1:8" x14ac:dyDescent="0.25">
      <c r="A441" s="14">
        <v>446</v>
      </c>
      <c r="B441" s="16">
        <v>45447.426481481481</v>
      </c>
      <c r="C441" s="14" t="s">
        <v>5</v>
      </c>
      <c r="D441" s="20">
        <v>36.793233999999998</v>
      </c>
      <c r="E441" s="20">
        <v>28.611428</v>
      </c>
      <c r="F441" s="10">
        <f t="shared" si="21"/>
        <v>0.29022464384054886</v>
      </c>
      <c r="G441" s="13">
        <f t="shared" si="22"/>
        <v>0.56416666670702398</v>
      </c>
      <c r="H441" s="13">
        <f t="shared" si="23"/>
        <v>0.51443068328470509</v>
      </c>
    </row>
    <row r="442" spans="1:8" x14ac:dyDescent="0.25">
      <c r="A442" s="14">
        <v>447</v>
      </c>
      <c r="B442" s="16">
        <v>45447.437083333331</v>
      </c>
      <c r="C442" s="14" t="s">
        <v>4</v>
      </c>
      <c r="D442" s="20">
        <v>36.794589000000002</v>
      </c>
      <c r="E442" s="20">
        <v>28.614765999999999</v>
      </c>
      <c r="F442" s="10">
        <f t="shared" si="21"/>
        <v>0.33381106191034182</v>
      </c>
      <c r="G442" s="13">
        <f t="shared" si="22"/>
        <v>0.25444444437744096</v>
      </c>
      <c r="H442" s="13">
        <f t="shared" si="23"/>
        <v>1.3119212043599153</v>
      </c>
    </row>
    <row r="443" spans="1:8" x14ac:dyDescent="0.25">
      <c r="A443" s="14">
        <v>448</v>
      </c>
      <c r="B443" s="16">
        <v>45447.484942129631</v>
      </c>
      <c r="C443" s="14" t="s">
        <v>4</v>
      </c>
      <c r="D443" s="20">
        <v>36.794395000000002</v>
      </c>
      <c r="E443" s="20">
        <v>28.614561999999999</v>
      </c>
      <c r="F443" s="10">
        <f t="shared" si="21"/>
        <v>2.8173072806763934E-2</v>
      </c>
      <c r="G443" s="13">
        <f t="shared" si="22"/>
        <v>1.1486111112171784</v>
      </c>
      <c r="H443" s="13">
        <f t="shared" si="23"/>
        <v>2.4527947302293678E-2</v>
      </c>
    </row>
    <row r="444" spans="1:8" x14ac:dyDescent="0.25">
      <c r="A444" s="14">
        <v>449</v>
      </c>
      <c r="B444" s="16">
        <v>45447.939351851855</v>
      </c>
      <c r="C444" s="14" t="s">
        <v>4</v>
      </c>
      <c r="D444" s="20">
        <v>36.792273000000002</v>
      </c>
      <c r="E444" s="20">
        <v>28.619447000000001</v>
      </c>
      <c r="F444" s="10">
        <f t="shared" si="21"/>
        <v>0.49563210666236568</v>
      </c>
      <c r="G444" s="13">
        <f t="shared" si="22"/>
        <v>10.905833333381452</v>
      </c>
      <c r="H444" s="13">
        <f t="shared" si="23"/>
        <v>4.5446513944541501E-2</v>
      </c>
    </row>
    <row r="445" spans="1:8" x14ac:dyDescent="0.25">
      <c r="A445" s="14">
        <v>450</v>
      </c>
      <c r="B445" s="16">
        <v>45447.958414351851</v>
      </c>
      <c r="C445" s="14" t="s">
        <v>4</v>
      </c>
      <c r="D445" s="20">
        <v>36.790581000000003</v>
      </c>
      <c r="E445" s="20">
        <v>28.621997</v>
      </c>
      <c r="F445" s="10">
        <f t="shared" si="21"/>
        <v>0.2949683135987356</v>
      </c>
      <c r="G445" s="13">
        <f t="shared" si="22"/>
        <v>0.45749999990221113</v>
      </c>
      <c r="H445" s="13">
        <f t="shared" si="23"/>
        <v>0.64473948341373544</v>
      </c>
    </row>
    <row r="446" spans="1:8" x14ac:dyDescent="0.25">
      <c r="A446" s="14">
        <v>451</v>
      </c>
      <c r="B446" s="16">
        <v>45447.972291666665</v>
      </c>
      <c r="C446" s="14" t="s">
        <v>4</v>
      </c>
      <c r="D446" s="20">
        <v>36.790548999999999</v>
      </c>
      <c r="E446" s="20">
        <v>28.621735999999999</v>
      </c>
      <c r="F446" s="10">
        <f t="shared" si="21"/>
        <v>2.3583327866830713E-2</v>
      </c>
      <c r="G446" s="13">
        <f t="shared" si="22"/>
        <v>0.33305555552942678</v>
      </c>
      <c r="H446" s="13">
        <f t="shared" si="23"/>
        <v>7.0808991098624777E-2</v>
      </c>
    </row>
    <row r="447" spans="1:8" x14ac:dyDescent="0.25">
      <c r="A447" s="14">
        <v>452</v>
      </c>
      <c r="B447" s="16">
        <v>45448.083634259259</v>
      </c>
      <c r="C447" s="14" t="s">
        <v>4</v>
      </c>
      <c r="D447" s="20">
        <v>36.795765000000003</v>
      </c>
      <c r="E447" s="20">
        <v>28.611757999999998</v>
      </c>
      <c r="F447" s="10">
        <f t="shared" si="21"/>
        <v>1.0621560250101179</v>
      </c>
      <c r="G447" s="13">
        <f t="shared" si="22"/>
        <v>2.6722222222597338</v>
      </c>
      <c r="H447" s="13">
        <f t="shared" si="23"/>
        <v>0.39748042515413179</v>
      </c>
    </row>
    <row r="448" spans="1:8" x14ac:dyDescent="0.25">
      <c r="A448" s="14">
        <v>453</v>
      </c>
      <c r="B448" s="16">
        <v>45448.102430555555</v>
      </c>
      <c r="C448" s="14" t="s">
        <v>4</v>
      </c>
      <c r="D448" s="20">
        <v>36.795836999999999</v>
      </c>
      <c r="E448" s="20">
        <v>28.610752000000002</v>
      </c>
      <c r="F448" s="10">
        <f t="shared" si="21"/>
        <v>9.0214415707931456E-2</v>
      </c>
      <c r="G448" s="13">
        <f t="shared" si="22"/>
        <v>0.45111111109144986</v>
      </c>
      <c r="H448" s="13">
        <f t="shared" si="23"/>
        <v>0.19998269492777593</v>
      </c>
    </row>
    <row r="449" spans="1:8" x14ac:dyDescent="0.25">
      <c r="A449" s="14">
        <v>454</v>
      </c>
      <c r="B449" s="16">
        <v>45448.117951388886</v>
      </c>
      <c r="C449" s="14" t="s">
        <v>4</v>
      </c>
      <c r="D449" s="20">
        <v>36.796050000000001</v>
      </c>
      <c r="E449" s="20">
        <v>28.609794000000001</v>
      </c>
      <c r="F449" s="10">
        <f t="shared" si="21"/>
        <v>8.8765639605797558E-2</v>
      </c>
      <c r="G449" s="13">
        <f t="shared" si="22"/>
        <v>0.37249999993946403</v>
      </c>
      <c r="H449" s="13">
        <f t="shared" si="23"/>
        <v>0.23829701911469289</v>
      </c>
    </row>
    <row r="450" spans="1:8" x14ac:dyDescent="0.25">
      <c r="A450" s="14">
        <v>455</v>
      </c>
      <c r="B450" s="16">
        <v>45448.240717592591</v>
      </c>
      <c r="C450" s="14" t="s">
        <v>4</v>
      </c>
      <c r="D450" s="20">
        <v>36.796920999999998</v>
      </c>
      <c r="E450" s="20">
        <v>28.610298</v>
      </c>
      <c r="F450" s="10">
        <f t="shared" ref="F450:F471" si="24">(((((((D450-D449)*3600)*6335508)*((1-0.00672267*((SIN(((D450+D449)/2)*2*3.14159265359/360))^2))^(-2/3))*(1/206265))^2)+(((((E450-E449)*3600)*6378388)*((1-0.00672267*(SIN(((D450+D449)/2)*2*3.14159265359/360)))^(-1/2))*(1/206265)*(COS(((D450+D449)/2)*2*3.14159265359/360)))^2))^(1/2))/1000</f>
        <v>0.10645427625509588</v>
      </c>
      <c r="G450" s="13">
        <f t="shared" ref="G450:G471" si="25">(B450-B449)*24</f>
        <v>2.9463888889295049</v>
      </c>
      <c r="H450" s="13">
        <f t="shared" ref="H450:H471" si="26">F450/G450</f>
        <v>3.6130422788070354E-2</v>
      </c>
    </row>
    <row r="451" spans="1:8" x14ac:dyDescent="0.25">
      <c r="A451" s="14">
        <v>456</v>
      </c>
      <c r="B451" s="16">
        <v>45448.311828703707</v>
      </c>
      <c r="C451" s="14" t="s">
        <v>4</v>
      </c>
      <c r="D451" s="20">
        <v>36.795971000000002</v>
      </c>
      <c r="E451" s="20">
        <v>28.610704999999999</v>
      </c>
      <c r="F451" s="10">
        <f t="shared" si="24"/>
        <v>0.11131967002301578</v>
      </c>
      <c r="G451" s="13">
        <f t="shared" si="25"/>
        <v>1.7066666667815298</v>
      </c>
      <c r="H451" s="13">
        <f t="shared" si="26"/>
        <v>6.5226369149720909E-2</v>
      </c>
    </row>
    <row r="452" spans="1:8" x14ac:dyDescent="0.25">
      <c r="A452" s="14">
        <v>457</v>
      </c>
      <c r="B452" s="16">
        <v>45448.372777777775</v>
      </c>
      <c r="C452" s="14" t="s">
        <v>4</v>
      </c>
      <c r="D452" s="20">
        <v>36.795093999999999</v>
      </c>
      <c r="E452" s="20">
        <v>28.613609</v>
      </c>
      <c r="F452" s="10">
        <f t="shared" si="24"/>
        <v>0.27699032472728013</v>
      </c>
      <c r="G452" s="13">
        <f t="shared" si="25"/>
        <v>1.4627777776331641</v>
      </c>
      <c r="H452" s="13">
        <f t="shared" si="26"/>
        <v>0.18935912820296061</v>
      </c>
    </row>
    <row r="453" spans="1:8" x14ac:dyDescent="0.25">
      <c r="A453" s="14">
        <v>458</v>
      </c>
      <c r="B453" s="16">
        <v>45448.398576388892</v>
      </c>
      <c r="C453" s="14" t="s">
        <v>4</v>
      </c>
      <c r="D453" s="20">
        <v>36.794882999999999</v>
      </c>
      <c r="E453" s="20">
        <v>28.613492000000001</v>
      </c>
      <c r="F453" s="10">
        <f t="shared" si="24"/>
        <v>2.5599547369678968E-2</v>
      </c>
      <c r="G453" s="13">
        <f t="shared" si="25"/>
        <v>0.61916666681645438</v>
      </c>
      <c r="H453" s="13">
        <f t="shared" si="26"/>
        <v>4.1345163978712199E-2</v>
      </c>
    </row>
    <row r="454" spans="1:8" x14ac:dyDescent="0.25">
      <c r="A454" s="14">
        <v>459</v>
      </c>
      <c r="B454" s="16">
        <v>45448.419571759259</v>
      </c>
      <c r="C454" s="14" t="s">
        <v>4</v>
      </c>
      <c r="D454" s="20">
        <v>36.795006999999998</v>
      </c>
      <c r="E454" s="20">
        <v>28.613524000000002</v>
      </c>
      <c r="F454" s="10">
        <f t="shared" si="24"/>
        <v>1.4027756401147166E-2</v>
      </c>
      <c r="G454" s="13">
        <f t="shared" si="25"/>
        <v>0.50388888880843297</v>
      </c>
      <c r="H454" s="13">
        <f t="shared" si="26"/>
        <v>2.7838987349610319E-2</v>
      </c>
    </row>
    <row r="455" spans="1:8" x14ac:dyDescent="0.25">
      <c r="A455" s="14">
        <v>460</v>
      </c>
      <c r="B455" s="16">
        <v>45448.457199074073</v>
      </c>
      <c r="C455" s="14" t="s">
        <v>4</v>
      </c>
      <c r="D455" s="20">
        <v>36.794919</v>
      </c>
      <c r="E455" s="20">
        <v>28.613766999999999</v>
      </c>
      <c r="F455" s="10">
        <f t="shared" si="24"/>
        <v>2.3793985953971291E-2</v>
      </c>
      <c r="G455" s="13">
        <f t="shared" si="25"/>
        <v>0.9030555555364117</v>
      </c>
      <c r="H455" s="13">
        <f t="shared" si="26"/>
        <v>2.634830803940711E-2</v>
      </c>
    </row>
    <row r="456" spans="1:8" x14ac:dyDescent="0.25">
      <c r="A456" s="14">
        <v>461</v>
      </c>
      <c r="B456" s="16">
        <v>45448.469710648147</v>
      </c>
      <c r="C456" s="14" t="s">
        <v>4</v>
      </c>
      <c r="D456" s="20">
        <v>36.794857999999998</v>
      </c>
      <c r="E456" s="20">
        <v>28.614056000000001</v>
      </c>
      <c r="F456" s="10">
        <f t="shared" si="24"/>
        <v>2.668472075774066E-2</v>
      </c>
      <c r="G456" s="13">
        <f t="shared" si="25"/>
        <v>0.30027777777286246</v>
      </c>
      <c r="H456" s="13">
        <f t="shared" si="26"/>
        <v>8.8866785133615997E-2</v>
      </c>
    </row>
    <row r="457" spans="1:8" x14ac:dyDescent="0.25">
      <c r="A457" s="14">
        <v>462</v>
      </c>
      <c r="B457" s="16">
        <v>45448.507430555554</v>
      </c>
      <c r="C457" s="14" t="s">
        <v>4</v>
      </c>
      <c r="D457" s="20">
        <v>36.794898000000003</v>
      </c>
      <c r="E457" s="20">
        <v>28.613827000000001</v>
      </c>
      <c r="F457" s="10">
        <f t="shared" si="24"/>
        <v>2.0929973810811946E-2</v>
      </c>
      <c r="G457" s="13">
        <f t="shared" si="25"/>
        <v>0.90527777775423601</v>
      </c>
      <c r="H457" s="13">
        <f t="shared" si="26"/>
        <v>2.3119946523744224E-2</v>
      </c>
    </row>
    <row r="458" spans="1:8" x14ac:dyDescent="0.25">
      <c r="A458" s="14">
        <v>463</v>
      </c>
      <c r="B458" s="16">
        <v>45448.522928240738</v>
      </c>
      <c r="C458" s="14" t="s">
        <v>6</v>
      </c>
      <c r="D458" s="20">
        <v>36.795133999999997</v>
      </c>
      <c r="E458" s="20">
        <v>28.613367</v>
      </c>
      <c r="F458" s="10">
        <f t="shared" si="24"/>
        <v>4.8698875954706719E-2</v>
      </c>
      <c r="G458" s="13">
        <f t="shared" si="25"/>
        <v>0.3719444444286637</v>
      </c>
      <c r="H458" s="13">
        <f t="shared" si="26"/>
        <v>0.1309305104140272</v>
      </c>
    </row>
    <row r="459" spans="1:8" x14ac:dyDescent="0.25">
      <c r="A459" s="14">
        <v>464</v>
      </c>
      <c r="B459" s="16">
        <v>45448.550358796296</v>
      </c>
      <c r="C459" s="14" t="s">
        <v>6</v>
      </c>
      <c r="D459" s="20">
        <v>36.795023</v>
      </c>
      <c r="E459" s="20">
        <v>28.613396000000002</v>
      </c>
      <c r="F459" s="10">
        <f t="shared" si="24"/>
        <v>1.2563600835802073E-2</v>
      </c>
      <c r="G459" s="13">
        <f t="shared" si="25"/>
        <v>0.65833333338377997</v>
      </c>
      <c r="H459" s="13">
        <f t="shared" si="26"/>
        <v>1.9083950635199014E-2</v>
      </c>
    </row>
    <row r="460" spans="1:8" x14ac:dyDescent="0.25">
      <c r="A460" s="14">
        <v>465</v>
      </c>
      <c r="B460" s="16">
        <v>45448.56894675926</v>
      </c>
      <c r="C460" s="14" t="s">
        <v>4</v>
      </c>
      <c r="D460" s="20">
        <v>36.795057</v>
      </c>
      <c r="E460" s="20">
        <v>28.613009999999999</v>
      </c>
      <c r="F460" s="10">
        <f t="shared" si="24"/>
        <v>3.4684938939273491E-2</v>
      </c>
      <c r="G460" s="13">
        <f t="shared" si="25"/>
        <v>0.4461111111450009</v>
      </c>
      <c r="H460" s="13">
        <f t="shared" si="26"/>
        <v>7.7749551788230925E-2</v>
      </c>
    </row>
    <row r="461" spans="1:8" x14ac:dyDescent="0.25">
      <c r="A461" s="14">
        <v>466</v>
      </c>
      <c r="B461" s="16">
        <v>45448.59107638889</v>
      </c>
      <c r="C461" s="14" t="s">
        <v>4</v>
      </c>
      <c r="D461" s="20">
        <v>36.794643999999998</v>
      </c>
      <c r="E461" s="20">
        <v>28.613423000000001</v>
      </c>
      <c r="F461" s="10">
        <f t="shared" si="24"/>
        <v>5.8764478897052427E-2</v>
      </c>
      <c r="G461" s="13">
        <f t="shared" si="25"/>
        <v>0.531111111107748</v>
      </c>
      <c r="H461" s="13">
        <f t="shared" si="26"/>
        <v>0.11064441633406294</v>
      </c>
    </row>
    <row r="462" spans="1:8" x14ac:dyDescent="0.25">
      <c r="A462" s="14">
        <v>467</v>
      </c>
      <c r="B462" s="16">
        <v>45448.602569444447</v>
      </c>
      <c r="C462" s="14" t="s">
        <v>4</v>
      </c>
      <c r="D462" s="20">
        <v>36.793894999999999</v>
      </c>
      <c r="E462" s="20">
        <v>28.614260000000002</v>
      </c>
      <c r="F462" s="10">
        <f t="shared" si="24"/>
        <v>0.11167588423550935</v>
      </c>
      <c r="G462" s="13">
        <f t="shared" si="25"/>
        <v>0.27583333337679505</v>
      </c>
      <c r="H462" s="13">
        <f t="shared" si="26"/>
        <v>0.40486725396222278</v>
      </c>
    </row>
    <row r="463" spans="1:8" x14ac:dyDescent="0.25">
      <c r="A463" s="14">
        <v>468</v>
      </c>
      <c r="B463" s="16">
        <v>45448.671990740739</v>
      </c>
      <c r="C463" s="14" t="s">
        <v>6</v>
      </c>
      <c r="D463" s="20">
        <v>36.793523</v>
      </c>
      <c r="E463" s="20">
        <v>28.614046999999999</v>
      </c>
      <c r="F463" s="10">
        <f t="shared" si="24"/>
        <v>4.5381545625937061E-2</v>
      </c>
      <c r="G463" s="13">
        <f t="shared" si="25"/>
        <v>1.6661111110006459</v>
      </c>
      <c r="H463" s="13">
        <f t="shared" si="26"/>
        <v>2.7238006712938526E-2</v>
      </c>
    </row>
    <row r="464" spans="1:8" x14ac:dyDescent="0.25">
      <c r="A464" s="14">
        <v>469</v>
      </c>
      <c r="B464" s="16">
        <v>45448.695729166669</v>
      </c>
      <c r="C464" s="14" t="s">
        <v>4</v>
      </c>
      <c r="D464" s="20">
        <v>36.794007999999998</v>
      </c>
      <c r="E464" s="20">
        <v>28.613681</v>
      </c>
      <c r="F464" s="10">
        <f t="shared" si="24"/>
        <v>6.2882773725203248E-2</v>
      </c>
      <c r="G464" s="13">
        <f t="shared" si="25"/>
        <v>0.56972222233889624</v>
      </c>
      <c r="H464" s="13">
        <f t="shared" si="26"/>
        <v>0.11037444435122939</v>
      </c>
    </row>
    <row r="465" spans="1:9" x14ac:dyDescent="0.25">
      <c r="A465" s="14">
        <v>470</v>
      </c>
      <c r="B465" s="16">
        <v>45448.714965277781</v>
      </c>
      <c r="C465" s="14" t="s">
        <v>4</v>
      </c>
      <c r="D465" s="20">
        <v>36.794549000000004</v>
      </c>
      <c r="E465" s="20">
        <v>28.613844</v>
      </c>
      <c r="F465" s="10">
        <f t="shared" si="24"/>
        <v>6.1661393054312237E-2</v>
      </c>
      <c r="G465" s="13">
        <f t="shared" si="25"/>
        <v>0.46166666666977108</v>
      </c>
      <c r="H465" s="13">
        <f t="shared" si="26"/>
        <v>0.13356258423226919</v>
      </c>
    </row>
    <row r="466" spans="1:9" x14ac:dyDescent="0.25">
      <c r="A466" s="14">
        <v>471</v>
      </c>
      <c r="B466" s="16">
        <v>45448.744745370372</v>
      </c>
      <c r="C466" s="14" t="s">
        <v>4</v>
      </c>
      <c r="D466" s="20">
        <v>36.795212999999997</v>
      </c>
      <c r="E466" s="20">
        <v>28.613085000000002</v>
      </c>
      <c r="F466" s="10">
        <f t="shared" si="24"/>
        <v>0.10002424904182321</v>
      </c>
      <c r="G466" s="13">
        <f t="shared" si="25"/>
        <v>0.71472222218289971</v>
      </c>
      <c r="H466" s="13">
        <f t="shared" si="26"/>
        <v>0.1399484246289836</v>
      </c>
    </row>
    <row r="467" spans="1:9" x14ac:dyDescent="0.25">
      <c r="A467" s="14">
        <v>472</v>
      </c>
      <c r="B467" s="16">
        <v>45448.86109953704</v>
      </c>
      <c r="C467" s="14" t="s">
        <v>4</v>
      </c>
      <c r="D467" s="20">
        <v>36.794370000000001</v>
      </c>
      <c r="E467" s="20">
        <v>28.616616</v>
      </c>
      <c r="F467" s="10">
        <f t="shared" si="24"/>
        <v>0.32894033416082652</v>
      </c>
      <c r="G467" s="13">
        <f t="shared" si="25"/>
        <v>2.7925000000395812</v>
      </c>
      <c r="H467" s="13">
        <f t="shared" si="26"/>
        <v>0.11779421097803548</v>
      </c>
    </row>
    <row r="468" spans="1:9" x14ac:dyDescent="0.25">
      <c r="A468" s="14">
        <v>473</v>
      </c>
      <c r="B468" s="16">
        <v>45448.861828703702</v>
      </c>
      <c r="C468" s="14" t="s">
        <v>3</v>
      </c>
      <c r="D468" s="20">
        <v>36.794364000000002</v>
      </c>
      <c r="E468" s="20">
        <v>28.616641000000001</v>
      </c>
      <c r="F468" s="10">
        <f t="shared" si="24"/>
        <v>2.3299484252506681E-3</v>
      </c>
      <c r="G468" s="13">
        <f t="shared" si="25"/>
        <v>1.7499999899882823E-2</v>
      </c>
      <c r="H468" s="13">
        <f t="shared" si="26"/>
        <v>0.13313991077601486</v>
      </c>
    </row>
    <row r="469" spans="1:9" x14ac:dyDescent="0.25">
      <c r="A469" s="14">
        <v>474</v>
      </c>
      <c r="B469" s="16">
        <v>45448.888958333337</v>
      </c>
      <c r="C469" s="14" t="s">
        <v>4</v>
      </c>
      <c r="D469" s="20">
        <v>36.795665</v>
      </c>
      <c r="E469" s="20">
        <v>28.614967</v>
      </c>
      <c r="F469" s="10">
        <f t="shared" si="24"/>
        <v>0.20765809659527829</v>
      </c>
      <c r="G469" s="13">
        <f t="shared" si="25"/>
        <v>0.65111111121950671</v>
      </c>
      <c r="H469" s="13">
        <f t="shared" si="26"/>
        <v>0.31892881724340788</v>
      </c>
    </row>
    <row r="470" spans="1:9" x14ac:dyDescent="0.25">
      <c r="A470" s="14">
        <v>475</v>
      </c>
      <c r="B470" s="16">
        <v>45448.902858796297</v>
      </c>
      <c r="C470" s="14" t="s">
        <v>4</v>
      </c>
      <c r="D470" s="20">
        <v>36.796700000000001</v>
      </c>
      <c r="E470" s="20">
        <v>28.612839999999998</v>
      </c>
      <c r="F470" s="10">
        <f t="shared" si="24"/>
        <v>0.22189582143048286</v>
      </c>
      <c r="G470" s="13">
        <f t="shared" si="25"/>
        <v>0.33361111104022712</v>
      </c>
      <c r="H470" s="13">
        <f t="shared" si="26"/>
        <v>0.66513318677724276</v>
      </c>
    </row>
    <row r="471" spans="1:9" x14ac:dyDescent="0.25">
      <c r="A471" s="14">
        <v>476</v>
      </c>
      <c r="B471" s="16">
        <v>45448.91673611111</v>
      </c>
      <c r="C471" s="14" t="s">
        <v>4</v>
      </c>
      <c r="D471" s="20">
        <v>36.797269999999997</v>
      </c>
      <c r="E471" s="20">
        <v>28.612438999999998</v>
      </c>
      <c r="F471" s="10">
        <f t="shared" si="24"/>
        <v>7.2583260137068686E-2</v>
      </c>
      <c r="G471" s="13">
        <f t="shared" si="25"/>
        <v>0.33305555552942678</v>
      </c>
      <c r="H471" s="13">
        <f t="shared" si="26"/>
        <v>0.21793138991988881</v>
      </c>
      <c r="I471" s="18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7C58-E81B-4E16-9FDE-8067B7D3F948}">
  <dimension ref="A1:G278"/>
  <sheetViews>
    <sheetView topLeftCell="A186" workbookViewId="0">
      <selection activeCell="E224" sqref="E224:G224"/>
    </sheetView>
  </sheetViews>
  <sheetFormatPr defaultRowHeight="15" x14ac:dyDescent="0.25"/>
  <cols>
    <col min="2" max="2" width="18.7109375" bestFit="1" customWidth="1"/>
    <col min="5" max="5" width="15.28515625" bestFit="1" customWidth="1"/>
  </cols>
  <sheetData>
    <row r="1" spans="1:7" ht="15.75" x14ac:dyDescent="0.25">
      <c r="A1" s="2" t="s">
        <v>11</v>
      </c>
      <c r="B1" s="2" t="s">
        <v>10</v>
      </c>
      <c r="C1" s="2" t="s">
        <v>1</v>
      </c>
      <c r="D1" s="2" t="s">
        <v>2</v>
      </c>
      <c r="E1" s="2" t="s">
        <v>7</v>
      </c>
      <c r="F1" s="2" t="s">
        <v>8</v>
      </c>
      <c r="G1" s="2" t="s">
        <v>9</v>
      </c>
    </row>
    <row r="2" spans="1:7" ht="15.75" x14ac:dyDescent="0.25">
      <c r="A2" s="11" t="s">
        <v>12</v>
      </c>
      <c r="B2" s="28">
        <v>45432.438194444447</v>
      </c>
      <c r="C2" s="29">
        <v>36.299999999999997</v>
      </c>
      <c r="D2" s="29">
        <v>28.75</v>
      </c>
      <c r="E2" s="10"/>
      <c r="F2" s="13"/>
      <c r="G2" s="13"/>
    </row>
    <row r="3" spans="1:7" x14ac:dyDescent="0.25">
      <c r="A3">
        <v>2</v>
      </c>
      <c r="B3" s="28">
        <v>45432.465902777774</v>
      </c>
      <c r="C3">
        <v>36.284109999999998</v>
      </c>
      <c r="D3">
        <v>28.732410000000002</v>
      </c>
      <c r="E3" s="10">
        <f t="shared" ref="E3" si="0">(((((((C3-C2)*3600)*6335508)*((1-0.00672267*((SIN(((C3+C2)/2)*2*3.14159265359/360))^2))^(-2/3))*(1/206265))^2)+(((((D3-D2)*3600)*6378388)*((1-0.00672267*(SIN(((C3+C2)/2)*2*3.14159265359/360)))^(-1/2))*(1/206265)*(COS(((C3+C2)/2)*2*3.14159265359/360)))^2))^(1/2))/1000</f>
        <v>2.366000524376549</v>
      </c>
      <c r="F3" s="13">
        <f t="shared" ref="F3" si="1">(B3-B2)*24</f>
        <v>0.66499999986262992</v>
      </c>
      <c r="G3" s="13">
        <f t="shared" ref="G3" si="2">E3/F3</f>
        <v>3.5578955261132292</v>
      </c>
    </row>
    <row r="4" spans="1:7" x14ac:dyDescent="0.25">
      <c r="A4">
        <v>3</v>
      </c>
      <c r="B4" s="28">
        <v>45432.495578703703</v>
      </c>
      <c r="C4">
        <v>36.291539999999998</v>
      </c>
      <c r="D4">
        <v>28.71921</v>
      </c>
      <c r="E4" s="10">
        <f t="shared" ref="E4:E67" si="3">(((((((C4-C3)*3600)*6335508)*((1-0.00672267*((SIN(((C4+C3)/2)*2*3.14159265359/360))^2))^(-2/3))*(1/206265))^2)+(((((D4-D3)*3600)*6378388)*((1-0.00672267*(SIN(((C4+C3)/2)*2*3.14159265359/360)))^(-1/2))*(1/206265)*(COS(((C4+C3)/2)*2*3.14159265359/360)))^2))^(1/2))/1000</f>
        <v>1.4441941257629254</v>
      </c>
      <c r="F4" s="13">
        <f t="shared" ref="F4:F67" si="4">(B4-B3)*24</f>
        <v>0.71222222229698673</v>
      </c>
      <c r="G4" s="13">
        <f t="shared" ref="G4:G67" si="5">E4/F4</f>
        <v>2.0277296615447593</v>
      </c>
    </row>
    <row r="5" spans="1:7" x14ac:dyDescent="0.25">
      <c r="A5">
        <v>4</v>
      </c>
      <c r="B5" s="28">
        <v>45432.522129629629</v>
      </c>
      <c r="C5">
        <v>36.3001</v>
      </c>
      <c r="D5">
        <v>28.716909999999999</v>
      </c>
      <c r="E5" s="10">
        <f t="shared" si="3"/>
        <v>0.97030313512540189</v>
      </c>
      <c r="F5" s="13">
        <f t="shared" si="4"/>
        <v>0.63722222222713754</v>
      </c>
      <c r="G5" s="13">
        <f t="shared" si="5"/>
        <v>1.5227076226785101</v>
      </c>
    </row>
    <row r="6" spans="1:7" x14ac:dyDescent="0.25">
      <c r="A6">
        <v>5</v>
      </c>
      <c r="B6" s="28">
        <v>45432.541666666664</v>
      </c>
      <c r="C6">
        <v>36.307630000000003</v>
      </c>
      <c r="D6">
        <v>28.703710000000001</v>
      </c>
      <c r="E6" s="10">
        <f t="shared" si="3"/>
        <v>1.4503345847064584</v>
      </c>
      <c r="F6" s="13">
        <f t="shared" si="4"/>
        <v>0.46888888883404434</v>
      </c>
      <c r="G6" s="13">
        <f t="shared" si="5"/>
        <v>3.0931306312523454</v>
      </c>
    </row>
    <row r="7" spans="1:7" x14ac:dyDescent="0.25">
      <c r="A7">
        <v>6</v>
      </c>
      <c r="B7" s="28">
        <v>45432.5546412037</v>
      </c>
      <c r="C7">
        <v>36.309420000000003</v>
      </c>
      <c r="D7">
        <v>28.710429999999999</v>
      </c>
      <c r="E7" s="10">
        <f t="shared" si="3"/>
        <v>0.63574757969826956</v>
      </c>
      <c r="F7" s="13">
        <f t="shared" si="4"/>
        <v>0.31138888886198401</v>
      </c>
      <c r="G7" s="13">
        <f t="shared" si="5"/>
        <v>2.0416514604027829</v>
      </c>
    </row>
    <row r="8" spans="1:7" x14ac:dyDescent="0.25">
      <c r="A8">
        <v>7</v>
      </c>
      <c r="B8" s="28">
        <v>45432.568310185183</v>
      </c>
      <c r="C8">
        <v>36.312579999999997</v>
      </c>
      <c r="D8">
        <v>28.711089999999999</v>
      </c>
      <c r="E8" s="10">
        <f t="shared" si="3"/>
        <v>0.35496092557658232</v>
      </c>
      <c r="F8" s="13">
        <f t="shared" si="4"/>
        <v>0.32805555558297783</v>
      </c>
      <c r="G8" s="13">
        <f t="shared" si="5"/>
        <v>1.0820146756722098</v>
      </c>
    </row>
    <row r="9" spans="1:7" x14ac:dyDescent="0.25">
      <c r="A9">
        <v>8</v>
      </c>
      <c r="B9" s="28">
        <v>45432.599282407406</v>
      </c>
      <c r="C9">
        <v>36.319139999999997</v>
      </c>
      <c r="D9">
        <v>28.71311</v>
      </c>
      <c r="E9" s="10">
        <f t="shared" si="3"/>
        <v>0.748859058773646</v>
      </c>
      <c r="F9" s="13">
        <f t="shared" si="4"/>
        <v>0.74333333334652707</v>
      </c>
      <c r="G9" s="13">
        <f t="shared" si="5"/>
        <v>1.0074337113367993</v>
      </c>
    </row>
    <row r="10" spans="1:7" x14ac:dyDescent="0.25">
      <c r="A10">
        <v>9</v>
      </c>
      <c r="B10" s="28">
        <v>45432.613715277781</v>
      </c>
      <c r="C10">
        <v>36.323259999999998</v>
      </c>
      <c r="D10">
        <v>28.709679999999999</v>
      </c>
      <c r="E10" s="10">
        <f t="shared" si="3"/>
        <v>0.55066085187529268</v>
      </c>
      <c r="F10" s="13">
        <f t="shared" si="4"/>
        <v>0.34638888901099563</v>
      </c>
      <c r="G10" s="13">
        <f t="shared" si="5"/>
        <v>1.589718577427617</v>
      </c>
    </row>
    <row r="11" spans="1:7" x14ac:dyDescent="0.25">
      <c r="A11">
        <v>10</v>
      </c>
      <c r="B11" s="28">
        <v>45432.638969907406</v>
      </c>
      <c r="C11">
        <v>36.320329999999998</v>
      </c>
      <c r="D11">
        <v>28.72146</v>
      </c>
      <c r="E11" s="10">
        <f t="shared" si="3"/>
        <v>1.1073175326250193</v>
      </c>
      <c r="F11" s="13">
        <f t="shared" si="4"/>
        <v>0.60611111100297421</v>
      </c>
      <c r="G11" s="13">
        <f t="shared" si="5"/>
        <v>1.8269216856834449</v>
      </c>
    </row>
    <row r="12" spans="1:7" x14ac:dyDescent="0.25">
      <c r="A12">
        <v>11</v>
      </c>
      <c r="B12" s="28">
        <v>45432.653055555558</v>
      </c>
      <c r="C12">
        <v>36.319800000000001</v>
      </c>
      <c r="D12">
        <v>28.72437</v>
      </c>
      <c r="E12" s="10">
        <f t="shared" si="3"/>
        <v>0.26804211637691855</v>
      </c>
      <c r="F12" s="13">
        <f t="shared" si="4"/>
        <v>0.33805555565049872</v>
      </c>
      <c r="G12" s="13">
        <f t="shared" si="5"/>
        <v>0.79289368832037743</v>
      </c>
    </row>
    <row r="13" spans="1:7" x14ac:dyDescent="0.25">
      <c r="A13">
        <v>12</v>
      </c>
      <c r="B13" s="28">
        <v>45432.679467592592</v>
      </c>
      <c r="C13">
        <v>36.317079999999997</v>
      </c>
      <c r="D13">
        <v>28.73075</v>
      </c>
      <c r="E13" s="10">
        <f t="shared" si="3"/>
        <v>0.64772592636197712</v>
      </c>
      <c r="F13" s="13">
        <f t="shared" si="4"/>
        <v>0.63388888881308958</v>
      </c>
      <c r="G13" s="13">
        <f t="shared" si="5"/>
        <v>1.0218288059517755</v>
      </c>
    </row>
    <row r="14" spans="1:7" x14ac:dyDescent="0.25">
      <c r="A14">
        <v>13</v>
      </c>
      <c r="B14" s="28">
        <v>45432.709189814814</v>
      </c>
      <c r="C14">
        <v>36.315939999999998</v>
      </c>
      <c r="D14">
        <v>28.735299999999999</v>
      </c>
      <c r="E14" s="10">
        <f t="shared" si="3"/>
        <v>0.42799550062099617</v>
      </c>
      <c r="F14" s="13">
        <f t="shared" si="4"/>
        <v>0.71333333331858739</v>
      </c>
      <c r="G14" s="13">
        <f t="shared" si="5"/>
        <v>0.59999369247174339</v>
      </c>
    </row>
    <row r="15" spans="1:7" x14ac:dyDescent="0.25">
      <c r="A15">
        <v>14</v>
      </c>
      <c r="B15" s="28">
        <v>45432.770254629628</v>
      </c>
      <c r="C15">
        <v>36.312109999999997</v>
      </c>
      <c r="D15">
        <v>28.745039999999999</v>
      </c>
      <c r="E15" s="10">
        <f t="shared" si="3"/>
        <v>0.97279676523500203</v>
      </c>
      <c r="F15" s="13">
        <f t="shared" si="4"/>
        <v>1.4655555555364117</v>
      </c>
      <c r="G15" s="13">
        <f t="shared" si="5"/>
        <v>0.66377338038130274</v>
      </c>
    </row>
    <row r="16" spans="1:7" x14ac:dyDescent="0.25">
      <c r="A16">
        <v>15</v>
      </c>
      <c r="B16" s="28">
        <v>45432.861203703702</v>
      </c>
      <c r="C16">
        <v>36.297669999999997</v>
      </c>
      <c r="D16">
        <v>28.760940000000002</v>
      </c>
      <c r="E16" s="10">
        <f t="shared" si="3"/>
        <v>2.1448495484253223</v>
      </c>
      <c r="F16" s="13">
        <f t="shared" si="4"/>
        <v>2.1827777777798474</v>
      </c>
      <c r="G16" s="13">
        <f t="shared" si="5"/>
        <v>0.98262387049170774</v>
      </c>
    </row>
    <row r="17" spans="1:7" x14ac:dyDescent="0.25">
      <c r="A17">
        <v>16</v>
      </c>
      <c r="B17" s="28">
        <v>45432.932557870372</v>
      </c>
      <c r="C17">
        <v>36.282440000000001</v>
      </c>
      <c r="D17">
        <v>28.777750000000001</v>
      </c>
      <c r="E17" s="10">
        <f t="shared" si="3"/>
        <v>2.2647872784244383</v>
      </c>
      <c r="F17" s="13">
        <f t="shared" si="4"/>
        <v>1.7125000000814907</v>
      </c>
      <c r="G17" s="13">
        <f t="shared" si="5"/>
        <v>1.3225035201849147</v>
      </c>
    </row>
    <row r="18" spans="1:7" x14ac:dyDescent="0.25">
      <c r="A18">
        <v>17</v>
      </c>
      <c r="B18" s="28">
        <v>45433.004050925927</v>
      </c>
      <c r="C18">
        <v>36.258690000000001</v>
      </c>
      <c r="D18">
        <v>28.792169999999999</v>
      </c>
      <c r="E18" s="10">
        <f t="shared" si="3"/>
        <v>2.9326051400085209</v>
      </c>
      <c r="F18" s="13">
        <f t="shared" si="4"/>
        <v>1.7158333333209157</v>
      </c>
      <c r="G18" s="13">
        <f t="shared" si="5"/>
        <v>1.7091433550440474</v>
      </c>
    </row>
    <row r="19" spans="1:7" x14ac:dyDescent="0.25">
      <c r="A19">
        <v>18</v>
      </c>
      <c r="B19" s="28">
        <v>45433.072187500002</v>
      </c>
      <c r="C19">
        <v>36.226909999999997</v>
      </c>
      <c r="D19">
        <v>28.797239999999999</v>
      </c>
      <c r="E19" s="10">
        <f t="shared" si="3"/>
        <v>3.5490325751746159</v>
      </c>
      <c r="F19" s="13">
        <f t="shared" si="4"/>
        <v>1.6352777777938172</v>
      </c>
      <c r="G19" s="13">
        <f t="shared" si="5"/>
        <v>2.1702934041962458</v>
      </c>
    </row>
    <row r="20" spans="1:7" x14ac:dyDescent="0.25">
      <c r="A20">
        <v>19</v>
      </c>
      <c r="B20" s="28">
        <v>45433.138368055559</v>
      </c>
      <c r="C20">
        <v>36.203690000000002</v>
      </c>
      <c r="D20">
        <v>28.79946</v>
      </c>
      <c r="E20" s="10">
        <f t="shared" si="3"/>
        <v>2.5793340581851179</v>
      </c>
      <c r="F20" s="13">
        <f t="shared" si="4"/>
        <v>1.5883333333767951</v>
      </c>
      <c r="G20" s="13">
        <f t="shared" si="5"/>
        <v>1.6239249054236344</v>
      </c>
    </row>
    <row r="21" spans="1:7" x14ac:dyDescent="0.25">
      <c r="A21">
        <v>20</v>
      </c>
      <c r="B21" s="28">
        <v>45433.165243055555</v>
      </c>
      <c r="C21">
        <v>36.200539999999997</v>
      </c>
      <c r="D21">
        <v>28.798780000000001</v>
      </c>
      <c r="E21" s="10">
        <f t="shared" si="3"/>
        <v>0.35418673625021818</v>
      </c>
      <c r="F21" s="13">
        <f t="shared" si="4"/>
        <v>0.64499999990221113</v>
      </c>
      <c r="G21" s="13">
        <f t="shared" si="5"/>
        <v>0.54912672295180875</v>
      </c>
    </row>
    <row r="22" spans="1:7" x14ac:dyDescent="0.25">
      <c r="A22">
        <v>21</v>
      </c>
      <c r="B22" s="28">
        <v>45433.176666666666</v>
      </c>
      <c r="C22">
        <v>36.199260000000002</v>
      </c>
      <c r="D22">
        <v>28.79842</v>
      </c>
      <c r="E22" s="10">
        <f t="shared" si="3"/>
        <v>0.14541471438881101</v>
      </c>
      <c r="F22" s="13">
        <f t="shared" si="4"/>
        <v>0.27416666666977108</v>
      </c>
      <c r="G22" s="13">
        <f t="shared" si="5"/>
        <v>0.53038801600181573</v>
      </c>
    </row>
    <row r="23" spans="1:7" x14ac:dyDescent="0.25">
      <c r="A23">
        <v>22</v>
      </c>
      <c r="B23" s="28">
        <v>45433.190300925926</v>
      </c>
      <c r="C23">
        <v>36.198169999999998</v>
      </c>
      <c r="D23">
        <v>28.799050000000001</v>
      </c>
      <c r="E23" s="10">
        <f t="shared" si="3"/>
        <v>0.13337256647126414</v>
      </c>
      <c r="F23" s="13">
        <f t="shared" si="4"/>
        <v>0.32722222222946584</v>
      </c>
      <c r="G23" s="13">
        <f t="shared" si="5"/>
        <v>0.40759018615103748</v>
      </c>
    </row>
    <row r="24" spans="1:7" x14ac:dyDescent="0.25">
      <c r="A24">
        <v>23</v>
      </c>
      <c r="B24" s="28">
        <v>45433.232557870368</v>
      </c>
      <c r="C24">
        <v>36.197270000000003</v>
      </c>
      <c r="D24">
        <v>28.801739999999999</v>
      </c>
      <c r="E24" s="10">
        <f t="shared" si="3"/>
        <v>0.26185348357072041</v>
      </c>
      <c r="F24" s="13">
        <f t="shared" si="4"/>
        <v>1.0141666666022502</v>
      </c>
      <c r="G24" s="13">
        <f t="shared" si="5"/>
        <v>0.258195711014645</v>
      </c>
    </row>
    <row r="25" spans="1:7" x14ac:dyDescent="0.25">
      <c r="A25">
        <v>24</v>
      </c>
      <c r="B25" s="28">
        <v>45433.299513888887</v>
      </c>
      <c r="C25">
        <v>36.201079999999997</v>
      </c>
      <c r="D25">
        <v>28.812439999999999</v>
      </c>
      <c r="E25" s="10">
        <f t="shared" si="3"/>
        <v>1.0515200719433317</v>
      </c>
      <c r="F25" s="13">
        <f t="shared" si="4"/>
        <v>1.6069444444729015</v>
      </c>
      <c r="G25" s="13">
        <f t="shared" si="5"/>
        <v>0.65435994104217077</v>
      </c>
    </row>
    <row r="26" spans="1:7" x14ac:dyDescent="0.25">
      <c r="A26">
        <v>25</v>
      </c>
      <c r="B26" s="28">
        <v>45433.324328703704</v>
      </c>
      <c r="C26">
        <v>36.204859999999996</v>
      </c>
      <c r="D26">
        <v>28.81653</v>
      </c>
      <c r="E26" s="10">
        <f t="shared" si="3"/>
        <v>0.55747335057782132</v>
      </c>
      <c r="F26" s="13">
        <f t="shared" si="4"/>
        <v>0.59555555559927598</v>
      </c>
      <c r="G26" s="13">
        <f t="shared" si="5"/>
        <v>0.93605599903583381</v>
      </c>
    </row>
    <row r="27" spans="1:7" x14ac:dyDescent="0.25">
      <c r="A27">
        <v>26</v>
      </c>
      <c r="B27" s="28">
        <v>45433.348275462966</v>
      </c>
      <c r="C27">
        <v>36.208530000000003</v>
      </c>
      <c r="D27">
        <v>28.81916</v>
      </c>
      <c r="E27" s="10">
        <f t="shared" si="3"/>
        <v>0.47035384411271286</v>
      </c>
      <c r="F27" s="13">
        <f t="shared" si="4"/>
        <v>0.5747222222853452</v>
      </c>
      <c r="G27" s="13">
        <f t="shared" si="5"/>
        <v>0.81840204863208821</v>
      </c>
    </row>
    <row r="28" spans="1:7" x14ac:dyDescent="0.25">
      <c r="A28">
        <v>27</v>
      </c>
      <c r="B28" s="28">
        <v>45433.417488425926</v>
      </c>
      <c r="C28">
        <v>36.224589999999999</v>
      </c>
      <c r="D28">
        <v>28.821090000000002</v>
      </c>
      <c r="E28" s="10">
        <f t="shared" si="3"/>
        <v>1.7870847328630739</v>
      </c>
      <c r="F28" s="13">
        <f t="shared" si="4"/>
        <v>1.661111111054197</v>
      </c>
      <c r="G28" s="13">
        <f t="shared" si="5"/>
        <v>1.0758369629644642</v>
      </c>
    </row>
    <row r="29" spans="1:7" x14ac:dyDescent="0.25">
      <c r="A29">
        <v>28</v>
      </c>
      <c r="B29" s="28">
        <v>45433.430706018517</v>
      </c>
      <c r="C29">
        <v>36.220190000000002</v>
      </c>
      <c r="D29">
        <v>28.82517</v>
      </c>
      <c r="E29" s="10">
        <f t="shared" si="3"/>
        <v>0.61012547339691336</v>
      </c>
      <c r="F29" s="13">
        <f t="shared" si="4"/>
        <v>0.31722222216194496</v>
      </c>
      <c r="G29" s="13">
        <f t="shared" si="5"/>
        <v>1.9233377448741233</v>
      </c>
    </row>
    <row r="30" spans="1:7" x14ac:dyDescent="0.25">
      <c r="A30">
        <v>29</v>
      </c>
      <c r="B30" s="28">
        <v>45433.456446759257</v>
      </c>
      <c r="C30">
        <v>36.224170000000001</v>
      </c>
      <c r="D30">
        <v>28.829699999999999</v>
      </c>
      <c r="E30" s="10">
        <f t="shared" si="3"/>
        <v>0.60038280303254143</v>
      </c>
      <c r="F30" s="13">
        <f t="shared" si="4"/>
        <v>0.61777777777751908</v>
      </c>
      <c r="G30" s="13">
        <f t="shared" si="5"/>
        <v>0.97184266677970066</v>
      </c>
    </row>
    <row r="31" spans="1:7" x14ac:dyDescent="0.25">
      <c r="A31">
        <v>30</v>
      </c>
      <c r="B31" s="28">
        <v>45433.484594907408</v>
      </c>
      <c r="C31">
        <v>36.225920000000002</v>
      </c>
      <c r="D31">
        <v>28.837060000000001</v>
      </c>
      <c r="E31" s="10">
        <f t="shared" si="3"/>
        <v>0.69005838706002087</v>
      </c>
      <c r="F31" s="13">
        <f t="shared" si="4"/>
        <v>0.67555555561557412</v>
      </c>
      <c r="G31" s="13">
        <f t="shared" si="5"/>
        <v>1.0214680070704645</v>
      </c>
    </row>
    <row r="32" spans="1:7" x14ac:dyDescent="0.25">
      <c r="A32">
        <v>31</v>
      </c>
      <c r="B32" s="28">
        <v>45433.511122685188</v>
      </c>
      <c r="C32">
        <v>36.228700000000003</v>
      </c>
      <c r="D32">
        <v>28.843640000000001</v>
      </c>
      <c r="E32" s="10">
        <f t="shared" si="3"/>
        <v>0.66734348591567183</v>
      </c>
      <c r="F32" s="13">
        <f t="shared" si="4"/>
        <v>0.6366666667163372</v>
      </c>
      <c r="G32" s="13">
        <f t="shared" si="5"/>
        <v>1.0481834856496461</v>
      </c>
    </row>
    <row r="33" spans="1:7" x14ac:dyDescent="0.25">
      <c r="A33">
        <v>32</v>
      </c>
      <c r="B33" s="28">
        <v>45433.538645833331</v>
      </c>
      <c r="C33">
        <v>36.230559999999997</v>
      </c>
      <c r="D33">
        <v>28.851759999999999</v>
      </c>
      <c r="E33" s="10">
        <f t="shared" si="3"/>
        <v>0.75911123590732843</v>
      </c>
      <c r="F33" s="13">
        <f t="shared" si="4"/>
        <v>0.6605555554269813</v>
      </c>
      <c r="G33" s="13">
        <f t="shared" si="5"/>
        <v>1.1492011984013077</v>
      </c>
    </row>
    <row r="34" spans="1:7" x14ac:dyDescent="0.25">
      <c r="A34">
        <v>33</v>
      </c>
      <c r="B34" s="28">
        <v>45433.541863425926</v>
      </c>
      <c r="C34">
        <v>36.230670000000003</v>
      </c>
      <c r="D34">
        <v>28.852540000000001</v>
      </c>
      <c r="E34" s="10">
        <f t="shared" si="3"/>
        <v>7.1232036550288799E-2</v>
      </c>
      <c r="F34" s="13">
        <f t="shared" si="4"/>
        <v>7.7222222287673503E-2</v>
      </c>
      <c r="G34" s="13">
        <f t="shared" si="5"/>
        <v>0.92242924950968574</v>
      </c>
    </row>
    <row r="35" spans="1:7" x14ac:dyDescent="0.25">
      <c r="A35">
        <v>34</v>
      </c>
      <c r="B35" s="28">
        <v>45433.568182870367</v>
      </c>
      <c r="C35">
        <v>36.23319</v>
      </c>
      <c r="D35">
        <v>28.85971</v>
      </c>
      <c r="E35" s="10">
        <f t="shared" si="3"/>
        <v>0.70290892535212046</v>
      </c>
      <c r="F35" s="13">
        <f t="shared" si="4"/>
        <v>0.63166666659526527</v>
      </c>
      <c r="G35" s="13">
        <f t="shared" si="5"/>
        <v>1.1127845785196435</v>
      </c>
    </row>
    <row r="36" spans="1:7" x14ac:dyDescent="0.25">
      <c r="A36">
        <v>35</v>
      </c>
      <c r="B36" s="28">
        <v>45433.598645833335</v>
      </c>
      <c r="C36">
        <v>36.236919999999998</v>
      </c>
      <c r="D36">
        <v>28.86908</v>
      </c>
      <c r="E36" s="10">
        <f t="shared" si="3"/>
        <v>0.93881168002735271</v>
      </c>
      <c r="F36" s="13">
        <f t="shared" si="4"/>
        <v>0.73111111123580486</v>
      </c>
      <c r="G36" s="13">
        <f t="shared" si="5"/>
        <v>1.2840889238305644</v>
      </c>
    </row>
    <row r="37" spans="1:7" x14ac:dyDescent="0.25">
      <c r="A37">
        <v>36</v>
      </c>
      <c r="B37" s="28">
        <v>45433.670740740738</v>
      </c>
      <c r="C37">
        <v>36.23603</v>
      </c>
      <c r="D37">
        <v>28.8886</v>
      </c>
      <c r="E37" s="10">
        <f t="shared" si="3"/>
        <v>1.7589964062502128</v>
      </c>
      <c r="F37" s="13">
        <f t="shared" si="4"/>
        <v>1.7302777776494622</v>
      </c>
      <c r="G37" s="13">
        <f t="shared" si="5"/>
        <v>1.0165976983416871</v>
      </c>
    </row>
    <row r="38" spans="1:7" x14ac:dyDescent="0.25">
      <c r="A38">
        <v>37</v>
      </c>
      <c r="B38" s="28">
        <v>45433.684016203704</v>
      </c>
      <c r="C38">
        <v>36.242359999999998</v>
      </c>
      <c r="D38">
        <v>28.898800000000001</v>
      </c>
      <c r="E38" s="10">
        <f t="shared" si="3"/>
        <v>1.154806985990789</v>
      </c>
      <c r="F38" s="13">
        <f t="shared" si="4"/>
        <v>0.31861111120088026</v>
      </c>
      <c r="G38" s="13">
        <f t="shared" si="5"/>
        <v>3.6245031808156178</v>
      </c>
    </row>
    <row r="39" spans="1:7" x14ac:dyDescent="0.25">
      <c r="A39">
        <v>38</v>
      </c>
      <c r="B39" s="28">
        <v>45433.753136574072</v>
      </c>
      <c r="C39">
        <v>36.244320000000002</v>
      </c>
      <c r="D39">
        <v>28.921469999999999</v>
      </c>
      <c r="E39" s="10">
        <f t="shared" si="3"/>
        <v>2.0509817640016652</v>
      </c>
      <c r="F39" s="13">
        <f t="shared" si="4"/>
        <v>1.6588888888363726</v>
      </c>
      <c r="G39" s="13">
        <f t="shared" si="5"/>
        <v>1.2363587325250736</v>
      </c>
    </row>
    <row r="40" spans="1:7" x14ac:dyDescent="0.25">
      <c r="A40">
        <v>39</v>
      </c>
      <c r="B40" s="28">
        <v>45433.767858796295</v>
      </c>
      <c r="C40">
        <v>36.253799999999998</v>
      </c>
      <c r="D40">
        <v>28.928090000000001</v>
      </c>
      <c r="E40" s="10">
        <f t="shared" si="3"/>
        <v>1.2070315973375267</v>
      </c>
      <c r="F40" s="13">
        <f t="shared" si="4"/>
        <v>0.35333333333255723</v>
      </c>
      <c r="G40" s="13">
        <f t="shared" si="5"/>
        <v>3.4161271622835225</v>
      </c>
    </row>
    <row r="41" spans="1:7" x14ac:dyDescent="0.25">
      <c r="A41">
        <v>40</v>
      </c>
      <c r="B41" s="28">
        <v>45433.78197916667</v>
      </c>
      <c r="C41">
        <v>36.256480000000003</v>
      </c>
      <c r="D41">
        <v>28.933229999999998</v>
      </c>
      <c r="E41" s="10">
        <f t="shared" si="3"/>
        <v>0.5494119032773902</v>
      </c>
      <c r="F41" s="13">
        <f t="shared" si="4"/>
        <v>0.33888888900401071</v>
      </c>
      <c r="G41" s="13">
        <f t="shared" si="5"/>
        <v>1.6212154517432054</v>
      </c>
    </row>
    <row r="42" spans="1:7" x14ac:dyDescent="0.25">
      <c r="A42">
        <v>41</v>
      </c>
      <c r="B42" s="28">
        <v>45433.870578703703</v>
      </c>
      <c r="C42">
        <v>36.276020000000003</v>
      </c>
      <c r="D42">
        <v>28.967680000000001</v>
      </c>
      <c r="E42" s="10">
        <f t="shared" si="3"/>
        <v>3.7792406631329309</v>
      </c>
      <c r="F42" s="13">
        <f t="shared" si="4"/>
        <v>2.1263888888061047</v>
      </c>
      <c r="G42" s="13">
        <f t="shared" si="5"/>
        <v>1.7773045575190372</v>
      </c>
    </row>
    <row r="43" spans="1:7" x14ac:dyDescent="0.25">
      <c r="A43">
        <v>42</v>
      </c>
      <c r="B43" s="28">
        <v>45433.976203703707</v>
      </c>
      <c r="C43">
        <v>36.310070000000003</v>
      </c>
      <c r="D43">
        <v>29.00872</v>
      </c>
      <c r="E43" s="10">
        <f t="shared" si="3"/>
        <v>5.2758659856673091</v>
      </c>
      <c r="F43" s="13">
        <f t="shared" si="4"/>
        <v>2.535000000090804</v>
      </c>
      <c r="G43" s="13">
        <f t="shared" si="5"/>
        <v>2.0812094617271506</v>
      </c>
    </row>
    <row r="44" spans="1:7" x14ac:dyDescent="0.25">
      <c r="A44">
        <v>43</v>
      </c>
      <c r="B44" s="28">
        <v>45434.075752314813</v>
      </c>
      <c r="C44">
        <v>36.348350000000003</v>
      </c>
      <c r="D44">
        <v>29.045310000000001</v>
      </c>
      <c r="E44" s="10">
        <f t="shared" si="3"/>
        <v>5.3651845314508098</v>
      </c>
      <c r="F44" s="13">
        <f t="shared" si="4"/>
        <v>2.3891666665440425</v>
      </c>
      <c r="G44" s="13">
        <f t="shared" si="5"/>
        <v>2.2456300795505455</v>
      </c>
    </row>
    <row r="45" spans="1:7" x14ac:dyDescent="0.25">
      <c r="A45">
        <v>44</v>
      </c>
      <c r="B45" s="28">
        <v>45434.089884259258</v>
      </c>
      <c r="C45">
        <v>36.35266</v>
      </c>
      <c r="D45">
        <v>29.051469999999998</v>
      </c>
      <c r="E45" s="10">
        <f t="shared" si="3"/>
        <v>0.73083046470432955</v>
      </c>
      <c r="F45" s="13">
        <f t="shared" si="4"/>
        <v>0.33916666667209938</v>
      </c>
      <c r="G45" s="13">
        <f t="shared" si="5"/>
        <v>2.1547826968824273</v>
      </c>
    </row>
    <row r="46" spans="1:7" x14ac:dyDescent="0.25">
      <c r="A46">
        <v>45</v>
      </c>
      <c r="B46" s="28">
        <v>45434.117569444446</v>
      </c>
      <c r="C46">
        <v>36.367660000000001</v>
      </c>
      <c r="D46">
        <v>29.052409999999998</v>
      </c>
      <c r="E46" s="10">
        <f t="shared" si="3"/>
        <v>1.66339307961838</v>
      </c>
      <c r="F46" s="13">
        <f t="shared" si="4"/>
        <v>0.66444444452645257</v>
      </c>
      <c r="G46" s="13">
        <f t="shared" si="5"/>
        <v>2.5034344004544651</v>
      </c>
    </row>
    <row r="47" spans="1:7" x14ac:dyDescent="0.25">
      <c r="A47">
        <v>46</v>
      </c>
      <c r="B47" s="28">
        <v>45434.132986111108</v>
      </c>
      <c r="C47">
        <v>36.375100000000003</v>
      </c>
      <c r="D47">
        <v>29.055129999999998</v>
      </c>
      <c r="E47" s="10">
        <f t="shared" si="3"/>
        <v>0.85943307938425928</v>
      </c>
      <c r="F47" s="13">
        <f t="shared" si="4"/>
        <v>0.36999999987892807</v>
      </c>
      <c r="G47" s="13">
        <f t="shared" si="5"/>
        <v>2.3227921072040112</v>
      </c>
    </row>
    <row r="48" spans="1:7" x14ac:dyDescent="0.25">
      <c r="A48">
        <v>47</v>
      </c>
      <c r="B48" s="28">
        <v>45434.147094907406</v>
      </c>
      <c r="C48">
        <v>36.381959999999999</v>
      </c>
      <c r="D48">
        <v>29.055250000000001</v>
      </c>
      <c r="E48" s="10">
        <f t="shared" si="3"/>
        <v>0.75982178795239752</v>
      </c>
      <c r="F48" s="13">
        <f t="shared" si="4"/>
        <v>0.33861111116129905</v>
      </c>
      <c r="G48" s="13">
        <f t="shared" si="5"/>
        <v>2.2439363709788385</v>
      </c>
    </row>
    <row r="49" spans="1:7" x14ac:dyDescent="0.25">
      <c r="A49">
        <v>48</v>
      </c>
      <c r="B49" s="28">
        <v>45434.162731481483</v>
      </c>
      <c r="C49">
        <v>36.390549999999998</v>
      </c>
      <c r="D49">
        <v>29.057359999999999</v>
      </c>
      <c r="E49" s="10">
        <f t="shared" si="3"/>
        <v>0.97002859689793774</v>
      </c>
      <c r="F49" s="13">
        <f t="shared" si="4"/>
        <v>0.37527777784271166</v>
      </c>
      <c r="G49" s="13">
        <f t="shared" si="5"/>
        <v>2.5848282370306004</v>
      </c>
    </row>
    <row r="50" spans="1:7" x14ac:dyDescent="0.25">
      <c r="A50">
        <v>49</v>
      </c>
      <c r="B50" s="28">
        <v>45434.175034722219</v>
      </c>
      <c r="C50">
        <v>36.393709999999999</v>
      </c>
      <c r="D50">
        <v>29.05855</v>
      </c>
      <c r="E50" s="10">
        <f t="shared" si="3"/>
        <v>0.36591918807017676</v>
      </c>
      <c r="F50" s="13">
        <f t="shared" si="4"/>
        <v>0.29527777765179053</v>
      </c>
      <c r="G50" s="13">
        <f t="shared" si="5"/>
        <v>1.2392371379253975</v>
      </c>
    </row>
    <row r="51" spans="1:7" x14ac:dyDescent="0.25">
      <c r="A51">
        <v>50</v>
      </c>
      <c r="B51" s="28">
        <v>45434.190289351849</v>
      </c>
      <c r="C51">
        <v>36.399880000000003</v>
      </c>
      <c r="D51">
        <v>29.060839999999999</v>
      </c>
      <c r="E51" s="10">
        <f t="shared" si="3"/>
        <v>0.71359257069907611</v>
      </c>
      <c r="F51" s="13">
        <f t="shared" si="4"/>
        <v>0.36611111112870276</v>
      </c>
      <c r="G51" s="13">
        <f t="shared" si="5"/>
        <v>1.9491147605411507</v>
      </c>
    </row>
    <row r="52" spans="1:7" x14ac:dyDescent="0.25">
      <c r="A52">
        <v>51</v>
      </c>
      <c r="B52" s="28">
        <v>45434.216527777775</v>
      </c>
      <c r="C52">
        <v>36.408720000000002</v>
      </c>
      <c r="D52">
        <v>29.063739999999999</v>
      </c>
      <c r="E52" s="10">
        <f t="shared" si="3"/>
        <v>1.0130596645927281</v>
      </c>
      <c r="F52" s="13">
        <f t="shared" si="4"/>
        <v>0.62972222222015262</v>
      </c>
      <c r="G52" s="13">
        <f t="shared" si="5"/>
        <v>1.6087405348680226</v>
      </c>
    </row>
    <row r="53" spans="1:7" x14ac:dyDescent="0.25">
      <c r="A53">
        <v>52</v>
      </c>
      <c r="B53" s="28">
        <v>45434.311712962961</v>
      </c>
      <c r="C53">
        <v>36.439390000000003</v>
      </c>
      <c r="D53">
        <v>29.069089999999999</v>
      </c>
      <c r="E53" s="10">
        <f t="shared" si="3"/>
        <v>3.4304899163412075</v>
      </c>
      <c r="F53" s="13">
        <f t="shared" si="4"/>
        <v>2.2844444444635883</v>
      </c>
      <c r="G53" s="13">
        <f t="shared" si="5"/>
        <v>1.5016736014986447</v>
      </c>
    </row>
    <row r="54" spans="1:7" x14ac:dyDescent="0.25">
      <c r="A54">
        <v>53</v>
      </c>
      <c r="B54" s="28">
        <v>45434.339270833334</v>
      </c>
      <c r="C54">
        <v>36.44764</v>
      </c>
      <c r="D54">
        <v>29.07198</v>
      </c>
      <c r="E54" s="10">
        <f t="shared" si="3"/>
        <v>0.94978150548607265</v>
      </c>
      <c r="F54" s="13">
        <f t="shared" si="4"/>
        <v>0.66138888895511627</v>
      </c>
      <c r="G54" s="13">
        <f t="shared" si="5"/>
        <v>1.4360409153328362</v>
      </c>
    </row>
    <row r="55" spans="1:7" x14ac:dyDescent="0.25">
      <c r="A55">
        <v>54</v>
      </c>
      <c r="B55" s="28">
        <v>45434.367800925924</v>
      </c>
      <c r="C55">
        <v>36.456000000000003</v>
      </c>
      <c r="D55">
        <v>29.07546</v>
      </c>
      <c r="E55" s="10">
        <f t="shared" si="3"/>
        <v>0.97710678739092349</v>
      </c>
      <c r="F55" s="13">
        <f t="shared" si="4"/>
        <v>0.68472222215496004</v>
      </c>
      <c r="G55" s="13">
        <f t="shared" si="5"/>
        <v>1.4270119411573496</v>
      </c>
    </row>
    <row r="56" spans="1:7" x14ac:dyDescent="0.25">
      <c r="A56">
        <v>55</v>
      </c>
      <c r="B56" s="28">
        <v>45434.395636574074</v>
      </c>
      <c r="C56">
        <v>36.463999999999999</v>
      </c>
      <c r="D56">
        <v>29.08164</v>
      </c>
      <c r="E56" s="10">
        <f t="shared" si="3"/>
        <v>1.0451801272819528</v>
      </c>
      <c r="F56" s="13">
        <f t="shared" si="4"/>
        <v>0.6680555556085892</v>
      </c>
      <c r="G56" s="13">
        <f t="shared" si="5"/>
        <v>1.5645107933124041</v>
      </c>
    </row>
    <row r="57" spans="1:7" x14ac:dyDescent="0.25">
      <c r="A57">
        <v>56</v>
      </c>
      <c r="B57" s="28">
        <v>45434.409189814818</v>
      </c>
      <c r="C57">
        <v>36.473390000000002</v>
      </c>
      <c r="D57">
        <v>29.081779999999998</v>
      </c>
      <c r="E57" s="10">
        <f t="shared" si="3"/>
        <v>1.0400258398471016</v>
      </c>
      <c r="F57" s="13">
        <f t="shared" si="4"/>
        <v>0.32527777785435319</v>
      </c>
      <c r="G57" s="13">
        <f t="shared" si="5"/>
        <v>3.1973467314843282</v>
      </c>
    </row>
    <row r="58" spans="1:7" x14ac:dyDescent="0.25">
      <c r="A58">
        <v>57</v>
      </c>
      <c r="B58" s="28">
        <v>45434.431759259256</v>
      </c>
      <c r="C58">
        <v>36.472769999999997</v>
      </c>
      <c r="D58">
        <v>29.08991</v>
      </c>
      <c r="E58" s="10">
        <f t="shared" si="3"/>
        <v>0.73247753693801809</v>
      </c>
      <c r="F58" s="13">
        <f t="shared" si="4"/>
        <v>0.54166666651144624</v>
      </c>
      <c r="G58" s="13">
        <f t="shared" si="5"/>
        <v>1.3522662224269244</v>
      </c>
    </row>
    <row r="59" spans="1:7" x14ac:dyDescent="0.25">
      <c r="A59">
        <v>58</v>
      </c>
      <c r="B59" s="28">
        <v>45434.459282407406</v>
      </c>
      <c r="C59">
        <v>36.476759999999999</v>
      </c>
      <c r="D59">
        <v>29.095870000000001</v>
      </c>
      <c r="E59" s="10">
        <f t="shared" si="3"/>
        <v>0.69358668303592375</v>
      </c>
      <c r="F59" s="13">
        <f t="shared" si="4"/>
        <v>0.66055555560160428</v>
      </c>
      <c r="G59" s="13">
        <f t="shared" si="5"/>
        <v>1.0500050709652062</v>
      </c>
    </row>
    <row r="60" spans="1:7" x14ac:dyDescent="0.25">
      <c r="A60">
        <v>59</v>
      </c>
      <c r="B60" s="28">
        <v>45434.487592592595</v>
      </c>
      <c r="C60">
        <v>36.482559999999999</v>
      </c>
      <c r="D60">
        <v>29.100290000000001</v>
      </c>
      <c r="E60" s="10">
        <f t="shared" si="3"/>
        <v>0.75483858990625441</v>
      </c>
      <c r="F60" s="13">
        <f t="shared" si="4"/>
        <v>0.67944444454042241</v>
      </c>
      <c r="G60" s="13">
        <f t="shared" si="5"/>
        <v>1.1109644003592209</v>
      </c>
    </row>
    <row r="61" spans="1:7" x14ac:dyDescent="0.25">
      <c r="A61">
        <v>60</v>
      </c>
      <c r="B61" s="28">
        <v>45434.581932870373</v>
      </c>
      <c r="C61">
        <v>36.514000000000003</v>
      </c>
      <c r="D61">
        <v>29.109500000000001</v>
      </c>
      <c r="E61" s="10">
        <f t="shared" si="3"/>
        <v>3.5786110218832121</v>
      </c>
      <c r="F61" s="13">
        <f t="shared" si="4"/>
        <v>2.2641666666604578</v>
      </c>
      <c r="G61" s="13">
        <f t="shared" si="5"/>
        <v>1.5805422253484103</v>
      </c>
    </row>
    <row r="62" spans="1:7" x14ac:dyDescent="0.25">
      <c r="A62">
        <v>61</v>
      </c>
      <c r="B62" s="28">
        <v>45434.596620370372</v>
      </c>
      <c r="C62">
        <v>36.508000000000003</v>
      </c>
      <c r="D62">
        <v>29.108599999999999</v>
      </c>
      <c r="E62" s="10">
        <f t="shared" si="3"/>
        <v>0.66938796486801444</v>
      </c>
      <c r="F62" s="13">
        <f t="shared" si="4"/>
        <v>0.35249999997904524</v>
      </c>
      <c r="G62" s="13">
        <f t="shared" si="5"/>
        <v>1.8989729500930694</v>
      </c>
    </row>
    <row r="63" spans="1:7" x14ac:dyDescent="0.25">
      <c r="A63">
        <v>62</v>
      </c>
      <c r="B63" s="28">
        <v>45434.610173611109</v>
      </c>
      <c r="C63">
        <v>36.510770000000001</v>
      </c>
      <c r="D63">
        <v>29.09947</v>
      </c>
      <c r="E63" s="10">
        <f t="shared" si="3"/>
        <v>0.87416742942815251</v>
      </c>
      <c r="F63" s="13">
        <f t="shared" si="4"/>
        <v>0.32527777767973021</v>
      </c>
      <c r="G63" s="13">
        <f t="shared" si="5"/>
        <v>2.6874489725789421</v>
      </c>
    </row>
    <row r="64" spans="1:7" x14ac:dyDescent="0.25">
      <c r="A64">
        <v>63</v>
      </c>
      <c r="B64" s="28">
        <v>45434.623819444445</v>
      </c>
      <c r="C64">
        <v>36.512689999999999</v>
      </c>
      <c r="D64">
        <v>29.095980000000001</v>
      </c>
      <c r="E64" s="10">
        <f t="shared" si="3"/>
        <v>0.37831079808945173</v>
      </c>
      <c r="F64" s="13">
        <f t="shared" si="4"/>
        <v>0.3275000000721775</v>
      </c>
      <c r="G64" s="13">
        <f t="shared" si="5"/>
        <v>1.1551474748277133</v>
      </c>
    </row>
    <row r="65" spans="1:7" x14ac:dyDescent="0.25">
      <c r="A65">
        <v>64</v>
      </c>
      <c r="B65" s="28">
        <v>45434.625752314816</v>
      </c>
      <c r="C65">
        <v>36.512639999999998</v>
      </c>
      <c r="D65">
        <v>29.09412</v>
      </c>
      <c r="E65" s="10">
        <f t="shared" si="3"/>
        <v>0.16684690916720807</v>
      </c>
      <c r="F65" s="13">
        <f t="shared" si="4"/>
        <v>4.6388888906221837E-2</v>
      </c>
      <c r="G65" s="13">
        <f t="shared" si="5"/>
        <v>3.5966998369911374</v>
      </c>
    </row>
    <row r="66" spans="1:7" x14ac:dyDescent="0.25">
      <c r="A66">
        <v>65</v>
      </c>
      <c r="B66" s="28">
        <v>45434.639710648145</v>
      </c>
      <c r="C66">
        <v>36.516640000000002</v>
      </c>
      <c r="D66">
        <v>29.091090000000001</v>
      </c>
      <c r="E66" s="10">
        <f t="shared" si="3"/>
        <v>0.51965638101627476</v>
      </c>
      <c r="F66" s="13">
        <f t="shared" si="4"/>
        <v>0.33499999990453944</v>
      </c>
      <c r="G66" s="13">
        <f t="shared" si="5"/>
        <v>1.5512130781025506</v>
      </c>
    </row>
    <row r="67" spans="1:7" x14ac:dyDescent="0.25">
      <c r="A67">
        <v>66</v>
      </c>
      <c r="B67" s="28">
        <v>45434.654016203705</v>
      </c>
      <c r="C67">
        <v>36.521030000000003</v>
      </c>
      <c r="D67">
        <v>29.08689</v>
      </c>
      <c r="E67" s="10">
        <f t="shared" si="3"/>
        <v>0.61493970578524304</v>
      </c>
      <c r="F67" s="13">
        <f t="shared" si="4"/>
        <v>0.34333333343965933</v>
      </c>
      <c r="G67" s="13">
        <f t="shared" si="5"/>
        <v>1.7910865211499145</v>
      </c>
    </row>
    <row r="68" spans="1:7" x14ac:dyDescent="0.25">
      <c r="A68">
        <v>67</v>
      </c>
      <c r="B68" s="28">
        <v>45434.68074074074</v>
      </c>
      <c r="C68">
        <v>36.531610000000001</v>
      </c>
      <c r="D68">
        <v>29.083680000000001</v>
      </c>
      <c r="E68" s="10">
        <f t="shared" ref="E68:E131" si="6">(((((((C68-C67)*3600)*6335508)*((1-0.00672267*((SIN(((C68+C67)/2)*2*3.14159265359/360))^2))^(-2/3))*(1/206265))^2)+(((((D68-D67)*3600)*6378388)*((1-0.00672267*(SIN(((C68+C67)/2)*2*3.14159265359/360)))^(-1/2))*(1/206265)*(COS(((C68+C67)/2)*2*3.14159265359/360)))^2))^(1/2))/1000</f>
        <v>1.2065598855174384</v>
      </c>
      <c r="F68" s="13">
        <f t="shared" ref="F68:F131" si="7">(B68-B67)*24</f>
        <v>0.6413888888200745</v>
      </c>
      <c r="G68" s="13">
        <f t="shared" ref="G68:G131" si="8">E68/F68</f>
        <v>1.8811674267339988</v>
      </c>
    </row>
    <row r="69" spans="1:7" x14ac:dyDescent="0.25">
      <c r="A69">
        <v>68</v>
      </c>
      <c r="B69" s="28">
        <v>45434.694039351853</v>
      </c>
      <c r="C69">
        <v>36.536969999999997</v>
      </c>
      <c r="D69">
        <v>29.082239999999999</v>
      </c>
      <c r="E69" s="10">
        <f t="shared" si="6"/>
        <v>0.60749564311397841</v>
      </c>
      <c r="F69" s="13">
        <f t="shared" si="7"/>
        <v>0.31916666671168059</v>
      </c>
      <c r="G69" s="13">
        <f t="shared" si="8"/>
        <v>1.9033806047884065</v>
      </c>
    </row>
    <row r="70" spans="1:7" x14ac:dyDescent="0.25">
      <c r="A70">
        <v>69</v>
      </c>
      <c r="B70" s="28">
        <v>45434.743067129632</v>
      </c>
      <c r="C70">
        <v>36.554160000000003</v>
      </c>
      <c r="D70">
        <v>29.07713</v>
      </c>
      <c r="E70" s="10">
        <f t="shared" si="6"/>
        <v>1.958117322310196</v>
      </c>
      <c r="F70" s="13">
        <f t="shared" si="7"/>
        <v>1.1766666666953824</v>
      </c>
      <c r="G70" s="13">
        <f t="shared" si="8"/>
        <v>1.6641223701946821</v>
      </c>
    </row>
    <row r="71" spans="1:7" x14ac:dyDescent="0.25">
      <c r="A71">
        <v>70</v>
      </c>
      <c r="B71" s="28">
        <v>45434.75675925926</v>
      </c>
      <c r="C71">
        <v>36.552860000000003</v>
      </c>
      <c r="D71">
        <v>29.075230000000001</v>
      </c>
      <c r="E71" s="10">
        <f t="shared" si="6"/>
        <v>0.22296847207290904</v>
      </c>
      <c r="F71" s="13">
        <f t="shared" si="7"/>
        <v>0.32861111109377816</v>
      </c>
      <c r="G71" s="13">
        <f t="shared" si="8"/>
        <v>0.67851775106070256</v>
      </c>
    </row>
    <row r="72" spans="1:7" x14ac:dyDescent="0.25">
      <c r="A72">
        <v>71</v>
      </c>
      <c r="B72" s="28">
        <v>45434.835069444445</v>
      </c>
      <c r="C72">
        <v>36.544499999999999</v>
      </c>
      <c r="D72">
        <v>29.05585</v>
      </c>
      <c r="E72" s="10">
        <f t="shared" si="6"/>
        <v>1.9680682897866932</v>
      </c>
      <c r="F72" s="13">
        <f t="shared" si="7"/>
        <v>1.8794444444356486</v>
      </c>
      <c r="G72" s="13">
        <f t="shared" si="8"/>
        <v>1.0471542777512939</v>
      </c>
    </row>
    <row r="73" spans="1:7" x14ac:dyDescent="0.25">
      <c r="A73">
        <v>72</v>
      </c>
      <c r="B73" s="28">
        <v>45434.955497685187</v>
      </c>
      <c r="C73">
        <v>36.533259999999999</v>
      </c>
      <c r="D73">
        <v>29.017589999999998</v>
      </c>
      <c r="E73" s="10">
        <f t="shared" si="6"/>
        <v>3.6479452964131873</v>
      </c>
      <c r="F73" s="13">
        <f t="shared" si="7"/>
        <v>2.8902777777984738</v>
      </c>
      <c r="G73" s="13">
        <f t="shared" si="8"/>
        <v>1.2621434951459334</v>
      </c>
    </row>
    <row r="74" spans="1:7" x14ac:dyDescent="0.25">
      <c r="A74">
        <v>73</v>
      </c>
      <c r="B74" s="28">
        <v>45434.968645833331</v>
      </c>
      <c r="C74">
        <v>36.540120000000002</v>
      </c>
      <c r="D74">
        <v>29.018439999999998</v>
      </c>
      <c r="E74" s="10">
        <f t="shared" si="6"/>
        <v>0.76356423247279137</v>
      </c>
      <c r="F74" s="13">
        <f t="shared" si="7"/>
        <v>0.31555555545492098</v>
      </c>
      <c r="G74" s="13">
        <f t="shared" si="8"/>
        <v>2.4197458079037721</v>
      </c>
    </row>
    <row r="75" spans="1:7" x14ac:dyDescent="0.25">
      <c r="A75">
        <v>74</v>
      </c>
      <c r="B75" s="28">
        <v>45434.980300925927</v>
      </c>
      <c r="C75">
        <v>36.537860000000002</v>
      </c>
      <c r="D75">
        <v>29.008489999999998</v>
      </c>
      <c r="E75" s="10">
        <f t="shared" si="6"/>
        <v>0.92620845961157783</v>
      </c>
      <c r="F75" s="13">
        <f t="shared" si="7"/>
        <v>0.27972222230164334</v>
      </c>
      <c r="G75" s="13">
        <f t="shared" si="8"/>
        <v>3.3111722479195262</v>
      </c>
    </row>
    <row r="76" spans="1:7" x14ac:dyDescent="0.25">
      <c r="A76">
        <v>75</v>
      </c>
      <c r="B76" s="28">
        <v>45435.007627314815</v>
      </c>
      <c r="C76">
        <v>36.546309999999998</v>
      </c>
      <c r="D76">
        <v>29.000730000000001</v>
      </c>
      <c r="E76" s="10">
        <f t="shared" si="6"/>
        <v>1.1659581618536268</v>
      </c>
      <c r="F76" s="13">
        <f t="shared" si="7"/>
        <v>0.65583333332324401</v>
      </c>
      <c r="G76" s="13">
        <f t="shared" si="8"/>
        <v>1.7778269304267809</v>
      </c>
    </row>
    <row r="77" spans="1:7" x14ac:dyDescent="0.25">
      <c r="A77">
        <v>76</v>
      </c>
      <c r="B77" s="28">
        <v>45435.020775462966</v>
      </c>
      <c r="C77">
        <v>36.552109999999999</v>
      </c>
      <c r="D77">
        <v>28.999669999999998</v>
      </c>
      <c r="E77" s="10">
        <f t="shared" si="6"/>
        <v>0.64934361289257114</v>
      </c>
      <c r="F77" s="13">
        <f t="shared" si="7"/>
        <v>0.31555555562954396</v>
      </c>
      <c r="G77" s="13">
        <f t="shared" si="8"/>
        <v>2.0577790544587584</v>
      </c>
    </row>
    <row r="78" spans="1:7" x14ac:dyDescent="0.25">
      <c r="A78">
        <v>77</v>
      </c>
      <c r="B78" s="28">
        <v>45435.034502314818</v>
      </c>
      <c r="C78">
        <v>36.557609999999997</v>
      </c>
      <c r="D78">
        <v>29.001349999999999</v>
      </c>
      <c r="E78" s="10">
        <f t="shared" si="6"/>
        <v>0.6274586641437806</v>
      </c>
      <c r="F78" s="13">
        <f t="shared" si="7"/>
        <v>0.32944444444729015</v>
      </c>
      <c r="G78" s="13">
        <f t="shared" si="8"/>
        <v>1.9045962823761369</v>
      </c>
    </row>
    <row r="79" spans="1:7" x14ac:dyDescent="0.25">
      <c r="A79">
        <v>78</v>
      </c>
      <c r="B79" s="28">
        <v>45435.08929398148</v>
      </c>
      <c r="C79">
        <v>36.578949999999999</v>
      </c>
      <c r="D79">
        <v>29.01559</v>
      </c>
      <c r="E79" s="10">
        <f t="shared" si="6"/>
        <v>2.6857733172256091</v>
      </c>
      <c r="F79" s="13">
        <f t="shared" si="7"/>
        <v>1.314999999885913</v>
      </c>
      <c r="G79" s="13">
        <f t="shared" si="8"/>
        <v>2.0424131691700547</v>
      </c>
    </row>
    <row r="80" spans="1:7" x14ac:dyDescent="0.25">
      <c r="A80">
        <v>79</v>
      </c>
      <c r="B80" s="28">
        <v>45435.103217592594</v>
      </c>
      <c r="C80">
        <v>36.584989999999998</v>
      </c>
      <c r="D80">
        <v>29.018509999999999</v>
      </c>
      <c r="E80" s="10">
        <f t="shared" si="6"/>
        <v>0.71825602954991596</v>
      </c>
      <c r="F80" s="13">
        <f t="shared" si="7"/>
        <v>0.33416666672565043</v>
      </c>
      <c r="G80" s="13">
        <f t="shared" si="8"/>
        <v>2.1493946017649974</v>
      </c>
    </row>
    <row r="81" spans="1:7" x14ac:dyDescent="0.25">
      <c r="A81">
        <v>80</v>
      </c>
      <c r="B81" s="28">
        <v>45435.114201388889</v>
      </c>
      <c r="C81">
        <v>36.591070000000002</v>
      </c>
      <c r="D81">
        <v>29.019300000000001</v>
      </c>
      <c r="E81" s="10">
        <f t="shared" si="6"/>
        <v>0.67707824438843212</v>
      </c>
      <c r="F81" s="13">
        <f t="shared" si="7"/>
        <v>0.26361111109144986</v>
      </c>
      <c r="G81" s="13">
        <f t="shared" si="8"/>
        <v>2.5684738461329331</v>
      </c>
    </row>
    <row r="82" spans="1:7" x14ac:dyDescent="0.25">
      <c r="A82">
        <v>81</v>
      </c>
      <c r="B82" s="28">
        <v>45435.128078703703</v>
      </c>
      <c r="C82">
        <v>36.59796</v>
      </c>
      <c r="D82">
        <v>29.021409999999999</v>
      </c>
      <c r="E82" s="10">
        <f t="shared" si="6"/>
        <v>0.78613014968437767</v>
      </c>
      <c r="F82" s="13">
        <f t="shared" si="7"/>
        <v>0.33305555552942678</v>
      </c>
      <c r="G82" s="13">
        <f t="shared" si="8"/>
        <v>2.3603574137496106</v>
      </c>
    </row>
    <row r="83" spans="1:7" x14ac:dyDescent="0.25">
      <c r="A83">
        <v>83</v>
      </c>
      <c r="B83" s="28">
        <v>45435.166388888887</v>
      </c>
      <c r="C83">
        <v>36.619019999999999</v>
      </c>
      <c r="D83">
        <v>29.018560000000001</v>
      </c>
      <c r="E83" s="10">
        <f t="shared" si="6"/>
        <v>2.3463555145116421</v>
      </c>
      <c r="F83" s="13">
        <f t="shared" si="7"/>
        <v>0.91944444441469386</v>
      </c>
      <c r="G83" s="13">
        <f t="shared" si="8"/>
        <v>2.5519274478897973</v>
      </c>
    </row>
    <row r="84" spans="1:7" x14ac:dyDescent="0.25">
      <c r="A84">
        <v>84</v>
      </c>
      <c r="B84" s="28">
        <v>45435.192291666666</v>
      </c>
      <c r="C84">
        <v>36.633389999999999</v>
      </c>
      <c r="D84">
        <v>29.013470000000002</v>
      </c>
      <c r="E84" s="10">
        <f t="shared" si="6"/>
        <v>1.6554544682496379</v>
      </c>
      <c r="F84" s="13">
        <f t="shared" si="7"/>
        <v>0.62166666670236737</v>
      </c>
      <c r="G84" s="13">
        <f t="shared" si="8"/>
        <v>2.6629294393907283</v>
      </c>
    </row>
    <row r="85" spans="1:7" x14ac:dyDescent="0.25">
      <c r="A85">
        <v>85</v>
      </c>
      <c r="B85" s="28">
        <v>45435.203206018516</v>
      </c>
      <c r="C85">
        <v>36.640259999999998</v>
      </c>
      <c r="D85">
        <v>29.011859999999999</v>
      </c>
      <c r="E85" s="10">
        <f t="shared" si="6"/>
        <v>0.77439484184168261</v>
      </c>
      <c r="F85" s="13">
        <f t="shared" si="7"/>
        <v>0.26194444438442588</v>
      </c>
      <c r="G85" s="13">
        <f t="shared" si="8"/>
        <v>2.9563323767431844</v>
      </c>
    </row>
    <row r="86" spans="1:7" x14ac:dyDescent="0.25">
      <c r="A86">
        <v>86</v>
      </c>
      <c r="B86" s="28">
        <v>45435.217372685183</v>
      </c>
      <c r="C86">
        <v>36.64517</v>
      </c>
      <c r="D86">
        <v>29.008780000000002</v>
      </c>
      <c r="E86" s="10">
        <f t="shared" si="6"/>
        <v>0.60967593702875045</v>
      </c>
      <c r="F86" s="13">
        <f t="shared" si="7"/>
        <v>0.34000000002561137</v>
      </c>
      <c r="G86" s="13">
        <f t="shared" si="8"/>
        <v>1.7931645205377207</v>
      </c>
    </row>
    <row r="87" spans="1:7" x14ac:dyDescent="0.25">
      <c r="A87">
        <v>87</v>
      </c>
      <c r="B87" s="28">
        <v>45435.243842592594</v>
      </c>
      <c r="C87">
        <v>36.65455</v>
      </c>
      <c r="D87">
        <v>28.998899999999999</v>
      </c>
      <c r="E87" s="10">
        <f t="shared" si="6"/>
        <v>1.3642011678291814</v>
      </c>
      <c r="F87" s="13">
        <f t="shared" si="7"/>
        <v>0.63527777785202488</v>
      </c>
      <c r="G87" s="13">
        <f t="shared" si="8"/>
        <v>2.1474089215614662</v>
      </c>
    </row>
    <row r="88" spans="1:7" x14ac:dyDescent="0.25">
      <c r="A88">
        <v>88</v>
      </c>
      <c r="B88" s="28">
        <v>45435.272164351853</v>
      </c>
      <c r="C88">
        <v>36.667580000000001</v>
      </c>
      <c r="D88">
        <v>28.99005</v>
      </c>
      <c r="E88" s="10">
        <f t="shared" si="6"/>
        <v>1.6461087230703804</v>
      </c>
      <c r="F88" s="13">
        <f t="shared" si="7"/>
        <v>0.67972222220851108</v>
      </c>
      <c r="G88" s="13">
        <f t="shared" si="8"/>
        <v>2.4217373940224385</v>
      </c>
    </row>
    <row r="89" spans="1:7" x14ac:dyDescent="0.25">
      <c r="A89">
        <v>89</v>
      </c>
      <c r="B89" s="28">
        <v>45435.283321759256</v>
      </c>
      <c r="C89">
        <v>36.672910000000002</v>
      </c>
      <c r="D89">
        <v>28.987210000000001</v>
      </c>
      <c r="E89" s="10">
        <f t="shared" si="6"/>
        <v>0.64267592032357357</v>
      </c>
      <c r="F89" s="13">
        <f t="shared" si="7"/>
        <v>0.26777777768438682</v>
      </c>
      <c r="G89" s="13">
        <f t="shared" si="8"/>
        <v>2.4000345580620066</v>
      </c>
    </row>
    <row r="90" spans="1:7" x14ac:dyDescent="0.25">
      <c r="A90">
        <v>90</v>
      </c>
      <c r="B90" s="28">
        <v>45435.297372685185</v>
      </c>
      <c r="C90">
        <v>36.678280000000001</v>
      </c>
      <c r="D90">
        <v>28.982399999999998</v>
      </c>
      <c r="E90" s="10">
        <f t="shared" si="6"/>
        <v>0.7340961377283477</v>
      </c>
      <c r="F90" s="13">
        <f t="shared" si="7"/>
        <v>0.33722222229698673</v>
      </c>
      <c r="G90" s="13">
        <f t="shared" si="8"/>
        <v>2.1768913469819906</v>
      </c>
    </row>
    <row r="91" spans="1:7" x14ac:dyDescent="0.25">
      <c r="A91">
        <v>91</v>
      </c>
      <c r="B91" s="28">
        <v>45435.33662037037</v>
      </c>
      <c r="C91">
        <v>36.698599999999999</v>
      </c>
      <c r="D91">
        <v>28.969380000000001</v>
      </c>
      <c r="E91" s="10">
        <f t="shared" si="6"/>
        <v>2.5339893844974823</v>
      </c>
      <c r="F91" s="13">
        <f t="shared" si="7"/>
        <v>0.94194444443564862</v>
      </c>
      <c r="G91" s="13">
        <f t="shared" si="8"/>
        <v>2.6901686181881805</v>
      </c>
    </row>
    <row r="92" spans="1:7" x14ac:dyDescent="0.25">
      <c r="A92">
        <v>92</v>
      </c>
      <c r="B92" s="28">
        <v>45435.379270833335</v>
      </c>
      <c r="C92">
        <v>36.715949999999999</v>
      </c>
      <c r="D92">
        <v>28.949010000000001</v>
      </c>
      <c r="E92" s="10">
        <f t="shared" si="6"/>
        <v>2.6477925755650027</v>
      </c>
      <c r="F92" s="13">
        <f t="shared" si="7"/>
        <v>1.0236111111589707</v>
      </c>
      <c r="G92" s="13">
        <f t="shared" si="8"/>
        <v>2.5867173057227495</v>
      </c>
    </row>
    <row r="93" spans="1:7" x14ac:dyDescent="0.25">
      <c r="A93">
        <v>93</v>
      </c>
      <c r="B93" s="28">
        <v>45435.477094907408</v>
      </c>
      <c r="C93">
        <v>36.690190000000001</v>
      </c>
      <c r="D93">
        <v>28.932759999999998</v>
      </c>
      <c r="E93" s="10">
        <f t="shared" si="6"/>
        <v>3.2018113489598496</v>
      </c>
      <c r="F93" s="13">
        <f t="shared" si="7"/>
        <v>2.3477777777588926</v>
      </c>
      <c r="G93" s="13">
        <f t="shared" si="8"/>
        <v>1.363762524414124</v>
      </c>
    </row>
    <row r="94" spans="1:7" x14ac:dyDescent="0.25">
      <c r="A94">
        <v>94</v>
      </c>
      <c r="B94" s="28">
        <v>45435.510914351849</v>
      </c>
      <c r="C94">
        <v>36.68656</v>
      </c>
      <c r="D94">
        <v>28.924140000000001</v>
      </c>
      <c r="E94" s="10">
        <f t="shared" si="6"/>
        <v>0.86957562510246411</v>
      </c>
      <c r="F94" s="13">
        <f t="shared" si="7"/>
        <v>0.81166666658828035</v>
      </c>
      <c r="G94" s="13">
        <f t="shared" si="8"/>
        <v>1.0713457394494164</v>
      </c>
    </row>
    <row r="95" spans="1:7" x14ac:dyDescent="0.25">
      <c r="A95">
        <v>95</v>
      </c>
      <c r="B95" s="28">
        <v>45435.56622685185</v>
      </c>
      <c r="C95">
        <v>36.685519999999997</v>
      </c>
      <c r="D95">
        <v>28.902550000000002</v>
      </c>
      <c r="E95" s="10">
        <f t="shared" si="6"/>
        <v>1.9347157028809672</v>
      </c>
      <c r="F95" s="13">
        <f t="shared" si="7"/>
        <v>1.3275000000139698</v>
      </c>
      <c r="G95" s="13">
        <f t="shared" si="8"/>
        <v>1.4574129588403821</v>
      </c>
    </row>
    <row r="96" spans="1:7" x14ac:dyDescent="0.25">
      <c r="A96">
        <v>96</v>
      </c>
      <c r="B96" s="28">
        <v>45435.597048611111</v>
      </c>
      <c r="C96">
        <v>36.688249999999996</v>
      </c>
      <c r="D96">
        <v>28.895959999999999</v>
      </c>
      <c r="E96" s="10">
        <f t="shared" si="6"/>
        <v>0.66250518870536812</v>
      </c>
      <c r="F96" s="13">
        <f t="shared" si="7"/>
        <v>0.73972222226439044</v>
      </c>
      <c r="G96" s="13">
        <f t="shared" si="8"/>
        <v>0.8956134732269494</v>
      </c>
    </row>
    <row r="97" spans="1:7" x14ac:dyDescent="0.25">
      <c r="A97">
        <v>97</v>
      </c>
      <c r="B97" s="28">
        <v>45435.698009259257</v>
      </c>
      <c r="C97">
        <v>36.679650000000002</v>
      </c>
      <c r="D97">
        <v>28.879960000000001</v>
      </c>
      <c r="E97" s="10">
        <f t="shared" si="6"/>
        <v>1.719235828579897</v>
      </c>
      <c r="F97" s="13">
        <f t="shared" si="7"/>
        <v>2.4230555554968305</v>
      </c>
      <c r="G97" s="13">
        <f t="shared" si="8"/>
        <v>0.70953215442366524</v>
      </c>
    </row>
    <row r="98" spans="1:7" x14ac:dyDescent="0.25">
      <c r="A98">
        <v>98</v>
      </c>
      <c r="B98" s="28">
        <v>45435.70853009259</v>
      </c>
      <c r="C98">
        <v>36.677489999999999</v>
      </c>
      <c r="D98">
        <v>28.879300000000001</v>
      </c>
      <c r="E98" s="10">
        <f t="shared" si="6"/>
        <v>0.24640432415094399</v>
      </c>
      <c r="F98" s="13">
        <f t="shared" si="7"/>
        <v>0.25250000000232831</v>
      </c>
      <c r="G98" s="13">
        <f t="shared" si="8"/>
        <v>0.97585870949969067</v>
      </c>
    </row>
    <row r="99" spans="1:7" x14ac:dyDescent="0.25">
      <c r="A99">
        <v>99</v>
      </c>
      <c r="B99" s="28">
        <v>45435.722314814811</v>
      </c>
      <c r="C99">
        <v>36.679510000000001</v>
      </c>
      <c r="D99">
        <v>28.872479999999999</v>
      </c>
      <c r="E99" s="10">
        <f t="shared" si="6"/>
        <v>0.64985054429248512</v>
      </c>
      <c r="F99" s="13">
        <f t="shared" si="7"/>
        <v>0.33083333331160247</v>
      </c>
      <c r="G99" s="13">
        <f t="shared" si="8"/>
        <v>1.9642837612146218</v>
      </c>
    </row>
    <row r="100" spans="1:7" x14ac:dyDescent="0.25">
      <c r="A100">
        <v>100</v>
      </c>
      <c r="B100" s="28">
        <v>45435.905694444446</v>
      </c>
      <c r="C100">
        <v>36.675289999999997</v>
      </c>
      <c r="D100">
        <v>28.897870000000001</v>
      </c>
      <c r="E100" s="10">
        <f t="shared" si="6"/>
        <v>2.3190436858752799</v>
      </c>
      <c r="F100" s="13">
        <f t="shared" si="7"/>
        <v>4.4011111112195067</v>
      </c>
      <c r="G100" s="13">
        <f t="shared" si="8"/>
        <v>0.52692232194808064</v>
      </c>
    </row>
    <row r="101" spans="1:7" x14ac:dyDescent="0.25">
      <c r="A101">
        <v>101</v>
      </c>
      <c r="B101" s="28">
        <v>45435.987951388888</v>
      </c>
      <c r="C101">
        <v>36.670409999999997</v>
      </c>
      <c r="D101">
        <v>28.906330000000001</v>
      </c>
      <c r="E101" s="10">
        <f t="shared" si="6"/>
        <v>0.93005730955837329</v>
      </c>
      <c r="F101" s="13">
        <f t="shared" si="7"/>
        <v>1.9741666666232049</v>
      </c>
      <c r="G101" s="13">
        <f t="shared" si="8"/>
        <v>0.4711138756836718</v>
      </c>
    </row>
    <row r="102" spans="1:7" x14ac:dyDescent="0.25">
      <c r="A102">
        <v>102</v>
      </c>
      <c r="B102" s="28">
        <v>45436.003981481481</v>
      </c>
      <c r="C102">
        <v>36.67465</v>
      </c>
      <c r="D102">
        <v>28.90924</v>
      </c>
      <c r="E102" s="10">
        <f t="shared" si="6"/>
        <v>0.5369347812325963</v>
      </c>
      <c r="F102" s="13">
        <f t="shared" si="7"/>
        <v>0.38472222222480923</v>
      </c>
      <c r="G102" s="13">
        <f t="shared" si="8"/>
        <v>1.3956427526529593</v>
      </c>
    </row>
    <row r="103" spans="1:7" x14ac:dyDescent="0.25">
      <c r="A103">
        <v>103</v>
      </c>
      <c r="B103" s="28">
        <v>45436.01834490741</v>
      </c>
      <c r="C103">
        <v>36.678539999999998</v>
      </c>
      <c r="D103">
        <v>28.911049999999999</v>
      </c>
      <c r="E103" s="10">
        <f t="shared" si="6"/>
        <v>0.46025347501939551</v>
      </c>
      <c r="F103" s="13">
        <f t="shared" si="7"/>
        <v>0.34472222230397165</v>
      </c>
      <c r="G103" s="13">
        <f t="shared" si="8"/>
        <v>1.3351430376123239</v>
      </c>
    </row>
    <row r="104" spans="1:7" x14ac:dyDescent="0.25">
      <c r="A104">
        <v>104</v>
      </c>
      <c r="B104" s="28">
        <v>45436.047962962963</v>
      </c>
      <c r="C104">
        <v>36.688180000000003</v>
      </c>
      <c r="D104">
        <v>28.911529999999999</v>
      </c>
      <c r="E104" s="10">
        <f t="shared" si="6"/>
        <v>1.0685180164763688</v>
      </c>
      <c r="F104" s="13">
        <f t="shared" si="7"/>
        <v>0.71083333325805143</v>
      </c>
      <c r="G104" s="13">
        <f t="shared" si="8"/>
        <v>1.5031906446746053</v>
      </c>
    </row>
    <row r="105" spans="1:7" x14ac:dyDescent="0.25">
      <c r="A105">
        <v>105</v>
      </c>
      <c r="B105" s="28">
        <v>45436.061354166668</v>
      </c>
      <c r="C105">
        <v>36.692360000000001</v>
      </c>
      <c r="D105">
        <v>28.90832</v>
      </c>
      <c r="E105" s="10">
        <f t="shared" si="6"/>
        <v>0.5447579418109354</v>
      </c>
      <c r="F105" s="13">
        <f t="shared" si="7"/>
        <v>0.3213888889295049</v>
      </c>
      <c r="G105" s="13">
        <f t="shared" si="8"/>
        <v>1.6950117461292367</v>
      </c>
    </row>
    <row r="106" spans="1:7" x14ac:dyDescent="0.25">
      <c r="A106">
        <v>106</v>
      </c>
      <c r="B106" s="28">
        <v>45436.07608796296</v>
      </c>
      <c r="C106">
        <v>36.696489999999997</v>
      </c>
      <c r="D106">
        <v>28.905819999999999</v>
      </c>
      <c r="E106" s="10">
        <f t="shared" si="6"/>
        <v>0.50913935973153379</v>
      </c>
      <c r="F106" s="13">
        <f t="shared" si="7"/>
        <v>0.35361111100064591</v>
      </c>
      <c r="G106" s="13">
        <f t="shared" si="8"/>
        <v>1.4398285118665397</v>
      </c>
    </row>
    <row r="107" spans="1:7" x14ac:dyDescent="0.25">
      <c r="A107">
        <v>107</v>
      </c>
      <c r="B107" s="28">
        <v>45436.104502314818</v>
      </c>
      <c r="C107">
        <v>36.696860000000001</v>
      </c>
      <c r="D107">
        <v>28.907969999999999</v>
      </c>
      <c r="E107" s="10">
        <f t="shared" si="6"/>
        <v>0.19661460964635713</v>
      </c>
      <c r="F107" s="13">
        <f t="shared" si="7"/>
        <v>0.68194444460095838</v>
      </c>
      <c r="G107" s="13">
        <f t="shared" si="8"/>
        <v>0.28831470247023816</v>
      </c>
    </row>
    <row r="108" spans="1:7" x14ac:dyDescent="0.25">
      <c r="A108">
        <v>108</v>
      </c>
      <c r="B108" s="28">
        <v>45436.134502314817</v>
      </c>
      <c r="C108">
        <v>36.701560000000001</v>
      </c>
      <c r="D108">
        <v>28.915780000000002</v>
      </c>
      <c r="E108" s="10">
        <f t="shared" si="6"/>
        <v>0.87113190875607005</v>
      </c>
      <c r="F108" s="13">
        <f t="shared" si="7"/>
        <v>0.71999999997206032</v>
      </c>
      <c r="G108" s="13">
        <f t="shared" si="8"/>
        <v>1.2099054288748257</v>
      </c>
    </row>
    <row r="109" spans="1:7" x14ac:dyDescent="0.25">
      <c r="A109">
        <v>109</v>
      </c>
      <c r="B109" s="28">
        <v>45436.160138888888</v>
      </c>
      <c r="C109">
        <v>36.704079999999998</v>
      </c>
      <c r="D109">
        <v>28.924610000000001</v>
      </c>
      <c r="E109" s="10">
        <f t="shared" si="6"/>
        <v>0.83756453071629167</v>
      </c>
      <c r="F109" s="13">
        <f t="shared" si="7"/>
        <v>0.61527777771698311</v>
      </c>
      <c r="G109" s="13">
        <f t="shared" si="8"/>
        <v>1.3612786956553411</v>
      </c>
    </row>
    <row r="110" spans="1:7" x14ac:dyDescent="0.25">
      <c r="A110">
        <v>110</v>
      </c>
      <c r="B110" s="28">
        <v>45436.201666666668</v>
      </c>
      <c r="C110">
        <v>36.713120000000004</v>
      </c>
      <c r="D110">
        <v>28.930620000000001</v>
      </c>
      <c r="E110" s="10">
        <f t="shared" si="6"/>
        <v>1.1363398929240727</v>
      </c>
      <c r="F110" s="13">
        <f t="shared" si="7"/>
        <v>0.99666666670236737</v>
      </c>
      <c r="G110" s="13">
        <f t="shared" si="8"/>
        <v>1.140140360752544</v>
      </c>
    </row>
    <row r="111" spans="1:7" x14ac:dyDescent="0.25">
      <c r="A111">
        <v>111</v>
      </c>
      <c r="B111" s="28">
        <v>45436.248229166667</v>
      </c>
      <c r="C111">
        <v>36.710590000000003</v>
      </c>
      <c r="D111">
        <v>28.945550000000001</v>
      </c>
      <c r="E111" s="10">
        <f t="shared" si="6"/>
        <v>1.3641696966126158</v>
      </c>
      <c r="F111" s="13">
        <f t="shared" si="7"/>
        <v>1.1174999999930151</v>
      </c>
      <c r="G111" s="13">
        <f t="shared" si="8"/>
        <v>1.2207335092806644</v>
      </c>
    </row>
    <row r="112" spans="1:7" x14ac:dyDescent="0.25">
      <c r="A112">
        <v>112</v>
      </c>
      <c r="B112" s="28">
        <v>45436.259872685187</v>
      </c>
      <c r="C112">
        <v>36.705849999999998</v>
      </c>
      <c r="D112">
        <v>28.948460000000001</v>
      </c>
      <c r="E112" s="10">
        <f t="shared" si="6"/>
        <v>0.58592886001440059</v>
      </c>
      <c r="F112" s="13">
        <f t="shared" si="7"/>
        <v>0.27944444445893168</v>
      </c>
      <c r="G112" s="13">
        <f t="shared" si="8"/>
        <v>2.0967633160462102</v>
      </c>
    </row>
    <row r="113" spans="1:7" x14ac:dyDescent="0.25">
      <c r="A113">
        <v>113</v>
      </c>
      <c r="B113" s="28">
        <v>45436.273252314815</v>
      </c>
      <c r="C113">
        <v>36.700290000000003</v>
      </c>
      <c r="D113">
        <v>28.95486</v>
      </c>
      <c r="E113" s="10">
        <f t="shared" si="6"/>
        <v>0.84071402447919374</v>
      </c>
      <c r="F113" s="13">
        <f t="shared" si="7"/>
        <v>0.32111111108679324</v>
      </c>
      <c r="G113" s="13">
        <f t="shared" si="8"/>
        <v>2.6181405608601218</v>
      </c>
    </row>
    <row r="114" spans="1:7" x14ac:dyDescent="0.25">
      <c r="A114">
        <v>114</v>
      </c>
      <c r="B114" s="28">
        <v>45436.321585648147</v>
      </c>
      <c r="C114">
        <v>36.681080000000001</v>
      </c>
      <c r="D114">
        <v>28.948250000000002</v>
      </c>
      <c r="E114" s="10">
        <f t="shared" si="6"/>
        <v>2.2081841369544115</v>
      </c>
      <c r="F114" s="13">
        <f t="shared" si="7"/>
        <v>1.1599999999743886</v>
      </c>
      <c r="G114" s="13">
        <f t="shared" si="8"/>
        <v>1.9036070146579014</v>
      </c>
    </row>
    <row r="115" spans="1:7" x14ac:dyDescent="0.25">
      <c r="A115">
        <v>115</v>
      </c>
      <c r="B115" s="28">
        <v>45436.336678240739</v>
      </c>
      <c r="C115">
        <v>36.669809999999998</v>
      </c>
      <c r="D115">
        <v>28.946909999999999</v>
      </c>
      <c r="E115" s="10">
        <f t="shared" si="6"/>
        <v>1.2539248256337836</v>
      </c>
      <c r="F115" s="13">
        <f t="shared" si="7"/>
        <v>0.36222222220385447</v>
      </c>
      <c r="G115" s="13">
        <f t="shared" si="8"/>
        <v>3.4617556537657408</v>
      </c>
    </row>
    <row r="116" spans="1:7" x14ac:dyDescent="0.25">
      <c r="A116">
        <v>116</v>
      </c>
      <c r="B116" s="28">
        <v>45436.350057870368</v>
      </c>
      <c r="C116">
        <v>36.665480000000002</v>
      </c>
      <c r="D116">
        <v>28.94539</v>
      </c>
      <c r="E116" s="10">
        <f t="shared" si="6"/>
        <v>0.49846979204426284</v>
      </c>
      <c r="F116" s="13">
        <f t="shared" si="7"/>
        <v>0.32111111108679324</v>
      </c>
      <c r="G116" s="13">
        <f t="shared" si="8"/>
        <v>1.5523280722277195</v>
      </c>
    </row>
    <row r="117" spans="1:7" x14ac:dyDescent="0.25">
      <c r="A117">
        <v>117</v>
      </c>
      <c r="B117" s="28">
        <v>45436.413738425923</v>
      </c>
      <c r="C117">
        <v>36.637009999999997</v>
      </c>
      <c r="D117">
        <v>28.927379999999999</v>
      </c>
      <c r="E117" s="10">
        <f t="shared" si="6"/>
        <v>3.5411800388633514</v>
      </c>
      <c r="F117" s="13">
        <f t="shared" si="7"/>
        <v>1.5283333333209157</v>
      </c>
      <c r="G117" s="13">
        <f t="shared" si="8"/>
        <v>2.3170207451856859</v>
      </c>
    </row>
    <row r="118" spans="1:7" x14ac:dyDescent="0.25">
      <c r="A118">
        <v>118</v>
      </c>
      <c r="B118" s="28">
        <v>45436.522372685184</v>
      </c>
      <c r="C118">
        <v>36.606540000000003</v>
      </c>
      <c r="D118">
        <v>28.871849999999998</v>
      </c>
      <c r="E118" s="10">
        <f t="shared" si="6"/>
        <v>6.0085988963354957</v>
      </c>
      <c r="F118" s="13">
        <f t="shared" si="7"/>
        <v>2.6072222222574055</v>
      </c>
      <c r="G118" s="13">
        <f t="shared" si="8"/>
        <v>2.3045979146085536</v>
      </c>
    </row>
    <row r="119" spans="1:7" x14ac:dyDescent="0.25">
      <c r="A119">
        <v>119</v>
      </c>
      <c r="B119" s="28">
        <v>45436.538437499999</v>
      </c>
      <c r="C119">
        <v>36.604210000000002</v>
      </c>
      <c r="D119">
        <v>28.870609999999999</v>
      </c>
      <c r="E119" s="10">
        <f t="shared" si="6"/>
        <v>0.28092720084091466</v>
      </c>
      <c r="F119" s="13">
        <f t="shared" si="7"/>
        <v>0.38555555557832122</v>
      </c>
      <c r="G119" s="13">
        <f t="shared" si="8"/>
        <v>0.72862962749825422</v>
      </c>
    </row>
    <row r="120" spans="1:7" x14ac:dyDescent="0.25">
      <c r="A120">
        <v>120</v>
      </c>
      <c r="B120" s="28">
        <v>45436.551712962966</v>
      </c>
      <c r="C120">
        <v>36.601990000000001</v>
      </c>
      <c r="D120">
        <v>28.875889999999998</v>
      </c>
      <c r="E120" s="10">
        <f t="shared" si="6"/>
        <v>0.53292391616209489</v>
      </c>
      <c r="F120" s="13">
        <f t="shared" si="7"/>
        <v>0.31861111120088026</v>
      </c>
      <c r="G120" s="13">
        <f t="shared" si="8"/>
        <v>1.6726469900985126</v>
      </c>
    </row>
    <row r="121" spans="1:7" x14ac:dyDescent="0.25">
      <c r="A121">
        <v>121</v>
      </c>
      <c r="B121" s="28">
        <v>45436.582800925928</v>
      </c>
      <c r="C121">
        <v>36.59937</v>
      </c>
      <c r="D121">
        <v>28.866579999999999</v>
      </c>
      <c r="E121" s="10">
        <f t="shared" si="6"/>
        <v>0.88277720484751743</v>
      </c>
      <c r="F121" s="13">
        <f t="shared" si="7"/>
        <v>0.74611111107515171</v>
      </c>
      <c r="G121" s="13">
        <f t="shared" si="8"/>
        <v>1.1831712351467718</v>
      </c>
    </row>
    <row r="122" spans="1:7" x14ac:dyDescent="0.25">
      <c r="A122">
        <v>123</v>
      </c>
      <c r="B122" s="28">
        <v>45436.625694444447</v>
      </c>
      <c r="C122">
        <v>36.584650000000003</v>
      </c>
      <c r="D122">
        <v>28.83914</v>
      </c>
      <c r="E122" s="10">
        <f t="shared" si="6"/>
        <v>2.949138216794748</v>
      </c>
      <c r="F122" s="13">
        <f t="shared" si="7"/>
        <v>1.0294444444589317</v>
      </c>
      <c r="G122" s="13">
        <f t="shared" si="8"/>
        <v>2.8647861792530174</v>
      </c>
    </row>
    <row r="123" spans="1:7" x14ac:dyDescent="0.25">
      <c r="A123">
        <v>124</v>
      </c>
      <c r="B123" s="28">
        <v>45436.639756944445</v>
      </c>
      <c r="C123">
        <v>36.588850000000001</v>
      </c>
      <c r="D123">
        <v>28.833860000000001</v>
      </c>
      <c r="E123" s="10">
        <f t="shared" si="6"/>
        <v>0.66334161846680129</v>
      </c>
      <c r="F123" s="13">
        <f t="shared" si="7"/>
        <v>0.3374999999650754</v>
      </c>
      <c r="G123" s="13">
        <f t="shared" si="8"/>
        <v>1.9654566475124269</v>
      </c>
    </row>
    <row r="124" spans="1:7" x14ac:dyDescent="0.25">
      <c r="A124">
        <v>125</v>
      </c>
      <c r="B124" s="28">
        <v>45436.653657407405</v>
      </c>
      <c r="C124">
        <v>36.595320000000001</v>
      </c>
      <c r="D124">
        <v>28.82948</v>
      </c>
      <c r="E124" s="10">
        <f t="shared" si="6"/>
        <v>0.81691334645050107</v>
      </c>
      <c r="F124" s="13">
        <f t="shared" si="7"/>
        <v>0.33361111104022712</v>
      </c>
      <c r="G124" s="13">
        <f t="shared" si="8"/>
        <v>2.448699456991398</v>
      </c>
    </row>
    <row r="125" spans="1:7" x14ac:dyDescent="0.25">
      <c r="A125">
        <v>126</v>
      </c>
      <c r="B125" s="28">
        <v>45436.667210648149</v>
      </c>
      <c r="C125">
        <v>36.600639999999999</v>
      </c>
      <c r="D125">
        <v>28.827010000000001</v>
      </c>
      <c r="E125" s="10">
        <f t="shared" si="6"/>
        <v>0.62935367168354361</v>
      </c>
      <c r="F125" s="13">
        <f t="shared" si="7"/>
        <v>0.32527777785435319</v>
      </c>
      <c r="G125" s="13">
        <f t="shared" si="8"/>
        <v>1.9348191439174915</v>
      </c>
    </row>
    <row r="126" spans="1:7" x14ac:dyDescent="0.25">
      <c r="A126">
        <v>127</v>
      </c>
      <c r="B126" s="28">
        <v>45436.68204861111</v>
      </c>
      <c r="C126">
        <v>36.606769999999997</v>
      </c>
      <c r="D126">
        <v>28.82527</v>
      </c>
      <c r="E126" s="10">
        <f t="shared" si="6"/>
        <v>0.69655989126405204</v>
      </c>
      <c r="F126" s="13">
        <f t="shared" si="7"/>
        <v>0.35611111106118187</v>
      </c>
      <c r="G126" s="13">
        <f t="shared" si="8"/>
        <v>1.9560184156803218</v>
      </c>
    </row>
    <row r="127" spans="1:7" x14ac:dyDescent="0.25">
      <c r="A127">
        <v>128</v>
      </c>
      <c r="B127" s="28">
        <v>45436.696840277778</v>
      </c>
      <c r="C127">
        <v>36.612780000000001</v>
      </c>
      <c r="D127">
        <v>28.822559999999999</v>
      </c>
      <c r="E127" s="10">
        <f t="shared" si="6"/>
        <v>0.70847097810780191</v>
      </c>
      <c r="F127" s="13">
        <f t="shared" si="7"/>
        <v>0.35500000003958121</v>
      </c>
      <c r="G127" s="13">
        <f t="shared" si="8"/>
        <v>1.9956928958558027</v>
      </c>
    </row>
    <row r="128" spans="1:7" x14ac:dyDescent="0.25">
      <c r="A128">
        <v>129</v>
      </c>
      <c r="B128" s="28">
        <v>45436.711180555554</v>
      </c>
      <c r="C128">
        <v>36.618789999999997</v>
      </c>
      <c r="D128">
        <v>28.818909999999999</v>
      </c>
      <c r="E128" s="10">
        <f t="shared" si="6"/>
        <v>0.74151690201417308</v>
      </c>
      <c r="F128" s="13">
        <f t="shared" si="7"/>
        <v>0.34416666661854833</v>
      </c>
      <c r="G128" s="13">
        <f t="shared" si="8"/>
        <v>2.1545285291559675</v>
      </c>
    </row>
    <row r="129" spans="1:7" x14ac:dyDescent="0.25">
      <c r="A129">
        <v>130</v>
      </c>
      <c r="B129" s="28">
        <v>45436.724016203705</v>
      </c>
      <c r="C129">
        <v>36.623480000000001</v>
      </c>
      <c r="D129">
        <v>28.815670000000001</v>
      </c>
      <c r="E129" s="10">
        <f t="shared" si="6"/>
        <v>0.59493309281949025</v>
      </c>
      <c r="F129" s="13">
        <f t="shared" si="7"/>
        <v>0.30805555562255904</v>
      </c>
      <c r="G129" s="13">
        <f t="shared" si="8"/>
        <v>1.9312526002563775</v>
      </c>
    </row>
    <row r="130" spans="1:7" x14ac:dyDescent="0.25">
      <c r="A130">
        <v>131</v>
      </c>
      <c r="B130" s="28">
        <v>45436.763287037036</v>
      </c>
      <c r="C130">
        <v>36.642960000000002</v>
      </c>
      <c r="D130">
        <v>28.807829999999999</v>
      </c>
      <c r="E130" s="10">
        <f t="shared" si="6"/>
        <v>2.2687237930234301</v>
      </c>
      <c r="F130" s="13">
        <f t="shared" si="7"/>
        <v>0.94249999994644895</v>
      </c>
      <c r="G130" s="13">
        <f t="shared" si="8"/>
        <v>2.4071339980396123</v>
      </c>
    </row>
    <row r="131" spans="1:7" x14ac:dyDescent="0.25">
      <c r="A131">
        <v>132</v>
      </c>
      <c r="B131" s="28">
        <v>45436.779050925928</v>
      </c>
      <c r="C131">
        <v>36.651310000000002</v>
      </c>
      <c r="D131">
        <v>28.803360000000001</v>
      </c>
      <c r="E131" s="10">
        <f t="shared" si="6"/>
        <v>1.0076035842911109</v>
      </c>
      <c r="F131" s="13">
        <f t="shared" si="7"/>
        <v>0.37833333341404796</v>
      </c>
      <c r="G131" s="13">
        <f t="shared" si="8"/>
        <v>2.6632693852232934</v>
      </c>
    </row>
    <row r="132" spans="1:7" x14ac:dyDescent="0.25">
      <c r="A132">
        <v>133</v>
      </c>
      <c r="B132" s="28">
        <v>45436.792453703703</v>
      </c>
      <c r="C132">
        <v>36.65099</v>
      </c>
      <c r="D132">
        <v>28.796189999999999</v>
      </c>
      <c r="E132" s="10">
        <f t="shared" ref="E132:E195" si="9">(((((((C132-C131)*3600)*6335508)*((1-0.00672267*((SIN(((C132+C131)/2)*2*3.14159265359/360))^2))^(-2/3))*(1/206265))^2)+(((((D132-D131)*3600)*6378388)*((1-0.00672267*(SIN(((C132+C131)/2)*2*3.14159265359/360)))^(-1/2))*(1/206265)*(COS(((C132+C131)/2)*2*3.14159265359/360)))^2))^(1/2))/1000</f>
        <v>0.64264370496229928</v>
      </c>
      <c r="F132" s="13">
        <f t="shared" ref="F132:F195" si="10">(B132-B131)*24</f>
        <v>0.32166666659759358</v>
      </c>
      <c r="G132" s="13">
        <f t="shared" ref="G132:G195" si="11">E132/F132</f>
        <v>1.9978560780320125</v>
      </c>
    </row>
    <row r="133" spans="1:7" x14ac:dyDescent="0.25">
      <c r="A133">
        <v>134</v>
      </c>
      <c r="B133" s="28">
        <v>45436.819571759261</v>
      </c>
      <c r="C133">
        <v>36.657089999999997</v>
      </c>
      <c r="D133">
        <v>28.782869999999999</v>
      </c>
      <c r="E133" s="10">
        <f t="shared" si="9"/>
        <v>1.3701438131918238</v>
      </c>
      <c r="F133" s="13">
        <f t="shared" si="10"/>
        <v>0.65083333337679505</v>
      </c>
      <c r="G133" s="13">
        <f t="shared" si="11"/>
        <v>2.1052145655830898</v>
      </c>
    </row>
    <row r="134" spans="1:7" x14ac:dyDescent="0.25">
      <c r="A134">
        <v>135</v>
      </c>
      <c r="B134" s="28">
        <v>45436.905231481483</v>
      </c>
      <c r="C134">
        <v>36.692630000000001</v>
      </c>
      <c r="D134">
        <v>28.757280000000002</v>
      </c>
      <c r="E134" s="10">
        <f t="shared" si="9"/>
        <v>4.5535376445519402</v>
      </c>
      <c r="F134" s="13">
        <f t="shared" si="10"/>
        <v>2.0558333333465271</v>
      </c>
      <c r="G134" s="13">
        <f t="shared" si="11"/>
        <v>2.2149352141983218</v>
      </c>
    </row>
    <row r="135" spans="1:7" x14ac:dyDescent="0.25">
      <c r="A135">
        <v>136</v>
      </c>
      <c r="B135" s="28">
        <v>45437.02034722222</v>
      </c>
      <c r="C135">
        <v>36.701329999999999</v>
      </c>
      <c r="D135">
        <v>28.704190000000001</v>
      </c>
      <c r="E135" s="10">
        <f t="shared" si="9"/>
        <v>4.8451474550036391</v>
      </c>
      <c r="F135" s="13">
        <f t="shared" si="10"/>
        <v>2.7627777776797302</v>
      </c>
      <c r="G135" s="13">
        <f t="shared" si="11"/>
        <v>1.7537231890842664</v>
      </c>
    </row>
    <row r="136" spans="1:7" x14ac:dyDescent="0.25">
      <c r="A136">
        <v>137</v>
      </c>
      <c r="B136" s="28">
        <v>45437.032256944447</v>
      </c>
      <c r="C136">
        <v>36.698549999999997</v>
      </c>
      <c r="D136">
        <v>28.699739999999998</v>
      </c>
      <c r="E136" s="10">
        <f t="shared" si="9"/>
        <v>0.50318599708627609</v>
      </c>
      <c r="F136" s="13">
        <f t="shared" si="10"/>
        <v>0.28583333344431594</v>
      </c>
      <c r="G136" s="13">
        <f t="shared" si="11"/>
        <v>1.7604174818340539</v>
      </c>
    </row>
    <row r="137" spans="1:7" x14ac:dyDescent="0.25">
      <c r="A137">
        <v>138</v>
      </c>
      <c r="B137" s="28">
        <v>45437.062986111108</v>
      </c>
      <c r="C137">
        <v>36.6965</v>
      </c>
      <c r="D137">
        <v>28.686019999999999</v>
      </c>
      <c r="E137" s="10">
        <f t="shared" si="9"/>
        <v>1.2479358429438716</v>
      </c>
      <c r="F137" s="13">
        <f t="shared" si="10"/>
        <v>0.73749999987194315</v>
      </c>
      <c r="G137" s="13">
        <f t="shared" si="11"/>
        <v>1.6921163975058424</v>
      </c>
    </row>
    <row r="138" spans="1:7" x14ac:dyDescent="0.25">
      <c r="A138">
        <v>139</v>
      </c>
      <c r="B138" s="28">
        <v>45437.0940625</v>
      </c>
      <c r="C138">
        <v>36.695480000000003</v>
      </c>
      <c r="D138">
        <v>28.680759999999999</v>
      </c>
      <c r="E138" s="10">
        <f t="shared" si="9"/>
        <v>0.48383351890910548</v>
      </c>
      <c r="F138" s="13">
        <f t="shared" si="10"/>
        <v>0.74583333340706304</v>
      </c>
      <c r="G138" s="13">
        <f t="shared" si="11"/>
        <v>0.64871533255143132</v>
      </c>
    </row>
    <row r="139" spans="1:7" x14ac:dyDescent="0.25">
      <c r="A139">
        <v>140</v>
      </c>
      <c r="B139" s="28">
        <v>45437.107638888891</v>
      </c>
      <c r="C139">
        <v>36.69238</v>
      </c>
      <c r="D139">
        <v>28.675999999999998</v>
      </c>
      <c r="E139" s="10">
        <f t="shared" si="9"/>
        <v>0.54693872405281241</v>
      </c>
      <c r="F139" s="13">
        <f t="shared" si="10"/>
        <v>0.32583333336515352</v>
      </c>
      <c r="G139" s="13">
        <f t="shared" si="11"/>
        <v>1.6785843191797429</v>
      </c>
    </row>
    <row r="140" spans="1:7" x14ac:dyDescent="0.25">
      <c r="A140">
        <v>141</v>
      </c>
      <c r="B140" s="28">
        <v>45437.152314814812</v>
      </c>
      <c r="C140">
        <v>36.69547</v>
      </c>
      <c r="D140">
        <v>28.659980000000001</v>
      </c>
      <c r="E140" s="10">
        <f t="shared" si="9"/>
        <v>1.4731872653206872</v>
      </c>
      <c r="F140" s="13">
        <f t="shared" si="10"/>
        <v>1.0722222221083939</v>
      </c>
      <c r="G140" s="13">
        <f t="shared" si="11"/>
        <v>1.3739570351599733</v>
      </c>
    </row>
    <row r="141" spans="1:7" x14ac:dyDescent="0.25">
      <c r="A141">
        <v>142</v>
      </c>
      <c r="B141" s="28">
        <v>45437.165208333332</v>
      </c>
      <c r="C141">
        <v>36.699120000000001</v>
      </c>
      <c r="D141">
        <v>28.653230000000001</v>
      </c>
      <c r="E141" s="10">
        <f t="shared" si="9"/>
        <v>0.72656109104170752</v>
      </c>
      <c r="F141" s="13">
        <f t="shared" si="10"/>
        <v>0.30944444448687136</v>
      </c>
      <c r="G141" s="13">
        <f t="shared" si="11"/>
        <v>2.3479532561862908</v>
      </c>
    </row>
    <row r="142" spans="1:7" x14ac:dyDescent="0.25">
      <c r="A142">
        <v>143</v>
      </c>
      <c r="B142" s="28">
        <v>45437.181064814817</v>
      </c>
      <c r="C142">
        <v>36.703220000000002</v>
      </c>
      <c r="D142">
        <v>28.636990000000001</v>
      </c>
      <c r="E142" s="10">
        <f t="shared" si="9"/>
        <v>1.5217552342477063</v>
      </c>
      <c r="F142" s="13">
        <f t="shared" si="10"/>
        <v>0.38055555563187227</v>
      </c>
      <c r="G142" s="13">
        <f t="shared" si="11"/>
        <v>3.9987728775132259</v>
      </c>
    </row>
    <row r="143" spans="1:7" x14ac:dyDescent="0.25">
      <c r="A143">
        <v>145</v>
      </c>
      <c r="B143" s="28">
        <v>45437.251192129632</v>
      </c>
      <c r="C143">
        <v>36.698810000000002</v>
      </c>
      <c r="D143">
        <v>28.618950000000002</v>
      </c>
      <c r="E143" s="10">
        <f t="shared" si="9"/>
        <v>1.6857216599433884</v>
      </c>
      <c r="F143" s="13">
        <f t="shared" si="10"/>
        <v>1.6830555555643514</v>
      </c>
      <c r="G143" s="13">
        <f t="shared" si="11"/>
        <v>1.0015840857838725</v>
      </c>
    </row>
    <row r="144" spans="1:7" x14ac:dyDescent="0.25">
      <c r="A144">
        <v>146</v>
      </c>
      <c r="B144" s="28">
        <v>45437.264791666668</v>
      </c>
      <c r="C144">
        <v>36.700960000000002</v>
      </c>
      <c r="D144">
        <v>28.612169999999999</v>
      </c>
      <c r="E144" s="10">
        <f t="shared" si="9"/>
        <v>0.65145815975152266</v>
      </c>
      <c r="F144" s="13">
        <f t="shared" si="10"/>
        <v>0.32638888887595385</v>
      </c>
      <c r="G144" s="13">
        <f t="shared" si="11"/>
        <v>1.9959569150624898</v>
      </c>
    </row>
    <row r="145" spans="1:7" x14ac:dyDescent="0.25">
      <c r="A145">
        <v>147</v>
      </c>
      <c r="B145" s="28">
        <v>45437.277337962965</v>
      </c>
      <c r="C145">
        <v>36.701630000000002</v>
      </c>
      <c r="D145">
        <v>28.61176</v>
      </c>
      <c r="E145" s="10">
        <f t="shared" si="9"/>
        <v>8.2769870651918737E-2</v>
      </c>
      <c r="F145" s="13">
        <f t="shared" si="10"/>
        <v>0.30111111112637445</v>
      </c>
      <c r="G145" s="13">
        <f t="shared" si="11"/>
        <v>0.27488148923598088</v>
      </c>
    </row>
    <row r="146" spans="1:7" x14ac:dyDescent="0.25">
      <c r="A146">
        <v>148</v>
      </c>
      <c r="B146" s="28">
        <v>45437.290763888886</v>
      </c>
      <c r="C146">
        <v>36.700920000000004</v>
      </c>
      <c r="D146">
        <v>28.611049999999999</v>
      </c>
      <c r="E146" s="10">
        <f t="shared" si="9"/>
        <v>0.101071675906202</v>
      </c>
      <c r="F146" s="13">
        <f t="shared" si="10"/>
        <v>0.32222222210839391</v>
      </c>
      <c r="G146" s="13">
        <f t="shared" si="11"/>
        <v>0.31367071844039984</v>
      </c>
    </row>
    <row r="147" spans="1:7" x14ac:dyDescent="0.25">
      <c r="A147">
        <v>149</v>
      </c>
      <c r="B147" s="28">
        <v>45437.318888888891</v>
      </c>
      <c r="C147">
        <v>36.712960000000002</v>
      </c>
      <c r="D147">
        <v>28.611370000000001</v>
      </c>
      <c r="E147" s="10">
        <f t="shared" si="9"/>
        <v>1.3337705140057814</v>
      </c>
      <c r="F147" s="13">
        <f t="shared" si="10"/>
        <v>0.67500000010477379</v>
      </c>
      <c r="G147" s="13">
        <f t="shared" si="11"/>
        <v>1.9759563167388934</v>
      </c>
    </row>
    <row r="148" spans="1:7" x14ac:dyDescent="0.25">
      <c r="A148">
        <v>150</v>
      </c>
      <c r="B148" s="28">
        <v>45437.333321759259</v>
      </c>
      <c r="C148">
        <v>36.721350000000001</v>
      </c>
      <c r="D148">
        <v>28.611540000000002</v>
      </c>
      <c r="E148" s="10">
        <f t="shared" si="9"/>
        <v>0.92934086667468752</v>
      </c>
      <c r="F148" s="13">
        <f t="shared" si="10"/>
        <v>0.34638888883637264</v>
      </c>
      <c r="G148" s="13">
        <f t="shared" si="11"/>
        <v>2.68294075423906</v>
      </c>
    </row>
    <row r="149" spans="1:7" x14ac:dyDescent="0.25">
      <c r="A149">
        <v>151</v>
      </c>
      <c r="B149" s="28">
        <v>45437.360196759262</v>
      </c>
      <c r="C149">
        <v>36.735289999999999</v>
      </c>
      <c r="D149">
        <v>28.605740000000001</v>
      </c>
      <c r="E149" s="10">
        <f t="shared" si="9"/>
        <v>1.6286499815298745</v>
      </c>
      <c r="F149" s="13">
        <f t="shared" si="10"/>
        <v>0.64500000007683411</v>
      </c>
      <c r="G149" s="13">
        <f t="shared" si="11"/>
        <v>2.5250387307532796</v>
      </c>
    </row>
    <row r="150" spans="1:7" x14ac:dyDescent="0.25">
      <c r="A150">
        <v>152</v>
      </c>
      <c r="B150" s="28">
        <v>45437.387395833335</v>
      </c>
      <c r="C150">
        <v>36.748600000000003</v>
      </c>
      <c r="D150">
        <v>28.6113</v>
      </c>
      <c r="E150" s="10">
        <f t="shared" si="9"/>
        <v>1.5556495036643725</v>
      </c>
      <c r="F150" s="13">
        <f t="shared" si="10"/>
        <v>0.65277777775190771</v>
      </c>
      <c r="G150" s="13">
        <f t="shared" si="11"/>
        <v>2.383122644005824</v>
      </c>
    </row>
    <row r="151" spans="1:7" x14ac:dyDescent="0.25">
      <c r="A151">
        <v>153</v>
      </c>
      <c r="B151" s="28">
        <v>45437.486932870372</v>
      </c>
      <c r="C151">
        <v>36.78792</v>
      </c>
      <c r="D151">
        <v>28.616710000000001</v>
      </c>
      <c r="E151" s="10">
        <f t="shared" si="9"/>
        <v>4.3815693515361644</v>
      </c>
      <c r="F151" s="13">
        <f t="shared" si="10"/>
        <v>2.3888888888759539</v>
      </c>
      <c r="G151" s="13">
        <f t="shared" si="11"/>
        <v>1.8341453099553024</v>
      </c>
    </row>
    <row r="152" spans="1:7" x14ac:dyDescent="0.25">
      <c r="A152">
        <v>154</v>
      </c>
      <c r="B152" s="28">
        <v>45437.529756944445</v>
      </c>
      <c r="C152">
        <v>36.800370000000001</v>
      </c>
      <c r="D152">
        <v>28.604040000000001</v>
      </c>
      <c r="E152" s="10">
        <f t="shared" si="9"/>
        <v>1.7838809351328293</v>
      </c>
      <c r="F152" s="13">
        <f t="shared" si="10"/>
        <v>1.0277777777519077</v>
      </c>
      <c r="G152" s="13">
        <f t="shared" si="11"/>
        <v>1.7356679369296844</v>
      </c>
    </row>
    <row r="153" spans="1:7" x14ac:dyDescent="0.25">
      <c r="A153">
        <v>155</v>
      </c>
      <c r="B153" s="28">
        <v>45437.573368055557</v>
      </c>
      <c r="C153">
        <v>36.800640000000001</v>
      </c>
      <c r="D153">
        <v>28.6035</v>
      </c>
      <c r="E153" s="10">
        <f t="shared" si="9"/>
        <v>5.6750449355518415E-2</v>
      </c>
      <c r="F153" s="13">
        <f t="shared" si="10"/>
        <v>1.0466666666907258</v>
      </c>
      <c r="G153" s="13">
        <f t="shared" si="11"/>
        <v>5.4220174542242601E-2</v>
      </c>
    </row>
    <row r="154" spans="1:7" x14ac:dyDescent="0.25">
      <c r="A154">
        <v>156</v>
      </c>
      <c r="B154" s="28">
        <v>45437.660775462966</v>
      </c>
      <c r="C154">
        <v>36.801430000000003</v>
      </c>
      <c r="D154">
        <v>28.616479999999999</v>
      </c>
      <c r="E154" s="10">
        <f t="shared" si="9"/>
        <v>1.1626608683673878</v>
      </c>
      <c r="F154" s="13">
        <f t="shared" si="10"/>
        <v>2.0977777778171003</v>
      </c>
      <c r="G154" s="13">
        <f t="shared" si="11"/>
        <v>0.55423452410542084</v>
      </c>
    </row>
    <row r="155" spans="1:7" x14ac:dyDescent="0.25">
      <c r="A155">
        <v>157</v>
      </c>
      <c r="B155" s="28">
        <v>45437.693807870368</v>
      </c>
      <c r="C155">
        <v>36.796019999999999</v>
      </c>
      <c r="D155">
        <v>28.60097</v>
      </c>
      <c r="E155" s="10">
        <f t="shared" si="9"/>
        <v>1.5094037633767752</v>
      </c>
      <c r="F155" s="13">
        <f t="shared" si="10"/>
        <v>0.79277777764946222</v>
      </c>
      <c r="G155" s="13">
        <f t="shared" si="11"/>
        <v>1.9039430795500667</v>
      </c>
    </row>
    <row r="156" spans="1:7" x14ac:dyDescent="0.25">
      <c r="A156">
        <v>158</v>
      </c>
      <c r="B156" s="28">
        <v>45437.723506944443</v>
      </c>
      <c r="C156">
        <v>36.801740000000002</v>
      </c>
      <c r="D156">
        <v>28.60885</v>
      </c>
      <c r="E156" s="10">
        <f t="shared" si="9"/>
        <v>0.94696770978915756</v>
      </c>
      <c r="F156" s="13">
        <f t="shared" si="10"/>
        <v>0.71277777780778706</v>
      </c>
      <c r="G156" s="13">
        <f t="shared" si="11"/>
        <v>1.3285595304354787</v>
      </c>
    </row>
    <row r="157" spans="1:7" x14ac:dyDescent="0.25">
      <c r="A157">
        <v>159</v>
      </c>
      <c r="B157" s="28">
        <v>45437.736273148148</v>
      </c>
      <c r="C157">
        <v>36.799129999999998</v>
      </c>
      <c r="D157">
        <v>28.614159999999998</v>
      </c>
      <c r="E157" s="10">
        <f t="shared" si="9"/>
        <v>0.55543643829447342</v>
      </c>
      <c r="F157" s="13">
        <f t="shared" si="10"/>
        <v>0.30638888891553506</v>
      </c>
      <c r="G157" s="13">
        <f t="shared" si="11"/>
        <v>1.8128478492168674</v>
      </c>
    </row>
    <row r="158" spans="1:7" x14ac:dyDescent="0.25">
      <c r="A158">
        <v>160</v>
      </c>
      <c r="B158" s="28">
        <v>45437.779386574075</v>
      </c>
      <c r="C158">
        <v>36.798299999999998</v>
      </c>
      <c r="D158">
        <v>28.619599999999998</v>
      </c>
      <c r="E158" s="10">
        <f t="shared" si="9"/>
        <v>0.49453029536213766</v>
      </c>
      <c r="F158" s="13">
        <f t="shared" si="10"/>
        <v>1.0347222222480923</v>
      </c>
      <c r="G158" s="13">
        <f t="shared" si="11"/>
        <v>0.4779353189957542</v>
      </c>
    </row>
    <row r="159" spans="1:7" x14ac:dyDescent="0.25">
      <c r="A159">
        <v>161</v>
      </c>
      <c r="B159" s="28">
        <v>45437.793738425928</v>
      </c>
      <c r="C159">
        <v>36.797499999999999</v>
      </c>
      <c r="D159">
        <v>28.61899</v>
      </c>
      <c r="E159" s="10">
        <f t="shared" si="9"/>
        <v>0.10401582334326603</v>
      </c>
      <c r="F159" s="13">
        <f t="shared" si="10"/>
        <v>0.34444444446125999</v>
      </c>
      <c r="G159" s="13">
        <f t="shared" si="11"/>
        <v>0.30198142259473948</v>
      </c>
    </row>
    <row r="160" spans="1:7" x14ac:dyDescent="0.25">
      <c r="A160">
        <v>162</v>
      </c>
      <c r="B160" s="28">
        <v>45437.814108796294</v>
      </c>
      <c r="C160">
        <v>36.796390000000002</v>
      </c>
      <c r="D160">
        <v>28.622219999999999</v>
      </c>
      <c r="E160" s="10">
        <f t="shared" si="9"/>
        <v>0.31361627532115782</v>
      </c>
      <c r="F160" s="13">
        <f t="shared" si="10"/>
        <v>0.48888888879446313</v>
      </c>
      <c r="G160" s="13">
        <f t="shared" si="11"/>
        <v>0.64148783600808568</v>
      </c>
    </row>
    <row r="161" spans="1:7" x14ac:dyDescent="0.25">
      <c r="A161">
        <v>163</v>
      </c>
      <c r="B161" s="28">
        <v>45437.835069444445</v>
      </c>
      <c r="C161">
        <v>36.796199999999999</v>
      </c>
      <c r="D161">
        <v>28.62041</v>
      </c>
      <c r="E161" s="10">
        <f t="shared" si="9"/>
        <v>0.16304151453200186</v>
      </c>
      <c r="F161" s="13">
        <f t="shared" si="10"/>
        <v>0.50305555562954396</v>
      </c>
      <c r="G161" s="13">
        <f t="shared" si="11"/>
        <v>0.32410240321859707</v>
      </c>
    </row>
    <row r="162" spans="1:7" x14ac:dyDescent="0.25">
      <c r="A162">
        <v>164</v>
      </c>
      <c r="B162" s="28">
        <v>45437.849166666667</v>
      </c>
      <c r="C162">
        <v>36.795479999999998</v>
      </c>
      <c r="D162">
        <v>28.621300000000002</v>
      </c>
      <c r="E162" s="10">
        <f t="shared" si="9"/>
        <v>0.11260126351173495</v>
      </c>
      <c r="F162" s="13">
        <f t="shared" si="10"/>
        <v>0.33833333331858739</v>
      </c>
      <c r="G162" s="13">
        <f t="shared" si="11"/>
        <v>0.3328116163053475</v>
      </c>
    </row>
    <row r="163" spans="1:7" x14ac:dyDescent="0.25">
      <c r="A163">
        <v>165</v>
      </c>
      <c r="B163" s="28">
        <v>45437.937407407408</v>
      </c>
      <c r="C163">
        <v>36.798160000000003</v>
      </c>
      <c r="D163">
        <v>28.615120000000001</v>
      </c>
      <c r="E163" s="10">
        <f t="shared" si="9"/>
        <v>0.62676271980468512</v>
      </c>
      <c r="F163" s="13">
        <f t="shared" si="10"/>
        <v>2.1177777777775191</v>
      </c>
      <c r="G163" s="13">
        <f t="shared" si="11"/>
        <v>0.29595301564757898</v>
      </c>
    </row>
    <row r="164" spans="1:7" x14ac:dyDescent="0.25">
      <c r="A164">
        <v>166</v>
      </c>
      <c r="B164" s="28">
        <v>45437.952581018515</v>
      </c>
      <c r="C164">
        <v>36.799930000000003</v>
      </c>
      <c r="D164">
        <v>28.620080000000002</v>
      </c>
      <c r="E164" s="10">
        <f t="shared" si="9"/>
        <v>0.48446800913845645</v>
      </c>
      <c r="F164" s="13">
        <f t="shared" si="10"/>
        <v>0.36416666657896712</v>
      </c>
      <c r="G164" s="13">
        <f t="shared" si="11"/>
        <v>1.3303469361696858</v>
      </c>
    </row>
    <row r="165" spans="1:7" x14ac:dyDescent="0.25">
      <c r="A165">
        <v>167</v>
      </c>
      <c r="B165" s="28">
        <v>45437.960289351853</v>
      </c>
      <c r="C165">
        <v>36.799320000000002</v>
      </c>
      <c r="D165">
        <v>28.617439999999998</v>
      </c>
      <c r="E165" s="10">
        <f t="shared" si="9"/>
        <v>0.24529437539872678</v>
      </c>
      <c r="F165" s="13">
        <f t="shared" si="10"/>
        <v>0.18500000011408702</v>
      </c>
      <c r="G165" s="13">
        <f t="shared" si="11"/>
        <v>1.3259155418781461</v>
      </c>
    </row>
    <row r="166" spans="1:7" x14ac:dyDescent="0.25">
      <c r="A166">
        <v>168</v>
      </c>
      <c r="B166" s="28">
        <v>45437.979849537034</v>
      </c>
      <c r="C166">
        <v>36.798679999999997</v>
      </c>
      <c r="D166">
        <v>28.61767</v>
      </c>
      <c r="E166" s="10">
        <f t="shared" si="9"/>
        <v>7.3799397488120325E-2</v>
      </c>
      <c r="F166" s="13">
        <f t="shared" si="10"/>
        <v>0.46944444434484467</v>
      </c>
      <c r="G166" s="13">
        <f t="shared" si="11"/>
        <v>0.1572058171678111</v>
      </c>
    </row>
    <row r="167" spans="1:7" x14ac:dyDescent="0.25">
      <c r="A167">
        <v>169</v>
      </c>
      <c r="B167" s="28">
        <v>45438.002210648148</v>
      </c>
      <c r="C167">
        <v>36.79992</v>
      </c>
      <c r="D167">
        <v>28.61673</v>
      </c>
      <c r="E167" s="10">
        <f t="shared" si="9"/>
        <v>0.16096693806451201</v>
      </c>
      <c r="F167" s="13">
        <f t="shared" si="10"/>
        <v>0.53666666673962027</v>
      </c>
      <c r="G167" s="13">
        <f t="shared" si="11"/>
        <v>0.29993839386825544</v>
      </c>
    </row>
    <row r="168" spans="1:7" x14ac:dyDescent="0.25">
      <c r="A168">
        <v>170</v>
      </c>
      <c r="B168" s="28">
        <v>45438.037662037037</v>
      </c>
      <c r="C168">
        <v>36.79974</v>
      </c>
      <c r="D168">
        <v>28.615410000000001</v>
      </c>
      <c r="E168" s="10">
        <f t="shared" si="9"/>
        <v>0.11957679995201549</v>
      </c>
      <c r="F168" s="13">
        <f t="shared" si="10"/>
        <v>0.85083333333022892</v>
      </c>
      <c r="G168" s="13">
        <f t="shared" si="11"/>
        <v>0.14054080307829789</v>
      </c>
    </row>
    <row r="169" spans="1:7" x14ac:dyDescent="0.25">
      <c r="A169">
        <v>171</v>
      </c>
      <c r="B169" s="28">
        <v>45438.087361111109</v>
      </c>
      <c r="C169">
        <v>36.800139999999999</v>
      </c>
      <c r="D169">
        <v>28.615390000000001</v>
      </c>
      <c r="E169" s="10">
        <f t="shared" si="9"/>
        <v>4.4337424940941922E-2</v>
      </c>
      <c r="F169" s="13">
        <f t="shared" si="10"/>
        <v>1.1927777777309529</v>
      </c>
      <c r="G169" s="13">
        <f t="shared" si="11"/>
        <v>3.7171571912821826E-2</v>
      </c>
    </row>
    <row r="170" spans="1:7" x14ac:dyDescent="0.25">
      <c r="A170">
        <v>172</v>
      </c>
      <c r="B170" s="28">
        <v>45438.128287037034</v>
      </c>
      <c r="C170">
        <v>36.797789999999999</v>
      </c>
      <c r="D170">
        <v>28.614260000000002</v>
      </c>
      <c r="E170" s="10">
        <f t="shared" si="9"/>
        <v>0.27915672159152016</v>
      </c>
      <c r="F170" s="13">
        <f t="shared" si="10"/>
        <v>0.98222222219919786</v>
      </c>
      <c r="G170" s="13">
        <f t="shared" si="11"/>
        <v>0.28420933194373021</v>
      </c>
    </row>
    <row r="171" spans="1:7" x14ac:dyDescent="0.25">
      <c r="A171">
        <v>173</v>
      </c>
      <c r="B171" s="28">
        <v>45438.163495370369</v>
      </c>
      <c r="C171">
        <v>36.80209</v>
      </c>
      <c r="D171">
        <v>28.620100000000001</v>
      </c>
      <c r="E171" s="10">
        <f t="shared" si="9"/>
        <v>0.70633183230862795</v>
      </c>
      <c r="F171" s="13">
        <f t="shared" si="10"/>
        <v>0.84500000003026798</v>
      </c>
      <c r="G171" s="13">
        <f t="shared" si="11"/>
        <v>0.83589565950689593</v>
      </c>
    </row>
    <row r="172" spans="1:7" x14ac:dyDescent="0.25">
      <c r="A172">
        <v>174</v>
      </c>
      <c r="B172" s="28">
        <v>45438.301608796297</v>
      </c>
      <c r="C172">
        <v>36.817</v>
      </c>
      <c r="D172">
        <v>28.610320000000002</v>
      </c>
      <c r="E172" s="10">
        <f t="shared" si="9"/>
        <v>1.8681060366587281</v>
      </c>
      <c r="F172" s="13">
        <f t="shared" si="10"/>
        <v>3.314722222276032</v>
      </c>
      <c r="G172" s="13">
        <f t="shared" si="11"/>
        <v>0.56357845737553403</v>
      </c>
    </row>
    <row r="173" spans="1:7" x14ac:dyDescent="0.25">
      <c r="A173">
        <v>175</v>
      </c>
      <c r="B173" s="28">
        <v>45438.358796296299</v>
      </c>
      <c r="C173">
        <v>36.82058</v>
      </c>
      <c r="D173">
        <v>28.604220000000002</v>
      </c>
      <c r="E173" s="10">
        <f t="shared" si="9"/>
        <v>0.67374514209295056</v>
      </c>
      <c r="F173" s="13">
        <f t="shared" si="10"/>
        <v>1.3725000000558794</v>
      </c>
      <c r="G173" s="13">
        <f t="shared" si="11"/>
        <v>0.49088899239746447</v>
      </c>
    </row>
    <row r="174" spans="1:7" x14ac:dyDescent="0.25">
      <c r="A174">
        <v>176</v>
      </c>
      <c r="B174" s="28">
        <v>45438.54550925926</v>
      </c>
      <c r="C174">
        <v>36.81606</v>
      </c>
      <c r="D174">
        <v>28.608730000000001</v>
      </c>
      <c r="E174" s="10">
        <f t="shared" si="9"/>
        <v>0.64249983348605921</v>
      </c>
      <c r="F174" s="13">
        <f t="shared" si="10"/>
        <v>4.4811111110611819</v>
      </c>
      <c r="G174" s="13">
        <f t="shared" si="11"/>
        <v>0.14337958099278358</v>
      </c>
    </row>
    <row r="175" spans="1:7" x14ac:dyDescent="0.25">
      <c r="A175">
        <v>177</v>
      </c>
      <c r="B175" s="28">
        <v>45438.664548611108</v>
      </c>
      <c r="C175">
        <v>36.819299999999998</v>
      </c>
      <c r="D175">
        <v>28.611509999999999</v>
      </c>
      <c r="E175" s="10">
        <f t="shared" si="9"/>
        <v>0.43634562900035262</v>
      </c>
      <c r="F175" s="13">
        <f t="shared" si="10"/>
        <v>2.8569444443564862</v>
      </c>
      <c r="G175" s="13">
        <f t="shared" si="11"/>
        <v>0.15273157651430547</v>
      </c>
    </row>
    <row r="176" spans="1:7" x14ac:dyDescent="0.25">
      <c r="A176">
        <v>178</v>
      </c>
      <c r="B176" s="28">
        <v>45439.108043981483</v>
      </c>
      <c r="C176">
        <v>36.81711</v>
      </c>
      <c r="D176">
        <v>28.611139999999999</v>
      </c>
      <c r="E176" s="10">
        <f t="shared" si="9"/>
        <v>0.24479071301015903</v>
      </c>
      <c r="F176" s="13">
        <f t="shared" si="10"/>
        <v>10.643888888997026</v>
      </c>
      <c r="G176" s="13">
        <f t="shared" si="11"/>
        <v>2.2998240169831919E-2</v>
      </c>
    </row>
    <row r="177" spans="1:7" x14ac:dyDescent="0.25">
      <c r="A177">
        <v>179</v>
      </c>
      <c r="B177" s="28">
        <v>45439.183506944442</v>
      </c>
      <c r="C177">
        <v>36.819009999999999</v>
      </c>
      <c r="D177">
        <v>28.607679999999998</v>
      </c>
      <c r="E177" s="10">
        <f t="shared" si="9"/>
        <v>0.37382872985734283</v>
      </c>
      <c r="F177" s="13">
        <f t="shared" si="10"/>
        <v>1.8111111110192724</v>
      </c>
      <c r="G177" s="13">
        <f t="shared" si="11"/>
        <v>0.20640850115869278</v>
      </c>
    </row>
    <row r="178" spans="1:7" x14ac:dyDescent="0.25">
      <c r="A178">
        <v>180</v>
      </c>
      <c r="B178" s="28">
        <v>45439.21230324074</v>
      </c>
      <c r="C178">
        <v>36.81897</v>
      </c>
      <c r="D178">
        <v>28.608609999999999</v>
      </c>
      <c r="E178" s="10">
        <f t="shared" si="9"/>
        <v>8.3165582037200467E-2</v>
      </c>
      <c r="F178" s="13">
        <f t="shared" si="10"/>
        <v>0.69111111114034429</v>
      </c>
      <c r="G178" s="13">
        <f t="shared" si="11"/>
        <v>0.1203360511741389</v>
      </c>
    </row>
    <row r="179" spans="1:7" x14ac:dyDescent="0.25">
      <c r="A179">
        <v>181</v>
      </c>
      <c r="B179" s="28">
        <v>45439.768506944441</v>
      </c>
      <c r="C179">
        <v>36.817079999999997</v>
      </c>
      <c r="D179">
        <v>28.607900000000001</v>
      </c>
      <c r="E179" s="10">
        <f t="shared" si="9"/>
        <v>0.21871589860952023</v>
      </c>
      <c r="F179" s="13">
        <f t="shared" si="10"/>
        <v>13.348888888838701</v>
      </c>
      <c r="G179" s="13">
        <f t="shared" si="11"/>
        <v>1.6384577055877168E-2</v>
      </c>
    </row>
    <row r="180" spans="1:7" x14ac:dyDescent="0.25">
      <c r="A180">
        <v>182</v>
      </c>
      <c r="B180" s="28">
        <v>45439.823622685188</v>
      </c>
      <c r="C180">
        <v>36.817549999999997</v>
      </c>
      <c r="D180">
        <v>28.610150000000001</v>
      </c>
      <c r="E180" s="10">
        <f t="shared" si="9"/>
        <v>0.20755916018484225</v>
      </c>
      <c r="F180" s="13">
        <f t="shared" si="10"/>
        <v>1.3227777779102325</v>
      </c>
      <c r="G180" s="13">
        <f t="shared" si="11"/>
        <v>0.15691158685229123</v>
      </c>
    </row>
    <row r="181" spans="1:7" x14ac:dyDescent="0.25">
      <c r="A181">
        <v>183</v>
      </c>
      <c r="B181" s="28">
        <v>45439.908842592595</v>
      </c>
      <c r="C181">
        <v>36.815359999999998</v>
      </c>
      <c r="D181">
        <v>28.608319999999999</v>
      </c>
      <c r="E181" s="10">
        <f t="shared" si="9"/>
        <v>0.2924677019732379</v>
      </c>
      <c r="F181" s="13">
        <f t="shared" si="10"/>
        <v>2.0452777777682059</v>
      </c>
      <c r="G181" s="13">
        <f t="shared" si="11"/>
        <v>0.1429965675823148</v>
      </c>
    </row>
    <row r="182" spans="1:7" x14ac:dyDescent="0.25">
      <c r="A182">
        <v>184</v>
      </c>
      <c r="B182" s="28">
        <v>45440.109120370369</v>
      </c>
      <c r="C182">
        <v>36.817720000000001</v>
      </c>
      <c r="D182">
        <v>28.607780000000002</v>
      </c>
      <c r="E182" s="10">
        <f t="shared" si="9"/>
        <v>0.26578987745265165</v>
      </c>
      <c r="F182" s="13">
        <f t="shared" si="10"/>
        <v>4.8066666665836237</v>
      </c>
      <c r="G182" s="13">
        <f t="shared" si="11"/>
        <v>5.5296091010522248E-2</v>
      </c>
    </row>
    <row r="183" spans="1:7" x14ac:dyDescent="0.25">
      <c r="A183">
        <v>185</v>
      </c>
      <c r="B183" s="28">
        <v>45440.603437500002</v>
      </c>
      <c r="C183">
        <v>36.82056</v>
      </c>
      <c r="D183">
        <v>28.603940000000001</v>
      </c>
      <c r="E183" s="10">
        <f t="shared" si="9"/>
        <v>0.46531677402785843</v>
      </c>
      <c r="F183" s="13">
        <f t="shared" si="10"/>
        <v>11.863611111184582</v>
      </c>
      <c r="G183" s="13">
        <f t="shared" si="11"/>
        <v>3.9222187044649047E-2</v>
      </c>
    </row>
    <row r="184" spans="1:7" x14ac:dyDescent="0.25">
      <c r="A184">
        <v>186</v>
      </c>
      <c r="B184" s="28">
        <v>45440.817129629628</v>
      </c>
      <c r="C184">
        <v>36.817570000000003</v>
      </c>
      <c r="D184">
        <v>28.60857</v>
      </c>
      <c r="E184" s="10">
        <f t="shared" si="9"/>
        <v>0.52972120984017945</v>
      </c>
      <c r="F184" s="13">
        <f t="shared" si="10"/>
        <v>5.128611111023929</v>
      </c>
      <c r="G184" s="13">
        <f t="shared" si="11"/>
        <v>0.10328745899675369</v>
      </c>
    </row>
    <row r="185" spans="1:7" x14ac:dyDescent="0.25">
      <c r="A185">
        <v>187</v>
      </c>
      <c r="B185" s="28">
        <v>45440.856736111113</v>
      </c>
      <c r="C185">
        <v>36.818210000000001</v>
      </c>
      <c r="D185">
        <v>28.608080000000001</v>
      </c>
      <c r="E185" s="10">
        <f t="shared" si="9"/>
        <v>8.330048843908619E-2</v>
      </c>
      <c r="F185" s="13">
        <f t="shared" si="10"/>
        <v>0.95055555563885719</v>
      </c>
      <c r="G185" s="13">
        <f t="shared" si="11"/>
        <v>8.7633477017659334E-2</v>
      </c>
    </row>
    <row r="186" spans="1:7" x14ac:dyDescent="0.25">
      <c r="A186">
        <v>188</v>
      </c>
      <c r="B186" s="28">
        <v>45440.879490740743</v>
      </c>
      <c r="C186">
        <v>36.817369999999997</v>
      </c>
      <c r="D186">
        <v>28.608370000000001</v>
      </c>
      <c r="E186" s="10">
        <f t="shared" si="9"/>
        <v>9.6570239413175427E-2</v>
      </c>
      <c r="F186" s="13">
        <f t="shared" si="10"/>
        <v>0.54611111112171784</v>
      </c>
      <c r="G186" s="13">
        <f t="shared" si="11"/>
        <v>0.17683258488335674</v>
      </c>
    </row>
    <row r="187" spans="1:7" x14ac:dyDescent="0.25">
      <c r="A187">
        <v>189</v>
      </c>
      <c r="B187" s="28">
        <v>45440.971736111111</v>
      </c>
      <c r="C187">
        <v>36.817749999999997</v>
      </c>
      <c r="D187">
        <v>28.610060000000001</v>
      </c>
      <c r="E187" s="10">
        <f t="shared" si="9"/>
        <v>0.15667556804967364</v>
      </c>
      <c r="F187" s="13">
        <f t="shared" si="10"/>
        <v>2.2138888888293877</v>
      </c>
      <c r="G187" s="13">
        <f t="shared" si="11"/>
        <v>7.0769390839897639E-2</v>
      </c>
    </row>
    <row r="188" spans="1:7" x14ac:dyDescent="0.25">
      <c r="A188">
        <v>190</v>
      </c>
      <c r="B188" s="28">
        <v>45441.029629629629</v>
      </c>
      <c r="C188">
        <v>36.819580000000002</v>
      </c>
      <c r="D188">
        <v>28.605830000000001</v>
      </c>
      <c r="E188" s="10">
        <f t="shared" si="9"/>
        <v>0.42867436577769391</v>
      </c>
      <c r="F188" s="13">
        <f t="shared" si="10"/>
        <v>1.3894444444449618</v>
      </c>
      <c r="G188" s="13">
        <f t="shared" si="11"/>
        <v>0.30852213450602228</v>
      </c>
    </row>
    <row r="189" spans="1:7" x14ac:dyDescent="0.25">
      <c r="A189">
        <v>191</v>
      </c>
      <c r="B189" s="28">
        <v>45441.10396990741</v>
      </c>
      <c r="C189">
        <v>36.816119999999998</v>
      </c>
      <c r="D189">
        <v>28.60876</v>
      </c>
      <c r="E189" s="10">
        <f t="shared" si="9"/>
        <v>0.464012924615813</v>
      </c>
      <c r="F189" s="13">
        <f t="shared" si="10"/>
        <v>1.784166666737292</v>
      </c>
      <c r="G189" s="13">
        <f t="shared" si="11"/>
        <v>0.26007263405741915</v>
      </c>
    </row>
    <row r="190" spans="1:7" x14ac:dyDescent="0.25">
      <c r="A190">
        <v>192</v>
      </c>
      <c r="B190" s="28">
        <v>45441.304027777776</v>
      </c>
      <c r="C190">
        <v>36.813969999999998</v>
      </c>
      <c r="D190">
        <v>28.610489999999999</v>
      </c>
      <c r="E190" s="10">
        <f t="shared" si="9"/>
        <v>0.28384815251518752</v>
      </c>
      <c r="F190" s="13">
        <f t="shared" si="10"/>
        <v>4.8013888887944631</v>
      </c>
      <c r="G190" s="13">
        <f t="shared" si="11"/>
        <v>5.9117925893825349E-2</v>
      </c>
    </row>
    <row r="191" spans="1:7" x14ac:dyDescent="0.25">
      <c r="A191">
        <v>193</v>
      </c>
      <c r="B191" s="28">
        <v>45441.521469907406</v>
      </c>
      <c r="C191">
        <v>36.819510000000001</v>
      </c>
      <c r="D191">
        <v>28.607230000000001</v>
      </c>
      <c r="E191" s="10">
        <f t="shared" si="9"/>
        <v>0.67913655253365712</v>
      </c>
      <c r="F191" s="13">
        <f t="shared" si="10"/>
        <v>5.218611111107748</v>
      </c>
      <c r="G191" s="13">
        <f t="shared" si="11"/>
        <v>0.13013741359039449</v>
      </c>
    </row>
    <row r="192" spans="1:7" x14ac:dyDescent="0.25">
      <c r="A192">
        <v>194</v>
      </c>
      <c r="B192" s="28">
        <v>45441.546446759261</v>
      </c>
      <c r="C192">
        <v>36.819450000000003</v>
      </c>
      <c r="D192">
        <v>28.609649999999998</v>
      </c>
      <c r="E192" s="10">
        <f t="shared" si="9"/>
        <v>0.21620287514473627</v>
      </c>
      <c r="F192" s="13">
        <f t="shared" si="10"/>
        <v>0.59944444452412426</v>
      </c>
      <c r="G192" s="13">
        <f t="shared" si="11"/>
        <v>0.36067208082372232</v>
      </c>
    </row>
    <row r="193" spans="1:7" x14ac:dyDescent="0.25">
      <c r="A193">
        <v>195</v>
      </c>
      <c r="B193" s="28">
        <v>45441.568668981483</v>
      </c>
      <c r="C193">
        <v>36.822119999999998</v>
      </c>
      <c r="D193">
        <v>28.60416</v>
      </c>
      <c r="E193" s="10">
        <f t="shared" si="9"/>
        <v>0.57251889636415232</v>
      </c>
      <c r="F193" s="13">
        <f t="shared" si="10"/>
        <v>0.53333333332557231</v>
      </c>
      <c r="G193" s="13">
        <f t="shared" si="11"/>
        <v>1.0734729306984068</v>
      </c>
    </row>
    <row r="194" spans="1:7" x14ac:dyDescent="0.25">
      <c r="A194">
        <v>196</v>
      </c>
      <c r="B194" s="28">
        <v>45441.614791666667</v>
      </c>
      <c r="C194">
        <v>36.814529999999998</v>
      </c>
      <c r="D194">
        <v>28.605540000000001</v>
      </c>
      <c r="E194" s="10">
        <f t="shared" si="9"/>
        <v>0.84960543896580698</v>
      </c>
      <c r="F194" s="13">
        <f t="shared" si="10"/>
        <v>1.1069444444146939</v>
      </c>
      <c r="G194" s="13">
        <f t="shared" si="11"/>
        <v>0.76752310674005231</v>
      </c>
    </row>
    <row r="195" spans="1:7" x14ac:dyDescent="0.25">
      <c r="A195">
        <v>197</v>
      </c>
      <c r="B195" s="28">
        <v>45441.667951388888</v>
      </c>
      <c r="C195">
        <v>36.81794</v>
      </c>
      <c r="D195">
        <v>28.609570000000001</v>
      </c>
      <c r="E195" s="10">
        <f t="shared" si="9"/>
        <v>0.52168209654507258</v>
      </c>
      <c r="F195" s="13">
        <f t="shared" si="10"/>
        <v>1.2758333333185874</v>
      </c>
      <c r="G195" s="13">
        <f t="shared" si="11"/>
        <v>0.40889517691791155</v>
      </c>
    </row>
    <row r="196" spans="1:7" x14ac:dyDescent="0.25">
      <c r="A196">
        <v>198</v>
      </c>
      <c r="B196" s="28">
        <v>45441.720092592594</v>
      </c>
      <c r="C196">
        <v>36.816560000000003</v>
      </c>
      <c r="D196">
        <v>28.609559999999998</v>
      </c>
      <c r="E196" s="10">
        <f t="shared" ref="E196:E257" si="12">(((((((C196-C195)*3600)*6335508)*((1-0.00672267*((SIN(((C196+C195)/2)*2*3.14159265359/360))^2))^(-2/3))*(1/206265))^2)+(((((D196-D195)*3600)*6378388)*((1-0.00672267*(SIN(((C196+C195)/2)*2*3.14159265359/360)))^(-1/2))*(1/206265)*(COS(((C196+C195)/2)*2*3.14159265359/360)))^2))^(1/2))/1000</f>
        <v>0.15284271354854578</v>
      </c>
      <c r="F196" s="13">
        <f t="shared" ref="F196:F257" si="13">(B196-B195)*24</f>
        <v>1.25138888892252</v>
      </c>
      <c r="G196" s="13">
        <f t="shared" ref="G196:G257" si="14">E196/F196</f>
        <v>0.12213846143395722</v>
      </c>
    </row>
    <row r="197" spans="1:7" x14ac:dyDescent="0.25">
      <c r="A197">
        <v>199</v>
      </c>
      <c r="B197" s="28">
        <v>45441.779791666668</v>
      </c>
      <c r="C197">
        <v>36.82076</v>
      </c>
      <c r="D197">
        <v>28.608989999999999</v>
      </c>
      <c r="E197" s="10">
        <f t="shared" si="12"/>
        <v>0.46794215746513534</v>
      </c>
      <c r="F197" s="13">
        <f t="shared" si="13"/>
        <v>1.4327777777798474</v>
      </c>
      <c r="G197" s="13">
        <f t="shared" si="14"/>
        <v>0.32659786096782745</v>
      </c>
    </row>
    <row r="198" spans="1:7" x14ac:dyDescent="0.25">
      <c r="A198">
        <v>200</v>
      </c>
      <c r="B198" s="28">
        <v>45441.808796296296</v>
      </c>
      <c r="C198">
        <v>36.818460000000002</v>
      </c>
      <c r="D198">
        <v>28.606069999999999</v>
      </c>
      <c r="E198" s="10">
        <f t="shared" si="12"/>
        <v>0.36452616708345831</v>
      </c>
      <c r="F198" s="13">
        <f t="shared" si="13"/>
        <v>0.69611111108679324</v>
      </c>
      <c r="G198" s="13">
        <f t="shared" si="14"/>
        <v>0.5236608944717851</v>
      </c>
    </row>
    <row r="199" spans="1:7" x14ac:dyDescent="0.25">
      <c r="A199">
        <v>201</v>
      </c>
      <c r="B199" s="28">
        <v>45441.94290509259</v>
      </c>
      <c r="C199">
        <v>36.81288</v>
      </c>
      <c r="D199">
        <v>28.611509999999999</v>
      </c>
      <c r="E199" s="10">
        <f t="shared" si="12"/>
        <v>0.78608946206793995</v>
      </c>
      <c r="F199" s="13">
        <f t="shared" si="13"/>
        <v>3.2186111110495403</v>
      </c>
      <c r="G199" s="13">
        <f t="shared" si="14"/>
        <v>0.24423250742200045</v>
      </c>
    </row>
    <row r="200" spans="1:7" x14ac:dyDescent="0.25">
      <c r="A200">
        <v>202</v>
      </c>
      <c r="B200" s="28">
        <v>45442.003194444442</v>
      </c>
      <c r="C200">
        <v>36.816989999999997</v>
      </c>
      <c r="D200">
        <v>28.606439999999999</v>
      </c>
      <c r="E200" s="10">
        <f t="shared" si="12"/>
        <v>0.64203006019471476</v>
      </c>
      <c r="F200" s="13">
        <f t="shared" si="13"/>
        <v>1.4469444444403052</v>
      </c>
      <c r="G200" s="13">
        <f t="shared" si="14"/>
        <v>0.44371438216693893</v>
      </c>
    </row>
    <row r="201" spans="1:7" x14ac:dyDescent="0.25">
      <c r="A201">
        <v>203</v>
      </c>
      <c r="B201" s="28">
        <v>45442.203692129631</v>
      </c>
      <c r="C201">
        <v>36.81617</v>
      </c>
      <c r="D201">
        <v>28.61046</v>
      </c>
      <c r="E201" s="10">
        <f t="shared" si="12"/>
        <v>0.37030028905413032</v>
      </c>
      <c r="F201" s="13">
        <f t="shared" si="13"/>
        <v>4.8119444445474073</v>
      </c>
      <c r="G201" s="13">
        <f t="shared" si="14"/>
        <v>7.6954398231619509E-2</v>
      </c>
    </row>
    <row r="202" spans="1:7" x14ac:dyDescent="0.25">
      <c r="A202">
        <v>204</v>
      </c>
      <c r="B202" s="28">
        <v>45442.243993055556</v>
      </c>
      <c r="C202">
        <v>36.81626</v>
      </c>
      <c r="D202">
        <v>28.60849</v>
      </c>
      <c r="E202" s="10">
        <f t="shared" si="12"/>
        <v>0.17620634636853941</v>
      </c>
      <c r="F202" s="13">
        <f t="shared" si="13"/>
        <v>0.96722222218522802</v>
      </c>
      <c r="G202" s="13">
        <f t="shared" si="14"/>
        <v>0.18217772744141417</v>
      </c>
    </row>
    <row r="203" spans="1:7" x14ac:dyDescent="0.25">
      <c r="A203">
        <v>205</v>
      </c>
      <c r="B203" s="28">
        <v>45442.271724537037</v>
      </c>
      <c r="C203">
        <v>36.815800000000003</v>
      </c>
      <c r="D203">
        <v>28.609030000000001</v>
      </c>
      <c r="E203" s="10">
        <f t="shared" si="12"/>
        <v>7.0150000772102344E-2</v>
      </c>
      <c r="F203" s="13">
        <f t="shared" si="13"/>
        <v>0.66555555554805323</v>
      </c>
      <c r="G203" s="13">
        <f t="shared" si="14"/>
        <v>0.10540066894090783</v>
      </c>
    </row>
    <row r="204" spans="1:7" x14ac:dyDescent="0.25">
      <c r="A204">
        <v>206</v>
      </c>
      <c r="B204" s="28">
        <v>45442.350439814814</v>
      </c>
      <c r="C204">
        <v>36.815649999999998</v>
      </c>
      <c r="D204">
        <v>28.606780000000001</v>
      </c>
      <c r="E204" s="10">
        <f t="shared" si="12"/>
        <v>0.20161553992629999</v>
      </c>
      <c r="F204" s="13">
        <f t="shared" si="13"/>
        <v>1.8891666666604578</v>
      </c>
      <c r="G204" s="13">
        <f t="shared" si="14"/>
        <v>0.10672194438127708</v>
      </c>
    </row>
    <row r="205" spans="1:7" x14ac:dyDescent="0.25">
      <c r="A205">
        <v>207</v>
      </c>
      <c r="B205" s="28">
        <v>45442.436597222222</v>
      </c>
      <c r="C205">
        <v>36.818890000000003</v>
      </c>
      <c r="D205">
        <v>28.607330000000001</v>
      </c>
      <c r="E205" s="10">
        <f t="shared" si="12"/>
        <v>0.36218762401671434</v>
      </c>
      <c r="F205" s="13">
        <f t="shared" si="13"/>
        <v>2.0677777777891606</v>
      </c>
      <c r="G205" s="13">
        <f t="shared" si="14"/>
        <v>0.1751579052193705</v>
      </c>
    </row>
    <row r="206" spans="1:7" x14ac:dyDescent="0.25">
      <c r="A206">
        <v>208</v>
      </c>
      <c r="B206" s="28">
        <v>45442.472731481481</v>
      </c>
      <c r="C206">
        <v>36.818809999999999</v>
      </c>
      <c r="D206">
        <v>28.60829</v>
      </c>
      <c r="E206" s="10">
        <f t="shared" si="12"/>
        <v>8.6183274234756677E-2</v>
      </c>
      <c r="F206" s="13">
        <f t="shared" si="13"/>
        <v>0.86722222220851108</v>
      </c>
      <c r="G206" s="13">
        <f t="shared" si="14"/>
        <v>9.9378535313910749E-2</v>
      </c>
    </row>
    <row r="207" spans="1:7" x14ac:dyDescent="0.25">
      <c r="A207">
        <v>209</v>
      </c>
      <c r="B207" s="28">
        <v>45442.521481481483</v>
      </c>
      <c r="C207">
        <v>36.817</v>
      </c>
      <c r="D207">
        <v>28.608799999999999</v>
      </c>
      <c r="E207" s="10">
        <f t="shared" si="12"/>
        <v>0.20557248425749211</v>
      </c>
      <c r="F207" s="13">
        <f t="shared" si="13"/>
        <v>1.1700000000419095</v>
      </c>
      <c r="G207" s="13">
        <f t="shared" si="14"/>
        <v>0.17570297799156281</v>
      </c>
    </row>
    <row r="208" spans="1:7" x14ac:dyDescent="0.25">
      <c r="A208">
        <v>210</v>
      </c>
      <c r="B208" s="28">
        <v>45442.546215277776</v>
      </c>
      <c r="C208">
        <v>36.81617</v>
      </c>
      <c r="D208">
        <v>28.608750000000001</v>
      </c>
      <c r="E208" s="10">
        <f t="shared" si="12"/>
        <v>9.203394144462422E-2</v>
      </c>
      <c r="F208" s="13">
        <f t="shared" si="13"/>
        <v>0.59361111104954034</v>
      </c>
      <c r="G208" s="13">
        <f t="shared" si="14"/>
        <v>0.15504079982920577</v>
      </c>
    </row>
    <row r="209" spans="1:7" x14ac:dyDescent="0.25">
      <c r="A209">
        <v>211</v>
      </c>
      <c r="B209" s="28">
        <v>45442.630347222221</v>
      </c>
      <c r="C209">
        <v>36.818469999999998</v>
      </c>
      <c r="D209">
        <v>28.609359999999999</v>
      </c>
      <c r="E209" s="10">
        <f t="shared" si="12"/>
        <v>0.26049278409443982</v>
      </c>
      <c r="F209" s="13">
        <f t="shared" si="13"/>
        <v>2.0191666666651145</v>
      </c>
      <c r="G209" s="13">
        <f t="shared" si="14"/>
        <v>0.12901004577530667</v>
      </c>
    </row>
    <row r="210" spans="1:7" x14ac:dyDescent="0.25">
      <c r="A210">
        <v>212</v>
      </c>
      <c r="B210" s="28">
        <v>45442.689074074071</v>
      </c>
      <c r="C210">
        <v>36.81532</v>
      </c>
      <c r="D210">
        <v>28.610669999999999</v>
      </c>
      <c r="E210" s="10">
        <f t="shared" si="12"/>
        <v>0.36796527430902443</v>
      </c>
      <c r="F210" s="13">
        <f t="shared" si="13"/>
        <v>1.4094444444053806</v>
      </c>
      <c r="G210" s="13">
        <f t="shared" si="14"/>
        <v>0.26107114457020147</v>
      </c>
    </row>
    <row r="211" spans="1:7" x14ac:dyDescent="0.25">
      <c r="A211">
        <v>213</v>
      </c>
      <c r="B211" s="28">
        <v>45442.705138888887</v>
      </c>
      <c r="C211">
        <v>36.810589999999998</v>
      </c>
      <c r="D211">
        <v>28.612169999999999</v>
      </c>
      <c r="E211" s="10">
        <f t="shared" si="12"/>
        <v>0.54072093779440333</v>
      </c>
      <c r="F211" s="13">
        <f t="shared" si="13"/>
        <v>0.38555555557832122</v>
      </c>
      <c r="G211" s="13">
        <f t="shared" si="14"/>
        <v>1.4024462362715509</v>
      </c>
    </row>
    <row r="212" spans="1:7" x14ac:dyDescent="0.25">
      <c r="A212">
        <v>214</v>
      </c>
      <c r="B212" s="28">
        <v>45442.722928240742</v>
      </c>
      <c r="C212">
        <v>36.80715</v>
      </c>
      <c r="D212">
        <v>28.608090000000001</v>
      </c>
      <c r="E212" s="10">
        <f t="shared" si="12"/>
        <v>0.52719257824173738</v>
      </c>
      <c r="F212" s="13">
        <f t="shared" si="13"/>
        <v>0.4269444445380941</v>
      </c>
      <c r="G212" s="13">
        <f t="shared" si="14"/>
        <v>1.2348036963265805</v>
      </c>
    </row>
    <row r="213" spans="1:7" x14ac:dyDescent="0.25">
      <c r="A213">
        <v>215</v>
      </c>
      <c r="B213" s="28">
        <v>45442.756527777776</v>
      </c>
      <c r="C213">
        <v>36.806229999999999</v>
      </c>
      <c r="D213">
        <v>28.60923</v>
      </c>
      <c r="E213" s="10">
        <f t="shared" si="12"/>
        <v>0.14404458165408404</v>
      </c>
      <c r="F213" s="13">
        <f t="shared" si="13"/>
        <v>0.80638888879911974</v>
      </c>
      <c r="G213" s="13">
        <f t="shared" si="14"/>
        <v>0.17862917465119874</v>
      </c>
    </row>
    <row r="214" spans="1:7" x14ac:dyDescent="0.25">
      <c r="A214">
        <v>216</v>
      </c>
      <c r="B214" s="28">
        <v>45442.942523148151</v>
      </c>
      <c r="C214">
        <v>36.812100000000001</v>
      </c>
      <c r="D214">
        <v>28.61187</v>
      </c>
      <c r="E214" s="10">
        <f t="shared" si="12"/>
        <v>0.69155780546618317</v>
      </c>
      <c r="F214" s="13">
        <f t="shared" si="13"/>
        <v>4.4638888890040107</v>
      </c>
      <c r="G214" s="13">
        <f t="shared" si="14"/>
        <v>0.15492271932881477</v>
      </c>
    </row>
    <row r="215" spans="1:7" x14ac:dyDescent="0.25">
      <c r="A215">
        <v>217</v>
      </c>
      <c r="B215" s="28">
        <v>45443.108437499999</v>
      </c>
      <c r="C215">
        <v>36.798409999999997</v>
      </c>
      <c r="D215">
        <v>28.6129</v>
      </c>
      <c r="E215" s="10">
        <f t="shared" si="12"/>
        <v>1.5190049896131737</v>
      </c>
      <c r="F215" s="13">
        <f t="shared" si="13"/>
        <v>3.9819444443564862</v>
      </c>
      <c r="G215" s="13">
        <f t="shared" si="14"/>
        <v>0.38147317493744115</v>
      </c>
    </row>
    <row r="216" spans="1:7" x14ac:dyDescent="0.25">
      <c r="A216">
        <v>218</v>
      </c>
      <c r="B216" s="28">
        <v>45443.19358796296</v>
      </c>
      <c r="C216">
        <v>36.801000000000002</v>
      </c>
      <c r="D216">
        <v>28.610099999999999</v>
      </c>
      <c r="E216" s="10">
        <f t="shared" si="12"/>
        <v>0.38056935765799066</v>
      </c>
      <c r="F216" s="13">
        <f t="shared" si="13"/>
        <v>2.0436111110611819</v>
      </c>
      <c r="G216" s="13">
        <f t="shared" si="14"/>
        <v>0.18622396188694296</v>
      </c>
    </row>
    <row r="217" spans="1:7" x14ac:dyDescent="0.25">
      <c r="A217">
        <v>219</v>
      </c>
      <c r="B217" s="28">
        <v>45443.295023148145</v>
      </c>
      <c r="C217">
        <v>36.800260000000002</v>
      </c>
      <c r="D217">
        <v>28.61063</v>
      </c>
      <c r="E217" s="10">
        <f t="shared" si="12"/>
        <v>9.4647124162307902E-2</v>
      </c>
      <c r="F217" s="13">
        <f t="shared" si="13"/>
        <v>2.4344444444286637</v>
      </c>
      <c r="G217" s="13">
        <f t="shared" si="14"/>
        <v>3.8878325762952665E-2</v>
      </c>
    </row>
    <row r="218" spans="1:7" x14ac:dyDescent="0.25">
      <c r="A218">
        <v>220</v>
      </c>
      <c r="B218" s="28">
        <v>45443.314918981479</v>
      </c>
      <c r="C218">
        <v>36.803559999999997</v>
      </c>
      <c r="D218">
        <v>28.609259999999999</v>
      </c>
      <c r="E218" s="10">
        <f t="shared" si="12"/>
        <v>0.38542707018609568</v>
      </c>
      <c r="F218" s="13">
        <f t="shared" si="13"/>
        <v>0.4775000000372529</v>
      </c>
      <c r="G218" s="13">
        <f t="shared" si="14"/>
        <v>0.80717711027439998</v>
      </c>
    </row>
    <row r="219" spans="1:7" x14ac:dyDescent="0.25">
      <c r="A219">
        <v>221</v>
      </c>
      <c r="B219" s="28">
        <v>45443.348622685182</v>
      </c>
      <c r="C219">
        <v>36.800020000000004</v>
      </c>
      <c r="D219">
        <v>28.614570000000001</v>
      </c>
      <c r="E219" s="10">
        <f t="shared" si="12"/>
        <v>0.61535285074211965</v>
      </c>
      <c r="F219" s="13">
        <f t="shared" si="13"/>
        <v>0.80888888885965571</v>
      </c>
      <c r="G219" s="13">
        <f t="shared" si="14"/>
        <v>0.76073841440648715</v>
      </c>
    </row>
    <row r="220" spans="1:7" x14ac:dyDescent="0.25">
      <c r="A220">
        <v>222</v>
      </c>
      <c r="B220" s="28">
        <v>45443.410034722219</v>
      </c>
      <c r="C220">
        <v>36.803559999999997</v>
      </c>
      <c r="D220">
        <v>28.611370000000001</v>
      </c>
      <c r="E220" s="10">
        <f t="shared" si="12"/>
        <v>0.48519010026770437</v>
      </c>
      <c r="F220" s="13">
        <f t="shared" si="13"/>
        <v>1.4738888888969086</v>
      </c>
      <c r="G220" s="13">
        <f t="shared" si="14"/>
        <v>0.32919041857411074</v>
      </c>
    </row>
    <row r="221" spans="1:7" x14ac:dyDescent="0.25">
      <c r="A221">
        <v>223</v>
      </c>
      <c r="B221" s="28">
        <v>45443.426631944443</v>
      </c>
      <c r="C221">
        <v>36.797989999999999</v>
      </c>
      <c r="D221">
        <v>28.623799999999999</v>
      </c>
      <c r="E221" s="10">
        <f t="shared" si="12"/>
        <v>1.270118092194443</v>
      </c>
      <c r="F221" s="13">
        <f t="shared" si="13"/>
        <v>0.39833333337446675</v>
      </c>
      <c r="G221" s="13">
        <f t="shared" si="14"/>
        <v>3.1885809842592949</v>
      </c>
    </row>
    <row r="222" spans="1:7" x14ac:dyDescent="0.25">
      <c r="A222">
        <v>224</v>
      </c>
      <c r="B222" s="28">
        <v>45443.452511574076</v>
      </c>
      <c r="C222">
        <v>36.80312</v>
      </c>
      <c r="D222">
        <v>28.60538</v>
      </c>
      <c r="E222" s="10">
        <f t="shared" si="12"/>
        <v>1.7406117099789928</v>
      </c>
      <c r="F222" s="13">
        <f t="shared" si="13"/>
        <v>0.62111111119156703</v>
      </c>
      <c r="G222" s="13">
        <f t="shared" si="14"/>
        <v>2.8024159906586221</v>
      </c>
    </row>
    <row r="223" spans="1:7" x14ac:dyDescent="0.25">
      <c r="A223">
        <v>225</v>
      </c>
      <c r="B223" s="28">
        <v>45443.505543981482</v>
      </c>
      <c r="C223">
        <v>36.800879999999999</v>
      </c>
      <c r="D223">
        <v>28.601209999999998</v>
      </c>
      <c r="E223" s="10">
        <f t="shared" si="12"/>
        <v>0.44751715366374822</v>
      </c>
      <c r="F223" s="13">
        <f t="shared" si="13"/>
        <v>1.2727777777472511</v>
      </c>
      <c r="G223" s="13">
        <f t="shared" si="14"/>
        <v>0.35160666809867608</v>
      </c>
    </row>
    <row r="224" spans="1:7" x14ac:dyDescent="0.25">
      <c r="A224">
        <v>226</v>
      </c>
      <c r="B224" s="28">
        <v>45443.519178240742</v>
      </c>
      <c r="C224">
        <v>36.798180000000002</v>
      </c>
      <c r="D224">
        <v>28.60737</v>
      </c>
      <c r="E224" s="10">
        <f t="shared" si="12"/>
        <v>0.62622750410258543</v>
      </c>
      <c r="F224" s="13">
        <f t="shared" si="13"/>
        <v>0.32722222222946584</v>
      </c>
      <c r="G224" s="13">
        <f t="shared" si="14"/>
        <v>1.9137682637685927</v>
      </c>
    </row>
    <row r="225" spans="1:7" x14ac:dyDescent="0.25">
      <c r="A225">
        <v>227</v>
      </c>
      <c r="B225" s="28">
        <v>45443.534224537034</v>
      </c>
      <c r="C225">
        <v>36.793030000000002</v>
      </c>
      <c r="D225">
        <v>28.610690000000002</v>
      </c>
      <c r="E225" s="10">
        <f t="shared" si="12"/>
        <v>0.6428704496761638</v>
      </c>
      <c r="F225" s="13">
        <f t="shared" si="13"/>
        <v>0.36111111100763083</v>
      </c>
      <c r="G225" s="13">
        <f t="shared" si="14"/>
        <v>1.7802566303826053</v>
      </c>
    </row>
    <row r="226" spans="1:7" x14ac:dyDescent="0.25">
      <c r="A226">
        <v>228</v>
      </c>
      <c r="B226" s="28">
        <v>45443.563310185185</v>
      </c>
      <c r="C226">
        <v>36.782069999999997</v>
      </c>
      <c r="D226">
        <v>28.62462</v>
      </c>
      <c r="E226" s="10">
        <f t="shared" si="12"/>
        <v>1.7384103787712986</v>
      </c>
      <c r="F226" s="13">
        <f t="shared" si="13"/>
        <v>0.69805555563652888</v>
      </c>
      <c r="G226" s="13">
        <f t="shared" si="14"/>
        <v>2.4903610675888279</v>
      </c>
    </row>
    <row r="227" spans="1:7" x14ac:dyDescent="0.25">
      <c r="A227">
        <v>229</v>
      </c>
      <c r="B227" s="28">
        <v>45443.577777777777</v>
      </c>
      <c r="C227">
        <v>36.7864</v>
      </c>
      <c r="D227">
        <v>28.6175</v>
      </c>
      <c r="E227" s="10">
        <f t="shared" si="12"/>
        <v>0.79661357397854538</v>
      </c>
      <c r="F227" s="13">
        <f t="shared" si="13"/>
        <v>0.34722222218988463</v>
      </c>
      <c r="G227" s="13">
        <f t="shared" si="14"/>
        <v>2.294247093271879</v>
      </c>
    </row>
    <row r="228" spans="1:7" x14ac:dyDescent="0.25">
      <c r="A228">
        <v>230</v>
      </c>
      <c r="B228" s="28">
        <v>45443.624872685185</v>
      </c>
      <c r="C228">
        <v>36.788809999999998</v>
      </c>
      <c r="D228">
        <v>28.62022</v>
      </c>
      <c r="E228" s="10">
        <f t="shared" si="12"/>
        <v>0.36095511872368535</v>
      </c>
      <c r="F228" s="13">
        <f t="shared" si="13"/>
        <v>1.1302777777891606</v>
      </c>
      <c r="G228" s="13">
        <f t="shared" si="14"/>
        <v>0.31935080545396433</v>
      </c>
    </row>
    <row r="229" spans="1:7" x14ac:dyDescent="0.25">
      <c r="A229">
        <v>231</v>
      </c>
      <c r="B229" s="28">
        <v>45443.652858796297</v>
      </c>
      <c r="C229">
        <v>36.787559999999999</v>
      </c>
      <c r="D229">
        <v>28.615079999999999</v>
      </c>
      <c r="E229" s="10">
        <f t="shared" si="12"/>
        <v>0.47959392273849305</v>
      </c>
      <c r="F229" s="13">
        <f t="shared" si="13"/>
        <v>0.67166666669072583</v>
      </c>
      <c r="G229" s="13">
        <f t="shared" si="14"/>
        <v>0.71403561695480988</v>
      </c>
    </row>
    <row r="230" spans="1:7" x14ac:dyDescent="0.25">
      <c r="A230">
        <v>232</v>
      </c>
      <c r="B230" s="28">
        <v>45443.666956018518</v>
      </c>
      <c r="C230">
        <v>36.792490000000001</v>
      </c>
      <c r="D230">
        <v>28.614979999999999</v>
      </c>
      <c r="E230" s="10">
        <f t="shared" si="12"/>
        <v>0.54608769046771521</v>
      </c>
      <c r="F230" s="13">
        <f t="shared" si="13"/>
        <v>0.33833333331858739</v>
      </c>
      <c r="G230" s="13">
        <f t="shared" si="14"/>
        <v>1.6140522871670422</v>
      </c>
    </row>
    <row r="231" spans="1:7" x14ac:dyDescent="0.25">
      <c r="A231">
        <v>233</v>
      </c>
      <c r="B231" s="28">
        <v>45443.687430555554</v>
      </c>
      <c r="C231">
        <v>36.791269999999997</v>
      </c>
      <c r="D231">
        <v>28.611170000000001</v>
      </c>
      <c r="E231" s="10">
        <f t="shared" si="12"/>
        <v>0.36618742600143894</v>
      </c>
      <c r="F231" s="13">
        <f t="shared" si="13"/>
        <v>0.4913888888549991</v>
      </c>
      <c r="G231" s="13">
        <f t="shared" si="14"/>
        <v>0.74520900717699157</v>
      </c>
    </row>
    <row r="232" spans="1:7" x14ac:dyDescent="0.25">
      <c r="A232">
        <v>234</v>
      </c>
      <c r="B232" s="28">
        <v>45443.763680555552</v>
      </c>
      <c r="C232">
        <v>36.794150000000002</v>
      </c>
      <c r="D232">
        <v>28.615659999999998</v>
      </c>
      <c r="E232" s="10">
        <f t="shared" si="12"/>
        <v>0.51245742289546969</v>
      </c>
      <c r="F232" s="13">
        <f t="shared" si="13"/>
        <v>1.8299999999580905</v>
      </c>
      <c r="G232" s="13">
        <f t="shared" si="14"/>
        <v>0.2800313786378173</v>
      </c>
    </row>
    <row r="233" spans="1:7" x14ac:dyDescent="0.25">
      <c r="A233">
        <v>235</v>
      </c>
      <c r="B233" s="28">
        <v>45443.778668981482</v>
      </c>
      <c r="C233">
        <v>36.792630000000003</v>
      </c>
      <c r="D233">
        <v>28.61675</v>
      </c>
      <c r="E233" s="10">
        <f t="shared" si="12"/>
        <v>0.19447522000316331</v>
      </c>
      <c r="F233" s="13">
        <f t="shared" si="13"/>
        <v>0.35972222231794149</v>
      </c>
      <c r="G233" s="13">
        <f t="shared" si="14"/>
        <v>0.54062609407343154</v>
      </c>
    </row>
    <row r="234" spans="1:7" x14ac:dyDescent="0.25">
      <c r="A234">
        <v>236</v>
      </c>
      <c r="B234" s="28">
        <v>45443.793194444443</v>
      </c>
      <c r="C234">
        <v>36.790660000000003</v>
      </c>
      <c r="D234">
        <v>28.619</v>
      </c>
      <c r="E234" s="10">
        <f t="shared" si="12"/>
        <v>0.29665224923338301</v>
      </c>
      <c r="F234" s="13">
        <f t="shared" si="13"/>
        <v>0.34861111105419695</v>
      </c>
      <c r="G234" s="13">
        <f t="shared" si="14"/>
        <v>0.85095465929444758</v>
      </c>
    </row>
    <row r="235" spans="1:7" x14ac:dyDescent="0.25">
      <c r="A235">
        <v>237</v>
      </c>
      <c r="B235" s="28">
        <v>45443.849270833336</v>
      </c>
      <c r="C235">
        <v>36.789929999999998</v>
      </c>
      <c r="D235">
        <v>28.616060000000001</v>
      </c>
      <c r="E235" s="10">
        <f t="shared" si="12"/>
        <v>0.27479817170135573</v>
      </c>
      <c r="F235" s="13">
        <f t="shared" si="13"/>
        <v>1.3458333334419876</v>
      </c>
      <c r="G235" s="13">
        <f t="shared" si="14"/>
        <v>0.20418440000929056</v>
      </c>
    </row>
    <row r="236" spans="1:7" x14ac:dyDescent="0.25">
      <c r="A236">
        <v>238</v>
      </c>
      <c r="B236" s="28">
        <v>45443.895520833335</v>
      </c>
      <c r="C236">
        <v>36.802050000000001</v>
      </c>
      <c r="D236">
        <v>28.61299</v>
      </c>
      <c r="E236" s="10">
        <f t="shared" si="12"/>
        <v>1.3700577014610977</v>
      </c>
      <c r="F236" s="13">
        <f t="shared" si="13"/>
        <v>1.1099999999860302</v>
      </c>
      <c r="G236" s="13">
        <f t="shared" si="14"/>
        <v>1.2342862175480545</v>
      </c>
    </row>
    <row r="237" spans="1:7" x14ac:dyDescent="0.25">
      <c r="A237">
        <v>239</v>
      </c>
      <c r="B237" s="28">
        <v>45443.919305555559</v>
      </c>
      <c r="C237">
        <v>36.793390000000002</v>
      </c>
      <c r="D237">
        <v>28.61458</v>
      </c>
      <c r="E237" s="10">
        <f t="shared" si="12"/>
        <v>0.96958378175848037</v>
      </c>
      <c r="F237" s="13">
        <f t="shared" si="13"/>
        <v>0.57083333336049691</v>
      </c>
      <c r="G237" s="13">
        <f t="shared" si="14"/>
        <v>1.6985409314668765</v>
      </c>
    </row>
    <row r="238" spans="1:7" x14ac:dyDescent="0.25">
      <c r="A238">
        <v>240</v>
      </c>
      <c r="B238" s="28">
        <v>45443.933703703704</v>
      </c>
      <c r="C238">
        <v>36.79374</v>
      </c>
      <c r="D238">
        <v>28.615469999999998</v>
      </c>
      <c r="E238" s="10">
        <f t="shared" si="12"/>
        <v>8.8448703458126915E-2</v>
      </c>
      <c r="F238" s="13">
        <f t="shared" si="13"/>
        <v>0.34555555548286065</v>
      </c>
      <c r="G238" s="13">
        <f t="shared" si="14"/>
        <v>0.25596087822849056</v>
      </c>
    </row>
    <row r="239" spans="1:7" x14ac:dyDescent="0.25">
      <c r="A239">
        <v>241</v>
      </c>
      <c r="B239" s="28">
        <v>45443.948460648149</v>
      </c>
      <c r="C239">
        <v>36.792319999999997</v>
      </c>
      <c r="D239">
        <v>28.617609999999999</v>
      </c>
      <c r="E239" s="10">
        <f t="shared" si="12"/>
        <v>0.247542281187658</v>
      </c>
      <c r="F239" s="13">
        <f t="shared" si="13"/>
        <v>0.35416666668606922</v>
      </c>
      <c r="G239" s="13">
        <f t="shared" si="14"/>
        <v>0.69894291155039079</v>
      </c>
    </row>
    <row r="240" spans="1:7" x14ac:dyDescent="0.25">
      <c r="A240">
        <v>242</v>
      </c>
      <c r="B240" s="28">
        <v>45443.98101851852</v>
      </c>
      <c r="C240">
        <v>36.788710000000002</v>
      </c>
      <c r="D240">
        <v>28.618379999999998</v>
      </c>
      <c r="E240" s="10">
        <f t="shared" si="12"/>
        <v>0.40569382748712035</v>
      </c>
      <c r="F240" s="13">
        <f t="shared" si="13"/>
        <v>0.781388888892252</v>
      </c>
      <c r="G240" s="13">
        <f t="shared" si="14"/>
        <v>0.51919579770613122</v>
      </c>
    </row>
    <row r="241" spans="1:7" x14ac:dyDescent="0.25">
      <c r="A241">
        <v>243</v>
      </c>
      <c r="B241" s="28">
        <v>45443.994039351855</v>
      </c>
      <c r="C241">
        <v>36.786999999999999</v>
      </c>
      <c r="D241">
        <v>28.616540000000001</v>
      </c>
      <c r="E241" s="10">
        <f t="shared" si="12"/>
        <v>0.25077342618384363</v>
      </c>
      <c r="F241" s="13">
        <f t="shared" si="13"/>
        <v>0.31250000005820766</v>
      </c>
      <c r="G241" s="13">
        <f t="shared" si="14"/>
        <v>0.80247496363882698</v>
      </c>
    </row>
    <row r="242" spans="1:7" x14ac:dyDescent="0.25">
      <c r="A242">
        <v>244</v>
      </c>
      <c r="B242" s="28">
        <v>45444.009571759256</v>
      </c>
      <c r="C242">
        <v>36.786230000000003</v>
      </c>
      <c r="D242">
        <v>28.617239999999999</v>
      </c>
      <c r="E242" s="10">
        <f t="shared" si="12"/>
        <v>0.10575139111599935</v>
      </c>
      <c r="F242" s="13">
        <f t="shared" si="13"/>
        <v>0.37277777760755271</v>
      </c>
      <c r="G242" s="13">
        <f t="shared" si="14"/>
        <v>0.28368480491165621</v>
      </c>
    </row>
    <row r="243" spans="1:7" x14ac:dyDescent="0.25">
      <c r="A243">
        <v>245</v>
      </c>
      <c r="B243" s="28">
        <v>45444.02621527778</v>
      </c>
      <c r="C243">
        <v>36.784509999999997</v>
      </c>
      <c r="D243">
        <v>28.622430000000001</v>
      </c>
      <c r="E243" s="10">
        <f t="shared" si="12"/>
        <v>0.50126898911303197</v>
      </c>
      <c r="F243" s="13">
        <f t="shared" si="13"/>
        <v>0.39944444457069039</v>
      </c>
      <c r="G243" s="13">
        <f t="shared" si="14"/>
        <v>1.2549154104565885</v>
      </c>
    </row>
    <row r="244" spans="1:7" x14ac:dyDescent="0.25">
      <c r="A244">
        <v>246</v>
      </c>
      <c r="B244" s="28">
        <v>45444.056273148148</v>
      </c>
      <c r="C244">
        <v>36.784619999999997</v>
      </c>
      <c r="D244">
        <v>28.626200000000001</v>
      </c>
      <c r="E244" s="10">
        <f t="shared" si="12"/>
        <v>0.3370260154212037</v>
      </c>
      <c r="F244" s="13">
        <f t="shared" si="13"/>
        <v>0.72138888883637264</v>
      </c>
      <c r="G244" s="13">
        <f t="shared" si="14"/>
        <v>0.46719047193094326</v>
      </c>
    </row>
    <row r="245" spans="1:7" x14ac:dyDescent="0.25">
      <c r="A245">
        <v>247</v>
      </c>
      <c r="B245" s="28">
        <v>45444.086342592593</v>
      </c>
      <c r="C245">
        <v>36.785969999999999</v>
      </c>
      <c r="D245">
        <v>28.624310000000001</v>
      </c>
      <c r="E245" s="10">
        <f t="shared" si="12"/>
        <v>0.22553272127969812</v>
      </c>
      <c r="F245" s="13">
        <f t="shared" si="13"/>
        <v>0.7216666666790843</v>
      </c>
      <c r="G245" s="13">
        <f t="shared" si="14"/>
        <v>0.31251647289951601</v>
      </c>
    </row>
    <row r="246" spans="1:7" x14ac:dyDescent="0.25">
      <c r="A246">
        <v>248</v>
      </c>
      <c r="B246" s="28">
        <v>45444.131342592591</v>
      </c>
      <c r="C246">
        <v>36.789839999999998</v>
      </c>
      <c r="D246">
        <v>28.613980000000002</v>
      </c>
      <c r="E246" s="10">
        <f t="shared" si="12"/>
        <v>1.0175060403868792</v>
      </c>
      <c r="F246" s="13">
        <f t="shared" si="13"/>
        <v>1.0799999999580905</v>
      </c>
      <c r="G246" s="13">
        <f t="shared" si="14"/>
        <v>0.94213522261700333</v>
      </c>
    </row>
    <row r="247" spans="1:7" x14ac:dyDescent="0.25">
      <c r="A247">
        <v>249</v>
      </c>
      <c r="B247" s="28">
        <v>45444.144918981481</v>
      </c>
      <c r="C247">
        <v>36.789270000000002</v>
      </c>
      <c r="D247">
        <v>28.613720000000001</v>
      </c>
      <c r="E247" s="10">
        <f t="shared" si="12"/>
        <v>6.7266633850716545E-2</v>
      </c>
      <c r="F247" s="13">
        <f t="shared" si="13"/>
        <v>0.32583333336515352</v>
      </c>
      <c r="G247" s="13">
        <f t="shared" si="14"/>
        <v>0.2064449120536494</v>
      </c>
    </row>
    <row r="248" spans="1:7" x14ac:dyDescent="0.25">
      <c r="A248">
        <v>250</v>
      </c>
      <c r="B248" s="28">
        <v>45444.170567129629</v>
      </c>
      <c r="C248">
        <v>36.786760000000001</v>
      </c>
      <c r="D248">
        <v>28.605560000000001</v>
      </c>
      <c r="E248" s="10">
        <f t="shared" si="12"/>
        <v>0.78017582168766431</v>
      </c>
      <c r="F248" s="13">
        <f t="shared" si="13"/>
        <v>0.61555555555969477</v>
      </c>
      <c r="G248" s="13">
        <f t="shared" si="14"/>
        <v>1.2674336453324482</v>
      </c>
    </row>
    <row r="249" spans="1:7" x14ac:dyDescent="0.25">
      <c r="A249">
        <v>251</v>
      </c>
      <c r="B249" s="28">
        <v>45444.183807870373</v>
      </c>
      <c r="C249">
        <v>36.783499999999997</v>
      </c>
      <c r="D249">
        <v>28.600349999999999</v>
      </c>
      <c r="E249" s="10">
        <f t="shared" si="12"/>
        <v>0.5890712327791281</v>
      </c>
      <c r="F249" s="13">
        <f t="shared" si="13"/>
        <v>0.31777777784736827</v>
      </c>
      <c r="G249" s="13">
        <f t="shared" si="14"/>
        <v>1.8537206621857136</v>
      </c>
    </row>
    <row r="250" spans="1:7" x14ac:dyDescent="0.25">
      <c r="A250">
        <v>252</v>
      </c>
      <c r="B250" s="28">
        <v>45444.198391203703</v>
      </c>
      <c r="C250">
        <v>36.781529999999997</v>
      </c>
      <c r="D250">
        <v>28.591460000000001</v>
      </c>
      <c r="E250" s="10">
        <f t="shared" si="12"/>
        <v>0.82366299932631293</v>
      </c>
      <c r="F250" s="13">
        <f t="shared" si="13"/>
        <v>0.34999999991850927</v>
      </c>
      <c r="G250" s="13">
        <f t="shared" si="14"/>
        <v>2.3533228557659625</v>
      </c>
    </row>
    <row r="251" spans="1:7" x14ac:dyDescent="0.25">
      <c r="A251">
        <v>253</v>
      </c>
      <c r="B251" s="28">
        <v>45444.212673611109</v>
      </c>
      <c r="C251">
        <v>36.779299999999999</v>
      </c>
      <c r="D251">
        <v>28.586259999999999</v>
      </c>
      <c r="E251" s="10">
        <f t="shared" si="12"/>
        <v>0.52615407849815887</v>
      </c>
      <c r="F251" s="13">
        <f t="shared" si="13"/>
        <v>0.34277777775423601</v>
      </c>
      <c r="G251" s="13">
        <f t="shared" si="14"/>
        <v>1.5349713798407303</v>
      </c>
    </row>
    <row r="252" spans="1:7" x14ac:dyDescent="0.25">
      <c r="A252">
        <v>254</v>
      </c>
      <c r="B252" s="28">
        <v>45444.226203703707</v>
      </c>
      <c r="C252">
        <v>36.777320000000003</v>
      </c>
      <c r="D252">
        <v>28.57985</v>
      </c>
      <c r="E252" s="10">
        <f t="shared" si="12"/>
        <v>0.61325413983431432</v>
      </c>
      <c r="F252" s="13">
        <f t="shared" si="13"/>
        <v>0.32472222234355286</v>
      </c>
      <c r="G252" s="13">
        <f t="shared" si="14"/>
        <v>1.8885499594342441</v>
      </c>
    </row>
    <row r="253" spans="1:7" x14ac:dyDescent="0.25">
      <c r="A253">
        <v>255</v>
      </c>
      <c r="B253" s="28">
        <v>45444.25409722222</v>
      </c>
      <c r="C253">
        <v>36.772930000000002</v>
      </c>
      <c r="D253">
        <v>28.564779999999999</v>
      </c>
      <c r="E253" s="10">
        <f t="shared" si="12"/>
        <v>1.4315885595433182</v>
      </c>
      <c r="F253" s="13">
        <f t="shared" si="13"/>
        <v>0.66944444429827854</v>
      </c>
      <c r="G253" s="13">
        <f t="shared" si="14"/>
        <v>2.1384725375440681</v>
      </c>
    </row>
    <row r="254" spans="1:7" x14ac:dyDescent="0.25">
      <c r="A254">
        <v>256</v>
      </c>
      <c r="B254" s="28">
        <v>45444.267824074072</v>
      </c>
      <c r="C254">
        <v>36.774430000000002</v>
      </c>
      <c r="D254">
        <v>28.5609</v>
      </c>
      <c r="E254" s="10">
        <f t="shared" si="12"/>
        <v>0.38443153444408945</v>
      </c>
      <c r="F254" s="13">
        <f t="shared" si="13"/>
        <v>0.32944444444729015</v>
      </c>
      <c r="G254" s="13">
        <f t="shared" si="14"/>
        <v>1.1669085362451665</v>
      </c>
    </row>
    <row r="255" spans="1:7" x14ac:dyDescent="0.25">
      <c r="A255">
        <v>257</v>
      </c>
      <c r="B255" s="28">
        <v>45444.295682870368</v>
      </c>
      <c r="C255">
        <v>36.783969999999997</v>
      </c>
      <c r="D255">
        <v>28.54935</v>
      </c>
      <c r="E255" s="10">
        <f t="shared" si="12"/>
        <v>1.4769079441900208</v>
      </c>
      <c r="F255" s="13">
        <f t="shared" si="13"/>
        <v>0.66861111111938953</v>
      </c>
      <c r="G255" s="13">
        <f t="shared" si="14"/>
        <v>2.2089192351550659</v>
      </c>
    </row>
    <row r="256" spans="1:7" x14ac:dyDescent="0.25">
      <c r="A256">
        <v>258</v>
      </c>
      <c r="B256" s="28">
        <v>45444.389328703706</v>
      </c>
      <c r="C256">
        <v>36.790439999999997</v>
      </c>
      <c r="D256">
        <v>28.580549999999999</v>
      </c>
      <c r="E256" s="10">
        <f t="shared" si="12"/>
        <v>2.8779003226077737</v>
      </c>
      <c r="F256" s="13">
        <f t="shared" si="13"/>
        <v>2.247500000114087</v>
      </c>
      <c r="G256" s="13">
        <f t="shared" si="14"/>
        <v>1.2804895761787258</v>
      </c>
    </row>
    <row r="257" spans="1:7" x14ac:dyDescent="0.25">
      <c r="A257">
        <v>259</v>
      </c>
      <c r="B257" s="28">
        <v>45444.402916666666</v>
      </c>
      <c r="C257">
        <v>36.796059999999997</v>
      </c>
      <c r="D257">
        <v>28.589200000000002</v>
      </c>
      <c r="E257" s="10">
        <f t="shared" si="12"/>
        <v>0.99220688609341634</v>
      </c>
      <c r="F257" s="13">
        <f t="shared" si="13"/>
        <v>0.3261111110332422</v>
      </c>
      <c r="G257" s="13">
        <f t="shared" si="14"/>
        <v>3.0425424112344199</v>
      </c>
    </row>
    <row r="258" spans="1:7" x14ac:dyDescent="0.25">
      <c r="A258">
        <v>261</v>
      </c>
      <c r="B258" s="28">
        <v>45444.429293981484</v>
      </c>
      <c r="C258">
        <v>36.78436</v>
      </c>
      <c r="D258">
        <v>28.605599999999999</v>
      </c>
      <c r="E258" s="10">
        <f t="shared" ref="E258:E259" si="15">(((((((C258-C257)*3600)*6335508)*((1-0.00672267*((SIN(((C258+C257)/2)*2*3.14159265359/360))^2))^(-2/3))*(1/206265))^2)+(((((D258-D257)*3600)*6378388)*((1-0.00672267*(SIN(((C258+C257)/2)*2*3.14159265359/360)))^(-1/2))*(1/206265)*(COS(((C258+C257)/2)*2*3.14159265359/360)))^2))^(1/2))/1000</f>
        <v>1.955885127314781</v>
      </c>
      <c r="F258" s="13">
        <f t="shared" ref="F258:F259" si="16">(B258-B257)*24</f>
        <v>0.63305555563420057</v>
      </c>
      <c r="G258" s="13">
        <f t="shared" ref="G258:G259" si="17">E258/F258</f>
        <v>3.089594759744835</v>
      </c>
    </row>
    <row r="259" spans="1:7" x14ac:dyDescent="0.25">
      <c r="A259">
        <v>262</v>
      </c>
      <c r="B259" s="28">
        <v>45444.461377314816</v>
      </c>
      <c r="C259">
        <v>36.777749999999997</v>
      </c>
      <c r="D259">
        <v>28.62471</v>
      </c>
      <c r="E259" s="10">
        <f t="shared" si="15"/>
        <v>1.8576686028687388</v>
      </c>
      <c r="F259" s="13">
        <f t="shared" si="16"/>
        <v>0.76999999996041879</v>
      </c>
      <c r="G259" s="13">
        <f t="shared" si="17"/>
        <v>2.4125566272262735</v>
      </c>
    </row>
    <row r="260" spans="1:7" x14ac:dyDescent="0.25">
      <c r="A260">
        <v>263</v>
      </c>
      <c r="B260" s="28">
        <v>45444.529618055552</v>
      </c>
      <c r="C260">
        <v>36.78058</v>
      </c>
      <c r="D260">
        <v>28.628039999999999</v>
      </c>
      <c r="E260" s="10">
        <f t="shared" ref="E260:E278" si="18">(((((((C260-C259)*3600)*6335508)*((1-0.00672267*((SIN(((C260+C259)/2)*2*3.14159265359/360))^2))^(-2/3))*(1/206265))^2)+(((((D260-D259)*3600)*6378388)*((1-0.00672267*(SIN(((C260+C259)/2)*2*3.14159265359/360)))^(-1/2))*(1/206265)*(COS(((C260+C259)/2)*2*3.14159265359/360)))^2))^(1/2))/1000</f>
        <v>0.43215329403344038</v>
      </c>
      <c r="F260" s="13">
        <f t="shared" ref="F260:F278" si="19">(B260-B259)*24</f>
        <v>1.6377777776797302</v>
      </c>
      <c r="G260" s="13">
        <f t="shared" ref="G260:G278" si="20">E260/F260</f>
        <v>0.2638656476617236</v>
      </c>
    </row>
    <row r="261" spans="1:7" x14ac:dyDescent="0.25">
      <c r="A261">
        <v>264</v>
      </c>
      <c r="B261" s="28">
        <v>45444.562951388885</v>
      </c>
      <c r="C261">
        <v>36.784829999999999</v>
      </c>
      <c r="D261">
        <v>28.62585</v>
      </c>
      <c r="E261" s="10">
        <f t="shared" si="18"/>
        <v>0.50974657387017952</v>
      </c>
      <c r="F261" s="13">
        <f t="shared" si="19"/>
        <v>0.79999999998835847</v>
      </c>
      <c r="G261" s="13">
        <f t="shared" si="20"/>
        <v>0.63718321734699668</v>
      </c>
    </row>
    <row r="262" spans="1:7" x14ac:dyDescent="0.25">
      <c r="A262">
        <v>265</v>
      </c>
      <c r="B262" s="28">
        <v>45444.588368055556</v>
      </c>
      <c r="C262">
        <v>36.785049999999998</v>
      </c>
      <c r="D262">
        <v>28.62574</v>
      </c>
      <c r="E262" s="10">
        <f t="shared" si="18"/>
        <v>2.6272863861038904E-2</v>
      </c>
      <c r="F262" s="13">
        <f t="shared" si="19"/>
        <v>0.61000000010244548</v>
      </c>
      <c r="G262" s="13">
        <f t="shared" si="20"/>
        <v>4.3070268617420575E-2</v>
      </c>
    </row>
    <row r="263" spans="1:7" x14ac:dyDescent="0.25">
      <c r="A263">
        <v>266</v>
      </c>
      <c r="B263" s="28">
        <v>45444.60497685185</v>
      </c>
      <c r="C263">
        <v>36.789270000000002</v>
      </c>
      <c r="D263">
        <v>28.62087</v>
      </c>
      <c r="E263" s="10">
        <f t="shared" si="18"/>
        <v>0.63853247666229185</v>
      </c>
      <c r="F263" s="13">
        <f t="shared" si="19"/>
        <v>0.39861111104255542</v>
      </c>
      <c r="G263" s="13">
        <f t="shared" si="20"/>
        <v>1.6018933215188842</v>
      </c>
    </row>
    <row r="264" spans="1:7" x14ac:dyDescent="0.25">
      <c r="A264">
        <v>267</v>
      </c>
      <c r="B264" s="28">
        <v>45444.622337962966</v>
      </c>
      <c r="C264">
        <v>36.793439999999997</v>
      </c>
      <c r="D264">
        <v>28.616309999999999</v>
      </c>
      <c r="E264" s="10">
        <f t="shared" si="18"/>
        <v>0.61581630913177687</v>
      </c>
      <c r="F264" s="13">
        <f t="shared" si="19"/>
        <v>0.41666666680248454</v>
      </c>
      <c r="G264" s="13">
        <f t="shared" si="20"/>
        <v>1.4779591414345046</v>
      </c>
    </row>
    <row r="265" spans="1:7" x14ac:dyDescent="0.25">
      <c r="A265">
        <v>268</v>
      </c>
      <c r="B265" s="28">
        <v>45444.67454861111</v>
      </c>
      <c r="C265">
        <v>36.796889999999998</v>
      </c>
      <c r="D265">
        <v>28.608889999999999</v>
      </c>
      <c r="E265" s="10">
        <f t="shared" si="18"/>
        <v>0.76505119119051856</v>
      </c>
      <c r="F265" s="13">
        <f t="shared" si="19"/>
        <v>1.253055555454921</v>
      </c>
      <c r="G265" s="13">
        <f t="shared" si="20"/>
        <v>0.6105485011099665</v>
      </c>
    </row>
    <row r="266" spans="1:7" x14ac:dyDescent="0.25">
      <c r="A266">
        <v>269</v>
      </c>
      <c r="B266" s="28">
        <v>45444.696655092594</v>
      </c>
      <c r="C266">
        <v>36.795459999999999</v>
      </c>
      <c r="D266">
        <v>28.60838</v>
      </c>
      <c r="E266" s="10">
        <f t="shared" si="18"/>
        <v>0.16479917106046058</v>
      </c>
      <c r="F266" s="13">
        <f t="shared" si="19"/>
        <v>0.53055555559694767</v>
      </c>
      <c r="G266" s="13">
        <f t="shared" si="20"/>
        <v>0.31061623862375531</v>
      </c>
    </row>
    <row r="267" spans="1:7" x14ac:dyDescent="0.25">
      <c r="A267">
        <v>270</v>
      </c>
      <c r="B267" s="28">
        <v>45444.717974537038</v>
      </c>
      <c r="C267">
        <v>36.79813</v>
      </c>
      <c r="D267">
        <v>28.60464</v>
      </c>
      <c r="E267" s="10">
        <f t="shared" si="18"/>
        <v>0.44615014025190153</v>
      </c>
      <c r="F267" s="13">
        <f t="shared" si="19"/>
        <v>0.51166666665812954</v>
      </c>
      <c r="G267" s="13">
        <f t="shared" si="20"/>
        <v>0.87195467151663619</v>
      </c>
    </row>
    <row r="268" spans="1:7" x14ac:dyDescent="0.25">
      <c r="A268">
        <v>271</v>
      </c>
      <c r="B268" s="28">
        <v>45444.731759259259</v>
      </c>
      <c r="C268">
        <v>36.797499999999999</v>
      </c>
      <c r="D268">
        <v>28.607510000000001</v>
      </c>
      <c r="E268" s="10">
        <f t="shared" si="18"/>
        <v>0.26568295269898867</v>
      </c>
      <c r="F268" s="13">
        <f t="shared" si="19"/>
        <v>0.33083333331160247</v>
      </c>
      <c r="G268" s="13">
        <f t="shared" si="20"/>
        <v>0.80307189737966789</v>
      </c>
    </row>
    <row r="269" spans="1:7" x14ac:dyDescent="0.25">
      <c r="A269">
        <v>272</v>
      </c>
      <c r="B269" s="28">
        <v>45444.753738425927</v>
      </c>
      <c r="C269">
        <v>36.797750000000001</v>
      </c>
      <c r="D269">
        <v>28.608090000000001</v>
      </c>
      <c r="E269" s="10">
        <f t="shared" si="18"/>
        <v>5.8742322327107979E-2</v>
      </c>
      <c r="F269" s="13">
        <f t="shared" si="19"/>
        <v>0.52750000002561137</v>
      </c>
      <c r="G269" s="13">
        <f t="shared" si="20"/>
        <v>0.11135985274740455</v>
      </c>
    </row>
    <row r="270" spans="1:7" x14ac:dyDescent="0.25">
      <c r="A270">
        <v>273</v>
      </c>
      <c r="B270" s="28">
        <v>45444.781574074077</v>
      </c>
      <c r="C270">
        <v>36.79533</v>
      </c>
      <c r="D270">
        <v>28.612259999999999</v>
      </c>
      <c r="E270" s="10">
        <f t="shared" si="18"/>
        <v>0.45889025914035647</v>
      </c>
      <c r="F270" s="13">
        <f t="shared" si="19"/>
        <v>0.6680555556085892</v>
      </c>
      <c r="G270" s="13">
        <f t="shared" si="20"/>
        <v>0.68690433795182482</v>
      </c>
    </row>
    <row r="271" spans="1:7" x14ac:dyDescent="0.25">
      <c r="A271">
        <v>274</v>
      </c>
      <c r="B271" s="28">
        <v>45444.794872685183</v>
      </c>
      <c r="C271">
        <v>36.795160000000003</v>
      </c>
      <c r="D271">
        <v>28.614470000000001</v>
      </c>
      <c r="E271" s="10">
        <f t="shared" si="18"/>
        <v>0.19830626845790963</v>
      </c>
      <c r="F271" s="13">
        <f t="shared" si="19"/>
        <v>0.31916666653705761</v>
      </c>
      <c r="G271" s="13">
        <f t="shared" si="20"/>
        <v>0.62132512335803347</v>
      </c>
    </row>
    <row r="272" spans="1:7" x14ac:dyDescent="0.25">
      <c r="A272">
        <v>275</v>
      </c>
      <c r="B272" s="28">
        <v>45444.806354166663</v>
      </c>
      <c r="C272">
        <v>36.794559999999997</v>
      </c>
      <c r="D272">
        <v>28.61487</v>
      </c>
      <c r="E272" s="10">
        <f t="shared" si="18"/>
        <v>7.5449032542787939E-2</v>
      </c>
      <c r="F272" s="13">
        <f t="shared" si="19"/>
        <v>0.2755555555340834</v>
      </c>
      <c r="G272" s="13">
        <f t="shared" si="20"/>
        <v>0.2738069729588728</v>
      </c>
    </row>
    <row r="273" spans="1:7" x14ac:dyDescent="0.25">
      <c r="A273">
        <v>276</v>
      </c>
      <c r="B273" s="28">
        <v>45444.820740740739</v>
      </c>
      <c r="C273">
        <v>36.7928</v>
      </c>
      <c r="D273">
        <v>28.618279999999999</v>
      </c>
      <c r="E273" s="10">
        <f t="shared" si="18"/>
        <v>0.36163812371523457</v>
      </c>
      <c r="F273" s="13">
        <f t="shared" si="19"/>
        <v>0.34527777781477198</v>
      </c>
      <c r="G273" s="13">
        <f t="shared" si="20"/>
        <v>1.0473831417822645</v>
      </c>
    </row>
    <row r="274" spans="1:7" x14ac:dyDescent="0.25">
      <c r="A274">
        <v>277</v>
      </c>
      <c r="B274" s="28">
        <v>45444.834537037037</v>
      </c>
      <c r="C274">
        <v>36.788649999999997</v>
      </c>
      <c r="D274">
        <v>28.623270000000002</v>
      </c>
      <c r="E274" s="10">
        <f t="shared" si="18"/>
        <v>0.64028233319874139</v>
      </c>
      <c r="F274" s="13">
        <f t="shared" si="19"/>
        <v>0.33111111115431413</v>
      </c>
      <c r="G274" s="13">
        <f t="shared" si="20"/>
        <v>1.9337385899452291</v>
      </c>
    </row>
    <row r="275" spans="1:7" x14ac:dyDescent="0.25">
      <c r="A275">
        <v>279</v>
      </c>
      <c r="B275" s="28">
        <v>45444.872523148151</v>
      </c>
      <c r="C275">
        <v>36.785299999999999</v>
      </c>
      <c r="D275">
        <v>28.626999999999999</v>
      </c>
      <c r="E275" s="10">
        <f t="shared" si="18"/>
        <v>0.49869388623451483</v>
      </c>
      <c r="F275" s="13">
        <f t="shared" si="19"/>
        <v>0.91166666673962027</v>
      </c>
      <c r="G275" s="13">
        <f t="shared" si="20"/>
        <v>0.54701340350414063</v>
      </c>
    </row>
    <row r="276" spans="1:7" x14ac:dyDescent="0.25">
      <c r="A276">
        <v>280</v>
      </c>
      <c r="B276" s="28">
        <v>45444.896284722221</v>
      </c>
      <c r="C276">
        <v>36.790239999999997</v>
      </c>
      <c r="D276">
        <v>28.621729999999999</v>
      </c>
      <c r="E276" s="10">
        <f t="shared" si="18"/>
        <v>0.72179586906613791</v>
      </c>
      <c r="F276" s="13">
        <f t="shared" si="19"/>
        <v>0.57027777767507359</v>
      </c>
      <c r="G276" s="13">
        <f t="shared" si="20"/>
        <v>1.2656917336123075</v>
      </c>
    </row>
    <row r="277" spans="1:7" x14ac:dyDescent="0.25">
      <c r="A277">
        <v>281</v>
      </c>
      <c r="B277" s="28">
        <v>45444.918668981481</v>
      </c>
      <c r="C277">
        <v>36.791780000000003</v>
      </c>
      <c r="D277">
        <v>28.61918</v>
      </c>
      <c r="E277" s="10">
        <f t="shared" si="18"/>
        <v>0.28457135944071615</v>
      </c>
      <c r="F277" s="13">
        <f t="shared" si="19"/>
        <v>0.5372222222504206</v>
      </c>
      <c r="G277" s="13">
        <f t="shared" si="20"/>
        <v>0.52970883864157459</v>
      </c>
    </row>
    <row r="278" spans="1:7" x14ac:dyDescent="0.25">
      <c r="A278">
        <v>282</v>
      </c>
      <c r="B278" s="28">
        <v>45444.946261574078</v>
      </c>
      <c r="C278">
        <v>36.797170000000001</v>
      </c>
      <c r="D278">
        <v>28.612719999999999</v>
      </c>
      <c r="E278" s="10">
        <f t="shared" si="18"/>
        <v>0.83027197270572461</v>
      </c>
      <c r="F278" s="13">
        <f t="shared" si="19"/>
        <v>0.66222222230862826</v>
      </c>
      <c r="G278" s="13">
        <f t="shared" si="20"/>
        <v>1.2537664015732424</v>
      </c>
    </row>
  </sheetData>
  <autoFilter ref="A1:G278" xr:uid="{B82B7C58-E81B-4E16-9FDE-8067B7D3F94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67C4-289B-4EF1-9B63-0BEEB441FAB4}">
  <dimension ref="A1:K245"/>
  <sheetViews>
    <sheetView tabSelected="1" workbookViewId="0">
      <selection activeCell="J3" sqref="J3"/>
    </sheetView>
  </sheetViews>
  <sheetFormatPr defaultRowHeight="15" x14ac:dyDescent="0.25"/>
  <cols>
    <col min="2" max="2" width="19.5703125" style="14" bestFit="1" customWidth="1"/>
    <col min="3" max="3" width="19.5703125" style="14" customWidth="1"/>
    <col min="4" max="4" width="23.7109375" style="14" bestFit="1" customWidth="1"/>
    <col min="5" max="5" width="14.85546875" style="14" bestFit="1" customWidth="1"/>
    <col min="6" max="6" width="16.42578125" style="14" bestFit="1" customWidth="1"/>
    <col min="7" max="7" width="11.42578125" style="14" bestFit="1" customWidth="1"/>
    <col min="8" max="8" width="14.140625" style="14" bestFit="1" customWidth="1"/>
    <col min="9" max="9" width="14.42578125" style="14" bestFit="1" customWidth="1"/>
  </cols>
  <sheetData>
    <row r="1" spans="1:11" ht="15.75" x14ac:dyDescent="0.25">
      <c r="A1" s="2" t="s">
        <v>20</v>
      </c>
      <c r="B1" s="2" t="s">
        <v>21</v>
      </c>
      <c r="C1" s="2" t="s">
        <v>23</v>
      </c>
      <c r="D1" s="2" t="s">
        <v>22</v>
      </c>
      <c r="E1" s="2" t="s">
        <v>1</v>
      </c>
      <c r="F1" s="2" t="s">
        <v>2</v>
      </c>
      <c r="G1" s="2" t="s">
        <v>7</v>
      </c>
      <c r="H1" s="2" t="s">
        <v>8</v>
      </c>
      <c r="I1" s="2" t="s">
        <v>9</v>
      </c>
      <c r="J1" s="36" t="s">
        <v>25</v>
      </c>
      <c r="K1" s="36" t="s">
        <v>24</v>
      </c>
    </row>
    <row r="2" spans="1:11" ht="15.75" x14ac:dyDescent="0.25">
      <c r="A2" s="11" t="s">
        <v>12</v>
      </c>
      <c r="B2" s="16">
        <v>45432.440972222219</v>
      </c>
      <c r="C2" s="16">
        <v>45432.565972222219</v>
      </c>
      <c r="D2" s="11"/>
      <c r="E2" s="41">
        <v>36.299999999999997</v>
      </c>
      <c r="F2" s="41">
        <v>28.75</v>
      </c>
      <c r="G2" s="11"/>
      <c r="H2" s="11"/>
      <c r="I2" s="11"/>
      <c r="J2" s="38"/>
      <c r="K2" s="37"/>
    </row>
    <row r="3" spans="1:11" x14ac:dyDescent="0.25">
      <c r="A3" s="14">
        <v>1</v>
      </c>
      <c r="B3" s="16">
        <v>45432.586956018517</v>
      </c>
      <c r="C3" s="16">
        <v>45432.711956018517</v>
      </c>
      <c r="D3" s="14" t="s">
        <v>5</v>
      </c>
      <c r="E3" s="14">
        <v>36.302691000000003</v>
      </c>
      <c r="F3" s="14">
        <v>28.745681999999999</v>
      </c>
      <c r="G3" s="10">
        <f t="shared" ref="G3" si="0">(((((((E3-E2)*3600)*6335508)*((1-0.00672267*((SIN(((E3+E2)/2)*2*3.14159265359/360))^2))^(-2/3))*(1/206265))^2)+(((((F3-F2)*3600)*6378388)*((1-0.00672267*(SIN(((E3+E2)/2)*2*3.14159265359/360)))^(-1/2))*(1/206265)*(COS(((E3+E2)/2)*2*3.14159265359/360)))^2))^(1/2))/1000</f>
        <v>0.48938556969527069</v>
      </c>
      <c r="H3" s="13">
        <f>(C3-C2)*24</f>
        <v>3.5036111111403443</v>
      </c>
      <c r="I3" s="13">
        <f t="shared" ref="I3" si="1">G3/H3</f>
        <v>0.13968033385303058</v>
      </c>
      <c r="J3" s="40">
        <f>IF(E3&lt;E2,180+K3,IF(F3&lt;F2,360+K3,K3))</f>
        <v>301.93137465890749</v>
      </c>
      <c r="K3" s="39">
        <f>(ATAN((F3-F2)/(E3-E2)))*180/PI()</f>
        <v>-58.068625341092513</v>
      </c>
    </row>
    <row r="4" spans="1:11" x14ac:dyDescent="0.25">
      <c r="A4" s="14">
        <v>2</v>
      </c>
      <c r="B4" s="16">
        <v>45432.619409722225</v>
      </c>
      <c r="C4" s="16">
        <v>45432.744409722225</v>
      </c>
      <c r="D4" s="14" t="s">
        <v>6</v>
      </c>
      <c r="E4" s="14">
        <v>36.306919999999998</v>
      </c>
      <c r="F4" s="14">
        <v>28.751258</v>
      </c>
      <c r="G4" s="10">
        <f t="shared" ref="G4:G67" si="2">(((((((E4-E3)*3600)*6335508)*((1-0.00672267*((SIN(((E4+E3)/2)*2*3.14159265359/360))^2))^(-2/3))*(1/206265))^2)+(((((F4-F3)*3600)*6378388)*((1-0.00672267*(SIN(((E4+E3)/2)*2*3.14159265359/360)))^(-1/2))*(1/206265)*(COS(((E4+E3)/2)*2*3.14159265359/360)))^2))^(1/2))/1000</f>
        <v>0.68600493732797307</v>
      </c>
      <c r="H4" s="13">
        <f>(C4-C3)*24</f>
        <v>0.77888888900633901</v>
      </c>
      <c r="I4" s="13">
        <f t="shared" ref="I4:I67" si="3">G4/H4</f>
        <v>0.88074813623691328</v>
      </c>
      <c r="J4" s="40">
        <f>IF(E4&lt;E3,180+K4,IF(F4&lt;F3,360+K4,K4))</f>
        <v>52.822265970497178</v>
      </c>
      <c r="K4" s="39">
        <f>(ATAN((F4-F3)/(E4-E3)))*180/PI()</f>
        <v>52.822265970497178</v>
      </c>
    </row>
    <row r="5" spans="1:11" x14ac:dyDescent="0.25">
      <c r="A5" s="14">
        <v>3</v>
      </c>
      <c r="B5" s="16">
        <v>45432.66741898148</v>
      </c>
      <c r="C5" s="16">
        <v>45432.79241898148</v>
      </c>
      <c r="D5" s="14" t="s">
        <v>4</v>
      </c>
      <c r="E5" s="14">
        <v>36.307274999999997</v>
      </c>
      <c r="F5" s="14">
        <v>28.760383000000001</v>
      </c>
      <c r="G5" s="10">
        <f t="shared" si="2"/>
        <v>0.8211869832255837</v>
      </c>
      <c r="H5" s="13">
        <f t="shared" ref="H5:H68" si="4">(C5-C4)*24</f>
        <v>1.1522222221246921</v>
      </c>
      <c r="I5" s="13">
        <f t="shared" si="3"/>
        <v>0.71269844258976278</v>
      </c>
      <c r="J5" s="40">
        <f>IF(E5&lt;E4,180+K5,IF(F5&lt;F4,360+K5,K5))</f>
        <v>87.772082268125374</v>
      </c>
      <c r="K5" s="39">
        <f>(ATAN((F5-F4)/(E5-E4)))*180/PI()</f>
        <v>87.772082268125374</v>
      </c>
    </row>
    <row r="6" spans="1:11" x14ac:dyDescent="0.25">
      <c r="A6" s="14">
        <v>4</v>
      </c>
      <c r="B6" s="16">
        <v>45432.683587962965</v>
      </c>
      <c r="C6" s="16">
        <v>45432.808587962965</v>
      </c>
      <c r="D6" s="14" t="s">
        <v>4</v>
      </c>
      <c r="E6" s="14">
        <v>36.307067000000004</v>
      </c>
      <c r="F6" s="14">
        <v>28.762861999999998</v>
      </c>
      <c r="G6" s="10">
        <f t="shared" si="2"/>
        <v>0.22402434550784342</v>
      </c>
      <c r="H6" s="13">
        <f t="shared" si="4"/>
        <v>0.38805555563885719</v>
      </c>
      <c r="I6" s="13">
        <f t="shared" si="3"/>
        <v>0.57729967333937893</v>
      </c>
      <c r="J6" s="40">
        <f>IF(E6&lt;E5,180+K6,IF(F6&lt;F5,360+K6,K6))</f>
        <v>94.796156984586133</v>
      </c>
      <c r="K6" s="39">
        <f>(ATAN((F6-F5)/(E6-E5)))*180/PI()</f>
        <v>-85.203843015413867</v>
      </c>
    </row>
    <row r="7" spans="1:11" x14ac:dyDescent="0.25">
      <c r="A7" s="14">
        <v>5</v>
      </c>
      <c r="B7" s="16">
        <v>45432.701990740738</v>
      </c>
      <c r="C7" s="16">
        <v>45432.826990740738</v>
      </c>
      <c r="D7" s="14" t="s">
        <v>4</v>
      </c>
      <c r="E7" s="14">
        <v>36.305807000000001</v>
      </c>
      <c r="F7" s="14">
        <v>28.767296999999999</v>
      </c>
      <c r="G7" s="10">
        <f t="shared" si="2"/>
        <v>0.42238185218002333</v>
      </c>
      <c r="H7" s="13">
        <f t="shared" si="4"/>
        <v>0.4416666665347293</v>
      </c>
      <c r="I7" s="13">
        <f t="shared" si="3"/>
        <v>0.95633626937252791</v>
      </c>
      <c r="J7" s="40">
        <f>IF(E7&lt;E6,180+K7,IF(F7&lt;F6,360+K7,K7))</f>
        <v>105.86004548066657</v>
      </c>
      <c r="K7" s="39">
        <f>(ATAN((F7-F6)/(E7-E6)))*180/PI()</f>
        <v>-74.139954519333429</v>
      </c>
    </row>
    <row r="8" spans="1:11" x14ac:dyDescent="0.25">
      <c r="A8" s="14">
        <v>6</v>
      </c>
      <c r="B8" s="16">
        <v>45432.737210648149</v>
      </c>
      <c r="C8" s="16">
        <v>45432.862210648149</v>
      </c>
      <c r="D8" s="14" t="s">
        <v>4</v>
      </c>
      <c r="E8" s="14">
        <v>36.302871000000003</v>
      </c>
      <c r="F8" s="14">
        <v>28.772065000000001</v>
      </c>
      <c r="G8" s="10">
        <f t="shared" si="2"/>
        <v>0.53799245511885629</v>
      </c>
      <c r="H8" s="13">
        <f t="shared" si="4"/>
        <v>0.84527777787297964</v>
      </c>
      <c r="I8" s="13">
        <f t="shared" si="3"/>
        <v>0.6364682347057995</v>
      </c>
      <c r="J8" s="40">
        <f>IF(E8&lt;E7,180+K8,IF(F8&lt;F7,360+K8,K8))</f>
        <v>121.62359054030922</v>
      </c>
      <c r="K8" s="39">
        <f>(ATAN((F8-F7)/(E8-E7)))*180/PI()</f>
        <v>-58.376409459690777</v>
      </c>
    </row>
    <row r="9" spans="1:11" x14ac:dyDescent="0.25">
      <c r="A9" s="14">
        <v>7</v>
      </c>
      <c r="B9" s="16">
        <v>45432.766539351855</v>
      </c>
      <c r="C9" s="16">
        <v>45432.891539351855</v>
      </c>
      <c r="D9" s="14" t="s">
        <v>4</v>
      </c>
      <c r="E9" s="14">
        <v>36.301113000000001</v>
      </c>
      <c r="F9" s="14">
        <v>28.775117000000002</v>
      </c>
      <c r="G9" s="10">
        <f t="shared" si="2"/>
        <v>0.33642462873988987</v>
      </c>
      <c r="H9" s="13">
        <f t="shared" si="4"/>
        <v>0.70388888893648982</v>
      </c>
      <c r="I9" s="13">
        <f t="shared" si="3"/>
        <v>0.47795132730138129</v>
      </c>
      <c r="J9" s="40">
        <f>IF(E9&lt;E8,180+K9,IF(F9&lt;F8,360+K9,K9))</f>
        <v>119.94261915088265</v>
      </c>
      <c r="K9" s="39">
        <f>(ATAN((F9-F8)/(E9-E8)))*180/PI()</f>
        <v>-60.057380849117351</v>
      </c>
    </row>
    <row r="10" spans="1:11" x14ac:dyDescent="0.25">
      <c r="A10" s="14">
        <v>8</v>
      </c>
      <c r="B10" s="16">
        <v>45432.781817129631</v>
      </c>
      <c r="C10" s="16">
        <v>45432.906817129631</v>
      </c>
      <c r="D10" s="14" t="s">
        <v>4</v>
      </c>
      <c r="E10" s="14">
        <v>36.300158000000003</v>
      </c>
      <c r="F10" s="14">
        <v>28.777812000000001</v>
      </c>
      <c r="G10" s="10">
        <f t="shared" si="2"/>
        <v>0.26435338608285963</v>
      </c>
      <c r="H10" s="13">
        <f t="shared" si="4"/>
        <v>0.36666666663950309</v>
      </c>
      <c r="I10" s="13">
        <f t="shared" si="3"/>
        <v>0.72096378027939156</v>
      </c>
      <c r="J10" s="40">
        <f>IF(E10&lt;E9,180+K10,IF(F10&lt;F9,360+K10,K10))</f>
        <v>109.51228671860558</v>
      </c>
      <c r="K10" s="39">
        <f>(ATAN((F10-F9)/(E10-E9)))*180/PI()</f>
        <v>-70.48771328139442</v>
      </c>
    </row>
    <row r="11" spans="1:11" x14ac:dyDescent="0.25">
      <c r="A11" s="14">
        <v>9</v>
      </c>
      <c r="B11" s="16">
        <v>45432.836041666669</v>
      </c>
      <c r="C11" s="16">
        <v>45432.961041666669</v>
      </c>
      <c r="D11" s="14" t="s">
        <v>4</v>
      </c>
      <c r="E11" s="14">
        <v>36.291867000000003</v>
      </c>
      <c r="F11" s="14">
        <v>28.791277000000001</v>
      </c>
      <c r="G11" s="10">
        <f t="shared" si="2"/>
        <v>1.519387279071535</v>
      </c>
      <c r="H11" s="13">
        <f t="shared" si="4"/>
        <v>1.3013888889108784</v>
      </c>
      <c r="I11" s="13">
        <f t="shared" si="3"/>
        <v>1.1675121034290508</v>
      </c>
      <c r="J11" s="40">
        <f>IF(E11&lt;E10,180+K11,IF(F11&lt;F10,360+K11,K11))</f>
        <v>121.62245683531727</v>
      </c>
      <c r="K11" s="39">
        <f>(ATAN((F11-F10)/(E11-E10)))*180/PI()</f>
        <v>-58.377543164682734</v>
      </c>
    </row>
    <row r="12" spans="1:11" x14ac:dyDescent="0.25">
      <c r="A12" s="14">
        <v>10</v>
      </c>
      <c r="B12" s="16">
        <v>45432.863055555557</v>
      </c>
      <c r="C12" s="16">
        <v>45432.988055555557</v>
      </c>
      <c r="D12" s="14" t="s">
        <v>4</v>
      </c>
      <c r="E12" s="14">
        <v>36.286290999999999</v>
      </c>
      <c r="F12" s="14">
        <v>28.797287000000001</v>
      </c>
      <c r="G12" s="10">
        <f t="shared" si="2"/>
        <v>0.82057608666262449</v>
      </c>
      <c r="H12" s="13">
        <f t="shared" si="4"/>
        <v>0.64833333331625909</v>
      </c>
      <c r="I12" s="13">
        <f t="shared" si="3"/>
        <v>1.2656700565823673</v>
      </c>
      <c r="J12" s="40">
        <f t="shared" ref="J12:J75" si="5">IF(E12&lt;E11,180+K12,IF(F12&lt;F11,360+K12,K12))</f>
        <v>132.85476027507033</v>
      </c>
      <c r="K12" s="39">
        <f t="shared" ref="K12:K75" si="6">(ATAN((F12-F11)/(E12-E11)))*180/PI()</f>
        <v>-47.14523972492966</v>
      </c>
    </row>
    <row r="13" spans="1:11" x14ac:dyDescent="0.25">
      <c r="A13" s="14">
        <v>11</v>
      </c>
      <c r="B13" s="16">
        <v>45432.945393518516</v>
      </c>
      <c r="C13" s="16">
        <v>45433.070393518516</v>
      </c>
      <c r="D13" s="14" t="s">
        <v>4</v>
      </c>
      <c r="E13" s="14">
        <v>36.269641</v>
      </c>
      <c r="F13" s="14">
        <v>28.818919999999999</v>
      </c>
      <c r="G13" s="10">
        <f t="shared" si="2"/>
        <v>2.6803878550854052</v>
      </c>
      <c r="H13" s="13">
        <f t="shared" si="4"/>
        <v>1.9761111109983176</v>
      </c>
      <c r="I13" s="13">
        <f t="shared" si="3"/>
        <v>1.3563953161172662</v>
      </c>
      <c r="J13" s="40">
        <f t="shared" si="5"/>
        <v>127.58394840149285</v>
      </c>
      <c r="K13" s="39">
        <f t="shared" si="6"/>
        <v>-52.416051598507153</v>
      </c>
    </row>
    <row r="14" spans="1:11" x14ac:dyDescent="0.25">
      <c r="A14" s="14">
        <v>12</v>
      </c>
      <c r="B14" s="16">
        <v>45432.96366898148</v>
      </c>
      <c r="C14" s="16">
        <v>45433.08866898148</v>
      </c>
      <c r="D14" s="14" t="s">
        <v>4</v>
      </c>
      <c r="E14" s="14">
        <v>36.265667000000001</v>
      </c>
      <c r="F14" s="14">
        <v>28.823345</v>
      </c>
      <c r="G14" s="10">
        <f t="shared" si="2"/>
        <v>0.59336133936477486</v>
      </c>
      <c r="H14" s="13">
        <f t="shared" si="4"/>
        <v>0.43861111113801599</v>
      </c>
      <c r="I14" s="13">
        <f t="shared" si="3"/>
        <v>1.3528187597100436</v>
      </c>
      <c r="J14" s="40">
        <f t="shared" si="5"/>
        <v>131.92634792588518</v>
      </c>
      <c r="K14" s="39">
        <f t="shared" si="6"/>
        <v>-48.073652074114811</v>
      </c>
    </row>
    <row r="15" spans="1:11" x14ac:dyDescent="0.25">
      <c r="A15" s="14">
        <v>13</v>
      </c>
      <c r="B15" s="16">
        <v>45432.973773148151</v>
      </c>
      <c r="C15" s="16">
        <v>45433.098773148151</v>
      </c>
      <c r="D15" s="14" t="s">
        <v>4</v>
      </c>
      <c r="E15" s="14">
        <v>36.262514000000003</v>
      </c>
      <c r="F15" s="14">
        <v>28.825296000000002</v>
      </c>
      <c r="G15" s="10">
        <f t="shared" si="2"/>
        <v>0.39080077492105197</v>
      </c>
      <c r="H15" s="13">
        <f t="shared" si="4"/>
        <v>0.2425000001094304</v>
      </c>
      <c r="I15" s="13">
        <f t="shared" si="3"/>
        <v>1.6115495865760803</v>
      </c>
      <c r="J15" s="40">
        <f t="shared" si="5"/>
        <v>148.25178186170075</v>
      </c>
      <c r="K15" s="39">
        <f t="shared" si="6"/>
        <v>-31.74821813829924</v>
      </c>
    </row>
    <row r="16" spans="1:11" x14ac:dyDescent="0.25">
      <c r="A16" s="14">
        <v>14</v>
      </c>
      <c r="B16" s="16">
        <v>45433.000300925924</v>
      </c>
      <c r="C16" s="16">
        <v>45433.125300925924</v>
      </c>
      <c r="D16" s="14" t="s">
        <v>4</v>
      </c>
      <c r="E16" s="14">
        <v>36.255336</v>
      </c>
      <c r="F16" s="14">
        <v>28.831481</v>
      </c>
      <c r="G16" s="10">
        <f t="shared" si="2"/>
        <v>0.97027735807250415</v>
      </c>
      <c r="H16" s="13">
        <f t="shared" si="4"/>
        <v>0.63666666654171422</v>
      </c>
      <c r="I16" s="13">
        <f t="shared" si="3"/>
        <v>1.5239958506747611</v>
      </c>
      <c r="J16" s="40">
        <f t="shared" si="5"/>
        <v>139.24981904297204</v>
      </c>
      <c r="K16" s="39">
        <f t="shared" si="6"/>
        <v>-40.750180957027965</v>
      </c>
    </row>
    <row r="17" spans="1:11" x14ac:dyDescent="0.25">
      <c r="A17" s="14">
        <v>15</v>
      </c>
      <c r="B17" s="16">
        <v>45433.029444444444</v>
      </c>
      <c r="C17" s="16">
        <v>45433.154444444444</v>
      </c>
      <c r="D17" s="14" t="s">
        <v>4</v>
      </c>
      <c r="E17" s="14">
        <v>36.248596999999997</v>
      </c>
      <c r="F17" s="14">
        <v>28.834645999999999</v>
      </c>
      <c r="G17" s="10">
        <f t="shared" si="2"/>
        <v>0.79879585239282846</v>
      </c>
      <c r="H17" s="13">
        <f t="shared" si="4"/>
        <v>0.6994444445008412</v>
      </c>
      <c r="I17" s="13">
        <f t="shared" si="3"/>
        <v>1.1420433154814595</v>
      </c>
      <c r="J17" s="40">
        <f t="shared" si="5"/>
        <v>154.84270331859079</v>
      </c>
      <c r="K17" s="39">
        <f t="shared" si="6"/>
        <v>-25.157296681409193</v>
      </c>
    </row>
    <row r="18" spans="1:11" x14ac:dyDescent="0.25">
      <c r="A18" s="14">
        <v>16</v>
      </c>
      <c r="B18" s="16">
        <v>45433.074201388888</v>
      </c>
      <c r="C18" s="16">
        <v>45433.199201388888</v>
      </c>
      <c r="D18" s="14" t="s">
        <v>4</v>
      </c>
      <c r="E18" s="14">
        <v>36.242578000000002</v>
      </c>
      <c r="F18" s="14">
        <v>28.836793</v>
      </c>
      <c r="G18" s="10">
        <f t="shared" si="2"/>
        <v>0.69401574572065383</v>
      </c>
      <c r="H18" s="13">
        <f t="shared" si="4"/>
        <v>1.0741666666581295</v>
      </c>
      <c r="I18" s="13">
        <f t="shared" si="3"/>
        <v>0.64609689284049932</v>
      </c>
      <c r="J18" s="40">
        <f t="shared" si="5"/>
        <v>160.36849090423868</v>
      </c>
      <c r="K18" s="39">
        <f t="shared" si="6"/>
        <v>-19.631509095761324</v>
      </c>
    </row>
    <row r="19" spans="1:11" x14ac:dyDescent="0.25">
      <c r="A19" s="14">
        <v>17</v>
      </c>
      <c r="B19" s="16">
        <v>45433.099699074075</v>
      </c>
      <c r="C19" s="16">
        <v>45433.224699074075</v>
      </c>
      <c r="D19" s="14" t="s">
        <v>4</v>
      </c>
      <c r="E19" s="14">
        <v>36.242666</v>
      </c>
      <c r="F19" s="14">
        <v>28.840496000000002</v>
      </c>
      <c r="G19" s="10">
        <f t="shared" si="2"/>
        <v>0.33327879363809748</v>
      </c>
      <c r="H19" s="13">
        <f t="shared" si="4"/>
        <v>0.61194444447755814</v>
      </c>
      <c r="I19" s="13">
        <f t="shared" si="3"/>
        <v>0.54462263142633993</v>
      </c>
      <c r="J19" s="40">
        <f t="shared" si="5"/>
        <v>88.638649810159436</v>
      </c>
      <c r="K19" s="39">
        <f t="shared" si="6"/>
        <v>88.638649810159436</v>
      </c>
    </row>
    <row r="20" spans="1:11" x14ac:dyDescent="0.25">
      <c r="A20" s="14">
        <v>18</v>
      </c>
      <c r="B20" s="16">
        <v>45433.156574074077</v>
      </c>
      <c r="C20" s="16">
        <v>45433.281574074077</v>
      </c>
      <c r="D20" s="14" t="s">
        <v>4</v>
      </c>
      <c r="E20" s="14">
        <v>36.245970999999997</v>
      </c>
      <c r="F20" s="14">
        <v>28.842749000000001</v>
      </c>
      <c r="G20" s="10">
        <f t="shared" si="2"/>
        <v>0.41839620664359034</v>
      </c>
      <c r="H20" s="13">
        <f t="shared" si="4"/>
        <v>1.3650000000488944</v>
      </c>
      <c r="I20" s="13">
        <f t="shared" si="3"/>
        <v>0.3065173674934823</v>
      </c>
      <c r="J20" s="40">
        <f t="shared" si="5"/>
        <v>34.282035307684701</v>
      </c>
      <c r="K20" s="39">
        <f t="shared" si="6"/>
        <v>34.282035307684701</v>
      </c>
    </row>
    <row r="21" spans="1:11" x14ac:dyDescent="0.25">
      <c r="A21" s="14">
        <v>19</v>
      </c>
      <c r="B21" s="16">
        <v>45433.167743055557</v>
      </c>
      <c r="C21" s="16">
        <v>45433.292743055557</v>
      </c>
      <c r="D21" s="14" t="s">
        <v>4</v>
      </c>
      <c r="E21" s="14">
        <v>36.246941999999997</v>
      </c>
      <c r="F21" s="14">
        <v>28.842466000000002</v>
      </c>
      <c r="G21" s="10">
        <f t="shared" si="2"/>
        <v>0.11050970319159345</v>
      </c>
      <c r="H21" s="13">
        <f t="shared" si="4"/>
        <v>0.26805555552709848</v>
      </c>
      <c r="I21" s="13">
        <f t="shared" si="3"/>
        <v>0.41226417775333785</v>
      </c>
      <c r="J21" s="40">
        <f t="shared" si="5"/>
        <v>343.75112528553143</v>
      </c>
      <c r="K21" s="39">
        <f t="shared" si="6"/>
        <v>-16.248874714468595</v>
      </c>
    </row>
    <row r="22" spans="1:11" x14ac:dyDescent="0.25">
      <c r="A22" s="14">
        <v>20</v>
      </c>
      <c r="B22" s="16">
        <v>45433.252800925926</v>
      </c>
      <c r="C22" s="16">
        <v>45433.377800925926</v>
      </c>
      <c r="D22" s="14" t="s">
        <v>4</v>
      </c>
      <c r="E22" s="14">
        <v>36.247815000000003</v>
      </c>
      <c r="F22" s="14">
        <v>28.839974000000002</v>
      </c>
      <c r="G22" s="10">
        <f t="shared" si="2"/>
        <v>0.24413690463380006</v>
      </c>
      <c r="H22" s="13">
        <f t="shared" si="4"/>
        <v>2.0413888888433576</v>
      </c>
      <c r="I22" s="13">
        <f t="shared" si="3"/>
        <v>0.11959353064379957</v>
      </c>
      <c r="J22" s="40">
        <f t="shared" si="5"/>
        <v>289.30643077806451</v>
      </c>
      <c r="K22" s="39">
        <f t="shared" si="6"/>
        <v>-70.693569221935505</v>
      </c>
    </row>
    <row r="23" spans="1:11" x14ac:dyDescent="0.25">
      <c r="A23" s="14">
        <v>21</v>
      </c>
      <c r="B23" s="16">
        <v>45433.275451388887</v>
      </c>
      <c r="C23" s="16">
        <v>45433.400451388887</v>
      </c>
      <c r="D23" s="14" t="s">
        <v>4</v>
      </c>
      <c r="E23" s="14">
        <v>36.250720000000001</v>
      </c>
      <c r="F23" s="14">
        <v>28.840007</v>
      </c>
      <c r="G23" s="10">
        <f t="shared" si="2"/>
        <v>0.32173948421379572</v>
      </c>
      <c r="H23" s="13">
        <f t="shared" si="4"/>
        <v>0.54361111106118187</v>
      </c>
      <c r="I23" s="13">
        <f t="shared" si="3"/>
        <v>0.59185597510273269</v>
      </c>
      <c r="J23" s="40">
        <f t="shared" si="5"/>
        <v>0.65083628230944612</v>
      </c>
      <c r="K23" s="39">
        <f t="shared" si="6"/>
        <v>0.65083628230944612</v>
      </c>
    </row>
    <row r="24" spans="1:11" x14ac:dyDescent="0.25">
      <c r="A24" s="14">
        <v>22</v>
      </c>
      <c r="B24" s="16">
        <v>45433.321319444447</v>
      </c>
      <c r="C24" s="16">
        <v>45433.446319444447</v>
      </c>
      <c r="D24" s="14" t="s">
        <v>4</v>
      </c>
      <c r="E24" s="14">
        <v>36.253844000000001</v>
      </c>
      <c r="F24" s="14">
        <v>28.837047999999999</v>
      </c>
      <c r="G24" s="10">
        <f t="shared" si="2"/>
        <v>0.43651889354580947</v>
      </c>
      <c r="H24" s="13">
        <f t="shared" si="4"/>
        <v>1.1008333334466442</v>
      </c>
      <c r="I24" s="13">
        <f t="shared" si="3"/>
        <v>0.39653495246105469</v>
      </c>
      <c r="J24" s="40">
        <f t="shared" si="5"/>
        <v>316.55375408296328</v>
      </c>
      <c r="K24" s="39">
        <f t="shared" si="6"/>
        <v>-43.446245917036705</v>
      </c>
    </row>
    <row r="25" spans="1:11" x14ac:dyDescent="0.25">
      <c r="A25" s="14">
        <v>23</v>
      </c>
      <c r="B25" s="16">
        <v>45433.411053240743</v>
      </c>
      <c r="C25" s="16">
        <v>45433.536053240743</v>
      </c>
      <c r="D25" s="14" t="s">
        <v>4</v>
      </c>
      <c r="E25" s="14">
        <v>36.265498000000001</v>
      </c>
      <c r="F25" s="14">
        <v>28.827248999999998</v>
      </c>
      <c r="G25" s="10">
        <f t="shared" si="2"/>
        <v>1.5628920175007366</v>
      </c>
      <c r="H25" s="13">
        <f t="shared" si="4"/>
        <v>2.1536111111054197</v>
      </c>
      <c r="I25" s="13">
        <f t="shared" si="3"/>
        <v>0.72570763098381541</v>
      </c>
      <c r="J25" s="40">
        <f t="shared" si="5"/>
        <v>319.94196467444556</v>
      </c>
      <c r="K25" s="39">
        <f t="shared" si="6"/>
        <v>-40.058035325554442</v>
      </c>
    </row>
    <row r="26" spans="1:11" x14ac:dyDescent="0.25">
      <c r="A26" s="14">
        <v>24</v>
      </c>
      <c r="B26" s="16">
        <v>45433.438634259262</v>
      </c>
      <c r="C26" s="16">
        <v>45433.563634259262</v>
      </c>
      <c r="D26" s="14" t="s">
        <v>4</v>
      </c>
      <c r="E26" s="14">
        <v>36.268678000000001</v>
      </c>
      <c r="F26" s="14">
        <v>28.823122999999999</v>
      </c>
      <c r="G26" s="10">
        <f t="shared" si="2"/>
        <v>0.51159468807690067</v>
      </c>
      <c r="H26" s="13">
        <f t="shared" si="4"/>
        <v>0.6619444444659166</v>
      </c>
      <c r="I26" s="13">
        <f t="shared" si="3"/>
        <v>0.77286650315446914</v>
      </c>
      <c r="J26" s="40">
        <f t="shared" si="5"/>
        <v>307.62224100261091</v>
      </c>
      <c r="K26" s="39">
        <f t="shared" si="6"/>
        <v>-52.377758997389108</v>
      </c>
    </row>
    <row r="27" spans="1:11" x14ac:dyDescent="0.25">
      <c r="A27" s="14">
        <v>25</v>
      </c>
      <c r="B27" s="16">
        <v>45433.461157407408</v>
      </c>
      <c r="C27" s="16">
        <v>45433.586157407408</v>
      </c>
      <c r="D27" s="14" t="s">
        <v>4</v>
      </c>
      <c r="E27" s="14">
        <v>36.270167999999998</v>
      </c>
      <c r="F27" s="14">
        <v>28.822066</v>
      </c>
      <c r="G27" s="10">
        <f t="shared" si="2"/>
        <v>0.19043800205461245</v>
      </c>
      <c r="H27" s="13">
        <f t="shared" si="4"/>
        <v>0.54055555548984557</v>
      </c>
      <c r="I27" s="13">
        <f t="shared" si="3"/>
        <v>0.35230051771836773</v>
      </c>
      <c r="J27" s="40">
        <f t="shared" si="5"/>
        <v>324.64826395133412</v>
      </c>
      <c r="K27" s="39">
        <f t="shared" si="6"/>
        <v>-35.351736048665856</v>
      </c>
    </row>
    <row r="28" spans="1:11" x14ac:dyDescent="0.25">
      <c r="A28" s="14">
        <v>26</v>
      </c>
      <c r="B28" s="16">
        <v>45433.476805555554</v>
      </c>
      <c r="C28" s="16">
        <v>45433.601805555554</v>
      </c>
      <c r="D28" s="14" t="s">
        <v>4</v>
      </c>
      <c r="E28" s="14">
        <v>36.271379000000003</v>
      </c>
      <c r="F28" s="14">
        <v>28.821065999999998</v>
      </c>
      <c r="G28" s="10">
        <f t="shared" si="2"/>
        <v>0.16147793370775435</v>
      </c>
      <c r="H28" s="13">
        <f t="shared" si="4"/>
        <v>0.37555555551080033</v>
      </c>
      <c r="I28" s="13">
        <f t="shared" si="3"/>
        <v>0.42997082945058585</v>
      </c>
      <c r="J28" s="40">
        <f t="shared" si="5"/>
        <v>320.45133798607907</v>
      </c>
      <c r="K28" s="39">
        <f t="shared" si="6"/>
        <v>-39.548662013920946</v>
      </c>
    </row>
    <row r="29" spans="1:11" x14ac:dyDescent="0.25">
      <c r="A29" s="14">
        <v>27</v>
      </c>
      <c r="B29" s="16">
        <v>45433.668738425928</v>
      </c>
      <c r="C29" s="16">
        <v>45433.793738425928</v>
      </c>
      <c r="D29" s="14" t="s">
        <v>4</v>
      </c>
      <c r="E29" s="14">
        <v>36.266088000000003</v>
      </c>
      <c r="F29" s="14">
        <v>28.839977000000001</v>
      </c>
      <c r="G29" s="10">
        <f t="shared" si="2"/>
        <v>1.7988562521950626</v>
      </c>
      <c r="H29" s="13">
        <f t="shared" si="4"/>
        <v>4.6063888889621012</v>
      </c>
      <c r="I29" s="13">
        <f t="shared" si="3"/>
        <v>0.39051332737136224</v>
      </c>
      <c r="J29" s="40">
        <f t="shared" si="5"/>
        <v>105.63078307573892</v>
      </c>
      <c r="K29" s="39">
        <f t="shared" si="6"/>
        <v>-74.369216924261082</v>
      </c>
    </row>
    <row r="30" spans="1:11" x14ac:dyDescent="0.25">
      <c r="A30" s="14">
        <v>28</v>
      </c>
      <c r="B30" s="16">
        <v>45433.71429398148</v>
      </c>
      <c r="C30" s="16">
        <v>45433.83929398148</v>
      </c>
      <c r="D30" s="14" t="s">
        <v>4</v>
      </c>
      <c r="E30" s="14">
        <v>36.265182000000003</v>
      </c>
      <c r="F30" s="14">
        <v>28.848265000000001</v>
      </c>
      <c r="G30" s="10">
        <f t="shared" si="2"/>
        <v>0.75212489184660525</v>
      </c>
      <c r="H30" s="13">
        <f t="shared" si="4"/>
        <v>1.0933333332650363</v>
      </c>
      <c r="I30" s="13">
        <f t="shared" si="3"/>
        <v>0.68791910843925741</v>
      </c>
      <c r="J30" s="40">
        <f t="shared" si="5"/>
        <v>96.238498636258271</v>
      </c>
      <c r="K30" s="39">
        <f t="shared" si="6"/>
        <v>-83.761501363741729</v>
      </c>
    </row>
    <row r="31" spans="1:11" x14ac:dyDescent="0.25">
      <c r="A31" s="14">
        <v>29</v>
      </c>
      <c r="B31" s="16">
        <v>45433.808622685188</v>
      </c>
      <c r="C31" s="16">
        <v>45433.933622685188</v>
      </c>
      <c r="D31" s="14" t="s">
        <v>4</v>
      </c>
      <c r="E31" s="14">
        <v>36.270592000000001</v>
      </c>
      <c r="F31" s="14">
        <v>28.863538999999999</v>
      </c>
      <c r="G31" s="10">
        <f t="shared" si="2"/>
        <v>1.4986466041597382</v>
      </c>
      <c r="H31" s="13">
        <f t="shared" si="4"/>
        <v>2.2638888889923692</v>
      </c>
      <c r="I31" s="13">
        <f t="shared" si="3"/>
        <v>0.66197886806484063</v>
      </c>
      <c r="J31" s="40">
        <f t="shared" si="5"/>
        <v>70.496023831798539</v>
      </c>
      <c r="K31" s="39">
        <f t="shared" si="6"/>
        <v>70.496023831798539</v>
      </c>
    </row>
    <row r="32" spans="1:11" x14ac:dyDescent="0.25">
      <c r="A32" s="14">
        <v>30</v>
      </c>
      <c r="B32" s="16">
        <v>45433.856157407405</v>
      </c>
      <c r="C32" s="16">
        <v>45433.981157407405</v>
      </c>
      <c r="D32" s="14" t="s">
        <v>4</v>
      </c>
      <c r="E32" s="14">
        <v>36.275118999999997</v>
      </c>
      <c r="F32" s="14">
        <v>28.870984</v>
      </c>
      <c r="G32" s="10">
        <f t="shared" si="2"/>
        <v>0.83643548018202973</v>
      </c>
      <c r="H32" s="13">
        <f t="shared" si="4"/>
        <v>1.1408333331928588</v>
      </c>
      <c r="I32" s="13">
        <f t="shared" si="3"/>
        <v>0.73317938374143699</v>
      </c>
      <c r="J32" s="40">
        <f t="shared" si="5"/>
        <v>58.697926456459165</v>
      </c>
      <c r="K32" s="39">
        <f t="shared" si="6"/>
        <v>58.697926456459165</v>
      </c>
    </row>
    <row r="33" spans="1:11" x14ac:dyDescent="0.25">
      <c r="A33" s="14">
        <v>31</v>
      </c>
      <c r="B33" s="16">
        <v>45433.865266203706</v>
      </c>
      <c r="C33" s="16">
        <v>45433.990266203706</v>
      </c>
      <c r="D33" s="14" t="s">
        <v>4</v>
      </c>
      <c r="E33" s="14">
        <v>36.276361000000001</v>
      </c>
      <c r="F33" s="14">
        <v>28.871929000000002</v>
      </c>
      <c r="G33" s="10">
        <f t="shared" si="2"/>
        <v>0.16168406521754281</v>
      </c>
      <c r="H33" s="13">
        <f t="shared" si="4"/>
        <v>0.21861111122416332</v>
      </c>
      <c r="I33" s="13">
        <f t="shared" si="3"/>
        <v>0.73959674012979304</v>
      </c>
      <c r="J33" s="40">
        <f t="shared" si="5"/>
        <v>37.266401900913962</v>
      </c>
      <c r="K33" s="39">
        <f t="shared" si="6"/>
        <v>37.266401900913962</v>
      </c>
    </row>
    <row r="34" spans="1:11" x14ac:dyDescent="0.25">
      <c r="A34" s="14">
        <v>32</v>
      </c>
      <c r="B34" s="16">
        <v>45433.880428240744</v>
      </c>
      <c r="C34" s="16">
        <v>45434.005428240744</v>
      </c>
      <c r="D34" s="14" t="s">
        <v>4</v>
      </c>
      <c r="E34" s="14">
        <v>36.278416</v>
      </c>
      <c r="F34" s="14">
        <v>28.874027999999999</v>
      </c>
      <c r="G34" s="10">
        <f t="shared" si="2"/>
        <v>0.29567513371403947</v>
      </c>
      <c r="H34" s="13">
        <f t="shared" si="4"/>
        <v>0.36388888891087845</v>
      </c>
      <c r="I34" s="13">
        <f t="shared" si="3"/>
        <v>0.81254235214215209</v>
      </c>
      <c r="J34" s="40">
        <f t="shared" si="5"/>
        <v>45.606865677270733</v>
      </c>
      <c r="K34" s="39">
        <f t="shared" si="6"/>
        <v>45.606865677270733</v>
      </c>
    </row>
    <row r="35" spans="1:11" x14ac:dyDescent="0.25">
      <c r="A35" s="14">
        <v>33</v>
      </c>
      <c r="B35" s="16">
        <v>45433.889074074075</v>
      </c>
      <c r="C35" s="16">
        <v>45434.014074074075</v>
      </c>
      <c r="D35" s="14" t="s">
        <v>4</v>
      </c>
      <c r="E35" s="14">
        <v>36.279401</v>
      </c>
      <c r="F35" s="14">
        <v>28.875406999999999</v>
      </c>
      <c r="G35" s="10">
        <f t="shared" si="2"/>
        <v>0.16515714191653352</v>
      </c>
      <c r="H35" s="13">
        <f t="shared" si="4"/>
        <v>0.20749999996041879</v>
      </c>
      <c r="I35" s="13">
        <f t="shared" si="3"/>
        <v>0.79593803348451908</v>
      </c>
      <c r="J35" s="40">
        <f t="shared" si="5"/>
        <v>54.462322208025618</v>
      </c>
      <c r="K35" s="39">
        <f t="shared" si="6"/>
        <v>54.462322208025618</v>
      </c>
    </row>
    <row r="36" spans="1:11" x14ac:dyDescent="0.25">
      <c r="A36" s="14">
        <v>34</v>
      </c>
      <c r="B36" s="16">
        <v>45433.913136574076</v>
      </c>
      <c r="C36" s="16">
        <v>45434.038136574076</v>
      </c>
      <c r="D36" s="14" t="s">
        <v>6</v>
      </c>
      <c r="E36" s="14">
        <v>36.285933</v>
      </c>
      <c r="F36" s="14">
        <v>28.881626000000001</v>
      </c>
      <c r="G36" s="10">
        <f t="shared" si="2"/>
        <v>0.91434803059769165</v>
      </c>
      <c r="H36" s="13">
        <f t="shared" si="4"/>
        <v>0.57750000001396984</v>
      </c>
      <c r="I36" s="13">
        <f t="shared" si="3"/>
        <v>1.583286633031296</v>
      </c>
      <c r="J36" s="40">
        <f t="shared" si="5"/>
        <v>43.593837481684886</v>
      </c>
      <c r="K36" s="39">
        <f t="shared" si="6"/>
        <v>43.593837481684886</v>
      </c>
    </row>
    <row r="37" spans="1:11" x14ac:dyDescent="0.25">
      <c r="A37" s="14">
        <v>35</v>
      </c>
      <c r="B37" s="16">
        <v>45433.92082175926</v>
      </c>
      <c r="C37" s="16">
        <v>45434.04582175926</v>
      </c>
      <c r="D37" s="14" t="s">
        <v>4</v>
      </c>
      <c r="E37" s="14">
        <v>36.284129</v>
      </c>
      <c r="F37" s="14">
        <v>28.879895999999999</v>
      </c>
      <c r="G37" s="10">
        <f t="shared" si="2"/>
        <v>0.25320656658616203</v>
      </c>
      <c r="H37" s="13">
        <f t="shared" si="4"/>
        <v>0.1844444444286637</v>
      </c>
      <c r="I37" s="13">
        <f t="shared" si="3"/>
        <v>1.372806686427972</v>
      </c>
      <c r="J37" s="40">
        <f t="shared" si="5"/>
        <v>223.80043345428092</v>
      </c>
      <c r="K37" s="39">
        <f t="shared" si="6"/>
        <v>43.80043345428092</v>
      </c>
    </row>
    <row r="38" spans="1:11" x14ac:dyDescent="0.25">
      <c r="A38" s="14">
        <v>36</v>
      </c>
      <c r="B38" s="16">
        <v>45433.937106481484</v>
      </c>
      <c r="C38" s="16">
        <v>45434.062106481484</v>
      </c>
      <c r="D38" s="14" t="s">
        <v>4</v>
      </c>
      <c r="E38" s="14">
        <v>36.286920000000002</v>
      </c>
      <c r="F38" s="14">
        <v>28.881585000000001</v>
      </c>
      <c r="G38" s="10">
        <f t="shared" si="2"/>
        <v>0.34439340856111594</v>
      </c>
      <c r="H38" s="13">
        <f t="shared" si="4"/>
        <v>0.39083333336748183</v>
      </c>
      <c r="I38" s="13">
        <f t="shared" si="3"/>
        <v>0.88117716468492557</v>
      </c>
      <c r="J38" s="40">
        <f t="shared" si="5"/>
        <v>31.180625232765372</v>
      </c>
      <c r="K38" s="39">
        <f t="shared" si="6"/>
        <v>31.180625232765372</v>
      </c>
    </row>
    <row r="39" spans="1:11" x14ac:dyDescent="0.25">
      <c r="A39" s="14">
        <v>37</v>
      </c>
      <c r="B39" s="16">
        <v>45433.946064814816</v>
      </c>
      <c r="C39" s="16">
        <v>45434.071064814816</v>
      </c>
      <c r="D39" s="14" t="s">
        <v>4</v>
      </c>
      <c r="E39" s="14">
        <v>36.288763000000003</v>
      </c>
      <c r="F39" s="14">
        <v>28.881996000000001</v>
      </c>
      <c r="G39" s="10">
        <f t="shared" si="2"/>
        <v>0.20742919262478082</v>
      </c>
      <c r="H39" s="13">
        <f t="shared" si="4"/>
        <v>0.21499999996740371</v>
      </c>
      <c r="I39" s="13">
        <f t="shared" si="3"/>
        <v>0.96478694258711306</v>
      </c>
      <c r="J39" s="40">
        <f t="shared" si="5"/>
        <v>12.571592762570466</v>
      </c>
      <c r="K39" s="39">
        <f t="shared" si="6"/>
        <v>12.571592762570466</v>
      </c>
    </row>
    <row r="40" spans="1:11" x14ac:dyDescent="0.25">
      <c r="A40" s="14">
        <v>38</v>
      </c>
      <c r="B40" s="16">
        <v>45433.959733796299</v>
      </c>
      <c r="C40" s="16">
        <v>45434.084733796299</v>
      </c>
      <c r="D40" s="14" t="s">
        <v>4</v>
      </c>
      <c r="E40" s="14">
        <v>36.291013</v>
      </c>
      <c r="F40" s="14">
        <v>28.883289000000001</v>
      </c>
      <c r="G40" s="10">
        <f t="shared" si="2"/>
        <v>0.27496990188928383</v>
      </c>
      <c r="H40" s="13">
        <f t="shared" si="4"/>
        <v>0.32805555558297783</v>
      </c>
      <c r="I40" s="13">
        <f t="shared" si="3"/>
        <v>0.8381809032334262</v>
      </c>
      <c r="J40" s="40">
        <f t="shared" si="5"/>
        <v>29.88454667159407</v>
      </c>
      <c r="K40" s="39">
        <f t="shared" si="6"/>
        <v>29.88454667159407</v>
      </c>
    </row>
    <row r="41" spans="1:11" x14ac:dyDescent="0.25">
      <c r="A41" s="14">
        <v>39</v>
      </c>
      <c r="B41" s="16">
        <v>45433.978043981479</v>
      </c>
      <c r="C41" s="16">
        <v>45434.103043981479</v>
      </c>
      <c r="D41" s="14" t="s">
        <v>4</v>
      </c>
      <c r="E41" s="14">
        <v>36.294403000000003</v>
      </c>
      <c r="F41" s="14">
        <v>28.884779000000002</v>
      </c>
      <c r="G41" s="10">
        <f t="shared" si="2"/>
        <v>0.39862366212126499</v>
      </c>
      <c r="H41" s="13">
        <f t="shared" si="4"/>
        <v>0.43944444431690499</v>
      </c>
      <c r="I41" s="13">
        <f t="shared" si="3"/>
        <v>0.90710820736602116</v>
      </c>
      <c r="J41" s="40">
        <f t="shared" si="5"/>
        <v>23.726834506092306</v>
      </c>
      <c r="K41" s="39">
        <f t="shared" si="6"/>
        <v>23.726834506092306</v>
      </c>
    </row>
    <row r="42" spans="1:11" x14ac:dyDescent="0.25">
      <c r="A42" s="14">
        <v>40</v>
      </c>
      <c r="B42" s="16">
        <v>45433.987476851849</v>
      </c>
      <c r="C42" s="16">
        <v>45434.112476851849</v>
      </c>
      <c r="D42" s="14" t="s">
        <v>4</v>
      </c>
      <c r="E42" s="14">
        <v>36.295949999999998</v>
      </c>
      <c r="F42" s="14">
        <v>28.885930999999999</v>
      </c>
      <c r="G42" s="10">
        <f t="shared" si="2"/>
        <v>0.20020049556207634</v>
      </c>
      <c r="H42" s="13">
        <f t="shared" si="4"/>
        <v>0.22638888889923692</v>
      </c>
      <c r="I42" s="13">
        <f t="shared" si="3"/>
        <v>0.88432120735034514</v>
      </c>
      <c r="J42" s="40">
        <f t="shared" si="5"/>
        <v>36.673842757399214</v>
      </c>
      <c r="K42" s="39">
        <f t="shared" si="6"/>
        <v>36.673842757399214</v>
      </c>
    </row>
    <row r="43" spans="1:11" x14ac:dyDescent="0.25">
      <c r="A43" s="14">
        <v>41</v>
      </c>
      <c r="B43" s="16">
        <v>45434.000185185185</v>
      </c>
      <c r="C43" s="16">
        <v>45434.125185185185</v>
      </c>
      <c r="D43" s="14" t="s">
        <v>4</v>
      </c>
      <c r="E43" s="14">
        <v>36.298177000000003</v>
      </c>
      <c r="F43" s="14">
        <v>28.887557000000001</v>
      </c>
      <c r="G43" s="10">
        <f t="shared" si="2"/>
        <v>0.28670408674799291</v>
      </c>
      <c r="H43" s="13">
        <f t="shared" si="4"/>
        <v>0.30500000005122274</v>
      </c>
      <c r="I43" s="13">
        <f t="shared" si="3"/>
        <v>0.94001339901587821</v>
      </c>
      <c r="J43" s="40">
        <f t="shared" si="5"/>
        <v>36.134311124275229</v>
      </c>
      <c r="K43" s="39">
        <f t="shared" si="6"/>
        <v>36.134311124275229</v>
      </c>
    </row>
    <row r="44" spans="1:11" x14ac:dyDescent="0.25">
      <c r="A44" s="14">
        <v>42</v>
      </c>
      <c r="B44" s="16">
        <v>45434.030601851853</v>
      </c>
      <c r="C44" s="16">
        <v>45434.155601851853</v>
      </c>
      <c r="D44" s="14" t="s">
        <v>5</v>
      </c>
      <c r="E44" s="14">
        <v>36.303542999999998</v>
      </c>
      <c r="F44" s="14">
        <v>28.893715</v>
      </c>
      <c r="G44" s="10">
        <f t="shared" si="2"/>
        <v>0.81217475397948424</v>
      </c>
      <c r="H44" s="13">
        <f t="shared" si="4"/>
        <v>0.73000000003958121</v>
      </c>
      <c r="I44" s="13">
        <f t="shared" si="3"/>
        <v>1.1125681560759555</v>
      </c>
      <c r="J44" s="40">
        <f t="shared" si="5"/>
        <v>48.931535439035727</v>
      </c>
      <c r="K44" s="39">
        <f t="shared" si="6"/>
        <v>48.931535439035727</v>
      </c>
    </row>
    <row r="45" spans="1:11" x14ac:dyDescent="0.25">
      <c r="A45" s="14">
        <v>43</v>
      </c>
      <c r="B45" s="16">
        <v>45434.092777777776</v>
      </c>
      <c r="C45" s="16">
        <v>45434.217777777776</v>
      </c>
      <c r="D45" s="14" t="s">
        <v>4</v>
      </c>
      <c r="E45" s="14">
        <v>36.305743</v>
      </c>
      <c r="F45" s="14">
        <v>28.917158000000001</v>
      </c>
      <c r="G45" s="10">
        <f t="shared" si="2"/>
        <v>2.1213932126499944</v>
      </c>
      <c r="H45" s="13">
        <f t="shared" si="4"/>
        <v>1.4922222221503034</v>
      </c>
      <c r="I45" s="13">
        <f t="shared" si="3"/>
        <v>1.4216335751876492</v>
      </c>
      <c r="J45" s="40">
        <f t="shared" si="5"/>
        <v>84.638799521960465</v>
      </c>
      <c r="K45" s="39">
        <f t="shared" si="6"/>
        <v>84.638799521960465</v>
      </c>
    </row>
    <row r="46" spans="1:11" x14ac:dyDescent="0.25">
      <c r="A46" s="14">
        <v>44</v>
      </c>
      <c r="B46" s="16">
        <v>45434.14130787037</v>
      </c>
      <c r="C46" s="16">
        <v>45434.26630787037</v>
      </c>
      <c r="D46" s="14" t="s">
        <v>5</v>
      </c>
      <c r="E46" s="14">
        <v>36.313550999999997</v>
      </c>
      <c r="F46" s="14">
        <v>28.933198000000001</v>
      </c>
      <c r="G46" s="10">
        <f t="shared" si="2"/>
        <v>1.6812230228259404</v>
      </c>
      <c r="H46" s="13">
        <f t="shared" si="4"/>
        <v>1.1647222222527489</v>
      </c>
      <c r="I46" s="13">
        <f t="shared" si="3"/>
        <v>1.4434540620116278</v>
      </c>
      <c r="J46" s="40">
        <f t="shared" si="5"/>
        <v>64.043966462060794</v>
      </c>
      <c r="K46" s="39">
        <f t="shared" si="6"/>
        <v>64.043966462060794</v>
      </c>
    </row>
    <row r="47" spans="1:11" x14ac:dyDescent="0.25">
      <c r="A47" s="14">
        <v>45</v>
      </c>
      <c r="B47" s="16">
        <v>45434.166319444441</v>
      </c>
      <c r="C47" s="16">
        <v>45434.291319444441</v>
      </c>
      <c r="D47" s="14" t="s">
        <v>4</v>
      </c>
      <c r="E47" s="14">
        <v>36.321668000000003</v>
      </c>
      <c r="F47" s="14">
        <v>28.939972999999998</v>
      </c>
      <c r="G47" s="10">
        <f t="shared" si="2"/>
        <v>1.0857737774593121</v>
      </c>
      <c r="H47" s="13">
        <f t="shared" si="4"/>
        <v>0.60027777770301327</v>
      </c>
      <c r="I47" s="13">
        <f t="shared" si="3"/>
        <v>1.8087855619344573</v>
      </c>
      <c r="J47" s="40">
        <f t="shared" si="5"/>
        <v>39.850671118866984</v>
      </c>
      <c r="K47" s="39">
        <f t="shared" si="6"/>
        <v>39.850671118866984</v>
      </c>
    </row>
    <row r="48" spans="1:11" x14ac:dyDescent="0.25">
      <c r="A48" s="14">
        <v>46</v>
      </c>
      <c r="B48" s="16">
        <v>45434.185694444444</v>
      </c>
      <c r="C48" s="16">
        <v>45434.310694444444</v>
      </c>
      <c r="D48" s="14" t="s">
        <v>4</v>
      </c>
      <c r="E48" s="14">
        <v>36.325335000000003</v>
      </c>
      <c r="F48" s="14">
        <v>28.950451000000001</v>
      </c>
      <c r="G48" s="10">
        <f t="shared" si="2"/>
        <v>1.0255109409162109</v>
      </c>
      <c r="H48" s="13">
        <f t="shared" si="4"/>
        <v>0.46500000008381903</v>
      </c>
      <c r="I48" s="13">
        <f t="shared" si="3"/>
        <v>2.2053998725405513</v>
      </c>
      <c r="J48" s="40">
        <f t="shared" si="5"/>
        <v>70.711415227648047</v>
      </c>
      <c r="K48" s="39">
        <f t="shared" si="6"/>
        <v>70.711415227648047</v>
      </c>
    </row>
    <row r="49" spans="1:11" x14ac:dyDescent="0.25">
      <c r="A49" s="14">
        <v>47</v>
      </c>
      <c r="B49" s="16">
        <v>45434.213819444441</v>
      </c>
      <c r="C49" s="16">
        <v>45434.338819444441</v>
      </c>
      <c r="D49" s="14" t="s">
        <v>4</v>
      </c>
      <c r="E49" s="14">
        <v>36.329926999999998</v>
      </c>
      <c r="F49" s="14">
        <v>28.964898000000002</v>
      </c>
      <c r="G49" s="10">
        <f t="shared" si="2"/>
        <v>1.3943509680630166</v>
      </c>
      <c r="H49" s="13">
        <f t="shared" si="4"/>
        <v>0.67499999993015081</v>
      </c>
      <c r="I49" s="13">
        <f t="shared" si="3"/>
        <v>2.0657051380848954</v>
      </c>
      <c r="J49" s="40">
        <f t="shared" si="5"/>
        <v>72.367065593928345</v>
      </c>
      <c r="K49" s="39">
        <f t="shared" si="6"/>
        <v>72.367065593928345</v>
      </c>
    </row>
    <row r="50" spans="1:11" x14ac:dyDescent="0.25">
      <c r="A50" s="14">
        <v>48</v>
      </c>
      <c r="B50" s="16">
        <v>45434.31144675926</v>
      </c>
      <c r="C50" s="16">
        <v>45434.43644675926</v>
      </c>
      <c r="D50" s="14" t="s">
        <v>3</v>
      </c>
      <c r="E50" s="14">
        <v>36.359096999999998</v>
      </c>
      <c r="F50" s="14">
        <v>28.998901</v>
      </c>
      <c r="G50" s="10">
        <f t="shared" si="2"/>
        <v>4.4463474110052763</v>
      </c>
      <c r="H50" s="13">
        <f t="shared" si="4"/>
        <v>2.3430555556551553</v>
      </c>
      <c r="I50" s="13">
        <f t="shared" si="3"/>
        <v>1.8976705013560839</v>
      </c>
      <c r="J50" s="40">
        <f t="shared" si="5"/>
        <v>49.374846044400755</v>
      </c>
      <c r="K50" s="39">
        <f t="shared" si="6"/>
        <v>49.374846044400755</v>
      </c>
    </row>
    <row r="51" spans="1:11" x14ac:dyDescent="0.25">
      <c r="A51" s="14">
        <v>49</v>
      </c>
      <c r="B51" s="16">
        <v>45434.394224537034</v>
      </c>
      <c r="C51" s="16">
        <v>45434.519224537034</v>
      </c>
      <c r="D51" s="14" t="s">
        <v>4</v>
      </c>
      <c r="E51" s="14">
        <v>36.393473999999998</v>
      </c>
      <c r="F51" s="14">
        <v>29.022928</v>
      </c>
      <c r="G51" s="10">
        <f t="shared" si="2"/>
        <v>4.3762542155950674</v>
      </c>
      <c r="H51" s="13">
        <f t="shared" si="4"/>
        <v>1.9866666665766388</v>
      </c>
      <c r="I51" s="13">
        <f t="shared" si="3"/>
        <v>2.2028125247282122</v>
      </c>
      <c r="J51" s="40">
        <f t="shared" si="5"/>
        <v>34.950723651415657</v>
      </c>
      <c r="K51" s="39">
        <f t="shared" si="6"/>
        <v>34.950723651415657</v>
      </c>
    </row>
    <row r="52" spans="1:11" x14ac:dyDescent="0.25">
      <c r="A52" s="14">
        <v>50</v>
      </c>
      <c r="B52" s="16">
        <v>45434.514953703707</v>
      </c>
      <c r="C52" s="16">
        <v>45434.639953703707</v>
      </c>
      <c r="D52" s="14" t="s">
        <v>5</v>
      </c>
      <c r="E52" s="14">
        <v>36.430804999999999</v>
      </c>
      <c r="F52" s="14">
        <v>29.061388999999998</v>
      </c>
      <c r="G52" s="10">
        <f t="shared" si="2"/>
        <v>5.3864594632337317</v>
      </c>
      <c r="H52" s="13">
        <f t="shared" si="4"/>
        <v>2.8975000001373701</v>
      </c>
      <c r="I52" s="13">
        <f t="shared" si="3"/>
        <v>1.8590024030986576</v>
      </c>
      <c r="J52" s="40">
        <f t="shared" si="5"/>
        <v>45.854172396368334</v>
      </c>
      <c r="K52" s="39">
        <f t="shared" si="6"/>
        <v>45.854172396368334</v>
      </c>
    </row>
    <row r="53" spans="1:11" x14ac:dyDescent="0.25">
      <c r="A53" s="14">
        <v>51</v>
      </c>
      <c r="B53" s="16">
        <v>45434.570509259262</v>
      </c>
      <c r="C53" s="16">
        <v>45434.695509259262</v>
      </c>
      <c r="D53" s="14" t="s">
        <v>4</v>
      </c>
      <c r="E53" s="14">
        <v>36.450812999999997</v>
      </c>
      <c r="F53" s="14">
        <v>29.073440999999999</v>
      </c>
      <c r="G53" s="10">
        <f t="shared" si="2"/>
        <v>2.4657335256590112</v>
      </c>
      <c r="H53" s="13">
        <f t="shared" si="4"/>
        <v>1.3333333333139308</v>
      </c>
      <c r="I53" s="13">
        <f t="shared" si="3"/>
        <v>1.8493001442711692</v>
      </c>
      <c r="J53" s="40">
        <f t="shared" si="5"/>
        <v>31.063038379061151</v>
      </c>
      <c r="K53" s="39">
        <f t="shared" si="6"/>
        <v>31.063038379061151</v>
      </c>
    </row>
    <row r="54" spans="1:11" x14ac:dyDescent="0.25">
      <c r="A54" s="14">
        <v>52</v>
      </c>
      <c r="B54" s="16">
        <v>45434.600127314814</v>
      </c>
      <c r="C54" s="16">
        <v>45434.725127314814</v>
      </c>
      <c r="D54" s="14" t="s">
        <v>4</v>
      </c>
      <c r="E54" s="14">
        <v>36.459480999999997</v>
      </c>
      <c r="F54" s="14">
        <v>29.080268</v>
      </c>
      <c r="G54" s="10">
        <f t="shared" si="2"/>
        <v>1.1387493634839339</v>
      </c>
      <c r="H54" s="13">
        <f t="shared" si="4"/>
        <v>0.71083333325805143</v>
      </c>
      <c r="I54" s="13">
        <f t="shared" si="3"/>
        <v>1.6019920707215027</v>
      </c>
      <c r="J54" s="40">
        <f t="shared" si="5"/>
        <v>38.22430772938408</v>
      </c>
      <c r="K54" s="39">
        <f t="shared" si="6"/>
        <v>38.22430772938408</v>
      </c>
    </row>
    <row r="55" spans="1:11" x14ac:dyDescent="0.25">
      <c r="A55" s="14">
        <v>53</v>
      </c>
      <c r="B55" s="16">
        <v>45434.627916666665</v>
      </c>
      <c r="C55" s="16">
        <v>45434.752916666665</v>
      </c>
      <c r="D55" s="14" t="s">
        <v>6</v>
      </c>
      <c r="E55" s="14">
        <v>36.467032000000003</v>
      </c>
      <c r="F55" s="14">
        <v>29.087309999999999</v>
      </c>
      <c r="G55" s="10">
        <f t="shared" si="2"/>
        <v>1.0480730101538913</v>
      </c>
      <c r="H55" s="13">
        <f t="shared" si="4"/>
        <v>0.66694444441236556</v>
      </c>
      <c r="I55" s="13">
        <f t="shared" si="3"/>
        <v>1.5714547424970791</v>
      </c>
      <c r="J55" s="40">
        <f t="shared" si="5"/>
        <v>43.002348136486916</v>
      </c>
      <c r="K55" s="39">
        <f t="shared" si="6"/>
        <v>43.002348136486916</v>
      </c>
    </row>
    <row r="56" spans="1:11" x14ac:dyDescent="0.25">
      <c r="A56" s="14">
        <v>54</v>
      </c>
      <c r="B56" s="16">
        <v>45434.976342592592</v>
      </c>
      <c r="C56" s="16">
        <v>45435.101342592592</v>
      </c>
      <c r="D56" s="14" t="s">
        <v>4</v>
      </c>
      <c r="E56" s="14">
        <v>36.541294000000001</v>
      </c>
      <c r="F56" s="14">
        <v>28.989153999999999</v>
      </c>
      <c r="G56" s="10">
        <f t="shared" si="2"/>
        <v>12.045787050154351</v>
      </c>
      <c r="H56" s="13">
        <f t="shared" si="4"/>
        <v>8.3622222222620621</v>
      </c>
      <c r="I56" s="13">
        <f t="shared" si="3"/>
        <v>1.4405007102162191</v>
      </c>
      <c r="J56" s="40">
        <f t="shared" si="5"/>
        <v>307.11009888587171</v>
      </c>
      <c r="K56" s="39">
        <f t="shared" si="6"/>
        <v>-52.889901114128286</v>
      </c>
    </row>
    <row r="57" spans="1:11" x14ac:dyDescent="0.25">
      <c r="A57" s="14">
        <v>55</v>
      </c>
      <c r="B57" s="16">
        <v>45435.046168981484</v>
      </c>
      <c r="C57" s="16">
        <v>45435.171168981484</v>
      </c>
      <c r="D57" s="14" t="s">
        <v>4</v>
      </c>
      <c r="E57" s="14">
        <v>36.567262999999997</v>
      </c>
      <c r="F57" s="14">
        <v>28.968741999999999</v>
      </c>
      <c r="G57" s="10">
        <f t="shared" si="2"/>
        <v>3.408416403387704</v>
      </c>
      <c r="H57" s="13">
        <f t="shared" si="4"/>
        <v>1.6758333334000781</v>
      </c>
      <c r="I57" s="13">
        <f t="shared" si="3"/>
        <v>2.0338635921941051</v>
      </c>
      <c r="J57" s="40">
        <f t="shared" si="5"/>
        <v>321.83215402623961</v>
      </c>
      <c r="K57" s="39">
        <f t="shared" si="6"/>
        <v>-38.167845973760386</v>
      </c>
    </row>
    <row r="58" spans="1:11" x14ac:dyDescent="0.25">
      <c r="A58" s="14">
        <v>56</v>
      </c>
      <c r="B58" s="16">
        <v>45435.444618055553</v>
      </c>
      <c r="C58" s="16">
        <v>45435.569618055553</v>
      </c>
      <c r="D58" s="14" t="s">
        <v>4</v>
      </c>
      <c r="E58" s="14">
        <v>36.712164999999999</v>
      </c>
      <c r="F58" s="14">
        <v>28.915527000000001</v>
      </c>
      <c r="G58" s="10">
        <f t="shared" si="2"/>
        <v>16.740139054648566</v>
      </c>
      <c r="H58" s="13">
        <f t="shared" si="4"/>
        <v>9.5627777776680887</v>
      </c>
      <c r="I58" s="13">
        <f t="shared" si="3"/>
        <v>1.7505519257952158</v>
      </c>
      <c r="J58" s="40">
        <f t="shared" si="5"/>
        <v>339.83433095181402</v>
      </c>
      <c r="K58" s="39">
        <f t="shared" si="6"/>
        <v>-20.165669048185951</v>
      </c>
    </row>
    <row r="59" spans="1:11" x14ac:dyDescent="0.25">
      <c r="A59" s="14">
        <v>57</v>
      </c>
      <c r="B59" s="16">
        <v>45435.614050925928</v>
      </c>
      <c r="C59" s="16">
        <v>45435.739050925928</v>
      </c>
      <c r="D59" s="14" t="s">
        <v>4</v>
      </c>
      <c r="E59" s="14">
        <v>36.712375000000002</v>
      </c>
      <c r="F59" s="14">
        <v>28.921975</v>
      </c>
      <c r="G59" s="10">
        <f t="shared" si="2"/>
        <v>0.57706388739076586</v>
      </c>
      <c r="H59" s="13">
        <f t="shared" si="4"/>
        <v>4.0663888889830559</v>
      </c>
      <c r="I59" s="13">
        <f t="shared" si="3"/>
        <v>0.14191064926283553</v>
      </c>
      <c r="J59" s="40">
        <f t="shared" si="5"/>
        <v>88.134636741866544</v>
      </c>
      <c r="K59" s="39">
        <f t="shared" si="6"/>
        <v>88.134636741866544</v>
      </c>
    </row>
    <row r="60" spans="1:11" x14ac:dyDescent="0.25">
      <c r="A60" s="14">
        <v>58</v>
      </c>
      <c r="B60" s="16">
        <v>45435.715787037036</v>
      </c>
      <c r="C60" s="16">
        <v>45435.840787037036</v>
      </c>
      <c r="D60" s="14" t="s">
        <v>4</v>
      </c>
      <c r="E60" s="14">
        <v>36.699148000000001</v>
      </c>
      <c r="F60" s="14">
        <v>28.907993999999999</v>
      </c>
      <c r="G60" s="10">
        <f t="shared" si="2"/>
        <v>1.9259563017897898</v>
      </c>
      <c r="H60" s="13">
        <f t="shared" si="4"/>
        <v>2.441666666592937</v>
      </c>
      <c r="I60" s="13">
        <f t="shared" si="3"/>
        <v>0.78878756389677007</v>
      </c>
      <c r="J60" s="40">
        <f t="shared" si="5"/>
        <v>226.58739942976717</v>
      </c>
      <c r="K60" s="39">
        <f t="shared" si="6"/>
        <v>46.58739942976716</v>
      </c>
    </row>
    <row r="61" spans="1:11" x14ac:dyDescent="0.25">
      <c r="A61" s="14">
        <v>59</v>
      </c>
      <c r="B61" s="16">
        <v>45435.744328703702</v>
      </c>
      <c r="C61" s="16">
        <v>45435.869328703702</v>
      </c>
      <c r="D61" s="14" t="s">
        <v>5</v>
      </c>
      <c r="E61" s="14">
        <v>36.697755000000001</v>
      </c>
      <c r="F61" s="14">
        <v>28.907221</v>
      </c>
      <c r="G61" s="10">
        <f t="shared" si="2"/>
        <v>0.16906101058568226</v>
      </c>
      <c r="H61" s="13">
        <f t="shared" si="4"/>
        <v>0.68499999999767169</v>
      </c>
      <c r="I61" s="13">
        <f t="shared" si="3"/>
        <v>0.24680439501643342</v>
      </c>
      <c r="J61" s="40">
        <f t="shared" si="5"/>
        <v>209.02665834853261</v>
      </c>
      <c r="K61" s="39">
        <f t="shared" si="6"/>
        <v>29.0266583485326</v>
      </c>
    </row>
    <row r="62" spans="1:11" x14ac:dyDescent="0.25">
      <c r="A62" s="14">
        <v>60</v>
      </c>
      <c r="B62" s="16">
        <v>45435.764791666668</v>
      </c>
      <c r="C62" s="16">
        <v>45435.889791666668</v>
      </c>
      <c r="D62" s="14" t="s">
        <v>4</v>
      </c>
      <c r="E62" s="14">
        <v>36.697538999999999</v>
      </c>
      <c r="F62" s="14">
        <v>28.90652</v>
      </c>
      <c r="G62" s="10">
        <f t="shared" si="2"/>
        <v>6.7105838339979088E-2</v>
      </c>
      <c r="H62" s="13">
        <f t="shared" si="4"/>
        <v>0.49111111118691042</v>
      </c>
      <c r="I62" s="13">
        <f t="shared" si="3"/>
        <v>0.13664084727751047</v>
      </c>
      <c r="J62" s="40">
        <f t="shared" si="5"/>
        <v>252.87429988659264</v>
      </c>
      <c r="K62" s="39">
        <f t="shared" si="6"/>
        <v>72.874299886592638</v>
      </c>
    </row>
    <row r="63" spans="1:11" x14ac:dyDescent="0.25">
      <c r="A63" s="14">
        <v>61</v>
      </c>
      <c r="B63" s="16">
        <v>45435.780011574076</v>
      </c>
      <c r="C63" s="16">
        <v>45435.905011574076</v>
      </c>
      <c r="D63" s="14" t="s">
        <v>4</v>
      </c>
      <c r="E63" s="14">
        <v>36.697318000000003</v>
      </c>
      <c r="F63" s="14">
        <v>28.905290999999998</v>
      </c>
      <c r="G63" s="10">
        <f t="shared" si="2"/>
        <v>0.1126132856406115</v>
      </c>
      <c r="H63" s="13">
        <f t="shared" si="4"/>
        <v>0.36527777777519077</v>
      </c>
      <c r="I63" s="13">
        <f t="shared" si="3"/>
        <v>0.30829492647077766</v>
      </c>
      <c r="J63" s="40">
        <f t="shared" si="5"/>
        <v>259.80596107516249</v>
      </c>
      <c r="K63" s="39">
        <f t="shared" si="6"/>
        <v>79.805961075162514</v>
      </c>
    </row>
    <row r="64" spans="1:11" x14ac:dyDescent="0.25">
      <c r="A64" s="14">
        <v>62</v>
      </c>
      <c r="B64" s="16">
        <v>45435.86178240741</v>
      </c>
      <c r="C64" s="16">
        <v>45435.98678240741</v>
      </c>
      <c r="D64" s="14" t="s">
        <v>4</v>
      </c>
      <c r="E64" s="14">
        <v>36.692860000000003</v>
      </c>
      <c r="F64" s="14">
        <v>28.877967999999999</v>
      </c>
      <c r="G64" s="10">
        <f t="shared" si="2"/>
        <v>2.4932065178466396</v>
      </c>
      <c r="H64" s="13">
        <f t="shared" si="4"/>
        <v>1.9625000000232831</v>
      </c>
      <c r="I64" s="13">
        <f t="shared" si="3"/>
        <v>1.2704237033462726</v>
      </c>
      <c r="J64" s="40">
        <f t="shared" si="5"/>
        <v>260.73331750540143</v>
      </c>
      <c r="K64" s="39">
        <f t="shared" si="6"/>
        <v>80.733317505401445</v>
      </c>
    </row>
    <row r="65" spans="1:11" x14ac:dyDescent="0.25">
      <c r="A65" s="14">
        <v>63</v>
      </c>
      <c r="B65" s="16">
        <v>45435.886342592596</v>
      </c>
      <c r="C65" s="16">
        <v>45436.011342592596</v>
      </c>
      <c r="D65" s="14" t="s">
        <v>4</v>
      </c>
      <c r="E65" s="14">
        <v>36.693219999999997</v>
      </c>
      <c r="F65" s="14">
        <v>28.881205000000001</v>
      </c>
      <c r="G65" s="10">
        <f t="shared" si="2"/>
        <v>0.29226454203079133</v>
      </c>
      <c r="H65" s="13">
        <f t="shared" si="4"/>
        <v>0.58944444445660338</v>
      </c>
      <c r="I65" s="13">
        <f t="shared" si="3"/>
        <v>0.49583051427386676</v>
      </c>
      <c r="J65" s="40">
        <f t="shared" si="5"/>
        <v>83.653980181853996</v>
      </c>
      <c r="K65" s="39">
        <f t="shared" si="6"/>
        <v>83.653980181853996</v>
      </c>
    </row>
    <row r="66" spans="1:11" x14ac:dyDescent="0.25">
      <c r="A66" s="14">
        <v>64</v>
      </c>
      <c r="B66" s="16">
        <v>45435.889120370368</v>
      </c>
      <c r="C66" s="16">
        <v>45436.014120370368</v>
      </c>
      <c r="D66" s="14" t="s">
        <v>4</v>
      </c>
      <c r="E66" s="14">
        <v>36.693178000000003</v>
      </c>
      <c r="F66" s="14">
        <v>28.881294</v>
      </c>
      <c r="G66" s="10">
        <f t="shared" si="2"/>
        <v>9.2199724307637943E-3</v>
      </c>
      <c r="H66" s="13">
        <f t="shared" si="4"/>
        <v>6.6666666534729302E-2</v>
      </c>
      <c r="I66" s="13">
        <f t="shared" si="3"/>
        <v>0.13829958673516016</v>
      </c>
      <c r="J66" s="40">
        <f t="shared" si="5"/>
        <v>115.26309850126239</v>
      </c>
      <c r="K66" s="39">
        <f t="shared" si="6"/>
        <v>-64.736901498737609</v>
      </c>
    </row>
    <row r="67" spans="1:11" x14ac:dyDescent="0.25">
      <c r="A67" s="14">
        <v>65</v>
      </c>
      <c r="B67" s="16">
        <v>45435.913935185185</v>
      </c>
      <c r="C67" s="16">
        <v>45436.038935185185</v>
      </c>
      <c r="D67" s="14" t="s">
        <v>5</v>
      </c>
      <c r="E67" s="14">
        <v>36.695135000000001</v>
      </c>
      <c r="F67" s="14">
        <v>28.879821</v>
      </c>
      <c r="G67" s="10">
        <f t="shared" si="2"/>
        <v>0.25364459144056795</v>
      </c>
      <c r="H67" s="13">
        <f t="shared" si="4"/>
        <v>0.59555555559927598</v>
      </c>
      <c r="I67" s="13">
        <f t="shared" si="3"/>
        <v>0.42589576917864336</v>
      </c>
      <c r="J67" s="40">
        <f t="shared" si="5"/>
        <v>323.03185705398693</v>
      </c>
      <c r="K67" s="39">
        <f t="shared" si="6"/>
        <v>-36.96814294601306</v>
      </c>
    </row>
    <row r="68" spans="1:11" x14ac:dyDescent="0.25">
      <c r="A68" s="14">
        <v>66</v>
      </c>
      <c r="B68" s="16">
        <v>45435.955208333333</v>
      </c>
      <c r="C68" s="16">
        <v>45436.080208333333</v>
      </c>
      <c r="D68" s="14" t="s">
        <v>4</v>
      </c>
      <c r="E68" s="14">
        <v>36.699528000000001</v>
      </c>
      <c r="F68" s="14">
        <v>28.880407999999999</v>
      </c>
      <c r="G68" s="10">
        <f t="shared" ref="G68:G131" si="7">(((((((E68-E67)*3600)*6335508)*((1-0.00672267*((SIN(((E68+E67)/2)*2*3.14159265359/360))^2))^(-2/3))*(1/206265))^2)+(((((F68-F67)*3600)*6378388)*((1-0.00672267*(SIN(((E68+E67)/2)*2*3.14159265359/360)))^(-1/2))*(1/206265)*(COS(((E68+E67)/2)*2*3.14159265359/360)))^2))^(1/2))/1000</f>
        <v>0.48936104997340074</v>
      </c>
      <c r="H68" s="13">
        <f t="shared" si="4"/>
        <v>0.99055555555969477</v>
      </c>
      <c r="I68" s="13">
        <f t="shared" ref="I68:I131" si="8">G68/H68</f>
        <v>0.49402685919710632</v>
      </c>
      <c r="J68" s="40">
        <f t="shared" si="5"/>
        <v>7.6108747091678266</v>
      </c>
      <c r="K68" s="39">
        <f t="shared" si="6"/>
        <v>7.6108747091678266</v>
      </c>
    </row>
    <row r="69" spans="1:11" x14ac:dyDescent="0.25">
      <c r="A69" s="14">
        <v>67</v>
      </c>
      <c r="B69" s="16">
        <v>45435.963842592595</v>
      </c>
      <c r="C69" s="16">
        <v>45436.088842592595</v>
      </c>
      <c r="D69" s="14" t="s">
        <v>4</v>
      </c>
      <c r="E69" s="14">
        <v>36.700547999999998</v>
      </c>
      <c r="F69" s="14">
        <v>28.878622</v>
      </c>
      <c r="G69" s="10">
        <f t="shared" si="7"/>
        <v>0.19564388260031063</v>
      </c>
      <c r="H69" s="13">
        <f t="shared" ref="H69:H132" si="9">(C69-C68)*24</f>
        <v>0.20722222229233012</v>
      </c>
      <c r="I69" s="13">
        <f t="shared" si="8"/>
        <v>0.94412597469548498</v>
      </c>
      <c r="J69" s="40">
        <f t="shared" si="5"/>
        <v>299.73106009837409</v>
      </c>
      <c r="K69" s="39">
        <f t="shared" si="6"/>
        <v>-60.268939901625927</v>
      </c>
    </row>
    <row r="70" spans="1:11" x14ac:dyDescent="0.25">
      <c r="A70" s="14">
        <v>68</v>
      </c>
      <c r="B70" s="16">
        <v>45436.019641203704</v>
      </c>
      <c r="C70" s="16">
        <v>45436.144641203704</v>
      </c>
      <c r="D70" s="14" t="s">
        <v>4</v>
      </c>
      <c r="E70" s="14">
        <v>36.695321999999997</v>
      </c>
      <c r="F70" s="14">
        <v>28.879662</v>
      </c>
      <c r="G70" s="10">
        <f t="shared" si="7"/>
        <v>0.58622021630417886</v>
      </c>
      <c r="H70" s="13">
        <f t="shared" si="9"/>
        <v>1.3391666666138917</v>
      </c>
      <c r="I70" s="13">
        <f t="shared" si="8"/>
        <v>0.43775000596934494</v>
      </c>
      <c r="J70" s="40">
        <f t="shared" si="5"/>
        <v>168.74489600638938</v>
      </c>
      <c r="K70" s="39">
        <f t="shared" si="6"/>
        <v>-11.255103993610616</v>
      </c>
    </row>
    <row r="71" spans="1:11" x14ac:dyDescent="0.25">
      <c r="A71" s="14">
        <v>69</v>
      </c>
      <c r="B71" s="16">
        <v>45436.032326388886</v>
      </c>
      <c r="C71" s="16">
        <v>45436.157326388886</v>
      </c>
      <c r="D71" s="14" t="s">
        <v>4</v>
      </c>
      <c r="E71" s="14">
        <v>36.693202999999997</v>
      </c>
      <c r="F71" s="14">
        <v>28.877835999999999</v>
      </c>
      <c r="G71" s="10">
        <f t="shared" si="7"/>
        <v>0.28592217975707529</v>
      </c>
      <c r="H71" s="13">
        <f t="shared" si="9"/>
        <v>0.30444444436579943</v>
      </c>
      <c r="I71" s="13">
        <f t="shared" si="8"/>
        <v>0.93916044470015336</v>
      </c>
      <c r="J71" s="40">
        <f t="shared" si="5"/>
        <v>220.75237083942309</v>
      </c>
      <c r="K71" s="39">
        <f t="shared" si="6"/>
        <v>40.752370839423101</v>
      </c>
    </row>
    <row r="72" spans="1:11" x14ac:dyDescent="0.25">
      <c r="A72" s="14">
        <v>70</v>
      </c>
      <c r="B72" s="16">
        <v>45436.219398148147</v>
      </c>
      <c r="C72" s="16">
        <v>45436.344398148147</v>
      </c>
      <c r="D72" s="14" t="s">
        <v>4</v>
      </c>
      <c r="E72" s="14">
        <v>36.655591000000001</v>
      </c>
      <c r="F72" s="14">
        <v>28.874554</v>
      </c>
      <c r="G72" s="10">
        <f t="shared" si="7"/>
        <v>4.1759592558011303</v>
      </c>
      <c r="H72" s="13">
        <f t="shared" si="9"/>
        <v>4.4897222222643904</v>
      </c>
      <c r="I72" s="13">
        <f t="shared" si="8"/>
        <v>0.93011528309984981</v>
      </c>
      <c r="J72" s="40">
        <f t="shared" si="5"/>
        <v>184.98696285396395</v>
      </c>
      <c r="K72" s="39">
        <f t="shared" si="6"/>
        <v>4.9869628539639503</v>
      </c>
    </row>
    <row r="73" spans="1:11" x14ac:dyDescent="0.25">
      <c r="A73" s="14">
        <v>71</v>
      </c>
      <c r="B73" s="16">
        <v>45436.239363425928</v>
      </c>
      <c r="C73" s="16">
        <v>45436.364363425928</v>
      </c>
      <c r="D73" s="14" t="s">
        <v>4</v>
      </c>
      <c r="E73" s="14">
        <v>36.654653000000003</v>
      </c>
      <c r="F73" s="14">
        <v>28.876488999999999</v>
      </c>
      <c r="G73" s="10">
        <f t="shared" si="7"/>
        <v>0.20193248447484455</v>
      </c>
      <c r="H73" s="13">
        <f t="shared" si="9"/>
        <v>0.47916666674427688</v>
      </c>
      <c r="I73" s="13">
        <f t="shared" si="8"/>
        <v>0.4214243153575048</v>
      </c>
      <c r="J73" s="40">
        <f t="shared" si="5"/>
        <v>115.86199765634899</v>
      </c>
      <c r="K73" s="39">
        <f t="shared" si="6"/>
        <v>-64.13800234365101</v>
      </c>
    </row>
    <row r="74" spans="1:11" x14ac:dyDescent="0.25">
      <c r="A74" s="14">
        <v>72</v>
      </c>
      <c r="B74" s="16">
        <v>45436.264270833337</v>
      </c>
      <c r="C74" s="16">
        <v>45436.389270833337</v>
      </c>
      <c r="D74" s="14" t="s">
        <v>4</v>
      </c>
      <c r="E74" s="14">
        <v>36.653472999999998</v>
      </c>
      <c r="F74" s="14">
        <v>28.873089</v>
      </c>
      <c r="G74" s="10">
        <f t="shared" si="7"/>
        <v>0.3311443459408524</v>
      </c>
      <c r="H74" s="13">
        <f t="shared" si="9"/>
        <v>0.59777777781710029</v>
      </c>
      <c r="I74" s="13">
        <f t="shared" si="8"/>
        <v>0.55395894298729076</v>
      </c>
      <c r="J74" s="40">
        <f t="shared" si="5"/>
        <v>250.86021774126641</v>
      </c>
      <c r="K74" s="39">
        <f t="shared" si="6"/>
        <v>70.86021774126641</v>
      </c>
    </row>
    <row r="75" spans="1:11" x14ac:dyDescent="0.25">
      <c r="A75" s="14">
        <v>73</v>
      </c>
      <c r="B75" s="16">
        <v>45436.279178240744</v>
      </c>
      <c r="C75" s="16">
        <v>45436.404178240744</v>
      </c>
      <c r="D75" s="14" t="s">
        <v>4</v>
      </c>
      <c r="E75" s="14">
        <v>36.652794</v>
      </c>
      <c r="F75" s="14">
        <v>28.872026000000002</v>
      </c>
      <c r="G75" s="10">
        <f t="shared" si="7"/>
        <v>0.12126270952447119</v>
      </c>
      <c r="H75" s="13">
        <f t="shared" si="9"/>
        <v>0.35777777776820585</v>
      </c>
      <c r="I75" s="13">
        <f t="shared" si="8"/>
        <v>0.33893303905262073</v>
      </c>
      <c r="J75" s="40">
        <f t="shared" si="5"/>
        <v>237.43125935236571</v>
      </c>
      <c r="K75" s="39">
        <f t="shared" si="6"/>
        <v>57.431259352365721</v>
      </c>
    </row>
    <row r="76" spans="1:11" x14ac:dyDescent="0.25">
      <c r="A76" s="14">
        <v>74</v>
      </c>
      <c r="B76" s="16">
        <v>45436.312604166669</v>
      </c>
      <c r="C76" s="16">
        <v>45436.437604166669</v>
      </c>
      <c r="D76" s="14" t="s">
        <v>4</v>
      </c>
      <c r="E76" s="14">
        <v>36.652180999999999</v>
      </c>
      <c r="F76" s="14">
        <v>28.869817000000001</v>
      </c>
      <c r="G76" s="10">
        <f t="shared" si="7"/>
        <v>0.20901990275122861</v>
      </c>
      <c r="H76" s="13">
        <f t="shared" si="9"/>
        <v>0.80222222220618278</v>
      </c>
      <c r="I76" s="13">
        <f t="shared" si="8"/>
        <v>0.26055112531837527</v>
      </c>
      <c r="J76" s="40">
        <f t="shared" ref="J76:J139" si="10">IF(E76&lt;E75,180+K76,IF(F76&lt;F75,360+K76,K76))</f>
        <v>254.49060527007742</v>
      </c>
      <c r="K76" s="39">
        <f t="shared" ref="K76:K139" si="11">(ATAN((F76-F75)/(E76-E75)))*180/PI()</f>
        <v>74.490605270077424</v>
      </c>
    </row>
    <row r="77" spans="1:11" x14ac:dyDescent="0.25">
      <c r="A77" s="14">
        <v>75</v>
      </c>
      <c r="B77" s="16">
        <v>45436.332187499997</v>
      </c>
      <c r="C77" s="16">
        <v>45436.457187499997</v>
      </c>
      <c r="D77" s="14" t="s">
        <v>4</v>
      </c>
      <c r="E77" s="14">
        <v>36.652026999999997</v>
      </c>
      <c r="F77" s="14">
        <v>28.868884000000001</v>
      </c>
      <c r="G77" s="10">
        <f t="shared" si="7"/>
        <v>8.522026518013244E-2</v>
      </c>
      <c r="H77" s="13">
        <f t="shared" si="9"/>
        <v>0.469999999855645</v>
      </c>
      <c r="I77" s="13">
        <f t="shared" si="8"/>
        <v>0.18131971320490819</v>
      </c>
      <c r="J77" s="40">
        <f t="shared" si="10"/>
        <v>260.62732688691739</v>
      </c>
      <c r="K77" s="39">
        <f t="shared" si="11"/>
        <v>80.627326886917373</v>
      </c>
    </row>
    <row r="78" spans="1:11" x14ac:dyDescent="0.25">
      <c r="A78" s="14">
        <v>76</v>
      </c>
      <c r="B78" s="16">
        <v>45436.337280092594</v>
      </c>
      <c r="C78" s="16">
        <v>45436.462280092594</v>
      </c>
      <c r="D78" s="14" t="s">
        <v>4</v>
      </c>
      <c r="E78" s="14">
        <v>36.652374999999999</v>
      </c>
      <c r="F78" s="14">
        <v>28.868597999999999</v>
      </c>
      <c r="G78" s="10">
        <f t="shared" si="7"/>
        <v>4.6266175506304991E-2</v>
      </c>
      <c r="H78" s="13">
        <f t="shared" si="9"/>
        <v>0.12222222232958302</v>
      </c>
      <c r="I78" s="13">
        <f t="shared" si="8"/>
        <v>0.37854143562816395</v>
      </c>
      <c r="J78" s="40">
        <f t="shared" si="10"/>
        <v>320.58529797427866</v>
      </c>
      <c r="K78" s="39">
        <f t="shared" si="11"/>
        <v>-39.414702025721326</v>
      </c>
    </row>
    <row r="79" spans="1:11" x14ac:dyDescent="0.25">
      <c r="A79" s="14">
        <v>77</v>
      </c>
      <c r="B79" s="16">
        <v>45436.378599537034</v>
      </c>
      <c r="C79" s="16">
        <v>45436.503599537034</v>
      </c>
      <c r="D79" s="14" t="s">
        <v>4</v>
      </c>
      <c r="E79" s="14">
        <v>36.652282</v>
      </c>
      <c r="F79" s="14">
        <v>28.865898999999999</v>
      </c>
      <c r="G79" s="10">
        <f t="shared" si="7"/>
        <v>0.24175777522738748</v>
      </c>
      <c r="H79" s="13">
        <f t="shared" si="9"/>
        <v>0.99166666658129543</v>
      </c>
      <c r="I79" s="13">
        <f t="shared" si="8"/>
        <v>0.24378935319146225</v>
      </c>
      <c r="J79" s="40">
        <f t="shared" si="10"/>
        <v>268.02652828761643</v>
      </c>
      <c r="K79" s="39">
        <f t="shared" si="11"/>
        <v>88.026528287616401</v>
      </c>
    </row>
    <row r="80" spans="1:11" x14ac:dyDescent="0.25">
      <c r="A80" s="14">
        <v>78</v>
      </c>
      <c r="B80" s="16">
        <v>45436.442731481482</v>
      </c>
      <c r="C80" s="16">
        <v>45436.567731481482</v>
      </c>
      <c r="D80" s="14" t="s">
        <v>6</v>
      </c>
      <c r="E80" s="14">
        <v>36.651330000000002</v>
      </c>
      <c r="F80" s="14">
        <v>28.868354</v>
      </c>
      <c r="G80" s="10">
        <f t="shared" si="7"/>
        <v>0.24369352903064787</v>
      </c>
      <c r="H80" s="13">
        <f t="shared" si="9"/>
        <v>1.5391666667419486</v>
      </c>
      <c r="I80" s="13">
        <f t="shared" si="8"/>
        <v>0.15832822675824273</v>
      </c>
      <c r="J80" s="40">
        <f t="shared" si="10"/>
        <v>111.19529859460363</v>
      </c>
      <c r="K80" s="39">
        <f t="shared" si="11"/>
        <v>-68.804701405396372</v>
      </c>
    </row>
    <row r="81" spans="1:11" x14ac:dyDescent="0.25">
      <c r="A81" s="14">
        <v>79</v>
      </c>
      <c r="B81" s="16">
        <v>45436.453449074077</v>
      </c>
      <c r="C81" s="16">
        <v>45436.578449074077</v>
      </c>
      <c r="D81" s="14" t="s">
        <v>4</v>
      </c>
      <c r="E81" s="14">
        <v>36.651363000000003</v>
      </c>
      <c r="F81" s="14">
        <v>28.868068999999998</v>
      </c>
      <c r="G81" s="10">
        <f t="shared" si="7"/>
        <v>2.5766005939588936E-2</v>
      </c>
      <c r="H81" s="13">
        <f t="shared" si="9"/>
        <v>0.25722222228068858</v>
      </c>
      <c r="I81" s="13">
        <f t="shared" si="8"/>
        <v>0.10017021745295514</v>
      </c>
      <c r="J81" s="40">
        <f t="shared" si="10"/>
        <v>276.60483549710267</v>
      </c>
      <c r="K81" s="39">
        <f t="shared" si="11"/>
        <v>-83.395164502897345</v>
      </c>
    </row>
    <row r="82" spans="1:11" x14ac:dyDescent="0.25">
      <c r="A82" s="14">
        <v>80</v>
      </c>
      <c r="B82" s="16">
        <v>45436.458703703705</v>
      </c>
      <c r="C82" s="16">
        <v>45436.583703703705</v>
      </c>
      <c r="D82" s="14" t="s">
        <v>5</v>
      </c>
      <c r="E82" s="14">
        <v>36.650289000000001</v>
      </c>
      <c r="F82" s="14">
        <v>28.868599</v>
      </c>
      <c r="G82" s="10">
        <f t="shared" si="7"/>
        <v>0.12805614216556616</v>
      </c>
      <c r="H82" s="13">
        <f t="shared" si="9"/>
        <v>0.12611111107980832</v>
      </c>
      <c r="I82" s="13">
        <f t="shared" si="8"/>
        <v>1.0154231539878111</v>
      </c>
      <c r="J82" s="40">
        <f t="shared" si="10"/>
        <v>153.73447593490363</v>
      </c>
      <c r="K82" s="39">
        <f t="shared" si="11"/>
        <v>-26.265524065096365</v>
      </c>
    </row>
    <row r="83" spans="1:11" x14ac:dyDescent="0.25">
      <c r="A83" s="14">
        <v>81</v>
      </c>
      <c r="B83" s="16">
        <v>45436.477708333332</v>
      </c>
      <c r="C83" s="16">
        <v>45436.602708333332</v>
      </c>
      <c r="D83" s="14" t="s">
        <v>5</v>
      </c>
      <c r="E83" s="14">
        <v>36.650362000000001</v>
      </c>
      <c r="F83" s="14">
        <v>28.866893000000001</v>
      </c>
      <c r="G83" s="10">
        <f t="shared" si="7"/>
        <v>0.15289081753114084</v>
      </c>
      <c r="H83" s="13">
        <f t="shared" si="9"/>
        <v>0.45611111103789881</v>
      </c>
      <c r="I83" s="13">
        <f t="shared" si="8"/>
        <v>0.3352052029235415</v>
      </c>
      <c r="J83" s="40">
        <f t="shared" si="10"/>
        <v>272.45020043025511</v>
      </c>
      <c r="K83" s="39">
        <f t="shared" si="11"/>
        <v>-87.549799569744863</v>
      </c>
    </row>
    <row r="84" spans="1:11" x14ac:dyDescent="0.25">
      <c r="A84" s="14">
        <v>82</v>
      </c>
      <c r="B84" s="16">
        <v>45436.494212962964</v>
      </c>
      <c r="C84" s="16">
        <v>45436.619212962964</v>
      </c>
      <c r="D84" s="14" t="s">
        <v>4</v>
      </c>
      <c r="E84" s="14">
        <v>36.649445999999998</v>
      </c>
      <c r="F84" s="14">
        <v>28.866482999999999</v>
      </c>
      <c r="G84" s="10">
        <f t="shared" si="7"/>
        <v>0.10788086934613002</v>
      </c>
      <c r="H84" s="13">
        <f t="shared" si="9"/>
        <v>0.39611111115664244</v>
      </c>
      <c r="I84" s="13">
        <f t="shared" si="8"/>
        <v>0.27235002075836356</v>
      </c>
      <c r="J84" s="40">
        <f t="shared" si="10"/>
        <v>204.11320597494606</v>
      </c>
      <c r="K84" s="39">
        <f t="shared" si="11"/>
        <v>24.113205974946045</v>
      </c>
    </row>
    <row r="85" spans="1:11" x14ac:dyDescent="0.25">
      <c r="A85" s="14">
        <v>84</v>
      </c>
      <c r="B85" s="16">
        <v>45436.723969907405</v>
      </c>
      <c r="C85" s="16">
        <v>45436.848969907405</v>
      </c>
      <c r="D85" s="14" t="s">
        <v>4</v>
      </c>
      <c r="E85" s="14">
        <v>36.687179999999998</v>
      </c>
      <c r="F85" s="14">
        <v>28.891157</v>
      </c>
      <c r="G85" s="10">
        <f t="shared" si="7"/>
        <v>4.7264077932511279</v>
      </c>
      <c r="H85" s="13">
        <f t="shared" si="9"/>
        <v>5.5141666666022502</v>
      </c>
      <c r="I85" s="13">
        <f t="shared" si="8"/>
        <v>0.85713908900825297</v>
      </c>
      <c r="J85" s="40">
        <f t="shared" si="10"/>
        <v>33.180393506461762</v>
      </c>
      <c r="K85" s="39">
        <f t="shared" si="11"/>
        <v>33.180393506461762</v>
      </c>
    </row>
    <row r="86" spans="1:11" x14ac:dyDescent="0.25">
      <c r="A86" s="14">
        <v>85</v>
      </c>
      <c r="B86" s="16">
        <v>45436.736203703702</v>
      </c>
      <c r="C86" s="16">
        <v>45436.861203703702</v>
      </c>
      <c r="D86" s="14" t="s">
        <v>4</v>
      </c>
      <c r="E86" s="14">
        <v>36.687004000000002</v>
      </c>
      <c r="F86" s="14">
        <v>28.890958000000001</v>
      </c>
      <c r="G86" s="10">
        <f t="shared" si="7"/>
        <v>2.6397464645704444E-2</v>
      </c>
      <c r="H86" s="13">
        <f t="shared" si="9"/>
        <v>0.29361111111938953</v>
      </c>
      <c r="I86" s="13">
        <f t="shared" si="8"/>
        <v>8.9906218279902167E-2</v>
      </c>
      <c r="J86" s="40">
        <f t="shared" si="10"/>
        <v>228.50974459024229</v>
      </c>
      <c r="K86" s="39">
        <f t="shared" si="11"/>
        <v>48.509744590242299</v>
      </c>
    </row>
    <row r="87" spans="1:11" x14ac:dyDescent="0.25">
      <c r="A87" s="14">
        <v>86</v>
      </c>
      <c r="B87" s="16">
        <v>45436.750092592592</v>
      </c>
      <c r="C87" s="16">
        <v>45436.875092592592</v>
      </c>
      <c r="D87" s="14" t="s">
        <v>4</v>
      </c>
      <c r="E87" s="14">
        <v>36.686773000000002</v>
      </c>
      <c r="F87" s="14">
        <v>28.891051000000001</v>
      </c>
      <c r="G87" s="10">
        <f t="shared" si="7"/>
        <v>2.6902407089208918E-2</v>
      </c>
      <c r="H87" s="13">
        <f t="shared" si="9"/>
        <v>0.33333333337213844</v>
      </c>
      <c r="I87" s="13">
        <f t="shared" si="8"/>
        <v>8.0707221258231196E-2</v>
      </c>
      <c r="J87" s="40">
        <f t="shared" si="10"/>
        <v>158.07041224984434</v>
      </c>
      <c r="K87" s="39">
        <f t="shared" si="11"/>
        <v>-21.929587750155651</v>
      </c>
    </row>
    <row r="88" spans="1:11" x14ac:dyDescent="0.25">
      <c r="A88" s="14">
        <v>87</v>
      </c>
      <c r="B88" s="16">
        <v>45436.763981481483</v>
      </c>
      <c r="C88" s="16">
        <v>45436.888981481483</v>
      </c>
      <c r="D88" s="14" t="s">
        <v>4</v>
      </c>
      <c r="E88" s="14">
        <v>36.686593999999999</v>
      </c>
      <c r="F88" s="14">
        <v>28.891435999999999</v>
      </c>
      <c r="G88" s="10">
        <f t="shared" si="7"/>
        <v>3.9737444993831632E-2</v>
      </c>
      <c r="H88" s="13">
        <f t="shared" si="9"/>
        <v>0.33333333337213844</v>
      </c>
      <c r="I88" s="13">
        <f t="shared" si="8"/>
        <v>0.11921233496761675</v>
      </c>
      <c r="J88" s="40">
        <f t="shared" si="10"/>
        <v>114.9353685200485</v>
      </c>
      <c r="K88" s="39">
        <f t="shared" si="11"/>
        <v>-65.064631479951501</v>
      </c>
    </row>
    <row r="89" spans="1:11" x14ac:dyDescent="0.25">
      <c r="A89" s="14">
        <v>88</v>
      </c>
      <c r="B89" s="16">
        <v>45436.779282407406</v>
      </c>
      <c r="C89" s="16">
        <v>45436.904282407406</v>
      </c>
      <c r="D89" s="14" t="s">
        <v>5</v>
      </c>
      <c r="E89" s="14">
        <v>36.686959999999999</v>
      </c>
      <c r="F89" s="14">
        <v>28.890450000000001</v>
      </c>
      <c r="G89" s="10">
        <f t="shared" si="7"/>
        <v>9.7068429569629217E-2</v>
      </c>
      <c r="H89" s="13">
        <f t="shared" si="9"/>
        <v>0.36722222215030342</v>
      </c>
      <c r="I89" s="13">
        <f t="shared" si="8"/>
        <v>0.26433157830491882</v>
      </c>
      <c r="J89" s="40">
        <f t="shared" si="10"/>
        <v>290.36476244647855</v>
      </c>
      <c r="K89" s="39">
        <f t="shared" si="11"/>
        <v>-69.635237553521435</v>
      </c>
    </row>
    <row r="90" spans="1:11" x14ac:dyDescent="0.25">
      <c r="A90" s="14">
        <v>89</v>
      </c>
      <c r="B90" s="16">
        <v>45436.798819444448</v>
      </c>
      <c r="C90" s="16">
        <v>45436.923819444448</v>
      </c>
      <c r="D90" s="14" t="s">
        <v>5</v>
      </c>
      <c r="E90" s="14">
        <v>36.688724000000001</v>
      </c>
      <c r="F90" s="14">
        <v>28.889088000000001</v>
      </c>
      <c r="G90" s="10">
        <f t="shared" si="7"/>
        <v>0.23024222604297975</v>
      </c>
      <c r="H90" s="13">
        <f t="shared" si="9"/>
        <v>0.46888888900866732</v>
      </c>
      <c r="I90" s="13">
        <f t="shared" si="8"/>
        <v>0.49103792271504171</v>
      </c>
      <c r="J90" s="40">
        <f t="shared" si="10"/>
        <v>322.32795214556597</v>
      </c>
      <c r="K90" s="39">
        <f t="shared" si="11"/>
        <v>-37.672047854434048</v>
      </c>
    </row>
    <row r="91" spans="1:11" x14ac:dyDescent="0.25">
      <c r="A91" s="14">
        <v>90</v>
      </c>
      <c r="B91" s="16">
        <v>45436.878495370373</v>
      </c>
      <c r="C91" s="16">
        <v>45437.003495370373</v>
      </c>
      <c r="D91" s="14" t="s">
        <v>4</v>
      </c>
      <c r="E91" s="14">
        <v>36.698587000000003</v>
      </c>
      <c r="F91" s="14">
        <v>28.889887999999999</v>
      </c>
      <c r="G91" s="10">
        <f t="shared" si="7"/>
        <v>1.0946946993039728</v>
      </c>
      <c r="H91" s="13">
        <f t="shared" si="9"/>
        <v>1.9122222221922129</v>
      </c>
      <c r="I91" s="13">
        <f t="shared" si="8"/>
        <v>0.57247253305580303</v>
      </c>
      <c r="J91" s="40">
        <f t="shared" si="10"/>
        <v>4.6371791916216951</v>
      </c>
      <c r="K91" s="39">
        <f t="shared" si="11"/>
        <v>4.6371791916216951</v>
      </c>
    </row>
    <row r="92" spans="1:11" x14ac:dyDescent="0.25">
      <c r="A92" s="14">
        <v>91</v>
      </c>
      <c r="B92" s="16">
        <v>45436.908912037034</v>
      </c>
      <c r="C92" s="16">
        <v>45437.033912037034</v>
      </c>
      <c r="D92" s="14" t="s">
        <v>4</v>
      </c>
      <c r="E92" s="14">
        <v>36.69943</v>
      </c>
      <c r="F92" s="14">
        <v>28.891311000000002</v>
      </c>
      <c r="G92" s="10">
        <f t="shared" si="7"/>
        <v>0.1578434118146515</v>
      </c>
      <c r="H92" s="13">
        <f t="shared" si="9"/>
        <v>0.72999999986495823</v>
      </c>
      <c r="I92" s="13">
        <f t="shared" si="8"/>
        <v>0.21622385184089143</v>
      </c>
      <c r="J92" s="40">
        <f t="shared" si="10"/>
        <v>59.357058457682754</v>
      </c>
      <c r="K92" s="39">
        <f t="shared" si="11"/>
        <v>59.357058457682754</v>
      </c>
    </row>
    <row r="93" spans="1:11" x14ac:dyDescent="0.25">
      <c r="A93" s="14">
        <v>92</v>
      </c>
      <c r="B93" s="16">
        <v>45436.958067129628</v>
      </c>
      <c r="C93" s="16">
        <v>45437.083067129628</v>
      </c>
      <c r="D93" s="14" t="s">
        <v>4</v>
      </c>
      <c r="E93" s="14">
        <v>36.696407000000001</v>
      </c>
      <c r="F93" s="14">
        <v>28.895872000000001</v>
      </c>
      <c r="G93" s="10">
        <f t="shared" si="7"/>
        <v>0.5277332489625276</v>
      </c>
      <c r="H93" s="13">
        <f t="shared" si="9"/>
        <v>1.1797222222667187</v>
      </c>
      <c r="I93" s="13">
        <f t="shared" si="8"/>
        <v>0.44733687219059137</v>
      </c>
      <c r="J93" s="40">
        <f t="shared" si="10"/>
        <v>123.53614847233706</v>
      </c>
      <c r="K93" s="39">
        <f t="shared" si="11"/>
        <v>-56.463851527662939</v>
      </c>
    </row>
    <row r="94" spans="1:11" x14ac:dyDescent="0.25">
      <c r="A94" s="14">
        <v>93</v>
      </c>
      <c r="B94" s="16">
        <v>45436.958506944444</v>
      </c>
      <c r="C94" s="16">
        <v>45437.083506944444</v>
      </c>
      <c r="D94" s="14" t="s">
        <v>4</v>
      </c>
      <c r="E94" s="14">
        <v>36.696379999999998</v>
      </c>
      <c r="F94" s="14">
        <v>28.895861</v>
      </c>
      <c r="G94" s="10">
        <f t="shared" si="7"/>
        <v>3.1480130796729669E-3</v>
      </c>
      <c r="H94" s="13">
        <f t="shared" si="9"/>
        <v>1.0555555578321218E-2</v>
      </c>
      <c r="I94" s="13">
        <f t="shared" si="8"/>
        <v>0.29823281743106833</v>
      </c>
      <c r="J94" s="40">
        <f t="shared" si="10"/>
        <v>202.16634582112454</v>
      </c>
      <c r="K94" s="39">
        <f t="shared" si="11"/>
        <v>22.166345821124548</v>
      </c>
    </row>
    <row r="95" spans="1:11" x14ac:dyDescent="0.25">
      <c r="A95" s="14">
        <v>94</v>
      </c>
      <c r="B95" s="16">
        <v>45436.973414351851</v>
      </c>
      <c r="C95" s="16">
        <v>45437.098414351851</v>
      </c>
      <c r="D95" s="14" t="s">
        <v>4</v>
      </c>
      <c r="E95" s="14">
        <v>36.696036999999997</v>
      </c>
      <c r="F95" s="14">
        <v>28.897268</v>
      </c>
      <c r="G95" s="10">
        <f t="shared" si="7"/>
        <v>0.13145210978528479</v>
      </c>
      <c r="H95" s="13">
        <f t="shared" si="9"/>
        <v>0.35777777776820585</v>
      </c>
      <c r="I95" s="13">
        <f t="shared" si="8"/>
        <v>0.3674127292233586</v>
      </c>
      <c r="J95" s="40">
        <f t="shared" si="10"/>
        <v>103.70039866540137</v>
      </c>
      <c r="K95" s="39">
        <f t="shared" si="11"/>
        <v>-76.299601334598634</v>
      </c>
    </row>
    <row r="96" spans="1:11" x14ac:dyDescent="0.25">
      <c r="A96" s="14">
        <v>95</v>
      </c>
      <c r="B96" s="16">
        <v>45436.995162037034</v>
      </c>
      <c r="C96" s="16">
        <v>45437.120162037034</v>
      </c>
      <c r="D96" s="14" t="s">
        <v>4</v>
      </c>
      <c r="E96" s="14">
        <v>36.695417999999997</v>
      </c>
      <c r="F96" s="14">
        <v>28.899395999999999</v>
      </c>
      <c r="G96" s="10">
        <f t="shared" si="7"/>
        <v>0.20230170980279913</v>
      </c>
      <c r="H96" s="13">
        <f t="shared" si="9"/>
        <v>0.5219444443937391</v>
      </c>
      <c r="I96" s="13">
        <f t="shared" si="8"/>
        <v>0.38759241903184016</v>
      </c>
      <c r="J96" s="40">
        <f t="shared" si="10"/>
        <v>106.21883965495142</v>
      </c>
      <c r="K96" s="39">
        <f t="shared" si="11"/>
        <v>-73.781160345048576</v>
      </c>
    </row>
    <row r="97" spans="1:11" x14ac:dyDescent="0.25">
      <c r="A97" s="14">
        <v>96</v>
      </c>
      <c r="B97" s="16">
        <v>45437.000092592592</v>
      </c>
      <c r="C97" s="16">
        <v>45437.125092592592</v>
      </c>
      <c r="D97" s="14" t="s">
        <v>4</v>
      </c>
      <c r="E97" s="14">
        <v>36.695239000000001</v>
      </c>
      <c r="F97" s="14">
        <v>28.899874000000001</v>
      </c>
      <c r="G97" s="10">
        <f t="shared" si="7"/>
        <v>4.7126003526407001E-2</v>
      </c>
      <c r="H97" s="13">
        <f t="shared" si="9"/>
        <v>0.11833333340473473</v>
      </c>
      <c r="I97" s="13">
        <f t="shared" si="8"/>
        <v>0.39824791688426658</v>
      </c>
      <c r="J97" s="40">
        <f t="shared" si="10"/>
        <v>110.52976877997195</v>
      </c>
      <c r="K97" s="39">
        <f t="shared" si="11"/>
        <v>-69.470231220028055</v>
      </c>
    </row>
    <row r="98" spans="1:11" x14ac:dyDescent="0.25">
      <c r="A98" s="14">
        <v>97</v>
      </c>
      <c r="B98" s="16">
        <v>45437.041747685187</v>
      </c>
      <c r="C98" s="16">
        <v>45437.166747685187</v>
      </c>
      <c r="D98" s="14" t="s">
        <v>4</v>
      </c>
      <c r="E98" s="14">
        <v>36.693320999999997</v>
      </c>
      <c r="F98" s="14">
        <v>28.903725999999999</v>
      </c>
      <c r="G98" s="10">
        <f t="shared" si="7"/>
        <v>0.40475695974414672</v>
      </c>
      <c r="H98" s="13">
        <f t="shared" si="9"/>
        <v>0.99972222227370366</v>
      </c>
      <c r="I98" s="13">
        <f t="shared" si="8"/>
        <v>0.40486942345204013</v>
      </c>
      <c r="J98" s="40">
        <f t="shared" si="10"/>
        <v>116.4697766367767</v>
      </c>
      <c r="K98" s="39">
        <f t="shared" si="11"/>
        <v>-63.5302233632233</v>
      </c>
    </row>
    <row r="99" spans="1:11" x14ac:dyDescent="0.25">
      <c r="A99" s="14">
        <v>98</v>
      </c>
      <c r="B99" s="16">
        <v>45437.083043981482</v>
      </c>
      <c r="C99" s="16">
        <v>45437.208043981482</v>
      </c>
      <c r="D99" s="14" t="s">
        <v>4</v>
      </c>
      <c r="E99" s="14">
        <v>36.695323000000002</v>
      </c>
      <c r="F99" s="14">
        <v>28.90673</v>
      </c>
      <c r="G99" s="10">
        <f t="shared" si="7"/>
        <v>0.34836124504034838</v>
      </c>
      <c r="H99" s="13">
        <f t="shared" si="9"/>
        <v>0.9911111110704951</v>
      </c>
      <c r="I99" s="13">
        <f t="shared" si="8"/>
        <v>0.35148556115376894</v>
      </c>
      <c r="J99" s="40">
        <f t="shared" si="10"/>
        <v>56.31873637363821</v>
      </c>
      <c r="K99" s="39">
        <f t="shared" si="11"/>
        <v>56.31873637363821</v>
      </c>
    </row>
    <row r="100" spans="1:11" x14ac:dyDescent="0.25">
      <c r="A100" s="14">
        <v>99</v>
      </c>
      <c r="B100" s="16">
        <v>45437.083437499998</v>
      </c>
      <c r="C100" s="16">
        <v>45437.208437499998</v>
      </c>
      <c r="D100" s="14" t="s">
        <v>4</v>
      </c>
      <c r="E100" s="14">
        <v>36.695304</v>
      </c>
      <c r="F100" s="14">
        <v>28.906714000000001</v>
      </c>
      <c r="G100" s="10">
        <f t="shared" si="7"/>
        <v>2.5448080298412419E-3</v>
      </c>
      <c r="H100" s="13">
        <f t="shared" si="9"/>
        <v>9.4444443820975721E-3</v>
      </c>
      <c r="I100" s="13">
        <f t="shared" si="8"/>
        <v>0.26945026376194831</v>
      </c>
      <c r="J100" s="40">
        <f t="shared" si="10"/>
        <v>220.10090754126355</v>
      </c>
      <c r="K100" s="39">
        <f t="shared" si="11"/>
        <v>40.100907541263567</v>
      </c>
    </row>
    <row r="101" spans="1:11" x14ac:dyDescent="0.25">
      <c r="A101" s="14">
        <v>100</v>
      </c>
      <c r="B101" s="16">
        <v>45437.098460648151</v>
      </c>
      <c r="C101" s="16">
        <v>45437.223460648151</v>
      </c>
      <c r="D101" s="14" t="s">
        <v>4</v>
      </c>
      <c r="E101" s="14">
        <v>36.694898000000002</v>
      </c>
      <c r="F101" s="14">
        <v>28.906589</v>
      </c>
      <c r="G101" s="10">
        <f t="shared" si="7"/>
        <v>4.6334681939723683E-2</v>
      </c>
      <c r="H101" s="13">
        <f t="shared" si="9"/>
        <v>0.36055555567145348</v>
      </c>
      <c r="I101" s="13">
        <f t="shared" si="8"/>
        <v>0.12850913322757093</v>
      </c>
      <c r="J101" s="40">
        <f t="shared" si="10"/>
        <v>197.11264516493577</v>
      </c>
      <c r="K101" s="39">
        <f t="shared" si="11"/>
        <v>17.112645164935785</v>
      </c>
    </row>
    <row r="102" spans="1:11" x14ac:dyDescent="0.25">
      <c r="A102" s="14">
        <v>101</v>
      </c>
      <c r="B102" s="16">
        <v>45437.115682870368</v>
      </c>
      <c r="C102" s="16">
        <v>45437.240682870368</v>
      </c>
      <c r="D102" s="14" t="s">
        <v>4</v>
      </c>
      <c r="E102" s="14">
        <v>36.693742999999998</v>
      </c>
      <c r="F102" s="14">
        <v>28.906938</v>
      </c>
      <c r="G102" s="10">
        <f t="shared" si="7"/>
        <v>0.13167298178915046</v>
      </c>
      <c r="H102" s="13">
        <f t="shared" si="9"/>
        <v>0.4133333332138136</v>
      </c>
      <c r="I102" s="13">
        <f t="shared" si="8"/>
        <v>0.31856366571102845</v>
      </c>
      <c r="J102" s="40">
        <f t="shared" si="10"/>
        <v>163.18704673953181</v>
      </c>
      <c r="K102" s="39">
        <f t="shared" si="11"/>
        <v>-16.812953260468202</v>
      </c>
    </row>
    <row r="103" spans="1:11" x14ac:dyDescent="0.25">
      <c r="A103" s="14">
        <v>102</v>
      </c>
      <c r="B103" s="16">
        <v>45437.144178240742</v>
      </c>
      <c r="C103" s="16">
        <v>45437.269178240742</v>
      </c>
      <c r="D103" s="14" t="s">
        <v>4</v>
      </c>
      <c r="E103" s="14">
        <v>36.692570000000003</v>
      </c>
      <c r="F103" s="14">
        <v>28.904745999999999</v>
      </c>
      <c r="G103" s="10">
        <f t="shared" si="7"/>
        <v>0.23519728813745619</v>
      </c>
      <c r="H103" s="13">
        <f t="shared" si="9"/>
        <v>0.68388888897607103</v>
      </c>
      <c r="I103" s="13">
        <f t="shared" si="8"/>
        <v>0.34391155044147187</v>
      </c>
      <c r="J103" s="40">
        <f t="shared" si="10"/>
        <v>241.84752894550991</v>
      </c>
      <c r="K103" s="39">
        <f t="shared" si="11"/>
        <v>61.847528945509893</v>
      </c>
    </row>
    <row r="104" spans="1:11" x14ac:dyDescent="0.25">
      <c r="A104" s="14">
        <v>103</v>
      </c>
      <c r="B104" s="16">
        <v>45437.152858796297</v>
      </c>
      <c r="C104" s="16">
        <v>45437.277858796297</v>
      </c>
      <c r="D104" s="14" t="s">
        <v>4</v>
      </c>
      <c r="E104" s="14">
        <v>36.692233999999999</v>
      </c>
      <c r="F104" s="14">
        <v>28.905135999999999</v>
      </c>
      <c r="G104" s="10">
        <f t="shared" si="7"/>
        <v>5.1006574330477693E-2</v>
      </c>
      <c r="H104" s="13">
        <f t="shared" si="9"/>
        <v>0.20833333331393078</v>
      </c>
      <c r="I104" s="13">
        <f t="shared" si="8"/>
        <v>0.24483155680909463</v>
      </c>
      <c r="J104" s="40">
        <f t="shared" si="10"/>
        <v>130.74616356428638</v>
      </c>
      <c r="K104" s="39">
        <f t="shared" si="11"/>
        <v>-49.253836435713616</v>
      </c>
    </row>
    <row r="105" spans="1:11" x14ac:dyDescent="0.25">
      <c r="A105" s="14">
        <v>104</v>
      </c>
      <c r="B105" s="16">
        <v>45437.166851851849</v>
      </c>
      <c r="C105" s="16">
        <v>45437.291851851849</v>
      </c>
      <c r="D105" s="14" t="s">
        <v>4</v>
      </c>
      <c r="E105" s="14">
        <v>36.691825999999999</v>
      </c>
      <c r="F105" s="14">
        <v>28.905291999999999</v>
      </c>
      <c r="G105" s="10">
        <f t="shared" si="7"/>
        <v>4.7292428662878354E-2</v>
      </c>
      <c r="H105" s="13">
        <f t="shared" si="9"/>
        <v>0.33583333325805143</v>
      </c>
      <c r="I105" s="13">
        <f t="shared" si="8"/>
        <v>0.14082112756371107</v>
      </c>
      <c r="J105" s="40">
        <f t="shared" si="10"/>
        <v>159.07549825502761</v>
      </c>
      <c r="K105" s="39">
        <f t="shared" si="11"/>
        <v>-20.924501744972378</v>
      </c>
    </row>
    <row r="106" spans="1:11" x14ac:dyDescent="0.25">
      <c r="A106" s="14">
        <v>105</v>
      </c>
      <c r="B106" s="16">
        <v>45437.18072916667</v>
      </c>
      <c r="C106" s="16">
        <v>45437.30572916667</v>
      </c>
      <c r="D106" s="14" t="s">
        <v>4</v>
      </c>
      <c r="E106" s="14">
        <v>36.691718999999999</v>
      </c>
      <c r="F106" s="14">
        <v>28.90568</v>
      </c>
      <c r="G106" s="10">
        <f t="shared" si="7"/>
        <v>3.6672568128414781E-2</v>
      </c>
      <c r="H106" s="13">
        <f t="shared" si="9"/>
        <v>0.33305555570404977</v>
      </c>
      <c r="I106" s="13">
        <f t="shared" si="8"/>
        <v>0.11010946222137698</v>
      </c>
      <c r="J106" s="40">
        <f t="shared" si="10"/>
        <v>105.41742925893918</v>
      </c>
      <c r="K106" s="39">
        <f t="shared" si="11"/>
        <v>-74.58257074106082</v>
      </c>
    </row>
    <row r="107" spans="1:11" x14ac:dyDescent="0.25">
      <c r="A107" s="14">
        <v>106</v>
      </c>
      <c r="B107" s="16">
        <v>45437.194930555554</v>
      </c>
      <c r="C107" s="16">
        <v>45437.319930555554</v>
      </c>
      <c r="D107" s="14" t="s">
        <v>5</v>
      </c>
      <c r="E107" s="14">
        <v>36.691789</v>
      </c>
      <c r="F107" s="14">
        <v>28.906040999999998</v>
      </c>
      <c r="G107" s="10">
        <f t="shared" si="7"/>
        <v>3.3207689331453079E-2</v>
      </c>
      <c r="H107" s="13">
        <f t="shared" si="9"/>
        <v>0.34083333320450038</v>
      </c>
      <c r="I107" s="13">
        <f t="shared" si="8"/>
        <v>9.7430873380944902E-2</v>
      </c>
      <c r="J107" s="40">
        <f t="shared" si="10"/>
        <v>79.026198909331143</v>
      </c>
      <c r="K107" s="39">
        <f t="shared" si="11"/>
        <v>79.026198909331143</v>
      </c>
    </row>
    <row r="108" spans="1:11" x14ac:dyDescent="0.25">
      <c r="A108" s="14">
        <v>107</v>
      </c>
      <c r="B108" s="16">
        <v>45437.208425925928</v>
      </c>
      <c r="C108" s="16">
        <v>45437.333425925928</v>
      </c>
      <c r="D108" s="14" t="s">
        <v>4</v>
      </c>
      <c r="E108" s="14">
        <v>36.692135</v>
      </c>
      <c r="F108" s="14">
        <v>28.906732000000002</v>
      </c>
      <c r="G108" s="10">
        <f t="shared" si="7"/>
        <v>7.27225515627304E-2</v>
      </c>
      <c r="H108" s="13">
        <f t="shared" si="9"/>
        <v>0.32388888899004087</v>
      </c>
      <c r="I108" s="13">
        <f t="shared" si="8"/>
        <v>0.22452931864842859</v>
      </c>
      <c r="J108" s="40">
        <f t="shared" si="10"/>
        <v>63.401791546896483</v>
      </c>
      <c r="K108" s="39">
        <f t="shared" si="11"/>
        <v>63.401791546896483</v>
      </c>
    </row>
    <row r="109" spans="1:11" x14ac:dyDescent="0.25">
      <c r="A109" s="14">
        <v>108</v>
      </c>
      <c r="B109" s="16">
        <v>45437.230856481481</v>
      </c>
      <c r="C109" s="16">
        <v>45437.355856481481</v>
      </c>
      <c r="D109" s="14" t="s">
        <v>4</v>
      </c>
      <c r="E109" s="14">
        <v>36.693244999999997</v>
      </c>
      <c r="F109" s="14">
        <v>28.908605000000001</v>
      </c>
      <c r="G109" s="10">
        <f t="shared" si="7"/>
        <v>0.20779699267381696</v>
      </c>
      <c r="H109" s="13">
        <f t="shared" si="9"/>
        <v>0.53833333327202126</v>
      </c>
      <c r="I109" s="13">
        <f t="shared" si="8"/>
        <v>0.38600060563000022</v>
      </c>
      <c r="J109" s="40">
        <f t="shared" si="10"/>
        <v>59.34765503610349</v>
      </c>
      <c r="K109" s="39">
        <f t="shared" si="11"/>
        <v>59.34765503610349</v>
      </c>
    </row>
    <row r="110" spans="1:11" x14ac:dyDescent="0.25">
      <c r="A110" s="14">
        <v>109</v>
      </c>
      <c r="B110" s="16">
        <v>45437.250335648147</v>
      </c>
      <c r="C110" s="16">
        <v>45437.375335648147</v>
      </c>
      <c r="D110" s="14" t="s">
        <v>4</v>
      </c>
      <c r="E110" s="14">
        <v>36.693589000000003</v>
      </c>
      <c r="F110" s="14">
        <v>28.909741</v>
      </c>
      <c r="G110" s="10">
        <f t="shared" si="7"/>
        <v>0.10851648643451975</v>
      </c>
      <c r="H110" s="13">
        <f t="shared" si="9"/>
        <v>0.46749999996973202</v>
      </c>
      <c r="I110" s="13">
        <f t="shared" si="8"/>
        <v>0.23212082661293171</v>
      </c>
      <c r="J110" s="40">
        <f t="shared" si="10"/>
        <v>73.152800563265899</v>
      </c>
      <c r="K110" s="39">
        <f t="shared" si="11"/>
        <v>73.152800563265899</v>
      </c>
    </row>
    <row r="111" spans="1:11" x14ac:dyDescent="0.25">
      <c r="A111" s="14">
        <v>110</v>
      </c>
      <c r="B111" s="16">
        <v>45437.271979166668</v>
      </c>
      <c r="C111" s="16">
        <v>45437.396979166668</v>
      </c>
      <c r="D111" s="14" t="s">
        <v>4</v>
      </c>
      <c r="E111" s="14">
        <v>36.695053999999999</v>
      </c>
      <c r="F111" s="14">
        <v>28.913139999999999</v>
      </c>
      <c r="G111" s="10">
        <f t="shared" si="7"/>
        <v>0.34460462105735162</v>
      </c>
      <c r="H111" s="13">
        <f t="shared" si="9"/>
        <v>0.51944444450782612</v>
      </c>
      <c r="I111" s="13">
        <f t="shared" si="8"/>
        <v>0.66340996559095877</v>
      </c>
      <c r="J111" s="40">
        <f t="shared" si="10"/>
        <v>66.683517102334477</v>
      </c>
      <c r="K111" s="39">
        <f t="shared" si="11"/>
        <v>66.683517102334477</v>
      </c>
    </row>
    <row r="112" spans="1:11" x14ac:dyDescent="0.25">
      <c r="A112" s="14">
        <v>111</v>
      </c>
      <c r="B112" s="16">
        <v>45437.293356481481</v>
      </c>
      <c r="C112" s="16">
        <v>45437.418356481481</v>
      </c>
      <c r="D112" s="14" t="s">
        <v>4</v>
      </c>
      <c r="E112" s="14">
        <v>36.695627000000002</v>
      </c>
      <c r="F112" s="14">
        <v>28.914726000000002</v>
      </c>
      <c r="G112" s="10">
        <f t="shared" si="7"/>
        <v>0.1554031772977138</v>
      </c>
      <c r="H112" s="13">
        <f t="shared" si="9"/>
        <v>0.51305555552244186</v>
      </c>
      <c r="I112" s="13">
        <f t="shared" si="8"/>
        <v>0.30289736778986348</v>
      </c>
      <c r="J112" s="40">
        <f t="shared" si="10"/>
        <v>70.135908757273043</v>
      </c>
      <c r="K112" s="39">
        <f t="shared" si="11"/>
        <v>70.135908757273043</v>
      </c>
    </row>
    <row r="113" spans="1:11" x14ac:dyDescent="0.25">
      <c r="A113" s="14">
        <v>112</v>
      </c>
      <c r="B113" s="16">
        <v>45437.305648148147</v>
      </c>
      <c r="C113" s="16">
        <v>45437.430648148147</v>
      </c>
      <c r="D113" s="14" t="s">
        <v>4</v>
      </c>
      <c r="E113" s="14">
        <v>36.695977999999997</v>
      </c>
      <c r="F113" s="14">
        <v>28.915341999999999</v>
      </c>
      <c r="G113" s="10">
        <f t="shared" si="7"/>
        <v>6.7429673935951687E-2</v>
      </c>
      <c r="H113" s="13">
        <f t="shared" si="9"/>
        <v>0.29499999998370185</v>
      </c>
      <c r="I113" s="13">
        <f t="shared" si="8"/>
        <v>0.2285751658972103</v>
      </c>
      <c r="J113" s="40">
        <f t="shared" si="10"/>
        <v>60.325284948251294</v>
      </c>
      <c r="K113" s="39">
        <f t="shared" si="11"/>
        <v>60.325284948251294</v>
      </c>
    </row>
    <row r="114" spans="1:11" x14ac:dyDescent="0.25">
      <c r="A114" s="14">
        <v>113</v>
      </c>
      <c r="B114" s="16">
        <v>45437.319525462961</v>
      </c>
      <c r="C114" s="16">
        <v>45437.444525462961</v>
      </c>
      <c r="D114" s="14" t="s">
        <v>4</v>
      </c>
      <c r="E114" s="14">
        <v>36.696347000000003</v>
      </c>
      <c r="F114" s="14">
        <v>28.915731999999998</v>
      </c>
      <c r="G114" s="10">
        <f t="shared" si="7"/>
        <v>5.3730112471355132E-2</v>
      </c>
      <c r="H114" s="13">
        <f t="shared" si="9"/>
        <v>0.33305555552942678</v>
      </c>
      <c r="I114" s="13">
        <f t="shared" si="8"/>
        <v>0.16132477473899354</v>
      </c>
      <c r="J114" s="40">
        <f t="shared" si="10"/>
        <v>46.58485439252302</v>
      </c>
      <c r="K114" s="39">
        <f t="shared" si="11"/>
        <v>46.58485439252302</v>
      </c>
    </row>
    <row r="115" spans="1:11" x14ac:dyDescent="0.25">
      <c r="A115" s="14">
        <v>114</v>
      </c>
      <c r="B115" s="16">
        <v>45437.333414351851</v>
      </c>
      <c r="C115" s="16">
        <v>45437.458414351851</v>
      </c>
      <c r="D115" s="14" t="s">
        <v>4</v>
      </c>
      <c r="E115" s="14">
        <v>36.697589999999998</v>
      </c>
      <c r="F115" s="14">
        <v>28.916201000000001</v>
      </c>
      <c r="G115" s="10">
        <f t="shared" si="7"/>
        <v>0.14391456112682291</v>
      </c>
      <c r="H115" s="13">
        <f t="shared" si="9"/>
        <v>0.33333333337213844</v>
      </c>
      <c r="I115" s="13">
        <f t="shared" si="8"/>
        <v>0.43174368333020713</v>
      </c>
      <c r="J115" s="40">
        <f t="shared" si="10"/>
        <v>20.67214081708784</v>
      </c>
      <c r="K115" s="39">
        <f t="shared" si="11"/>
        <v>20.67214081708784</v>
      </c>
    </row>
    <row r="116" spans="1:11" x14ac:dyDescent="0.25">
      <c r="A116" s="14">
        <v>115</v>
      </c>
      <c r="B116" s="16">
        <v>45437.347303240742</v>
      </c>
      <c r="C116" s="16">
        <v>45437.472303240742</v>
      </c>
      <c r="D116" s="14" t="s">
        <v>4</v>
      </c>
      <c r="E116" s="14">
        <v>36.698889000000001</v>
      </c>
      <c r="F116" s="14">
        <v>28.916858000000001</v>
      </c>
      <c r="G116" s="10">
        <f t="shared" si="7"/>
        <v>0.15540529631275693</v>
      </c>
      <c r="H116" s="13">
        <f t="shared" si="9"/>
        <v>0.33333333337213844</v>
      </c>
      <c r="I116" s="13">
        <f t="shared" si="8"/>
        <v>0.46621588888399612</v>
      </c>
      <c r="J116" s="40">
        <f t="shared" si="10"/>
        <v>26.829085158295314</v>
      </c>
      <c r="K116" s="39">
        <f t="shared" si="11"/>
        <v>26.829085158295314</v>
      </c>
    </row>
    <row r="117" spans="1:11" x14ac:dyDescent="0.25">
      <c r="A117" s="14">
        <v>116</v>
      </c>
      <c r="B117" s="16">
        <v>45437.361192129632</v>
      </c>
      <c r="C117" s="16">
        <v>45437.486192129632</v>
      </c>
      <c r="D117" s="14" t="s">
        <v>4</v>
      </c>
      <c r="E117" s="14">
        <v>36.699441999999998</v>
      </c>
      <c r="F117" s="14">
        <v>28.917164</v>
      </c>
      <c r="G117" s="10">
        <f t="shared" si="7"/>
        <v>6.7082813455082921E-2</v>
      </c>
      <c r="H117" s="13">
        <f t="shared" si="9"/>
        <v>0.33333333337213844</v>
      </c>
      <c r="I117" s="13">
        <f t="shared" si="8"/>
        <v>0.20124844034182035</v>
      </c>
      <c r="J117" s="40">
        <f t="shared" si="10"/>
        <v>28.9577464113387</v>
      </c>
      <c r="K117" s="39">
        <f t="shared" si="11"/>
        <v>28.9577464113387</v>
      </c>
    </row>
    <row r="118" spans="1:11" x14ac:dyDescent="0.25">
      <c r="A118" s="14">
        <v>117</v>
      </c>
      <c r="B118" s="16">
        <v>45437.389398148145</v>
      </c>
      <c r="C118" s="16">
        <v>45437.514398148145</v>
      </c>
      <c r="D118" s="14" t="s">
        <v>5</v>
      </c>
      <c r="E118" s="14">
        <v>36.700848999999998</v>
      </c>
      <c r="F118" s="14">
        <v>28.917636999999999</v>
      </c>
      <c r="G118" s="10">
        <f t="shared" si="7"/>
        <v>0.16146913154557183</v>
      </c>
      <c r="H118" s="13">
        <f t="shared" si="9"/>
        <v>0.67694444430526346</v>
      </c>
      <c r="I118" s="13">
        <f t="shared" si="8"/>
        <v>0.23852641513482667</v>
      </c>
      <c r="J118" s="40">
        <f t="shared" si="10"/>
        <v>18.581422588630929</v>
      </c>
      <c r="K118" s="39">
        <f t="shared" si="11"/>
        <v>18.581422588630929</v>
      </c>
    </row>
    <row r="119" spans="1:11" x14ac:dyDescent="0.25">
      <c r="A119" s="14">
        <v>118</v>
      </c>
      <c r="B119" s="16">
        <v>45437.691874999997</v>
      </c>
      <c r="C119" s="16">
        <v>45437.816874999997</v>
      </c>
      <c r="D119" s="14" t="s">
        <v>4</v>
      </c>
      <c r="E119" s="14">
        <v>36.676527</v>
      </c>
      <c r="F119" s="14">
        <v>28.940477999999999</v>
      </c>
      <c r="G119" s="10">
        <f t="shared" si="7"/>
        <v>3.3809011884411286</v>
      </c>
      <c r="H119" s="13">
        <f t="shared" si="9"/>
        <v>7.2594444444403052</v>
      </c>
      <c r="I119" s="13">
        <f t="shared" si="8"/>
        <v>0.46572450747665889</v>
      </c>
      <c r="J119" s="40">
        <f t="shared" si="10"/>
        <v>136.7985958266618</v>
      </c>
      <c r="K119" s="39">
        <f t="shared" si="11"/>
        <v>-43.201404173338197</v>
      </c>
    </row>
    <row r="120" spans="1:11" x14ac:dyDescent="0.25">
      <c r="A120" s="14">
        <v>119</v>
      </c>
      <c r="B120" s="16">
        <v>45437.702696759261</v>
      </c>
      <c r="C120" s="16">
        <v>45437.827696759261</v>
      </c>
      <c r="D120" s="14" t="s">
        <v>4</v>
      </c>
      <c r="E120" s="14">
        <v>36.67521</v>
      </c>
      <c r="F120" s="14">
        <v>28.942986000000001</v>
      </c>
      <c r="G120" s="10">
        <f t="shared" si="7"/>
        <v>0.26762000884570109</v>
      </c>
      <c r="H120" s="13">
        <f t="shared" si="9"/>
        <v>0.25972222234122455</v>
      </c>
      <c r="I120" s="13">
        <f t="shared" si="8"/>
        <v>1.0304085897359232</v>
      </c>
      <c r="J120" s="40">
        <f t="shared" si="10"/>
        <v>117.70484525271141</v>
      </c>
      <c r="K120" s="39">
        <f t="shared" si="11"/>
        <v>-62.295154747288585</v>
      </c>
    </row>
    <row r="121" spans="1:11" x14ac:dyDescent="0.25">
      <c r="A121" s="14">
        <v>120</v>
      </c>
      <c r="B121" s="16">
        <v>45437.744351851848</v>
      </c>
      <c r="C121" s="16">
        <v>45437.869351851848</v>
      </c>
      <c r="D121" s="14" t="s">
        <v>4</v>
      </c>
      <c r="E121" s="14">
        <v>36.670257999999997</v>
      </c>
      <c r="F121" s="14">
        <v>28.939972999999998</v>
      </c>
      <c r="G121" s="10">
        <f t="shared" si="7"/>
        <v>0.61111375962569336</v>
      </c>
      <c r="H121" s="13">
        <f t="shared" si="9"/>
        <v>0.99972222209908068</v>
      </c>
      <c r="I121" s="13">
        <f t="shared" si="8"/>
        <v>0.6112835606900483</v>
      </c>
      <c r="J121" s="40">
        <f t="shared" si="10"/>
        <v>211.31804705234387</v>
      </c>
      <c r="K121" s="39">
        <f t="shared" si="11"/>
        <v>31.318047052343875</v>
      </c>
    </row>
    <row r="122" spans="1:11" x14ac:dyDescent="0.25">
      <c r="A122" s="14">
        <v>121</v>
      </c>
      <c r="B122" s="16">
        <v>45437.779189814813</v>
      </c>
      <c r="C122" s="16">
        <v>45437.904189814813</v>
      </c>
      <c r="D122" s="14" t="s">
        <v>6</v>
      </c>
      <c r="E122" s="14">
        <v>36.669345</v>
      </c>
      <c r="F122" s="14">
        <v>28.936284000000001</v>
      </c>
      <c r="G122" s="10">
        <f t="shared" si="7"/>
        <v>0.3452021872065435</v>
      </c>
      <c r="H122" s="13">
        <f t="shared" si="9"/>
        <v>0.83611111115897074</v>
      </c>
      <c r="I122" s="13">
        <f t="shared" si="8"/>
        <v>0.41286640327987439</v>
      </c>
      <c r="J122" s="40">
        <f t="shared" si="10"/>
        <v>256.09905169464275</v>
      </c>
      <c r="K122" s="39">
        <f t="shared" si="11"/>
        <v>76.099051694642782</v>
      </c>
    </row>
    <row r="123" spans="1:11" x14ac:dyDescent="0.25">
      <c r="A123" s="14">
        <v>122</v>
      </c>
      <c r="B123" s="16">
        <v>45437.816863425927</v>
      </c>
      <c r="C123" s="16">
        <v>45437.941863425927</v>
      </c>
      <c r="D123" s="14" t="s">
        <v>4</v>
      </c>
      <c r="E123" s="14">
        <v>36.668292999999998</v>
      </c>
      <c r="F123" s="14">
        <v>28.931487000000001</v>
      </c>
      <c r="G123" s="10">
        <f t="shared" si="7"/>
        <v>0.4447335142772047</v>
      </c>
      <c r="H123" s="13">
        <f t="shared" si="9"/>
        <v>0.90416666673263535</v>
      </c>
      <c r="I123" s="13">
        <f t="shared" si="8"/>
        <v>0.49187116782830226</v>
      </c>
      <c r="J123" s="40">
        <f t="shared" si="10"/>
        <v>257.63063857884896</v>
      </c>
      <c r="K123" s="39">
        <f t="shared" si="11"/>
        <v>77.630638578848973</v>
      </c>
    </row>
    <row r="124" spans="1:11" x14ac:dyDescent="0.25">
      <c r="A124" s="14">
        <v>123</v>
      </c>
      <c r="B124" s="16">
        <v>45437.819953703707</v>
      </c>
      <c r="C124" s="16">
        <v>45437.944953703707</v>
      </c>
      <c r="D124" s="14" t="s">
        <v>4</v>
      </c>
      <c r="E124" s="14">
        <v>36.668227000000002</v>
      </c>
      <c r="F124" s="14">
        <v>28.931001999999999</v>
      </c>
      <c r="G124" s="10">
        <f t="shared" si="7"/>
        <v>4.4005892431423908E-2</v>
      </c>
      <c r="H124" s="13">
        <f t="shared" si="9"/>
        <v>7.4166666716337204E-2</v>
      </c>
      <c r="I124" s="13">
        <f t="shared" si="8"/>
        <v>0.59333787508250557</v>
      </c>
      <c r="J124" s="40">
        <f t="shared" si="10"/>
        <v>262.25064989420082</v>
      </c>
      <c r="K124" s="39">
        <f t="shared" si="11"/>
        <v>82.250649894200819</v>
      </c>
    </row>
    <row r="125" spans="1:11" x14ac:dyDescent="0.25">
      <c r="A125" s="14">
        <v>124</v>
      </c>
      <c r="B125" s="16">
        <v>45437.841469907406</v>
      </c>
      <c r="C125" s="16">
        <v>45437.966469907406</v>
      </c>
      <c r="D125" s="14" t="s">
        <v>5</v>
      </c>
      <c r="E125" s="14">
        <v>36.668503000000001</v>
      </c>
      <c r="F125" s="14">
        <v>28.927439</v>
      </c>
      <c r="G125" s="10">
        <f t="shared" si="7"/>
        <v>0.32025511596778239</v>
      </c>
      <c r="H125" s="13">
        <f t="shared" si="9"/>
        <v>0.51638888876186684</v>
      </c>
      <c r="I125" s="13">
        <f t="shared" si="8"/>
        <v>0.62018204290888279</v>
      </c>
      <c r="J125" s="40">
        <f t="shared" si="10"/>
        <v>274.42944672960692</v>
      </c>
      <c r="K125" s="39">
        <f t="shared" si="11"/>
        <v>-85.570553270393077</v>
      </c>
    </row>
    <row r="126" spans="1:11" x14ac:dyDescent="0.25">
      <c r="A126" s="14">
        <v>125</v>
      </c>
      <c r="B126" s="16">
        <v>45437.96166666667</v>
      </c>
      <c r="C126" s="16">
        <v>45438.08666666667</v>
      </c>
      <c r="D126" s="14" t="s">
        <v>4</v>
      </c>
      <c r="E126" s="14">
        <v>36.632345999999998</v>
      </c>
      <c r="F126" s="14">
        <v>28.891739000000001</v>
      </c>
      <c r="G126" s="10">
        <f t="shared" si="7"/>
        <v>5.1228309770487845</v>
      </c>
      <c r="H126" s="13">
        <f t="shared" si="9"/>
        <v>2.8847222223412246</v>
      </c>
      <c r="I126" s="13">
        <f t="shared" si="8"/>
        <v>1.7758489664530415</v>
      </c>
      <c r="J126" s="40">
        <f t="shared" si="10"/>
        <v>224.63561214333842</v>
      </c>
      <c r="K126" s="39">
        <f t="shared" si="11"/>
        <v>44.635612143338413</v>
      </c>
    </row>
    <row r="127" spans="1:11" x14ac:dyDescent="0.25">
      <c r="A127" s="14">
        <v>126</v>
      </c>
      <c r="B127" s="16">
        <v>45438.008067129631</v>
      </c>
      <c r="C127" s="16">
        <v>45438.133067129631</v>
      </c>
      <c r="D127" s="14" t="s">
        <v>6</v>
      </c>
      <c r="E127" s="14">
        <v>36.624102000000001</v>
      </c>
      <c r="F127" s="14">
        <v>28.880499</v>
      </c>
      <c r="G127" s="10">
        <f t="shared" si="7"/>
        <v>1.358706565613377</v>
      </c>
      <c r="H127" s="13">
        <f t="shared" si="9"/>
        <v>1.1136111110681668</v>
      </c>
      <c r="I127" s="13">
        <f t="shared" si="8"/>
        <v>1.2200907050129166</v>
      </c>
      <c r="J127" s="40">
        <f t="shared" si="10"/>
        <v>233.74174272418992</v>
      </c>
      <c r="K127" s="39">
        <f t="shared" si="11"/>
        <v>53.741742724189926</v>
      </c>
    </row>
    <row r="128" spans="1:11" x14ac:dyDescent="0.25">
      <c r="A128" s="14">
        <v>127</v>
      </c>
      <c r="B128" s="16">
        <v>45438.065555555557</v>
      </c>
      <c r="C128" s="16">
        <v>45438.190555555557</v>
      </c>
      <c r="D128" s="14" t="s">
        <v>4</v>
      </c>
      <c r="E128" s="14">
        <v>36.615971000000002</v>
      </c>
      <c r="F128" s="14">
        <v>28.871635000000001</v>
      </c>
      <c r="G128" s="10">
        <f t="shared" si="7"/>
        <v>1.2003018168073825</v>
      </c>
      <c r="H128" s="13">
        <f t="shared" si="9"/>
        <v>1.3797222222201526</v>
      </c>
      <c r="I128" s="13">
        <f t="shared" si="8"/>
        <v>0.86995903775177341</v>
      </c>
      <c r="J128" s="40">
        <f t="shared" si="10"/>
        <v>227.46965540528646</v>
      </c>
      <c r="K128" s="39">
        <f t="shared" si="11"/>
        <v>47.469655405286467</v>
      </c>
    </row>
    <row r="129" spans="1:11" x14ac:dyDescent="0.25">
      <c r="A129" s="14">
        <v>128</v>
      </c>
      <c r="B129" s="16">
        <v>45438.125243055554</v>
      </c>
      <c r="C129" s="16">
        <v>45438.250243055554</v>
      </c>
      <c r="D129" s="14" t="s">
        <v>4</v>
      </c>
      <c r="E129" s="14">
        <v>36.600903000000002</v>
      </c>
      <c r="F129" s="14">
        <v>28.875292000000002</v>
      </c>
      <c r="G129" s="10">
        <f t="shared" si="7"/>
        <v>1.7006342436862878</v>
      </c>
      <c r="H129" s="13">
        <f t="shared" si="9"/>
        <v>1.4324999999371357</v>
      </c>
      <c r="I129" s="13">
        <f t="shared" si="8"/>
        <v>1.1871792277563133</v>
      </c>
      <c r="J129" s="40">
        <f t="shared" si="10"/>
        <v>166.35809626714118</v>
      </c>
      <c r="K129" s="39">
        <f t="shared" si="11"/>
        <v>-13.641903732858834</v>
      </c>
    </row>
    <row r="130" spans="1:11" x14ac:dyDescent="0.25">
      <c r="A130" s="14">
        <v>129</v>
      </c>
      <c r="B130" s="16">
        <v>45438.352997685186</v>
      </c>
      <c r="C130" s="16">
        <v>45438.477997685186</v>
      </c>
      <c r="D130" s="14" t="s">
        <v>4</v>
      </c>
      <c r="E130" s="14">
        <v>36.647205</v>
      </c>
      <c r="F130" s="14">
        <v>28.820339000000001</v>
      </c>
      <c r="G130" s="10">
        <f t="shared" si="7"/>
        <v>7.1063126697403449</v>
      </c>
      <c r="H130" s="13">
        <f t="shared" si="9"/>
        <v>5.4661111111636274</v>
      </c>
      <c r="I130" s="13">
        <f t="shared" si="8"/>
        <v>1.3000673651193948</v>
      </c>
      <c r="J130" s="40">
        <f t="shared" si="10"/>
        <v>310.11663633652495</v>
      </c>
      <c r="K130" s="39">
        <f t="shared" si="11"/>
        <v>-49.883363663475023</v>
      </c>
    </row>
    <row r="131" spans="1:11" x14ac:dyDescent="0.25">
      <c r="A131" s="14">
        <v>130</v>
      </c>
      <c r="B131" s="16">
        <v>45438.738020833334</v>
      </c>
      <c r="C131" s="16">
        <v>45438.863020833334</v>
      </c>
      <c r="D131" s="14" t="s">
        <v>4</v>
      </c>
      <c r="E131" s="14">
        <v>36.693758000000003</v>
      </c>
      <c r="F131" s="14">
        <v>28.702998000000001</v>
      </c>
      <c r="G131" s="10">
        <f t="shared" si="7"/>
        <v>11.696289709999807</v>
      </c>
      <c r="H131" s="13">
        <f t="shared" si="9"/>
        <v>9.2405555555596948</v>
      </c>
      <c r="I131" s="13">
        <f t="shared" si="8"/>
        <v>1.2657561160338016</v>
      </c>
      <c r="J131" s="40">
        <f t="shared" si="10"/>
        <v>291.63984146495443</v>
      </c>
      <c r="K131" s="39">
        <f t="shared" si="11"/>
        <v>-68.360158535045542</v>
      </c>
    </row>
    <row r="132" spans="1:11" x14ac:dyDescent="0.25">
      <c r="A132" s="14">
        <v>131</v>
      </c>
      <c r="B132" s="16">
        <v>45438.80364583333</v>
      </c>
      <c r="C132" s="16">
        <v>45438.92864583333</v>
      </c>
      <c r="D132" s="14" t="s">
        <v>5</v>
      </c>
      <c r="E132" s="14">
        <v>36.695784000000003</v>
      </c>
      <c r="F132" s="14">
        <v>28.683638999999999</v>
      </c>
      <c r="G132" s="10">
        <f t="shared" ref="G132:G195" si="12">(((((((E132-E131)*3600)*6335508)*((1-0.00672267*((SIN(((E132+E131)/2)*2*3.14159265359/360))^2))^(-2/3))*(1/206265))^2)+(((((F132-F131)*3600)*6378388)*((1-0.00672267*(SIN(((E132+E131)/2)*2*3.14159265359/360)))^(-1/2))*(1/206265)*(COS(((E132+E131)/2)*2*3.14159265359/360)))^2))^(1/2))/1000</f>
        <v>1.7459974015666702</v>
      </c>
      <c r="H132" s="13">
        <f t="shared" si="9"/>
        <v>1.5749999998952262</v>
      </c>
      <c r="I132" s="13">
        <f t="shared" ref="I132:I195" si="13">G132/H132</f>
        <v>1.1085697788462345</v>
      </c>
      <c r="J132" s="40">
        <f t="shared" si="10"/>
        <v>275.97449349475039</v>
      </c>
      <c r="K132" s="39">
        <f t="shared" si="11"/>
        <v>-84.025506505249624</v>
      </c>
    </row>
    <row r="133" spans="1:11" x14ac:dyDescent="0.25">
      <c r="A133" s="14">
        <v>132</v>
      </c>
      <c r="B133" s="16">
        <v>45438.84778935185</v>
      </c>
      <c r="C133" s="16">
        <v>45438.97278935185</v>
      </c>
      <c r="D133" s="14" t="s">
        <v>4</v>
      </c>
      <c r="E133" s="14">
        <v>36.691552000000001</v>
      </c>
      <c r="F133" s="14">
        <v>28.670363999999999</v>
      </c>
      <c r="G133" s="10">
        <f t="shared" si="12"/>
        <v>1.276528833572897</v>
      </c>
      <c r="H133" s="13">
        <f t="shared" ref="H133:H196" si="14">(C133-C132)*24</f>
        <v>1.0594444444868714</v>
      </c>
      <c r="I133" s="13">
        <f t="shared" si="13"/>
        <v>1.2049039854951222</v>
      </c>
      <c r="J133" s="40">
        <f t="shared" si="10"/>
        <v>252.31799274483407</v>
      </c>
      <c r="K133" s="39">
        <f t="shared" si="11"/>
        <v>72.317992744834072</v>
      </c>
    </row>
    <row r="134" spans="1:11" x14ac:dyDescent="0.25">
      <c r="A134" s="14">
        <v>133</v>
      </c>
      <c r="B134" s="16">
        <v>45438.870127314818</v>
      </c>
      <c r="C134" s="16">
        <v>45438.995127314818</v>
      </c>
      <c r="D134" s="14" t="s">
        <v>5</v>
      </c>
      <c r="E134" s="14">
        <v>36.692999</v>
      </c>
      <c r="F134" s="14">
        <v>28.665742999999999</v>
      </c>
      <c r="G134" s="10">
        <f t="shared" si="12"/>
        <v>0.4433087622033911</v>
      </c>
      <c r="H134" s="13">
        <f t="shared" si="14"/>
        <v>0.53611111122881994</v>
      </c>
      <c r="I134" s="13">
        <f t="shared" si="13"/>
        <v>0.8268971728403155</v>
      </c>
      <c r="J134" s="40">
        <f t="shared" si="10"/>
        <v>287.38720029425576</v>
      </c>
      <c r="K134" s="39">
        <f t="shared" si="11"/>
        <v>-72.612799705744251</v>
      </c>
    </row>
    <row r="135" spans="1:11" x14ac:dyDescent="0.25">
      <c r="A135" s="14">
        <v>134</v>
      </c>
      <c r="B135" s="16">
        <v>45438.891585648147</v>
      </c>
      <c r="C135" s="16">
        <v>45439.016585648147</v>
      </c>
      <c r="D135" s="14" t="s">
        <v>4</v>
      </c>
      <c r="E135" s="14">
        <v>36.696055000000001</v>
      </c>
      <c r="F135" s="14">
        <v>28.659412</v>
      </c>
      <c r="G135" s="10">
        <f t="shared" si="12"/>
        <v>0.65970362890055334</v>
      </c>
      <c r="H135" s="13">
        <f t="shared" si="14"/>
        <v>0.51499999989755452</v>
      </c>
      <c r="I135" s="13">
        <f t="shared" si="13"/>
        <v>1.2809779204500655</v>
      </c>
      <c r="J135" s="40">
        <f t="shared" si="10"/>
        <v>295.76679670199513</v>
      </c>
      <c r="K135" s="39">
        <f t="shared" si="11"/>
        <v>-64.233203298004867</v>
      </c>
    </row>
    <row r="136" spans="1:11" x14ac:dyDescent="0.25">
      <c r="A136" s="14">
        <v>135</v>
      </c>
      <c r="B136" s="16">
        <v>45438.944409722222</v>
      </c>
      <c r="C136" s="16">
        <v>45439.069409722222</v>
      </c>
      <c r="D136" s="14" t="s">
        <v>4</v>
      </c>
      <c r="E136" s="14">
        <v>36.709363000000003</v>
      </c>
      <c r="F136" s="14">
        <v>28.645586000000002</v>
      </c>
      <c r="G136" s="10">
        <f t="shared" si="12"/>
        <v>1.9238817659769802</v>
      </c>
      <c r="H136" s="13">
        <f t="shared" si="14"/>
        <v>1.2677777778008021</v>
      </c>
      <c r="I136" s="13">
        <f t="shared" si="13"/>
        <v>1.5175228653355268</v>
      </c>
      <c r="J136" s="40">
        <f t="shared" si="10"/>
        <v>313.90633120452691</v>
      </c>
      <c r="K136" s="39">
        <f t="shared" si="11"/>
        <v>-46.093668795473107</v>
      </c>
    </row>
    <row r="137" spans="1:11" x14ac:dyDescent="0.25">
      <c r="A137" s="14">
        <v>136</v>
      </c>
      <c r="B137" s="16">
        <v>45438.944664351853</v>
      </c>
      <c r="C137" s="16">
        <v>45439.069664351853</v>
      </c>
      <c r="D137" s="14" t="s">
        <v>4</v>
      </c>
      <c r="E137" s="14">
        <v>36.709390999999997</v>
      </c>
      <c r="F137" s="14">
        <v>28.645551999999999</v>
      </c>
      <c r="G137" s="10">
        <f t="shared" si="12"/>
        <v>4.3429436052875615E-3</v>
      </c>
      <c r="H137" s="13">
        <f t="shared" si="14"/>
        <v>6.1111111426725984E-3</v>
      </c>
      <c r="I137" s="13">
        <f t="shared" si="13"/>
        <v>0.71066349537675788</v>
      </c>
      <c r="J137" s="40">
        <f t="shared" si="10"/>
        <v>309.47245983911034</v>
      </c>
      <c r="K137" s="39">
        <f t="shared" si="11"/>
        <v>-50.527540160889629</v>
      </c>
    </row>
    <row r="138" spans="1:11" x14ac:dyDescent="0.25">
      <c r="A138" s="14">
        <v>137</v>
      </c>
      <c r="B138" s="16">
        <v>45438.963761574072</v>
      </c>
      <c r="C138" s="16">
        <v>45439.088761574072</v>
      </c>
      <c r="D138" s="14" t="s">
        <v>5</v>
      </c>
      <c r="E138" s="14">
        <v>36.712949999999999</v>
      </c>
      <c r="F138" s="14">
        <v>28.640542</v>
      </c>
      <c r="G138" s="10">
        <f t="shared" si="12"/>
        <v>0.59672797032278302</v>
      </c>
      <c r="H138" s="13">
        <f t="shared" si="14"/>
        <v>0.45833333325572312</v>
      </c>
      <c r="I138" s="13">
        <f t="shared" si="13"/>
        <v>1.3019519354701696</v>
      </c>
      <c r="J138" s="40">
        <f t="shared" si="10"/>
        <v>305.38919572974709</v>
      </c>
      <c r="K138" s="39">
        <f t="shared" si="11"/>
        <v>-54.610804270252899</v>
      </c>
    </row>
    <row r="139" spans="1:11" x14ac:dyDescent="0.25">
      <c r="A139" s="14">
        <v>138</v>
      </c>
      <c r="B139" s="16">
        <v>45438.99832175926</v>
      </c>
      <c r="C139" s="16">
        <v>45439.12332175926</v>
      </c>
      <c r="D139" s="14" t="s">
        <v>4</v>
      </c>
      <c r="E139" s="14">
        <v>36.705534</v>
      </c>
      <c r="F139" s="14">
        <v>28.637384999999998</v>
      </c>
      <c r="G139" s="10">
        <f t="shared" si="12"/>
        <v>0.86850848295616112</v>
      </c>
      <c r="H139" s="13">
        <f t="shared" si="14"/>
        <v>0.82944444450549781</v>
      </c>
      <c r="I139" s="13">
        <f t="shared" si="13"/>
        <v>1.0470966304126044</v>
      </c>
      <c r="J139" s="40">
        <f t="shared" si="10"/>
        <v>203.05951203297136</v>
      </c>
      <c r="K139" s="39">
        <f t="shared" si="11"/>
        <v>23.059512032971366</v>
      </c>
    </row>
    <row r="140" spans="1:11" x14ac:dyDescent="0.25">
      <c r="A140" s="14">
        <v>139</v>
      </c>
      <c r="B140" s="16">
        <v>45439.029675925929</v>
      </c>
      <c r="C140" s="16">
        <v>45439.154675925929</v>
      </c>
      <c r="D140" s="14" t="s">
        <v>4</v>
      </c>
      <c r="E140" s="14">
        <v>36.700158000000002</v>
      </c>
      <c r="F140" s="14">
        <v>28.632753000000001</v>
      </c>
      <c r="G140" s="10">
        <f t="shared" si="12"/>
        <v>0.72533866745668285</v>
      </c>
      <c r="H140" s="13">
        <f t="shared" si="14"/>
        <v>0.75250000006053597</v>
      </c>
      <c r="I140" s="13">
        <f t="shared" si="13"/>
        <v>0.96390520584495931</v>
      </c>
      <c r="J140" s="40">
        <f t="shared" ref="J140:J203" si="15">IF(E140&lt;E139,180+K140,IF(F140&lt;F139,360+K140,K140))</f>
        <v>220.74842214868437</v>
      </c>
      <c r="K140" s="39">
        <f t="shared" ref="K140:K203" si="16">(ATAN((F140-F139)/(E140-E139)))*180/PI()</f>
        <v>40.748422148684355</v>
      </c>
    </row>
    <row r="141" spans="1:11" x14ac:dyDescent="0.25">
      <c r="A141" s="14">
        <v>140</v>
      </c>
      <c r="B141" s="16">
        <v>45439.056354166663</v>
      </c>
      <c r="C141" s="16">
        <v>45439.181354166663</v>
      </c>
      <c r="D141" s="14" t="s">
        <v>4</v>
      </c>
      <c r="E141" s="14">
        <v>36.699184000000002</v>
      </c>
      <c r="F141" s="14">
        <v>28.628442</v>
      </c>
      <c r="G141" s="10">
        <f t="shared" si="12"/>
        <v>0.40036866628402151</v>
      </c>
      <c r="H141" s="13">
        <f t="shared" si="14"/>
        <v>0.64027777762385085</v>
      </c>
      <c r="I141" s="13">
        <f t="shared" si="13"/>
        <v>0.62530464163513311</v>
      </c>
      <c r="J141" s="40">
        <f t="shared" si="15"/>
        <v>257.26870970557911</v>
      </c>
      <c r="K141" s="39">
        <f t="shared" si="16"/>
        <v>77.268709705579127</v>
      </c>
    </row>
    <row r="142" spans="1:11" x14ac:dyDescent="0.25">
      <c r="A142" s="14">
        <v>141</v>
      </c>
      <c r="B142" s="16">
        <v>45439.109861111108</v>
      </c>
      <c r="C142" s="16">
        <v>45439.234861111108</v>
      </c>
      <c r="D142" s="14" t="s">
        <v>4</v>
      </c>
      <c r="E142" s="14">
        <v>36.701898</v>
      </c>
      <c r="F142" s="14">
        <v>28.619951</v>
      </c>
      <c r="G142" s="10">
        <f t="shared" si="12"/>
        <v>0.81672442742569262</v>
      </c>
      <c r="H142" s="13">
        <f t="shared" si="14"/>
        <v>1.2841666666790843</v>
      </c>
      <c r="I142" s="13">
        <f t="shared" si="13"/>
        <v>0.63599566054597934</v>
      </c>
      <c r="J142" s="40">
        <f t="shared" si="15"/>
        <v>287.72557197148706</v>
      </c>
      <c r="K142" s="39">
        <f t="shared" si="16"/>
        <v>-72.274428028512943</v>
      </c>
    </row>
    <row r="143" spans="1:11" x14ac:dyDescent="0.25">
      <c r="A143" s="14">
        <v>142</v>
      </c>
      <c r="B143" s="16">
        <v>45439.117847222224</v>
      </c>
      <c r="C143" s="16">
        <v>45439.242847222224</v>
      </c>
      <c r="D143" s="14" t="s">
        <v>4</v>
      </c>
      <c r="E143" s="14">
        <v>36.703633000000004</v>
      </c>
      <c r="F143" s="14">
        <v>28.617435</v>
      </c>
      <c r="G143" s="10">
        <f t="shared" si="12"/>
        <v>0.29589751676628123</v>
      </c>
      <c r="H143" s="13">
        <f t="shared" si="14"/>
        <v>0.19166666676755995</v>
      </c>
      <c r="I143" s="13">
        <f t="shared" si="13"/>
        <v>1.5438131301418481</v>
      </c>
      <c r="J143" s="40">
        <f t="shared" si="15"/>
        <v>304.58962782694982</v>
      </c>
      <c r="K143" s="39">
        <f t="shared" si="16"/>
        <v>-55.41037217305017</v>
      </c>
    </row>
    <row r="144" spans="1:11" x14ac:dyDescent="0.25">
      <c r="A144" s="14">
        <v>143</v>
      </c>
      <c r="B144" s="16">
        <v>45439.160451388889</v>
      </c>
      <c r="C144" s="16">
        <v>45439.285451388889</v>
      </c>
      <c r="D144" s="14" t="s">
        <v>4</v>
      </c>
      <c r="E144" s="14">
        <v>36.707715</v>
      </c>
      <c r="F144" s="14">
        <v>28.611933000000001</v>
      </c>
      <c r="G144" s="10">
        <f t="shared" si="12"/>
        <v>0.66820265791703726</v>
      </c>
      <c r="H144" s="13">
        <f t="shared" si="14"/>
        <v>1.0224999999627471</v>
      </c>
      <c r="I144" s="13">
        <f t="shared" si="13"/>
        <v>0.6534989319720117</v>
      </c>
      <c r="J144" s="40">
        <f t="shared" si="15"/>
        <v>306.57216433130111</v>
      </c>
      <c r="K144" s="39">
        <f t="shared" si="16"/>
        <v>-53.42783566869889</v>
      </c>
    </row>
    <row r="145" spans="1:11" x14ac:dyDescent="0.25">
      <c r="A145" s="14">
        <v>144</v>
      </c>
      <c r="B145" s="16">
        <v>45439.183981481481</v>
      </c>
      <c r="C145" s="16">
        <v>45439.308981481481</v>
      </c>
      <c r="D145" s="14" t="s">
        <v>4</v>
      </c>
      <c r="E145" s="14">
        <v>36.709974000000003</v>
      </c>
      <c r="F145" s="14">
        <v>28.605136999999999</v>
      </c>
      <c r="G145" s="10">
        <f t="shared" si="12"/>
        <v>0.65722476027430421</v>
      </c>
      <c r="H145" s="13">
        <f t="shared" si="14"/>
        <v>0.56472222221782431</v>
      </c>
      <c r="I145" s="13">
        <f t="shared" si="13"/>
        <v>1.1638018381731043</v>
      </c>
      <c r="J145" s="40">
        <f t="shared" si="15"/>
        <v>288.3868797826504</v>
      </c>
      <c r="K145" s="39">
        <f t="shared" si="16"/>
        <v>-71.613120217349589</v>
      </c>
    </row>
    <row r="146" spans="1:11" x14ac:dyDescent="0.25">
      <c r="A146" s="14">
        <v>145</v>
      </c>
      <c r="B146" s="16">
        <v>45439.253321759257</v>
      </c>
      <c r="C146" s="16">
        <v>45439.378321759257</v>
      </c>
      <c r="D146" s="14" t="s">
        <v>4</v>
      </c>
      <c r="E146" s="14">
        <v>36.716518000000001</v>
      </c>
      <c r="F146" s="14">
        <v>28.58849</v>
      </c>
      <c r="G146" s="10">
        <f t="shared" si="12"/>
        <v>1.6556567412582746</v>
      </c>
      <c r="H146" s="13">
        <f t="shared" si="14"/>
        <v>1.6641666666255333</v>
      </c>
      <c r="I146" s="13">
        <f t="shared" si="13"/>
        <v>0.99488637434103011</v>
      </c>
      <c r="J146" s="40">
        <f t="shared" si="15"/>
        <v>291.4599812900143</v>
      </c>
      <c r="K146" s="39">
        <f t="shared" si="16"/>
        <v>-68.540018709985716</v>
      </c>
    </row>
    <row r="147" spans="1:11" x14ac:dyDescent="0.25">
      <c r="A147" s="14">
        <v>147</v>
      </c>
      <c r="B147" s="16">
        <v>45439.278310185182</v>
      </c>
      <c r="C147" s="16">
        <v>45439.403310185182</v>
      </c>
      <c r="D147" s="14" t="s">
        <v>4</v>
      </c>
      <c r="E147" s="14">
        <v>36.719211999999999</v>
      </c>
      <c r="F147" s="14">
        <v>28.582840999999998</v>
      </c>
      <c r="G147" s="10">
        <f t="shared" si="12"/>
        <v>0.58665120887501687</v>
      </c>
      <c r="H147" s="13">
        <f t="shared" si="14"/>
        <v>0.59972222219221294</v>
      </c>
      <c r="I147" s="13">
        <f t="shared" si="13"/>
        <v>0.97820488747370982</v>
      </c>
      <c r="J147" s="40">
        <f t="shared" si="15"/>
        <v>295.49640735495399</v>
      </c>
      <c r="K147" s="39">
        <f t="shared" si="16"/>
        <v>-64.503592645046027</v>
      </c>
    </row>
    <row r="148" spans="1:11" x14ac:dyDescent="0.25">
      <c r="A148" s="14">
        <v>148</v>
      </c>
      <c r="B148" s="16">
        <v>45439.313854166663</v>
      </c>
      <c r="C148" s="16">
        <v>45439.438854166663</v>
      </c>
      <c r="D148" s="14" t="s">
        <v>4</v>
      </c>
      <c r="E148" s="14">
        <v>36.724485000000001</v>
      </c>
      <c r="F148" s="14">
        <v>28.57385</v>
      </c>
      <c r="G148" s="10">
        <f t="shared" si="12"/>
        <v>0.99363217853721819</v>
      </c>
      <c r="H148" s="13">
        <f t="shared" si="14"/>
        <v>0.85305555554805323</v>
      </c>
      <c r="I148" s="13">
        <f t="shared" si="13"/>
        <v>1.1647918732547851</v>
      </c>
      <c r="J148" s="40">
        <f t="shared" si="15"/>
        <v>300.39057273925954</v>
      </c>
      <c r="K148" s="39">
        <f t="shared" si="16"/>
        <v>-59.609427260740475</v>
      </c>
    </row>
    <row r="149" spans="1:11" x14ac:dyDescent="0.25">
      <c r="A149" s="14">
        <v>149</v>
      </c>
      <c r="B149" s="16">
        <v>45439.333437499998</v>
      </c>
      <c r="C149" s="16">
        <v>45439.458437499998</v>
      </c>
      <c r="D149" s="14" t="s">
        <v>4</v>
      </c>
      <c r="E149" s="14">
        <v>36.727815</v>
      </c>
      <c r="F149" s="14">
        <v>28.568235000000001</v>
      </c>
      <c r="G149" s="10">
        <f t="shared" si="12"/>
        <v>0.62292753316141913</v>
      </c>
      <c r="H149" s="13">
        <f t="shared" si="14"/>
        <v>0.47000000003026798</v>
      </c>
      <c r="I149" s="13">
        <f t="shared" si="13"/>
        <v>1.3253777300453247</v>
      </c>
      <c r="J149" s="40">
        <f t="shared" si="15"/>
        <v>300.67024335011865</v>
      </c>
      <c r="K149" s="39">
        <f t="shared" si="16"/>
        <v>-59.32975664988134</v>
      </c>
    </row>
    <row r="150" spans="1:11" x14ac:dyDescent="0.25">
      <c r="A150" s="14">
        <v>150</v>
      </c>
      <c r="B150" s="16">
        <v>45439.460555555554</v>
      </c>
      <c r="C150" s="16">
        <v>45439.585555555554</v>
      </c>
      <c r="D150" s="14" t="s">
        <v>4</v>
      </c>
      <c r="E150" s="14">
        <v>36.772162999999999</v>
      </c>
      <c r="F150" s="14">
        <v>28.543142</v>
      </c>
      <c r="G150" s="10">
        <f t="shared" si="12"/>
        <v>5.399504189685099</v>
      </c>
      <c r="H150" s="13">
        <f t="shared" si="14"/>
        <v>3.0508333333418705</v>
      </c>
      <c r="I150" s="13">
        <f t="shared" si="13"/>
        <v>1.7698456781218213</v>
      </c>
      <c r="J150" s="40">
        <f t="shared" si="15"/>
        <v>330.49793616264401</v>
      </c>
      <c r="K150" s="39">
        <f t="shared" si="16"/>
        <v>-29.502063837355998</v>
      </c>
    </row>
    <row r="151" spans="1:11" x14ac:dyDescent="0.25">
      <c r="A151" s="14">
        <v>151</v>
      </c>
      <c r="B151" s="16">
        <v>45439.625960648147</v>
      </c>
      <c r="C151" s="16">
        <v>45439.750960648147</v>
      </c>
      <c r="D151" s="14" t="s">
        <v>4</v>
      </c>
      <c r="E151" s="14">
        <v>36.831017000000003</v>
      </c>
      <c r="F151" s="14">
        <v>28.557243</v>
      </c>
      <c r="G151" s="10">
        <f t="shared" si="12"/>
        <v>6.6388557589840529</v>
      </c>
      <c r="H151" s="13">
        <f t="shared" si="14"/>
        <v>3.969722222245764</v>
      </c>
      <c r="I151" s="13">
        <f t="shared" si="13"/>
        <v>1.6723728732909422</v>
      </c>
      <c r="J151" s="40">
        <f t="shared" si="15"/>
        <v>13.473675992393082</v>
      </c>
      <c r="K151" s="39">
        <f t="shared" si="16"/>
        <v>13.473675992393082</v>
      </c>
    </row>
    <row r="152" spans="1:11" x14ac:dyDescent="0.25">
      <c r="A152" s="14">
        <v>152</v>
      </c>
      <c r="B152" s="16">
        <v>45439.644224537034</v>
      </c>
      <c r="C152" s="16">
        <v>45439.769224537034</v>
      </c>
      <c r="D152" s="14" t="s">
        <v>4</v>
      </c>
      <c r="E152" s="14">
        <v>36.828380000000003</v>
      </c>
      <c r="F152" s="14">
        <v>28.559104000000001</v>
      </c>
      <c r="G152" s="10">
        <f t="shared" si="12"/>
        <v>0.33601676801877539</v>
      </c>
      <c r="H152" s="13">
        <f t="shared" si="14"/>
        <v>0.43833333329530433</v>
      </c>
      <c r="I152" s="13">
        <f t="shared" si="13"/>
        <v>0.76657817805610862</v>
      </c>
      <c r="J152" s="40">
        <f t="shared" si="15"/>
        <v>144.78837880789035</v>
      </c>
      <c r="K152" s="39">
        <f t="shared" si="16"/>
        <v>-35.211621192109632</v>
      </c>
    </row>
    <row r="153" spans="1:11" x14ac:dyDescent="0.25">
      <c r="A153" s="14">
        <v>153</v>
      </c>
      <c r="B153" s="16">
        <v>45439.754687499997</v>
      </c>
      <c r="C153" s="16">
        <v>45439.879687499997</v>
      </c>
      <c r="D153" s="14" t="s">
        <v>4</v>
      </c>
      <c r="E153" s="14">
        <v>36.822319</v>
      </c>
      <c r="F153" s="14">
        <v>28.559815</v>
      </c>
      <c r="G153" s="10">
        <f t="shared" si="12"/>
        <v>0.67427397289119606</v>
      </c>
      <c r="H153" s="13">
        <f t="shared" si="14"/>
        <v>2.6511111111030914</v>
      </c>
      <c r="I153" s="13">
        <f t="shared" si="13"/>
        <v>0.25433636865210069</v>
      </c>
      <c r="J153" s="40">
        <f t="shared" si="15"/>
        <v>173.30936069757206</v>
      </c>
      <c r="K153" s="39">
        <f t="shared" si="16"/>
        <v>-6.6906393024279458</v>
      </c>
    </row>
    <row r="154" spans="1:11" x14ac:dyDescent="0.25">
      <c r="A154" s="14">
        <v>154</v>
      </c>
      <c r="B154" s="16">
        <v>45439.836608796293</v>
      </c>
      <c r="C154" s="16">
        <v>45439.961608796293</v>
      </c>
      <c r="D154" s="14" t="s">
        <v>4</v>
      </c>
      <c r="E154" s="14">
        <v>36.823372999999997</v>
      </c>
      <c r="F154" s="14">
        <v>28.562443999999999</v>
      </c>
      <c r="G154" s="10">
        <f t="shared" si="12"/>
        <v>0.26217593959205587</v>
      </c>
      <c r="H154" s="13">
        <f t="shared" si="14"/>
        <v>1.9661111111054197</v>
      </c>
      <c r="I154" s="13">
        <f t="shared" si="13"/>
        <v>0.1333474685693887</v>
      </c>
      <c r="J154" s="40">
        <f t="shared" si="15"/>
        <v>68.153514186933165</v>
      </c>
      <c r="K154" s="39">
        <f t="shared" si="16"/>
        <v>68.153514186933165</v>
      </c>
    </row>
    <row r="155" spans="1:11" x14ac:dyDescent="0.25">
      <c r="A155" s="14">
        <v>155</v>
      </c>
      <c r="B155" s="16">
        <v>45439.850092592591</v>
      </c>
      <c r="C155" s="16">
        <v>45439.975092592591</v>
      </c>
      <c r="D155" s="14" t="s">
        <v>4</v>
      </c>
      <c r="E155" s="14">
        <v>36.823276999999997</v>
      </c>
      <c r="F155" s="14">
        <v>28.563939999999999</v>
      </c>
      <c r="G155" s="10">
        <f t="shared" si="12"/>
        <v>0.13400531955732461</v>
      </c>
      <c r="H155" s="13">
        <f t="shared" si="14"/>
        <v>0.32361111114732921</v>
      </c>
      <c r="I155" s="13">
        <f t="shared" si="13"/>
        <v>0.41409369128959395</v>
      </c>
      <c r="J155" s="40">
        <f t="shared" si="15"/>
        <v>93.671700098341717</v>
      </c>
      <c r="K155" s="39">
        <f t="shared" si="16"/>
        <v>-86.328299901658283</v>
      </c>
    </row>
    <row r="156" spans="1:11" x14ac:dyDescent="0.25">
      <c r="A156" s="14">
        <v>156</v>
      </c>
      <c r="B156" s="16">
        <v>45439.875069444446</v>
      </c>
      <c r="C156" s="16">
        <v>45440.000069444446</v>
      </c>
      <c r="D156" s="14" t="s">
        <v>4</v>
      </c>
      <c r="E156" s="14">
        <v>36.821717</v>
      </c>
      <c r="F156" s="14">
        <v>28.561558000000002</v>
      </c>
      <c r="G156" s="10">
        <f t="shared" si="12"/>
        <v>0.27402988600307082</v>
      </c>
      <c r="H156" s="13">
        <f t="shared" si="14"/>
        <v>0.59944444452412426</v>
      </c>
      <c r="I156" s="13">
        <f t="shared" si="13"/>
        <v>0.45713975416122599</v>
      </c>
      <c r="J156" s="40">
        <f t="shared" si="15"/>
        <v>236.77873610498261</v>
      </c>
      <c r="K156" s="39">
        <f t="shared" si="16"/>
        <v>56.778736104982627</v>
      </c>
    </row>
    <row r="157" spans="1:11" x14ac:dyDescent="0.25">
      <c r="A157" s="14">
        <v>157</v>
      </c>
      <c r="B157" s="16">
        <v>45439.892743055556</v>
      </c>
      <c r="C157" s="16">
        <v>45440.017743055556</v>
      </c>
      <c r="D157" s="14" t="s">
        <v>4</v>
      </c>
      <c r="E157" s="14">
        <v>36.820563</v>
      </c>
      <c r="F157" s="14">
        <v>28.560901999999999</v>
      </c>
      <c r="G157" s="10">
        <f t="shared" si="12"/>
        <v>0.14059424205818782</v>
      </c>
      <c r="H157" s="13">
        <f t="shared" si="14"/>
        <v>0.42416666663484648</v>
      </c>
      <c r="I157" s="13">
        <f t="shared" si="13"/>
        <v>0.33145990271607451</v>
      </c>
      <c r="J157" s="40">
        <f t="shared" si="15"/>
        <v>209.61639163128112</v>
      </c>
      <c r="K157" s="39">
        <f t="shared" si="16"/>
        <v>29.616391631281118</v>
      </c>
    </row>
    <row r="158" spans="1:11" x14ac:dyDescent="0.25">
      <c r="A158" s="14">
        <v>158</v>
      </c>
      <c r="B158" s="16">
        <v>45439.91851851852</v>
      </c>
      <c r="C158" s="16">
        <v>45440.04351851852</v>
      </c>
      <c r="D158" s="14" t="s">
        <v>5</v>
      </c>
      <c r="E158" s="14">
        <v>36.820050999999999</v>
      </c>
      <c r="F158" s="14">
        <v>28.563656999999999</v>
      </c>
      <c r="G158" s="10">
        <f t="shared" si="12"/>
        <v>0.25246362399139594</v>
      </c>
      <c r="H158" s="13">
        <f t="shared" si="14"/>
        <v>0.61861111113103107</v>
      </c>
      <c r="I158" s="13">
        <f t="shared" si="13"/>
        <v>0.40811362655579647</v>
      </c>
      <c r="J158" s="40">
        <f t="shared" si="15"/>
        <v>100.52796402015892</v>
      </c>
      <c r="K158" s="39">
        <f t="shared" si="16"/>
        <v>-79.472035979841081</v>
      </c>
    </row>
    <row r="159" spans="1:11" x14ac:dyDescent="0.25">
      <c r="A159" s="14">
        <v>159</v>
      </c>
      <c r="B159" s="16">
        <v>45440.070497685185</v>
      </c>
      <c r="C159" s="16">
        <v>45440.195497685185</v>
      </c>
      <c r="D159" s="14" t="s">
        <v>4</v>
      </c>
      <c r="E159" s="14">
        <v>36.797381999999999</v>
      </c>
      <c r="F159" s="14">
        <v>28.597282</v>
      </c>
      <c r="G159" s="10">
        <f t="shared" si="12"/>
        <v>3.9143138450407009</v>
      </c>
      <c r="H159" s="13">
        <f t="shared" si="14"/>
        <v>3.6474999999627471</v>
      </c>
      <c r="I159" s="13">
        <f t="shared" si="13"/>
        <v>1.0731497861770196</v>
      </c>
      <c r="J159" s="40">
        <f t="shared" si="15"/>
        <v>123.98670679579294</v>
      </c>
      <c r="K159" s="39">
        <f t="shared" si="16"/>
        <v>-56.013293204207052</v>
      </c>
    </row>
    <row r="160" spans="1:11" x14ac:dyDescent="0.25">
      <c r="A160" s="14">
        <v>160</v>
      </c>
      <c r="B160" s="16">
        <v>45440.278877314813</v>
      </c>
      <c r="C160" s="16">
        <v>45440.403877314813</v>
      </c>
      <c r="D160" s="14" t="s">
        <v>6</v>
      </c>
      <c r="E160" s="14">
        <v>36.796035000000003</v>
      </c>
      <c r="F160" s="14">
        <v>28.611848999999999</v>
      </c>
      <c r="G160" s="10">
        <f t="shared" si="12"/>
        <v>1.3097112229636352</v>
      </c>
      <c r="H160" s="13">
        <f t="shared" si="14"/>
        <v>5.0011111110798083</v>
      </c>
      <c r="I160" s="13">
        <f t="shared" si="13"/>
        <v>0.2618840481392245</v>
      </c>
      <c r="J160" s="40">
        <f t="shared" si="15"/>
        <v>95.283075886681189</v>
      </c>
      <c r="K160" s="39">
        <f t="shared" si="16"/>
        <v>-84.716924113318811</v>
      </c>
    </row>
    <row r="161" spans="1:11" x14ac:dyDescent="0.25">
      <c r="A161" s="14">
        <v>161</v>
      </c>
      <c r="B161" s="16">
        <v>45440.324305555558</v>
      </c>
      <c r="C161" s="16">
        <v>45440.449305555558</v>
      </c>
      <c r="D161" s="14" t="s">
        <v>4</v>
      </c>
      <c r="E161" s="14">
        <v>36.797151999999997</v>
      </c>
      <c r="F161" s="14">
        <v>28.611003</v>
      </c>
      <c r="G161" s="10">
        <f t="shared" si="12"/>
        <v>0.14496611430406295</v>
      </c>
      <c r="H161" s="13">
        <f t="shared" si="14"/>
        <v>1.090277777868323</v>
      </c>
      <c r="I161" s="13">
        <f t="shared" si="13"/>
        <v>0.13296255068822568</v>
      </c>
      <c r="J161" s="40">
        <f t="shared" si="15"/>
        <v>322.86022699846535</v>
      </c>
      <c r="K161" s="39">
        <f t="shared" si="16"/>
        <v>-37.139773001534621</v>
      </c>
    </row>
    <row r="162" spans="1:11" x14ac:dyDescent="0.25">
      <c r="A162" s="14">
        <v>162</v>
      </c>
      <c r="B162" s="16">
        <v>45440.412523148145</v>
      </c>
      <c r="C162" s="16">
        <v>45440.537523148145</v>
      </c>
      <c r="D162" s="14" t="s">
        <v>4</v>
      </c>
      <c r="E162" s="14">
        <v>36.796486999999999</v>
      </c>
      <c r="F162" s="14">
        <v>28.612333</v>
      </c>
      <c r="G162" s="10">
        <f t="shared" si="12"/>
        <v>0.13977908500705583</v>
      </c>
      <c r="H162" s="13">
        <f t="shared" si="14"/>
        <v>2.1172222220920958</v>
      </c>
      <c r="I162" s="13">
        <f t="shared" si="13"/>
        <v>6.602003490636689E-2</v>
      </c>
      <c r="J162" s="40">
        <f t="shared" si="15"/>
        <v>116.56505117701678</v>
      </c>
      <c r="K162" s="39">
        <f t="shared" si="16"/>
        <v>-63.434948822983223</v>
      </c>
    </row>
    <row r="163" spans="1:11" x14ac:dyDescent="0.25">
      <c r="A163" s="14">
        <v>163</v>
      </c>
      <c r="B163" s="16">
        <v>45440.47284722222</v>
      </c>
      <c r="C163" s="16">
        <v>45440.59784722222</v>
      </c>
      <c r="D163" s="14" t="s">
        <v>4</v>
      </c>
      <c r="E163" s="14">
        <v>36.796424000000002</v>
      </c>
      <c r="F163" s="14">
        <v>28.612371</v>
      </c>
      <c r="G163" s="10">
        <f t="shared" si="12"/>
        <v>7.7592925682504503E-3</v>
      </c>
      <c r="H163" s="13">
        <f t="shared" si="14"/>
        <v>1.4477777777938172</v>
      </c>
      <c r="I163" s="13">
        <f t="shared" si="13"/>
        <v>5.3594499703361774E-3</v>
      </c>
      <c r="J163" s="40">
        <f t="shared" si="15"/>
        <v>148.90268711313001</v>
      </c>
      <c r="K163" s="39">
        <f t="shared" si="16"/>
        <v>-31.09731288686999</v>
      </c>
    </row>
    <row r="164" spans="1:11" x14ac:dyDescent="0.25">
      <c r="A164" s="14">
        <v>164</v>
      </c>
      <c r="B164" s="16">
        <v>45440.493217592593</v>
      </c>
      <c r="C164" s="16">
        <v>45440.618217592593</v>
      </c>
      <c r="D164" s="14" t="s">
        <v>4</v>
      </c>
      <c r="E164" s="14">
        <v>36.796520000000001</v>
      </c>
      <c r="F164" s="14">
        <v>28.612100999999999</v>
      </c>
      <c r="G164" s="10">
        <f t="shared" si="12"/>
        <v>2.6357290853007434E-2</v>
      </c>
      <c r="H164" s="13">
        <f t="shared" si="14"/>
        <v>0.48888888896908611</v>
      </c>
      <c r="I164" s="13">
        <f t="shared" si="13"/>
        <v>5.3912640372307752E-2</v>
      </c>
      <c r="J164" s="40">
        <f t="shared" si="15"/>
        <v>289.57312583023167</v>
      </c>
      <c r="K164" s="39">
        <f t="shared" si="16"/>
        <v>-70.426874169768297</v>
      </c>
    </row>
    <row r="165" spans="1:11" x14ac:dyDescent="0.25">
      <c r="A165" s="14">
        <v>165</v>
      </c>
      <c r="B165" s="16">
        <v>45440.985949074071</v>
      </c>
      <c r="C165" s="16">
        <v>45441.110949074071</v>
      </c>
      <c r="D165" s="14" t="s">
        <v>6</v>
      </c>
      <c r="E165" s="14">
        <v>36.802183999999997</v>
      </c>
      <c r="F165" s="14">
        <v>28.602861999999998</v>
      </c>
      <c r="G165" s="10">
        <f t="shared" si="12"/>
        <v>1.0365975056463492</v>
      </c>
      <c r="H165" s="13">
        <f t="shared" si="14"/>
        <v>11.825555555464234</v>
      </c>
      <c r="I165" s="13">
        <f t="shared" si="13"/>
        <v>8.7657404405611081E-2</v>
      </c>
      <c r="J165" s="40">
        <f t="shared" si="15"/>
        <v>301.51051941510173</v>
      </c>
      <c r="K165" s="39">
        <f t="shared" si="16"/>
        <v>-58.489480584898267</v>
      </c>
    </row>
    <row r="166" spans="1:11" x14ac:dyDescent="0.25">
      <c r="A166" s="14">
        <v>166</v>
      </c>
      <c r="B166" s="16">
        <v>45441.33834490741</v>
      </c>
      <c r="C166" s="16">
        <v>45441.46334490741</v>
      </c>
      <c r="D166" s="14" t="s">
        <v>4</v>
      </c>
      <c r="E166" s="14">
        <v>36.796508000000003</v>
      </c>
      <c r="F166" s="14">
        <v>28.612245000000001</v>
      </c>
      <c r="G166" s="10">
        <f t="shared" si="12"/>
        <v>1.0476631146654947</v>
      </c>
      <c r="H166" s="13">
        <f t="shared" si="14"/>
        <v>8.4575000001350418</v>
      </c>
      <c r="I166" s="13">
        <f t="shared" si="13"/>
        <v>0.12387385334304067</v>
      </c>
      <c r="J166" s="40">
        <f t="shared" si="15"/>
        <v>121.17074193295244</v>
      </c>
      <c r="K166" s="39">
        <f t="shared" si="16"/>
        <v>-58.829258067047562</v>
      </c>
    </row>
    <row r="167" spans="1:11" x14ac:dyDescent="0.25">
      <c r="A167" s="14">
        <v>167</v>
      </c>
      <c r="B167" s="16">
        <v>45441.583275462966</v>
      </c>
      <c r="C167" s="16">
        <v>45441.708275462966</v>
      </c>
      <c r="D167" s="14" t="s">
        <v>4</v>
      </c>
      <c r="E167" s="14">
        <v>36.796503000000001</v>
      </c>
      <c r="F167" s="14">
        <v>28.612327000000001</v>
      </c>
      <c r="G167" s="10">
        <f t="shared" si="12"/>
        <v>7.3455144931583735E-3</v>
      </c>
      <c r="H167" s="13">
        <f t="shared" si="14"/>
        <v>5.8783333333558403</v>
      </c>
      <c r="I167" s="13">
        <f t="shared" si="13"/>
        <v>1.2495913512555004E-3</v>
      </c>
      <c r="J167" s="40">
        <f t="shared" si="15"/>
        <v>93.4893249069425</v>
      </c>
      <c r="K167" s="39">
        <f t="shared" si="16"/>
        <v>-86.5106750930575</v>
      </c>
    </row>
    <row r="168" spans="1:11" x14ac:dyDescent="0.25">
      <c r="A168" s="14">
        <v>168</v>
      </c>
      <c r="B168" s="16">
        <v>45441.635439814818</v>
      </c>
      <c r="C168" s="16">
        <v>45441.760439814818</v>
      </c>
      <c r="D168" s="14" t="s">
        <v>4</v>
      </c>
      <c r="E168" s="14">
        <v>36.796664</v>
      </c>
      <c r="F168" s="14">
        <v>28.612168</v>
      </c>
      <c r="G168" s="10">
        <f t="shared" si="12"/>
        <v>2.2796256470177041E-2</v>
      </c>
      <c r="H168" s="13">
        <f t="shared" si="14"/>
        <v>1.2519444444333203</v>
      </c>
      <c r="I168" s="13">
        <f t="shared" si="13"/>
        <v>1.8208680562095972E-2</v>
      </c>
      <c r="J168" s="40">
        <f t="shared" si="15"/>
        <v>315.35809395905721</v>
      </c>
      <c r="K168" s="39">
        <f t="shared" si="16"/>
        <v>-44.641906040942793</v>
      </c>
    </row>
    <row r="169" spans="1:11" x14ac:dyDescent="0.25">
      <c r="A169" s="14">
        <v>169</v>
      </c>
      <c r="B169" s="16">
        <v>45441.650879629633</v>
      </c>
      <c r="C169" s="16">
        <v>45441.775879629633</v>
      </c>
      <c r="D169" s="14" t="s">
        <v>4</v>
      </c>
      <c r="E169" s="14">
        <v>36.796663000000002</v>
      </c>
      <c r="F169" s="14">
        <v>28.612127999999998</v>
      </c>
      <c r="G169" s="10">
        <f t="shared" si="12"/>
        <v>3.5746897085354432E-3</v>
      </c>
      <c r="H169" s="13">
        <f t="shared" si="14"/>
        <v>0.37055555556435138</v>
      </c>
      <c r="I169" s="13">
        <f t="shared" si="13"/>
        <v>9.6468387934198867E-3</v>
      </c>
      <c r="J169" s="40">
        <f t="shared" si="15"/>
        <v>268.56790381952248</v>
      </c>
      <c r="K169" s="39">
        <f t="shared" si="16"/>
        <v>88.567903819522513</v>
      </c>
    </row>
    <row r="170" spans="1:11" x14ac:dyDescent="0.25">
      <c r="A170" s="14">
        <v>170</v>
      </c>
      <c r="B170" s="16">
        <v>45441.673958333333</v>
      </c>
      <c r="C170" s="16">
        <v>45441.798958333333</v>
      </c>
      <c r="D170" s="14" t="s">
        <v>4</v>
      </c>
      <c r="E170" s="14">
        <v>36.796950000000002</v>
      </c>
      <c r="F170" s="14">
        <v>28.612054000000001</v>
      </c>
      <c r="G170" s="10">
        <f t="shared" si="12"/>
        <v>3.2466266378478957E-2</v>
      </c>
      <c r="H170" s="13">
        <f t="shared" si="14"/>
        <v>0.55388888879679143</v>
      </c>
      <c r="I170" s="13">
        <f t="shared" si="13"/>
        <v>5.8615124865575796E-2</v>
      </c>
      <c r="J170" s="40">
        <f t="shared" si="15"/>
        <v>345.54178215255411</v>
      </c>
      <c r="K170" s="39">
        <f t="shared" si="16"/>
        <v>-14.458217847445884</v>
      </c>
    </row>
    <row r="171" spans="1:11" x14ac:dyDescent="0.25">
      <c r="A171" s="14">
        <v>171</v>
      </c>
      <c r="B171" s="16">
        <v>45441.711435185185</v>
      </c>
      <c r="C171" s="16">
        <v>45441.836435185185</v>
      </c>
      <c r="D171" s="14" t="s">
        <v>4</v>
      </c>
      <c r="E171" s="14">
        <v>36.797134999999997</v>
      </c>
      <c r="F171" s="14">
        <v>28.611122000000002</v>
      </c>
      <c r="G171" s="10">
        <f t="shared" si="12"/>
        <v>8.573422386720396E-2</v>
      </c>
      <c r="H171" s="13">
        <f t="shared" si="14"/>
        <v>0.89944444445427507</v>
      </c>
      <c r="I171" s="13">
        <f t="shared" si="13"/>
        <v>9.531908768331096E-2</v>
      </c>
      <c r="J171" s="40">
        <f t="shared" si="15"/>
        <v>281.22715225132544</v>
      </c>
      <c r="K171" s="39">
        <f t="shared" si="16"/>
        <v>-78.772847748674579</v>
      </c>
    </row>
    <row r="172" spans="1:11" x14ac:dyDescent="0.25">
      <c r="A172" s="14">
        <v>172</v>
      </c>
      <c r="B172" s="16">
        <v>45441.738611111112</v>
      </c>
      <c r="C172" s="16">
        <v>45441.863611111112</v>
      </c>
      <c r="D172" s="14" t="s">
        <v>4</v>
      </c>
      <c r="E172" s="14">
        <v>36.797533000000001</v>
      </c>
      <c r="F172" s="14">
        <v>28.610279999999999</v>
      </c>
      <c r="G172" s="10">
        <f t="shared" si="12"/>
        <v>8.7175960450230766E-2</v>
      </c>
      <c r="H172" s="13">
        <f t="shared" si="14"/>
        <v>0.65222222224110737</v>
      </c>
      <c r="I172" s="13">
        <f t="shared" si="13"/>
        <v>0.13365990528609187</v>
      </c>
      <c r="J172" s="40">
        <f t="shared" si="15"/>
        <v>295.29935611228257</v>
      </c>
      <c r="K172" s="39">
        <f t="shared" si="16"/>
        <v>-64.700643887717447</v>
      </c>
    </row>
    <row r="173" spans="1:11" x14ac:dyDescent="0.25">
      <c r="A173" s="14">
        <v>173</v>
      </c>
      <c r="B173" s="16">
        <v>45441.857777777775</v>
      </c>
      <c r="C173" s="16">
        <v>45441.982777777775</v>
      </c>
      <c r="D173" s="14" t="s">
        <v>4</v>
      </c>
      <c r="E173" s="14">
        <v>36.796911000000001</v>
      </c>
      <c r="F173" s="14">
        <v>28.610852000000001</v>
      </c>
      <c r="G173" s="10">
        <f t="shared" si="12"/>
        <v>8.5768074795728913E-2</v>
      </c>
      <c r="H173" s="13">
        <f t="shared" si="14"/>
        <v>2.8599999999278225</v>
      </c>
      <c r="I173" s="13">
        <f t="shared" si="13"/>
        <v>2.9988837341920781E-2</v>
      </c>
      <c r="J173" s="40">
        <f t="shared" si="15"/>
        <v>137.39791973823287</v>
      </c>
      <c r="K173" s="39">
        <f t="shared" si="16"/>
        <v>-42.602080261767121</v>
      </c>
    </row>
    <row r="174" spans="1:11" x14ac:dyDescent="0.25">
      <c r="A174" s="14">
        <v>174</v>
      </c>
      <c r="B174" s="16">
        <v>45441.865937499999</v>
      </c>
      <c r="C174" s="16">
        <v>45441.990937499999</v>
      </c>
      <c r="D174" s="14" t="s">
        <v>4</v>
      </c>
      <c r="E174" s="14">
        <v>36.797184000000001</v>
      </c>
      <c r="F174" s="14">
        <v>28.610662999999999</v>
      </c>
      <c r="G174" s="10">
        <f t="shared" si="12"/>
        <v>3.462957704397155E-2</v>
      </c>
      <c r="H174" s="13">
        <f t="shared" si="14"/>
        <v>0.19583333336049691</v>
      </c>
      <c r="I174" s="13">
        <f t="shared" si="13"/>
        <v>0.17683188275319914</v>
      </c>
      <c r="J174" s="40">
        <f t="shared" si="15"/>
        <v>325.30484646841705</v>
      </c>
      <c r="K174" s="39">
        <f t="shared" si="16"/>
        <v>-34.695153531582918</v>
      </c>
    </row>
    <row r="175" spans="1:11" x14ac:dyDescent="0.25">
      <c r="A175" s="14">
        <v>175</v>
      </c>
      <c r="B175" s="16">
        <v>45441.911574074074</v>
      </c>
      <c r="C175" s="16">
        <v>45442.036574074074</v>
      </c>
      <c r="D175" s="14" t="s">
        <v>4</v>
      </c>
      <c r="E175" s="14">
        <v>36.795568000000003</v>
      </c>
      <c r="F175" s="14">
        <v>28.610873000000002</v>
      </c>
      <c r="G175" s="10">
        <f t="shared" si="12"/>
        <v>0.17995800981176596</v>
      </c>
      <c r="H175" s="13">
        <f t="shared" si="14"/>
        <v>1.095277777814772</v>
      </c>
      <c r="I175" s="13">
        <f t="shared" si="13"/>
        <v>0.16430353418728777</v>
      </c>
      <c r="J175" s="40">
        <f t="shared" si="15"/>
        <v>172.5958771748524</v>
      </c>
      <c r="K175" s="39">
        <f t="shared" si="16"/>
        <v>-7.4041228251476019</v>
      </c>
    </row>
    <row r="176" spans="1:11" x14ac:dyDescent="0.25">
      <c r="A176" s="14">
        <v>176</v>
      </c>
      <c r="B176" s="16">
        <v>45441.920231481483</v>
      </c>
      <c r="C176" s="16">
        <v>45442.045231481483</v>
      </c>
      <c r="D176" s="14" t="s">
        <v>6</v>
      </c>
      <c r="E176" s="14">
        <v>36.794620000000002</v>
      </c>
      <c r="F176" s="14">
        <v>28.609873</v>
      </c>
      <c r="G176" s="10">
        <f t="shared" si="12"/>
        <v>0.13785127165613381</v>
      </c>
      <c r="H176" s="13">
        <f t="shared" si="14"/>
        <v>0.20777777780313045</v>
      </c>
      <c r="I176" s="13">
        <f t="shared" si="13"/>
        <v>0.66345531805017166</v>
      </c>
      <c r="J176" s="40">
        <f t="shared" si="15"/>
        <v>226.5290929993142</v>
      </c>
      <c r="K176" s="39">
        <f t="shared" si="16"/>
        <v>46.529092999314202</v>
      </c>
    </row>
    <row r="177" spans="1:11" x14ac:dyDescent="0.25">
      <c r="A177" s="14">
        <v>177</v>
      </c>
      <c r="B177" s="16">
        <v>45441.935972222222</v>
      </c>
      <c r="C177" s="16">
        <v>45442.060972222222</v>
      </c>
      <c r="D177" s="14" t="s">
        <v>4</v>
      </c>
      <c r="E177" s="14">
        <v>36.794308000000001</v>
      </c>
      <c r="F177" s="14">
        <v>28.610719</v>
      </c>
      <c r="G177" s="10">
        <f t="shared" si="12"/>
        <v>8.3096107524263316E-2</v>
      </c>
      <c r="H177" s="13">
        <f t="shared" si="14"/>
        <v>0.37777777772862464</v>
      </c>
      <c r="I177" s="13">
        <f t="shared" si="13"/>
        <v>0.21996028465166925</v>
      </c>
      <c r="J177" s="40">
        <f t="shared" si="15"/>
        <v>110.24368814548919</v>
      </c>
      <c r="K177" s="39">
        <f t="shared" si="16"/>
        <v>-69.756311854510813</v>
      </c>
    </row>
    <row r="178" spans="1:11" x14ac:dyDescent="0.25">
      <c r="A178" s="14">
        <v>178</v>
      </c>
      <c r="B178" s="16">
        <v>45441.953969907408</v>
      </c>
      <c r="C178" s="16">
        <v>45442.078969907408</v>
      </c>
      <c r="D178" s="14" t="s">
        <v>4</v>
      </c>
      <c r="E178" s="14">
        <v>36.794227999999997</v>
      </c>
      <c r="F178" s="14">
        <v>28.610032</v>
      </c>
      <c r="G178" s="10">
        <f t="shared" si="12"/>
        <v>6.2004058431005302E-2</v>
      </c>
      <c r="H178" s="13">
        <f t="shared" si="14"/>
        <v>0.43194444448454306</v>
      </c>
      <c r="I178" s="13">
        <f t="shared" si="13"/>
        <v>0.14354637320314947</v>
      </c>
      <c r="J178" s="40">
        <f t="shared" si="15"/>
        <v>263.35791727073138</v>
      </c>
      <c r="K178" s="39">
        <f t="shared" si="16"/>
        <v>83.357917270731363</v>
      </c>
    </row>
    <row r="179" spans="1:11" x14ac:dyDescent="0.25">
      <c r="A179" s="14">
        <v>179</v>
      </c>
      <c r="B179" s="16">
        <v>45441.972210648149</v>
      </c>
      <c r="C179" s="16">
        <v>45442.097210648149</v>
      </c>
      <c r="D179" s="14" t="s">
        <v>6</v>
      </c>
      <c r="E179" s="14">
        <v>36.794711</v>
      </c>
      <c r="F179" s="14">
        <v>28.609563000000001</v>
      </c>
      <c r="G179" s="10">
        <f t="shared" si="12"/>
        <v>6.7946563007508176E-2</v>
      </c>
      <c r="H179" s="13">
        <f t="shared" si="14"/>
        <v>0.437777777784504</v>
      </c>
      <c r="I179" s="13">
        <f t="shared" si="13"/>
        <v>0.15520788504014668</v>
      </c>
      <c r="J179" s="40">
        <f t="shared" si="15"/>
        <v>315.84252426096361</v>
      </c>
      <c r="K179" s="39">
        <f t="shared" si="16"/>
        <v>-44.157475739036386</v>
      </c>
    </row>
    <row r="180" spans="1:11" x14ac:dyDescent="0.25">
      <c r="A180" s="14">
        <v>180</v>
      </c>
      <c r="B180" s="16">
        <v>45441.981111111112</v>
      </c>
      <c r="C180" s="16">
        <v>45442.106111111112</v>
      </c>
      <c r="D180" s="14" t="s">
        <v>4</v>
      </c>
      <c r="E180" s="14">
        <v>36.794649</v>
      </c>
      <c r="F180" s="14">
        <v>28.609783</v>
      </c>
      <c r="G180" s="10">
        <f t="shared" si="12"/>
        <v>2.0816999767541814E-2</v>
      </c>
      <c r="H180" s="13">
        <f t="shared" si="14"/>
        <v>0.21361111110309139</v>
      </c>
      <c r="I180" s="13">
        <f t="shared" si="13"/>
        <v>9.7452794754179575E-2</v>
      </c>
      <c r="J180" s="40">
        <f t="shared" si="15"/>
        <v>105.73880143748062</v>
      </c>
      <c r="K180" s="39">
        <f t="shared" si="16"/>
        <v>-74.261198562519382</v>
      </c>
    </row>
    <row r="181" spans="1:11" x14ac:dyDescent="0.25">
      <c r="A181" s="14">
        <v>181</v>
      </c>
      <c r="B181" s="16">
        <v>45442.018425925926</v>
      </c>
      <c r="C181" s="16">
        <v>45442.143425925926</v>
      </c>
      <c r="D181" s="14" t="s">
        <v>4</v>
      </c>
      <c r="E181" s="14">
        <v>36.796720000000001</v>
      </c>
      <c r="F181" s="14">
        <v>28.609976</v>
      </c>
      <c r="G181" s="10">
        <f t="shared" si="12"/>
        <v>0.23001751095019901</v>
      </c>
      <c r="H181" s="13">
        <f t="shared" si="14"/>
        <v>0.89555555552942678</v>
      </c>
      <c r="I181" s="13">
        <f t="shared" si="13"/>
        <v>0.25684337451764144</v>
      </c>
      <c r="J181" s="40">
        <f t="shared" si="15"/>
        <v>5.3241135706755927</v>
      </c>
      <c r="K181" s="39">
        <f t="shared" si="16"/>
        <v>5.3241135706755927</v>
      </c>
    </row>
    <row r="182" spans="1:11" x14ac:dyDescent="0.25">
      <c r="A182" s="14">
        <v>182</v>
      </c>
      <c r="B182" s="16">
        <v>45442.041342592594</v>
      </c>
      <c r="C182" s="16">
        <v>45442.166342592594</v>
      </c>
      <c r="D182" s="14" t="s">
        <v>4</v>
      </c>
      <c r="E182" s="14">
        <v>36.796331000000002</v>
      </c>
      <c r="F182" s="14">
        <v>28.609162000000001</v>
      </c>
      <c r="G182" s="10">
        <f t="shared" si="12"/>
        <v>8.4515798788247012E-2</v>
      </c>
      <c r="H182" s="13">
        <f t="shared" si="14"/>
        <v>0.55000000004656613</v>
      </c>
      <c r="I182" s="13">
        <f t="shared" si="13"/>
        <v>0.1536650886928935</v>
      </c>
      <c r="J182" s="40">
        <f t="shared" si="15"/>
        <v>244.45747191548688</v>
      </c>
      <c r="K182" s="39">
        <f t="shared" si="16"/>
        <v>64.457471915486877</v>
      </c>
    </row>
    <row r="183" spans="1:11" x14ac:dyDescent="0.25">
      <c r="A183" s="14">
        <v>183</v>
      </c>
      <c r="B183" s="16">
        <v>45442.055555555555</v>
      </c>
      <c r="C183" s="16">
        <v>45442.180555555555</v>
      </c>
      <c r="D183" s="14" t="s">
        <v>4</v>
      </c>
      <c r="E183" s="14">
        <v>36.796894999999999</v>
      </c>
      <c r="F183" s="14">
        <v>28.608975000000001</v>
      </c>
      <c r="G183" s="10">
        <f t="shared" si="12"/>
        <v>6.4659780624248389E-2</v>
      </c>
      <c r="H183" s="13">
        <f t="shared" si="14"/>
        <v>0.34111111104721203</v>
      </c>
      <c r="I183" s="13">
        <f t="shared" si="13"/>
        <v>0.18955636017174196</v>
      </c>
      <c r="J183" s="40">
        <f t="shared" si="15"/>
        <v>341.6565291931804</v>
      </c>
      <c r="K183" s="39">
        <f t="shared" si="16"/>
        <v>-18.343470806819596</v>
      </c>
    </row>
    <row r="184" spans="1:11" x14ac:dyDescent="0.25">
      <c r="A184" s="14">
        <v>184</v>
      </c>
      <c r="B184" s="16">
        <v>45442.056018518517</v>
      </c>
      <c r="C184" s="16">
        <v>45442.181018518517</v>
      </c>
      <c r="D184" s="14" t="s">
        <v>4</v>
      </c>
      <c r="E184" s="14">
        <v>36.796847</v>
      </c>
      <c r="F184" s="14">
        <v>28.608951000000001</v>
      </c>
      <c r="G184" s="10">
        <f t="shared" si="12"/>
        <v>5.7321412073040139E-3</v>
      </c>
      <c r="H184" s="13">
        <f t="shared" si="14"/>
        <v>1.111111108912155E-2</v>
      </c>
      <c r="I184" s="13">
        <f t="shared" si="13"/>
        <v>0.51589270967834411</v>
      </c>
      <c r="J184" s="40">
        <f t="shared" si="15"/>
        <v>206.56505117707798</v>
      </c>
      <c r="K184" s="39">
        <f t="shared" si="16"/>
        <v>26.56505117707799</v>
      </c>
    </row>
    <row r="185" spans="1:11" x14ac:dyDescent="0.25">
      <c r="A185" s="14">
        <v>185</v>
      </c>
      <c r="B185" s="16">
        <v>45442.07980324074</v>
      </c>
      <c r="C185" s="16">
        <v>45442.20480324074</v>
      </c>
      <c r="D185" s="14" t="s">
        <v>4</v>
      </c>
      <c r="E185" s="14">
        <v>36.797730000000001</v>
      </c>
      <c r="F185" s="14">
        <v>28.608222999999999</v>
      </c>
      <c r="G185" s="10">
        <f t="shared" si="12"/>
        <v>0.11744156759792519</v>
      </c>
      <c r="H185" s="13">
        <f t="shared" si="14"/>
        <v>0.57083333336049691</v>
      </c>
      <c r="I185" s="13">
        <f t="shared" si="13"/>
        <v>0.20573705271650214</v>
      </c>
      <c r="J185" s="40">
        <f t="shared" si="15"/>
        <v>320.49571295523111</v>
      </c>
      <c r="K185" s="39">
        <f t="shared" si="16"/>
        <v>-39.50428704476888</v>
      </c>
    </row>
    <row r="186" spans="1:11" x14ac:dyDescent="0.25">
      <c r="A186" s="14">
        <v>186</v>
      </c>
      <c r="B186" s="16">
        <v>45442.110682870371</v>
      </c>
      <c r="C186" s="16">
        <v>45442.235682870371</v>
      </c>
      <c r="D186" s="14" t="s">
        <v>4</v>
      </c>
      <c r="E186" s="14">
        <v>36.796942999999999</v>
      </c>
      <c r="F186" s="14">
        <v>28.611166999999998</v>
      </c>
      <c r="G186" s="10">
        <f t="shared" si="12"/>
        <v>0.27703763959264804</v>
      </c>
      <c r="H186" s="13">
        <f t="shared" si="14"/>
        <v>0.74111111112870276</v>
      </c>
      <c r="I186" s="13">
        <f t="shared" si="13"/>
        <v>0.37381390648795326</v>
      </c>
      <c r="J186" s="40">
        <f t="shared" si="15"/>
        <v>104.9665397240087</v>
      </c>
      <c r="K186" s="39">
        <f t="shared" si="16"/>
        <v>-75.033460275991303</v>
      </c>
    </row>
    <row r="187" spans="1:11" x14ac:dyDescent="0.25">
      <c r="A187" s="14">
        <v>187</v>
      </c>
      <c r="B187" s="16">
        <v>45442.111400462964</v>
      </c>
      <c r="C187" s="16">
        <v>45442.236400462964</v>
      </c>
      <c r="D187" s="14" t="s">
        <v>4</v>
      </c>
      <c r="E187" s="14">
        <v>36.796836999999996</v>
      </c>
      <c r="F187" s="14">
        <v>28.611176</v>
      </c>
      <c r="G187" s="10">
        <f t="shared" si="12"/>
        <v>1.1767367017355384E-2</v>
      </c>
      <c r="H187" s="13">
        <f t="shared" si="14"/>
        <v>1.7222222231794149E-2</v>
      </c>
      <c r="I187" s="13">
        <f t="shared" si="13"/>
        <v>0.68326647159572174</v>
      </c>
      <c r="J187" s="40">
        <f t="shared" si="15"/>
        <v>175.1469036119644</v>
      </c>
      <c r="K187" s="39">
        <f t="shared" si="16"/>
        <v>-4.8530963880355982</v>
      </c>
    </row>
    <row r="188" spans="1:11" x14ac:dyDescent="0.25">
      <c r="A188" s="14">
        <v>188</v>
      </c>
      <c r="B188" s="16">
        <v>45442.203310185185</v>
      </c>
      <c r="C188" s="16">
        <v>45442.328310185185</v>
      </c>
      <c r="D188" s="14" t="s">
        <v>4</v>
      </c>
      <c r="E188" s="14">
        <v>36.795544999999997</v>
      </c>
      <c r="F188" s="14">
        <v>28.610675000000001</v>
      </c>
      <c r="G188" s="10">
        <f t="shared" si="12"/>
        <v>0.14992826825724814</v>
      </c>
      <c r="H188" s="13">
        <f t="shared" si="14"/>
        <v>2.2058333333116025</v>
      </c>
      <c r="I188" s="13">
        <f t="shared" si="13"/>
        <v>6.796899203266725E-2</v>
      </c>
      <c r="J188" s="40">
        <f t="shared" si="15"/>
        <v>201.19484321969946</v>
      </c>
      <c r="K188" s="39">
        <f t="shared" si="16"/>
        <v>21.194843219699454</v>
      </c>
    </row>
    <row r="189" spans="1:11" x14ac:dyDescent="0.25">
      <c r="A189" s="14">
        <v>189</v>
      </c>
      <c r="B189" s="16">
        <v>45442.261412037034</v>
      </c>
      <c r="C189" s="16">
        <v>45442.386412037034</v>
      </c>
      <c r="D189" s="14" t="s">
        <v>4</v>
      </c>
      <c r="E189" s="14">
        <v>36.794938000000002</v>
      </c>
      <c r="F189" s="14">
        <v>28.613188999999998</v>
      </c>
      <c r="G189" s="10">
        <f t="shared" si="12"/>
        <v>0.23441246602410798</v>
      </c>
      <c r="H189" s="13">
        <f t="shared" si="14"/>
        <v>1.3944444443914108</v>
      </c>
      <c r="I189" s="13">
        <f t="shared" si="13"/>
        <v>0.16810455731451862</v>
      </c>
      <c r="J189" s="40">
        <f t="shared" si="15"/>
        <v>103.57414741594273</v>
      </c>
      <c r="K189" s="39">
        <f t="shared" si="16"/>
        <v>-76.425852584057267</v>
      </c>
    </row>
    <row r="190" spans="1:11" x14ac:dyDescent="0.25">
      <c r="A190" s="14">
        <v>190</v>
      </c>
      <c r="B190" s="16">
        <v>45442.287662037037</v>
      </c>
      <c r="C190" s="16">
        <v>45442.412662037037</v>
      </c>
      <c r="D190" s="14" t="s">
        <v>4</v>
      </c>
      <c r="E190" s="14">
        <v>36.794432999999998</v>
      </c>
      <c r="F190" s="14">
        <v>28.614328</v>
      </c>
      <c r="G190" s="10">
        <f t="shared" si="12"/>
        <v>0.11610284085285649</v>
      </c>
      <c r="H190" s="13">
        <f t="shared" si="14"/>
        <v>0.63000000006286427</v>
      </c>
      <c r="I190" s="13">
        <f t="shared" si="13"/>
        <v>0.18429022355757338</v>
      </c>
      <c r="J190" s="40">
        <f t="shared" si="15"/>
        <v>113.91112776487785</v>
      </c>
      <c r="K190" s="39">
        <f t="shared" si="16"/>
        <v>-66.088872235122153</v>
      </c>
    </row>
    <row r="191" spans="1:11" x14ac:dyDescent="0.25">
      <c r="A191" s="14">
        <v>191</v>
      </c>
      <c r="B191" s="16">
        <v>45442.321666666663</v>
      </c>
      <c r="C191" s="16">
        <v>45442.446666666663</v>
      </c>
      <c r="D191" s="14" t="s">
        <v>4</v>
      </c>
      <c r="E191" s="14">
        <v>36.794423999999999</v>
      </c>
      <c r="F191" s="14">
        <v>28.615076999999999</v>
      </c>
      <c r="G191" s="10">
        <f t="shared" si="12"/>
        <v>6.6913299973017953E-2</v>
      </c>
      <c r="H191" s="13">
        <f t="shared" si="14"/>
        <v>0.81611111102392897</v>
      </c>
      <c r="I191" s="13">
        <f t="shared" si="13"/>
        <v>8.1990428838869228E-2</v>
      </c>
      <c r="J191" s="40">
        <f t="shared" si="15"/>
        <v>90.68843417860333</v>
      </c>
      <c r="K191" s="39">
        <f t="shared" si="16"/>
        <v>-89.31156582139667</v>
      </c>
    </row>
    <row r="192" spans="1:11" x14ac:dyDescent="0.25">
      <c r="A192" s="14">
        <v>192</v>
      </c>
      <c r="B192" s="16">
        <v>45442.774085648147</v>
      </c>
      <c r="C192" s="16">
        <v>45442.899085648147</v>
      </c>
      <c r="D192" s="14" t="s">
        <v>4</v>
      </c>
      <c r="E192" s="14">
        <v>36.800956999999997</v>
      </c>
      <c r="F192" s="14">
        <v>28.603905999999998</v>
      </c>
      <c r="G192" s="10">
        <f t="shared" si="12"/>
        <v>1.2325547339702192</v>
      </c>
      <c r="H192" s="13">
        <f t="shared" si="14"/>
        <v>10.858055555610918</v>
      </c>
      <c r="I192" s="13">
        <f t="shared" si="13"/>
        <v>0.11351523554632161</v>
      </c>
      <c r="J192" s="40">
        <f t="shared" si="15"/>
        <v>300.31985726144978</v>
      </c>
      <c r="K192" s="39">
        <f t="shared" si="16"/>
        <v>-59.680142738550209</v>
      </c>
    </row>
    <row r="193" spans="1:11" x14ac:dyDescent="0.25">
      <c r="A193" s="14">
        <v>193</v>
      </c>
      <c r="B193" s="16">
        <v>45442.791608796295</v>
      </c>
      <c r="C193" s="16">
        <v>45442.916608796295</v>
      </c>
      <c r="D193" s="14" t="s">
        <v>4</v>
      </c>
      <c r="E193" s="14">
        <v>36.800193</v>
      </c>
      <c r="F193" s="14">
        <v>28.598773000000001</v>
      </c>
      <c r="G193" s="10">
        <f t="shared" si="12"/>
        <v>0.46622136236644285</v>
      </c>
      <c r="H193" s="13">
        <f t="shared" si="14"/>
        <v>0.42055555555270985</v>
      </c>
      <c r="I193" s="13">
        <f t="shared" si="13"/>
        <v>1.1085844811958727</v>
      </c>
      <c r="J193" s="40">
        <f t="shared" si="15"/>
        <v>261.53419927727214</v>
      </c>
      <c r="K193" s="39">
        <f t="shared" si="16"/>
        <v>81.534199277272123</v>
      </c>
    </row>
    <row r="194" spans="1:11" x14ac:dyDescent="0.25">
      <c r="A194" s="14">
        <v>194</v>
      </c>
      <c r="B194" s="16">
        <v>45443.813449074078</v>
      </c>
      <c r="C194" s="16">
        <v>45443.938449074078</v>
      </c>
      <c r="D194" s="14" t="s">
        <v>4</v>
      </c>
      <c r="E194" s="14">
        <v>36.801020999999999</v>
      </c>
      <c r="F194" s="14">
        <v>28.609961999999999</v>
      </c>
      <c r="G194" s="10">
        <f t="shared" si="12"/>
        <v>1.0035972796952057</v>
      </c>
      <c r="H194" s="13">
        <f t="shared" si="14"/>
        <v>24.524166666786186</v>
      </c>
      <c r="I194" s="13">
        <f t="shared" si="13"/>
        <v>4.0922788257445976E-2</v>
      </c>
      <c r="J194" s="40">
        <f t="shared" si="15"/>
        <v>85.767754895762366</v>
      </c>
      <c r="K194" s="39">
        <f t="shared" si="16"/>
        <v>85.767754895762366</v>
      </c>
    </row>
    <row r="195" spans="1:11" x14ac:dyDescent="0.25">
      <c r="A195" s="14">
        <v>195</v>
      </c>
      <c r="B195" s="16">
        <v>45443.871539351851</v>
      </c>
      <c r="C195" s="16">
        <v>45443.996539351851</v>
      </c>
      <c r="D195" s="14" t="s">
        <v>4</v>
      </c>
      <c r="E195" s="14">
        <v>36.802352999999997</v>
      </c>
      <c r="F195" s="14">
        <v>28.609224999999999</v>
      </c>
      <c r="G195" s="10">
        <f t="shared" si="12"/>
        <v>0.16154426320263729</v>
      </c>
      <c r="H195" s="13">
        <f t="shared" si="14"/>
        <v>1.3941666665486991</v>
      </c>
      <c r="I195" s="13">
        <f t="shared" si="13"/>
        <v>0.11587155759687247</v>
      </c>
      <c r="J195" s="40">
        <f t="shared" si="15"/>
        <v>331.04409969186651</v>
      </c>
      <c r="K195" s="39">
        <f t="shared" si="16"/>
        <v>-28.955900308133501</v>
      </c>
    </row>
    <row r="196" spans="1:11" x14ac:dyDescent="0.25">
      <c r="A196" s="14">
        <v>196</v>
      </c>
      <c r="B196" s="16">
        <v>45444.003784722219</v>
      </c>
      <c r="C196" s="16">
        <v>45444.128784722219</v>
      </c>
      <c r="D196" s="14" t="s">
        <v>4</v>
      </c>
      <c r="E196" s="14">
        <v>36.801696</v>
      </c>
      <c r="F196" s="14">
        <v>28.610471</v>
      </c>
      <c r="G196" s="10">
        <f t="shared" ref="G196:G232" si="17">(((((((E196-E195)*3600)*6335508)*((1-0.00672267*((SIN(((E196+E195)/2)*2*3.14159265359/360))^2))^(-2/3))*(1/206265))^2)+(((((F196-F195)*3600)*6378388)*((1-0.00672267*(SIN(((E196+E195)/2)*2*3.14159265359/360)))^(-1/2))*(1/206265)*(COS(((E196+E195)/2)*2*3.14159265359/360)))^2))^(1/2))/1000</f>
        <v>0.13296730673029575</v>
      </c>
      <c r="H196" s="13">
        <f t="shared" si="14"/>
        <v>3.1738888888503425</v>
      </c>
      <c r="I196" s="13">
        <f t="shared" ref="I196:I232" si="18">G196/H196</f>
        <v>4.1894127799306687E-2</v>
      </c>
      <c r="J196" s="40">
        <f t="shared" si="15"/>
        <v>117.80211296814804</v>
      </c>
      <c r="K196" s="39">
        <f t="shared" si="16"/>
        <v>-62.197887031851963</v>
      </c>
    </row>
    <row r="197" spans="1:11" x14ac:dyDescent="0.25">
      <c r="A197" s="14">
        <v>197</v>
      </c>
      <c r="B197" s="16">
        <v>45444.766481481478</v>
      </c>
      <c r="C197" s="16">
        <v>45444.891481481478</v>
      </c>
      <c r="D197" s="14" t="s">
        <v>4</v>
      </c>
      <c r="E197" s="14">
        <v>36.802706000000001</v>
      </c>
      <c r="F197" s="14">
        <v>28.609582</v>
      </c>
      <c r="G197" s="10">
        <f t="shared" si="17"/>
        <v>0.13717814059862296</v>
      </c>
      <c r="H197" s="13">
        <f t="shared" ref="H197:H232" si="19">(C197-C196)*24</f>
        <v>18.304722222208511</v>
      </c>
      <c r="I197" s="13">
        <f t="shared" si="18"/>
        <v>7.4941394320744885E-3</v>
      </c>
      <c r="J197" s="40">
        <f t="shared" si="15"/>
        <v>318.64582930377384</v>
      </c>
      <c r="K197" s="39">
        <f t="shared" si="16"/>
        <v>-41.354170696226149</v>
      </c>
    </row>
    <row r="198" spans="1:11" x14ac:dyDescent="0.25">
      <c r="A198" s="14">
        <v>198</v>
      </c>
      <c r="B198" s="16">
        <v>45445.005127314813</v>
      </c>
      <c r="C198" s="16">
        <v>45445.130127314813</v>
      </c>
      <c r="D198" s="14" t="s">
        <v>4</v>
      </c>
      <c r="E198" s="14">
        <v>36.800559</v>
      </c>
      <c r="F198" s="14">
        <v>28.599463</v>
      </c>
      <c r="G198" s="10">
        <f t="shared" si="17"/>
        <v>0.93457148275475899</v>
      </c>
      <c r="H198" s="13">
        <f t="shared" si="19"/>
        <v>5.7275000000372529</v>
      </c>
      <c r="I198" s="13">
        <f t="shared" si="18"/>
        <v>0.16317267267545707</v>
      </c>
      <c r="J198" s="40">
        <f t="shared" si="15"/>
        <v>258.02091210000282</v>
      </c>
      <c r="K198" s="39">
        <f t="shared" si="16"/>
        <v>78.020912100002818</v>
      </c>
    </row>
    <row r="199" spans="1:11" x14ac:dyDescent="0.25">
      <c r="A199" s="14">
        <v>199</v>
      </c>
      <c r="B199" s="16">
        <v>45445.092187499999</v>
      </c>
      <c r="C199" s="16">
        <v>45445.217187499999</v>
      </c>
      <c r="D199" s="14" t="s">
        <v>4</v>
      </c>
      <c r="E199" s="14">
        <v>36.802681999999997</v>
      </c>
      <c r="F199" s="14">
        <v>28.603645</v>
      </c>
      <c r="G199" s="10">
        <f t="shared" si="17"/>
        <v>0.44137389999856569</v>
      </c>
      <c r="H199" s="13">
        <f t="shared" si="19"/>
        <v>2.0894444444566034</v>
      </c>
      <c r="I199" s="13">
        <f t="shared" si="18"/>
        <v>0.2112398351483103</v>
      </c>
      <c r="J199" s="40">
        <f t="shared" si="15"/>
        <v>63.085288828097298</v>
      </c>
      <c r="K199" s="39">
        <f t="shared" si="16"/>
        <v>63.085288828097298</v>
      </c>
    </row>
    <row r="200" spans="1:11" x14ac:dyDescent="0.25">
      <c r="A200" s="14">
        <v>200</v>
      </c>
      <c r="B200" s="16">
        <v>45445.732870370368</v>
      </c>
      <c r="C200" s="16">
        <v>45445.857870370368</v>
      </c>
      <c r="D200" s="14" t="s">
        <v>6</v>
      </c>
      <c r="E200" s="14">
        <v>36.799985</v>
      </c>
      <c r="F200" s="14">
        <v>28.612577000000002</v>
      </c>
      <c r="G200" s="10">
        <f t="shared" si="17"/>
        <v>0.85188168661888974</v>
      </c>
      <c r="H200" s="13">
        <f t="shared" si="19"/>
        <v>15.376388888864312</v>
      </c>
      <c r="I200" s="13">
        <f t="shared" si="18"/>
        <v>5.5401934275727663E-2</v>
      </c>
      <c r="J200" s="40">
        <f t="shared" si="15"/>
        <v>106.80158847674475</v>
      </c>
      <c r="K200" s="39">
        <f t="shared" si="16"/>
        <v>-73.198411523255245</v>
      </c>
    </row>
    <row r="201" spans="1:11" x14ac:dyDescent="0.25">
      <c r="A201" s="14">
        <v>201</v>
      </c>
      <c r="B201" s="16">
        <v>45445.74082175926</v>
      </c>
      <c r="C201" s="16">
        <v>45445.86582175926</v>
      </c>
      <c r="D201" s="14" t="s">
        <v>4</v>
      </c>
      <c r="E201" s="14">
        <v>36.801153999999997</v>
      </c>
      <c r="F201" s="14">
        <v>28.612552000000001</v>
      </c>
      <c r="G201" s="10">
        <f t="shared" si="17"/>
        <v>0.12949016668853389</v>
      </c>
      <c r="H201" s="13">
        <f t="shared" si="19"/>
        <v>0.19083333341404796</v>
      </c>
      <c r="I201" s="13">
        <f t="shared" si="18"/>
        <v>0.67855109153064574</v>
      </c>
      <c r="J201" s="40">
        <f t="shared" si="15"/>
        <v>358.77487067743414</v>
      </c>
      <c r="K201" s="39">
        <f t="shared" si="16"/>
        <v>-1.2251293225658577</v>
      </c>
    </row>
    <row r="202" spans="1:11" x14ac:dyDescent="0.25">
      <c r="A202" s="14">
        <v>202</v>
      </c>
      <c r="B202" s="16">
        <v>45445.76771990741</v>
      </c>
      <c r="C202" s="16">
        <v>45445.89271990741</v>
      </c>
      <c r="D202" s="14" t="s">
        <v>6</v>
      </c>
      <c r="E202" s="14">
        <v>36.799045</v>
      </c>
      <c r="F202" s="14">
        <v>28.613233000000001</v>
      </c>
      <c r="G202" s="10">
        <f t="shared" si="17"/>
        <v>0.24136944502848151</v>
      </c>
      <c r="H202" s="13">
        <f t="shared" si="19"/>
        <v>0.64555555558763444</v>
      </c>
      <c r="I202" s="13">
        <f t="shared" si="18"/>
        <v>0.37389414890677913</v>
      </c>
      <c r="J202" s="40">
        <f t="shared" si="15"/>
        <v>162.10463588781013</v>
      </c>
      <c r="K202" s="39">
        <f t="shared" si="16"/>
        <v>-17.895364112189856</v>
      </c>
    </row>
    <row r="203" spans="1:11" x14ac:dyDescent="0.25">
      <c r="A203" s="14">
        <v>203</v>
      </c>
      <c r="B203" s="16">
        <v>45445.787881944445</v>
      </c>
      <c r="C203" s="16">
        <v>45445.912881944445</v>
      </c>
      <c r="D203" s="14" t="s">
        <v>4</v>
      </c>
      <c r="E203" s="14">
        <v>36.798565000000004</v>
      </c>
      <c r="F203" s="14">
        <v>28.612738</v>
      </c>
      <c r="G203" s="10">
        <f t="shared" si="17"/>
        <v>6.9145298480942988E-2</v>
      </c>
      <c r="H203" s="13">
        <f t="shared" si="19"/>
        <v>0.48388888884801418</v>
      </c>
      <c r="I203" s="13">
        <f t="shared" si="18"/>
        <v>0.14289499113227416</v>
      </c>
      <c r="J203" s="40">
        <f t="shared" si="15"/>
        <v>225.88140399686472</v>
      </c>
      <c r="K203" s="39">
        <f t="shared" si="16"/>
        <v>45.881403996864719</v>
      </c>
    </row>
    <row r="204" spans="1:11" x14ac:dyDescent="0.25">
      <c r="A204" s="14">
        <v>204</v>
      </c>
      <c r="B204" s="16">
        <v>45445.846180555556</v>
      </c>
      <c r="C204" s="16">
        <v>45445.971180555556</v>
      </c>
      <c r="D204" s="14" t="s">
        <v>6</v>
      </c>
      <c r="E204" s="14">
        <v>36.799795000000003</v>
      </c>
      <c r="F204" s="14">
        <v>28.611453999999998</v>
      </c>
      <c r="G204" s="10">
        <f t="shared" si="17"/>
        <v>0.17807654519273627</v>
      </c>
      <c r="H204" s="13">
        <f t="shared" si="19"/>
        <v>1.3991666666697711</v>
      </c>
      <c r="I204" s="13">
        <f t="shared" si="18"/>
        <v>0.1272732901910717</v>
      </c>
      <c r="J204" s="40">
        <f t="shared" ref="J204:J232" si="20">IF(E204&lt;E203,180+K204,IF(F204&lt;F203,360+K204,K204))</f>
        <v>313.76949228512626</v>
      </c>
      <c r="K204" s="39">
        <f t="shared" ref="K204:K232" si="21">(ATAN((F204-F203)/(E204-E203)))*180/PI()</f>
        <v>-46.230507714873724</v>
      </c>
    </row>
    <row r="205" spans="1:11" x14ac:dyDescent="0.25">
      <c r="A205" s="14">
        <v>205</v>
      </c>
      <c r="B205" s="16">
        <v>45445.860972222225</v>
      </c>
      <c r="C205" s="16">
        <v>45445.985972222225</v>
      </c>
      <c r="D205" s="14" t="s">
        <v>4</v>
      </c>
      <c r="E205" s="14">
        <v>36.800939999999997</v>
      </c>
      <c r="F205" s="14">
        <v>28.61186</v>
      </c>
      <c r="G205" s="10">
        <f t="shared" si="17"/>
        <v>0.13189604003125224</v>
      </c>
      <c r="H205" s="13">
        <f t="shared" si="19"/>
        <v>0.35500000003958121</v>
      </c>
      <c r="I205" s="13">
        <f t="shared" si="18"/>
        <v>0.37153814089167975</v>
      </c>
      <c r="J205" s="40">
        <f t="shared" si="20"/>
        <v>19.523750806597565</v>
      </c>
      <c r="K205" s="39">
        <f t="shared" si="21"/>
        <v>19.523750806597565</v>
      </c>
    </row>
    <row r="206" spans="1:11" x14ac:dyDescent="0.25">
      <c r="A206" s="14">
        <v>206</v>
      </c>
      <c r="B206" s="16">
        <v>45445.86246527778</v>
      </c>
      <c r="C206" s="16">
        <v>45445.98746527778</v>
      </c>
      <c r="D206" s="14" t="s">
        <v>4</v>
      </c>
      <c r="E206" s="14">
        <v>36.801082999999998</v>
      </c>
      <c r="F206" s="14">
        <v>28.612113000000001</v>
      </c>
      <c r="G206" s="10">
        <f t="shared" si="17"/>
        <v>2.7595185700968684E-2</v>
      </c>
      <c r="H206" s="13">
        <f t="shared" si="19"/>
        <v>3.5833333327900618E-2</v>
      </c>
      <c r="I206" s="13">
        <f t="shared" si="18"/>
        <v>0.7700982057251835</v>
      </c>
      <c r="J206" s="40">
        <f t="shared" si="20"/>
        <v>60.524110996595191</v>
      </c>
      <c r="K206" s="39">
        <f t="shared" si="21"/>
        <v>60.524110996595191</v>
      </c>
    </row>
    <row r="207" spans="1:11" x14ac:dyDescent="0.25">
      <c r="A207" s="14">
        <v>207</v>
      </c>
      <c r="B207" s="16">
        <v>45445.87903935185</v>
      </c>
      <c r="C207" s="16">
        <v>45446.00403935185</v>
      </c>
      <c r="D207" s="14" t="s">
        <v>4</v>
      </c>
      <c r="E207" s="14">
        <v>36.801859</v>
      </c>
      <c r="F207" s="14">
        <v>28.610858</v>
      </c>
      <c r="G207" s="10">
        <f t="shared" si="17"/>
        <v>0.14125084116577799</v>
      </c>
      <c r="H207" s="13">
        <f t="shared" si="19"/>
        <v>0.39777777768904343</v>
      </c>
      <c r="I207" s="13">
        <f t="shared" si="18"/>
        <v>0.35509988010491284</v>
      </c>
      <c r="J207" s="40">
        <f t="shared" si="20"/>
        <v>301.72960823808836</v>
      </c>
      <c r="K207" s="39">
        <f t="shared" si="21"/>
        <v>-58.270391761911618</v>
      </c>
    </row>
    <row r="208" spans="1:11" x14ac:dyDescent="0.25">
      <c r="A208" s="14">
        <v>208</v>
      </c>
      <c r="B208" s="16">
        <v>45445.903391203705</v>
      </c>
      <c r="C208" s="16">
        <v>45446.028391203705</v>
      </c>
      <c r="D208" s="14" t="s">
        <v>4</v>
      </c>
      <c r="E208" s="14">
        <v>36.800071000000003</v>
      </c>
      <c r="F208" s="14">
        <v>28.609634</v>
      </c>
      <c r="G208" s="10">
        <f t="shared" si="17"/>
        <v>0.2262016911871268</v>
      </c>
      <c r="H208" s="13">
        <f t="shared" si="19"/>
        <v>0.58444444451015443</v>
      </c>
      <c r="I208" s="13">
        <f t="shared" si="18"/>
        <v>0.38703711415499076</v>
      </c>
      <c r="J208" s="40">
        <f t="shared" si="20"/>
        <v>214.39412768718441</v>
      </c>
      <c r="K208" s="39">
        <f t="shared" si="21"/>
        <v>34.394127687184415</v>
      </c>
    </row>
    <row r="209" spans="1:11" x14ac:dyDescent="0.25">
      <c r="A209" s="14">
        <v>209</v>
      </c>
      <c r="B209" s="16">
        <v>45445.951678240737</v>
      </c>
      <c r="C209" s="16">
        <v>45446.076678240737</v>
      </c>
      <c r="D209" s="14" t="s">
        <v>4</v>
      </c>
      <c r="E209" s="14">
        <v>36.800994000000003</v>
      </c>
      <c r="F209" s="14">
        <v>28.609773000000001</v>
      </c>
      <c r="G209" s="10">
        <f t="shared" si="17"/>
        <v>0.10297671463821566</v>
      </c>
      <c r="H209" s="13">
        <f t="shared" si="19"/>
        <v>1.158888888778165</v>
      </c>
      <c r="I209" s="13">
        <f t="shared" si="18"/>
        <v>8.8858143032836956E-2</v>
      </c>
      <c r="J209" s="40">
        <f t="shared" si="20"/>
        <v>8.5641529863404795</v>
      </c>
      <c r="K209" s="39">
        <f t="shared" si="21"/>
        <v>8.5641529863404795</v>
      </c>
    </row>
    <row r="210" spans="1:11" x14ac:dyDescent="0.25">
      <c r="A210" s="14">
        <v>210</v>
      </c>
      <c r="B210" s="16">
        <v>45445.958981481483</v>
      </c>
      <c r="C210" s="16">
        <v>45446.083981481483</v>
      </c>
      <c r="D210" s="14" t="s">
        <v>4</v>
      </c>
      <c r="E210" s="14">
        <v>36.801178</v>
      </c>
      <c r="F210" s="14">
        <v>28.609656000000001</v>
      </c>
      <c r="G210" s="10">
        <f t="shared" si="17"/>
        <v>2.2901950911732843E-2</v>
      </c>
      <c r="H210" s="13">
        <f t="shared" si="19"/>
        <v>0.17527777788927779</v>
      </c>
      <c r="I210" s="13">
        <f t="shared" si="18"/>
        <v>0.13066089259871783</v>
      </c>
      <c r="J210" s="40">
        <f t="shared" si="20"/>
        <v>327.54896098962831</v>
      </c>
      <c r="K210" s="39">
        <f t="shared" si="21"/>
        <v>-32.451039010371701</v>
      </c>
    </row>
    <row r="211" spans="1:11" x14ac:dyDescent="0.25">
      <c r="A211" s="14">
        <v>211</v>
      </c>
      <c r="B211" s="16">
        <v>45445.977731481478</v>
      </c>
      <c r="C211" s="16">
        <v>45446.102731481478</v>
      </c>
      <c r="D211" s="14" t="s">
        <v>4</v>
      </c>
      <c r="E211" s="14">
        <v>36.800860999999998</v>
      </c>
      <c r="F211" s="14">
        <v>28.610388</v>
      </c>
      <c r="G211" s="10">
        <f t="shared" si="17"/>
        <v>7.4211869749643555E-2</v>
      </c>
      <c r="H211" s="13">
        <f t="shared" si="19"/>
        <v>0.44999999989522621</v>
      </c>
      <c r="I211" s="13">
        <f t="shared" si="18"/>
        <v>0.16491526614871635</v>
      </c>
      <c r="J211" s="40">
        <f t="shared" si="20"/>
        <v>113.41551177020874</v>
      </c>
      <c r="K211" s="39">
        <f t="shared" si="21"/>
        <v>-66.584488229791262</v>
      </c>
    </row>
    <row r="212" spans="1:11" x14ac:dyDescent="0.25">
      <c r="A212" s="14">
        <v>212</v>
      </c>
      <c r="B212" s="16">
        <v>45446.582395833335</v>
      </c>
      <c r="C212" s="16">
        <v>45446.707395833335</v>
      </c>
      <c r="D212" s="14" t="s">
        <v>6</v>
      </c>
      <c r="E212" s="14">
        <v>36.789532999999999</v>
      </c>
      <c r="F212" s="14">
        <v>28.605395000000001</v>
      </c>
      <c r="G212" s="10">
        <f t="shared" si="17"/>
        <v>1.3315334253249638</v>
      </c>
      <c r="H212" s="13">
        <f t="shared" si="19"/>
        <v>14.511944444559049</v>
      </c>
      <c r="I212" s="13">
        <f t="shared" si="18"/>
        <v>9.175430835005674E-2</v>
      </c>
      <c r="J212" s="40">
        <f t="shared" si="20"/>
        <v>203.78626567508888</v>
      </c>
      <c r="K212" s="39">
        <f t="shared" si="21"/>
        <v>23.786265675088888</v>
      </c>
    </row>
    <row r="213" spans="1:11" x14ac:dyDescent="0.25">
      <c r="A213" s="14">
        <v>213</v>
      </c>
      <c r="B213" s="16">
        <v>45446.58934027778</v>
      </c>
      <c r="C213" s="16">
        <v>45446.71434027778</v>
      </c>
      <c r="D213" s="14" t="s">
        <v>4</v>
      </c>
      <c r="E213" s="14">
        <v>36.790239</v>
      </c>
      <c r="F213" s="14">
        <v>28.609013999999998</v>
      </c>
      <c r="G213" s="10">
        <f t="shared" si="17"/>
        <v>0.33261468243526093</v>
      </c>
      <c r="H213" s="13">
        <f t="shared" si="19"/>
        <v>0.16666666668606922</v>
      </c>
      <c r="I213" s="13">
        <f t="shared" si="18"/>
        <v>1.995688094379237</v>
      </c>
      <c r="J213" s="40">
        <f t="shared" si="20"/>
        <v>78.961291731439701</v>
      </c>
      <c r="K213" s="39">
        <f t="shared" si="21"/>
        <v>78.961291731439701</v>
      </c>
    </row>
    <row r="214" spans="1:11" x14ac:dyDescent="0.25">
      <c r="A214" s="14">
        <v>214</v>
      </c>
      <c r="B214" s="16">
        <v>45446.602141203701</v>
      </c>
      <c r="C214" s="16">
        <v>45446.727141203701</v>
      </c>
      <c r="D214" s="14" t="s">
        <v>4</v>
      </c>
      <c r="E214" s="14">
        <v>36.791882999999999</v>
      </c>
      <c r="F214" s="14">
        <v>28.613810000000001</v>
      </c>
      <c r="G214" s="10">
        <f t="shared" si="17"/>
        <v>0.46551645394856789</v>
      </c>
      <c r="H214" s="13">
        <f t="shared" si="19"/>
        <v>0.30722222209442407</v>
      </c>
      <c r="I214" s="13">
        <f t="shared" si="18"/>
        <v>1.5152434312043106</v>
      </c>
      <c r="J214" s="40">
        <f t="shared" si="20"/>
        <v>71.079020793648667</v>
      </c>
      <c r="K214" s="39">
        <f t="shared" si="21"/>
        <v>71.079020793648667</v>
      </c>
    </row>
    <row r="215" spans="1:11" x14ac:dyDescent="0.25">
      <c r="A215" s="14">
        <v>215</v>
      </c>
      <c r="B215" s="16">
        <v>45446.623402777775</v>
      </c>
      <c r="C215" s="16">
        <v>45446.748402777775</v>
      </c>
      <c r="D215" s="14" t="s">
        <v>4</v>
      </c>
      <c r="E215" s="14">
        <v>36.790913000000003</v>
      </c>
      <c r="F215" s="14">
        <v>28.621193000000002</v>
      </c>
      <c r="G215" s="10">
        <f t="shared" si="17"/>
        <v>0.6682192361504623</v>
      </c>
      <c r="H215" s="13">
        <f t="shared" si="19"/>
        <v>0.51027777779381722</v>
      </c>
      <c r="I215" s="13">
        <f t="shared" si="18"/>
        <v>1.3095205498454272</v>
      </c>
      <c r="J215" s="40">
        <f t="shared" si="20"/>
        <v>97.484816211281853</v>
      </c>
      <c r="K215" s="39">
        <f t="shared" si="21"/>
        <v>-82.515183788718147</v>
      </c>
    </row>
    <row r="216" spans="1:11" x14ac:dyDescent="0.25">
      <c r="A216" s="14">
        <v>216</v>
      </c>
      <c r="B216" s="16">
        <v>45446.677754629629</v>
      </c>
      <c r="C216" s="16">
        <v>45446.802754629629</v>
      </c>
      <c r="D216" s="14" t="s">
        <v>4</v>
      </c>
      <c r="E216" s="14">
        <v>36.779103999999997</v>
      </c>
      <c r="F216" s="14">
        <v>28.624417000000001</v>
      </c>
      <c r="G216" s="10">
        <f t="shared" si="17"/>
        <v>1.3392265210554006</v>
      </c>
      <c r="H216" s="13">
        <f t="shared" si="19"/>
        <v>1.3044444444822147</v>
      </c>
      <c r="I216" s="13">
        <f t="shared" si="18"/>
        <v>1.0266642835732205</v>
      </c>
      <c r="J216" s="40">
        <f t="shared" si="20"/>
        <v>164.72969229786048</v>
      </c>
      <c r="K216" s="39">
        <f t="shared" si="21"/>
        <v>-15.270307702139513</v>
      </c>
    </row>
    <row r="217" spans="1:11" x14ac:dyDescent="0.25">
      <c r="A217" s="14">
        <v>217</v>
      </c>
      <c r="B217" s="16">
        <v>45446.694456018522</v>
      </c>
      <c r="C217" s="16">
        <v>45446.819456018522</v>
      </c>
      <c r="D217" s="14" t="s">
        <v>4</v>
      </c>
      <c r="E217" s="14">
        <v>36.780693999999997</v>
      </c>
      <c r="F217" s="14">
        <v>28.623183999999998</v>
      </c>
      <c r="G217" s="10">
        <f t="shared" si="17"/>
        <v>0.20771589928896564</v>
      </c>
      <c r="H217" s="13">
        <f t="shared" si="19"/>
        <v>0.40083333343500271</v>
      </c>
      <c r="I217" s="13">
        <f t="shared" si="18"/>
        <v>0.51821014362481377</v>
      </c>
      <c r="J217" s="40">
        <f t="shared" si="20"/>
        <v>322.20743470113121</v>
      </c>
      <c r="K217" s="39">
        <f t="shared" si="21"/>
        <v>-37.792565298868766</v>
      </c>
    </row>
    <row r="218" spans="1:11" x14ac:dyDescent="0.25">
      <c r="A218" s="14">
        <v>218</v>
      </c>
      <c r="B218" s="16">
        <v>45446.694675925923</v>
      </c>
      <c r="C218" s="16">
        <v>45446.819675925923</v>
      </c>
      <c r="D218" s="14" t="s">
        <v>3</v>
      </c>
      <c r="E218" s="14">
        <v>36.780729000000001</v>
      </c>
      <c r="F218" s="14">
        <v>28.623228000000001</v>
      </c>
      <c r="G218" s="10">
        <f t="shared" si="17"/>
        <v>5.5208400517008458E-3</v>
      </c>
      <c r="H218" s="13">
        <f t="shared" si="19"/>
        <v>5.2777776145376265E-3</v>
      </c>
      <c r="I218" s="13">
        <f t="shared" si="18"/>
        <v>1.0460539368869397</v>
      </c>
      <c r="J218" s="40">
        <f t="shared" si="20"/>
        <v>51.499346278109073</v>
      </c>
      <c r="K218" s="39">
        <f t="shared" si="21"/>
        <v>51.499346278109073</v>
      </c>
    </row>
    <row r="219" spans="1:11" x14ac:dyDescent="0.25">
      <c r="A219" s="14">
        <v>219</v>
      </c>
      <c r="B219" s="16">
        <v>45446.717662037037</v>
      </c>
      <c r="C219" s="16">
        <v>45446.842662037037</v>
      </c>
      <c r="D219" s="14" t="s">
        <v>6</v>
      </c>
      <c r="E219" s="14">
        <v>36.780932999999997</v>
      </c>
      <c r="F219" s="14">
        <v>28.622758999999999</v>
      </c>
      <c r="G219" s="10">
        <f t="shared" si="17"/>
        <v>4.7604945991238309E-2</v>
      </c>
      <c r="H219" s="13">
        <f t="shared" si="19"/>
        <v>0.55166666675359011</v>
      </c>
      <c r="I219" s="13">
        <f t="shared" si="18"/>
        <v>8.6292953444841267E-2</v>
      </c>
      <c r="J219" s="40">
        <f t="shared" si="20"/>
        <v>293.50749929660452</v>
      </c>
      <c r="K219" s="39">
        <f t="shared" si="21"/>
        <v>-66.492500703395493</v>
      </c>
    </row>
    <row r="220" spans="1:11" x14ac:dyDescent="0.25">
      <c r="A220" s="14">
        <v>220</v>
      </c>
      <c r="B220" s="16">
        <v>45446.726712962962</v>
      </c>
      <c r="C220" s="16">
        <v>45446.851712962962</v>
      </c>
      <c r="D220" s="14" t="s">
        <v>4</v>
      </c>
      <c r="E220" s="14">
        <v>36.780734000000002</v>
      </c>
      <c r="F220" s="14">
        <v>28.622882000000001</v>
      </c>
      <c r="G220" s="10">
        <f t="shared" si="17"/>
        <v>2.4627624126460707E-2</v>
      </c>
      <c r="H220" s="13">
        <f t="shared" si="19"/>
        <v>0.21722222218522802</v>
      </c>
      <c r="I220" s="13">
        <f t="shared" si="18"/>
        <v>0.11337525175237566</v>
      </c>
      <c r="J220" s="40">
        <f t="shared" si="20"/>
        <v>148.28018469108977</v>
      </c>
      <c r="K220" s="39">
        <f t="shared" si="21"/>
        <v>-31.719815308910231</v>
      </c>
    </row>
    <row r="221" spans="1:11" x14ac:dyDescent="0.25">
      <c r="A221" s="14">
        <v>221</v>
      </c>
      <c r="B221" s="16">
        <v>45446.739861111113</v>
      </c>
      <c r="C221" s="16">
        <v>45446.864861111113</v>
      </c>
      <c r="D221" s="14" t="s">
        <v>4</v>
      </c>
      <c r="E221" s="14">
        <v>36.785029000000002</v>
      </c>
      <c r="F221" s="14">
        <v>28.627154999999998</v>
      </c>
      <c r="G221" s="10">
        <f t="shared" si="17"/>
        <v>0.60992716901350519</v>
      </c>
      <c r="H221" s="13">
        <f t="shared" si="19"/>
        <v>0.31555555562954396</v>
      </c>
      <c r="I221" s="13">
        <f t="shared" si="18"/>
        <v>1.932867788674105</v>
      </c>
      <c r="J221" s="40">
        <f t="shared" si="20"/>
        <v>44.852882308686084</v>
      </c>
      <c r="K221" s="39">
        <f t="shared" si="21"/>
        <v>44.852882308686084</v>
      </c>
    </row>
    <row r="222" spans="1:11" x14ac:dyDescent="0.25">
      <c r="A222" s="14">
        <v>222</v>
      </c>
      <c r="B222" s="16">
        <v>45446.792523148149</v>
      </c>
      <c r="C222" s="16">
        <v>45446.917523148149</v>
      </c>
      <c r="D222" s="14" t="s">
        <v>6</v>
      </c>
      <c r="E222" s="14">
        <v>36.791007</v>
      </c>
      <c r="F222" s="14">
        <v>28.621338999999999</v>
      </c>
      <c r="G222" s="10">
        <f t="shared" si="17"/>
        <v>0.84160985305665459</v>
      </c>
      <c r="H222" s="13">
        <f t="shared" si="19"/>
        <v>1.2638888888759539</v>
      </c>
      <c r="I222" s="13">
        <f t="shared" si="18"/>
        <v>0.665889114513179</v>
      </c>
      <c r="J222" s="40">
        <f t="shared" si="20"/>
        <v>315.78695375621697</v>
      </c>
      <c r="K222" s="39">
        <f t="shared" si="21"/>
        <v>-44.213046243783026</v>
      </c>
    </row>
    <row r="223" spans="1:11" x14ac:dyDescent="0.25">
      <c r="A223" s="14">
        <v>223</v>
      </c>
      <c r="B223" s="16">
        <v>45446.837719907409</v>
      </c>
      <c r="C223" s="16">
        <v>45446.962719907409</v>
      </c>
      <c r="D223" s="14" t="s">
        <v>4</v>
      </c>
      <c r="E223" s="14">
        <v>36.788967</v>
      </c>
      <c r="F223" s="14">
        <v>28.614377000000001</v>
      </c>
      <c r="G223" s="10">
        <f t="shared" si="17"/>
        <v>0.66169823842247455</v>
      </c>
      <c r="H223" s="13">
        <f t="shared" si="19"/>
        <v>1.0847222222364508</v>
      </c>
      <c r="I223" s="13">
        <f t="shared" si="18"/>
        <v>0.6100163017387098</v>
      </c>
      <c r="J223" s="40">
        <f t="shared" si="20"/>
        <v>253.66839989961187</v>
      </c>
      <c r="K223" s="39">
        <f t="shared" si="21"/>
        <v>73.668399899611885</v>
      </c>
    </row>
    <row r="224" spans="1:11" x14ac:dyDescent="0.25">
      <c r="A224" s="14">
        <v>224</v>
      </c>
      <c r="B224" s="16">
        <v>45446.923981481479</v>
      </c>
      <c r="C224" s="16">
        <v>45447.048981481479</v>
      </c>
      <c r="D224" s="14" t="s">
        <v>4</v>
      </c>
      <c r="E224" s="14">
        <v>36.800421</v>
      </c>
      <c r="F224" s="14">
        <v>28.603193000000001</v>
      </c>
      <c r="G224" s="10">
        <f t="shared" si="17"/>
        <v>1.614723077360652</v>
      </c>
      <c r="H224" s="13">
        <f t="shared" si="19"/>
        <v>2.0702777776750736</v>
      </c>
      <c r="I224" s="13">
        <f t="shared" si="18"/>
        <v>0.7799547938798771</v>
      </c>
      <c r="J224" s="40">
        <f t="shared" si="20"/>
        <v>315.6833256914652</v>
      </c>
      <c r="K224" s="39">
        <f t="shared" si="21"/>
        <v>-44.316674308534822</v>
      </c>
    </row>
    <row r="225" spans="1:11" x14ac:dyDescent="0.25">
      <c r="A225" s="14">
        <v>225</v>
      </c>
      <c r="B225" s="16">
        <v>45446.930636574078</v>
      </c>
      <c r="C225" s="16">
        <v>45447.055636574078</v>
      </c>
      <c r="D225" s="14" t="s">
        <v>4</v>
      </c>
      <c r="E225" s="14">
        <v>36.801054000000001</v>
      </c>
      <c r="F225" s="14">
        <v>28.604499000000001</v>
      </c>
      <c r="G225" s="10">
        <f t="shared" si="17"/>
        <v>0.13609754698426868</v>
      </c>
      <c r="H225" s="13">
        <f t="shared" si="19"/>
        <v>0.15972222236450762</v>
      </c>
      <c r="I225" s="13">
        <f t="shared" si="18"/>
        <v>0.85208898905548502</v>
      </c>
      <c r="J225" s="40">
        <f t="shared" si="20"/>
        <v>64.141178441558353</v>
      </c>
      <c r="K225" s="39">
        <f t="shared" si="21"/>
        <v>64.141178441558353</v>
      </c>
    </row>
    <row r="226" spans="1:11" x14ac:dyDescent="0.25">
      <c r="A226" s="14">
        <v>226</v>
      </c>
      <c r="B226" s="16">
        <v>45446.945381944446</v>
      </c>
      <c r="C226" s="16">
        <v>45447.070381944446</v>
      </c>
      <c r="D226" s="14" t="s">
        <v>4</v>
      </c>
      <c r="E226" s="14">
        <v>36.798977999999998</v>
      </c>
      <c r="F226" s="14">
        <v>28.608646</v>
      </c>
      <c r="G226" s="10">
        <f t="shared" si="17"/>
        <v>0.43597039169482166</v>
      </c>
      <c r="H226" s="13">
        <f t="shared" si="19"/>
        <v>0.35388888884335756</v>
      </c>
      <c r="I226" s="13">
        <f t="shared" si="18"/>
        <v>1.2319414523573697</v>
      </c>
      <c r="J226" s="40">
        <f t="shared" si="20"/>
        <v>116.59267691243573</v>
      </c>
      <c r="K226" s="39">
        <f t="shared" si="21"/>
        <v>-63.407323087564272</v>
      </c>
    </row>
    <row r="227" spans="1:11" x14ac:dyDescent="0.25">
      <c r="A227" s="14">
        <v>227</v>
      </c>
      <c r="B227" s="16">
        <v>45446.974664351852</v>
      </c>
      <c r="C227" s="16">
        <v>45447.099664351852</v>
      </c>
      <c r="D227" s="14" t="s">
        <v>4</v>
      </c>
      <c r="E227" s="14">
        <v>36.793630999999998</v>
      </c>
      <c r="F227" s="14">
        <v>28.617616000000002</v>
      </c>
      <c r="G227" s="10">
        <f t="shared" si="17"/>
        <v>0.99633840633838755</v>
      </c>
      <c r="H227" s="13">
        <f t="shared" si="19"/>
        <v>0.70277777774026617</v>
      </c>
      <c r="I227" s="13">
        <f t="shared" si="18"/>
        <v>1.4177147284623106</v>
      </c>
      <c r="J227" s="40">
        <f t="shared" si="20"/>
        <v>120.79908960578419</v>
      </c>
      <c r="K227" s="39">
        <f t="shared" si="21"/>
        <v>-59.200910394215818</v>
      </c>
    </row>
    <row r="228" spans="1:11" x14ac:dyDescent="0.25">
      <c r="A228" s="14">
        <v>228</v>
      </c>
      <c r="B228" s="16">
        <v>45446.986203703702</v>
      </c>
      <c r="C228" s="16">
        <v>45447.111203703702</v>
      </c>
      <c r="D228" s="14" t="s">
        <v>4</v>
      </c>
      <c r="E228" s="14">
        <v>36.792099999999998</v>
      </c>
      <c r="F228" s="14">
        <v>28.620144</v>
      </c>
      <c r="G228" s="10">
        <f t="shared" si="17"/>
        <v>0.28239667345963199</v>
      </c>
      <c r="H228" s="13">
        <f t="shared" si="19"/>
        <v>0.27694444439839572</v>
      </c>
      <c r="I228" s="13">
        <f t="shared" si="18"/>
        <v>1.0196870858813583</v>
      </c>
      <c r="J228" s="40">
        <f t="shared" si="20"/>
        <v>121.19981394103687</v>
      </c>
      <c r="K228" s="39">
        <f t="shared" si="21"/>
        <v>-58.800186058963128</v>
      </c>
    </row>
    <row r="229" spans="1:11" x14ac:dyDescent="0.25">
      <c r="A229" s="14">
        <v>229</v>
      </c>
      <c r="B229" s="16">
        <v>45447.000243055554</v>
      </c>
      <c r="C229" s="16">
        <v>45447.125243055554</v>
      </c>
      <c r="D229" s="14" t="s">
        <v>4</v>
      </c>
      <c r="E229" s="14">
        <v>36.790846999999999</v>
      </c>
      <c r="F229" s="14">
        <v>28.62154</v>
      </c>
      <c r="G229" s="10">
        <f t="shared" si="17"/>
        <v>0.1865734200820458</v>
      </c>
      <c r="H229" s="13">
        <f t="shared" si="19"/>
        <v>0.33694444445427507</v>
      </c>
      <c r="I229" s="13">
        <f t="shared" si="18"/>
        <v>0.55372160946065008</v>
      </c>
      <c r="J229" s="40">
        <f t="shared" si="20"/>
        <v>131.91002204823417</v>
      </c>
      <c r="K229" s="39">
        <f t="shared" si="21"/>
        <v>-48.089977951765817</v>
      </c>
    </row>
    <row r="230" spans="1:11" x14ac:dyDescent="0.25">
      <c r="A230" s="14">
        <v>230</v>
      </c>
      <c r="B230" s="16">
        <v>45447.013981481483</v>
      </c>
      <c r="C230" s="16">
        <v>45447.138981481483</v>
      </c>
      <c r="D230" s="14" t="s">
        <v>4</v>
      </c>
      <c r="E230" s="14">
        <v>36.790796</v>
      </c>
      <c r="F230" s="14">
        <v>28.621624000000001</v>
      </c>
      <c r="G230" s="10">
        <f t="shared" si="17"/>
        <v>9.3921225940221831E-3</v>
      </c>
      <c r="H230" s="13">
        <f t="shared" si="19"/>
        <v>0.32972222229000181</v>
      </c>
      <c r="I230" s="13">
        <f t="shared" si="18"/>
        <v>2.8484954786461115E-2</v>
      </c>
      <c r="J230" s="40">
        <f t="shared" si="20"/>
        <v>121.2637316936186</v>
      </c>
      <c r="K230" s="39">
        <f t="shared" si="21"/>
        <v>-58.736268306381405</v>
      </c>
    </row>
    <row r="231" spans="1:11" x14ac:dyDescent="0.25">
      <c r="A231" s="14">
        <v>231</v>
      </c>
      <c r="B231" s="16">
        <v>45447.027858796297</v>
      </c>
      <c r="C231" s="16">
        <v>45447.152858796297</v>
      </c>
      <c r="D231" s="14" t="s">
        <v>4</v>
      </c>
      <c r="E231" s="14">
        <v>36.790933000000003</v>
      </c>
      <c r="F231" s="14">
        <v>28.621562000000001</v>
      </c>
      <c r="G231" s="10">
        <f t="shared" si="17"/>
        <v>1.615246377940531E-2</v>
      </c>
      <c r="H231" s="13">
        <f t="shared" si="19"/>
        <v>0.33305555552942678</v>
      </c>
      <c r="I231" s="13">
        <f t="shared" si="18"/>
        <v>4.8497806180501243E-2</v>
      </c>
      <c r="J231" s="40">
        <f t="shared" si="20"/>
        <v>335.65064465994334</v>
      </c>
      <c r="K231" s="39">
        <f t="shared" si="21"/>
        <v>-24.349355340056682</v>
      </c>
    </row>
    <row r="232" spans="1:11" x14ac:dyDescent="0.25">
      <c r="A232" s="14">
        <v>232</v>
      </c>
      <c r="B232" s="16">
        <v>45447.041747685187</v>
      </c>
      <c r="C232" s="16">
        <v>45447.166747685187</v>
      </c>
      <c r="D232" s="14" t="s">
        <v>4</v>
      </c>
      <c r="E232" s="14">
        <v>36.789558999999997</v>
      </c>
      <c r="F232" s="14">
        <v>28.622886999999999</v>
      </c>
      <c r="G232" s="10">
        <f t="shared" si="17"/>
        <v>0.19278874255938222</v>
      </c>
      <c r="H232" s="13">
        <f t="shared" si="19"/>
        <v>0.33333333337213844</v>
      </c>
      <c r="I232" s="13">
        <f t="shared" si="18"/>
        <v>0.57836622761081602</v>
      </c>
      <c r="J232" s="40">
        <f t="shared" si="20"/>
        <v>136.04008329315405</v>
      </c>
      <c r="K232" s="39">
        <f t="shared" si="21"/>
        <v>-43.959916706845938</v>
      </c>
    </row>
    <row r="233" spans="1:11" x14ac:dyDescent="0.25">
      <c r="A233" s="14"/>
      <c r="B233" s="16"/>
      <c r="C233" s="16"/>
      <c r="G233" s="10"/>
      <c r="H233" s="13"/>
      <c r="I233" s="13"/>
    </row>
    <row r="234" spans="1:11" x14ac:dyDescent="0.25">
      <c r="A234" s="14"/>
      <c r="B234" s="16"/>
      <c r="C234" s="16"/>
      <c r="G234" s="10"/>
      <c r="H234" s="13"/>
      <c r="I234" s="13"/>
    </row>
    <row r="235" spans="1:11" x14ac:dyDescent="0.25">
      <c r="A235" s="14"/>
      <c r="B235" s="16"/>
      <c r="C235" s="16"/>
      <c r="G235" s="10"/>
      <c r="H235" s="13"/>
      <c r="I235" s="13"/>
    </row>
    <row r="236" spans="1:11" x14ac:dyDescent="0.25">
      <c r="A236" s="14"/>
      <c r="B236" s="16"/>
      <c r="C236" s="16"/>
      <c r="G236" s="10"/>
      <c r="H236" s="13"/>
      <c r="I236" s="13"/>
    </row>
    <row r="237" spans="1:11" x14ac:dyDescent="0.25">
      <c r="A237" s="14"/>
      <c r="B237" s="16"/>
      <c r="C237" s="16"/>
      <c r="G237" s="10"/>
      <c r="H237" s="13"/>
      <c r="I237" s="13"/>
    </row>
    <row r="238" spans="1:11" x14ac:dyDescent="0.25">
      <c r="A238" s="14"/>
      <c r="B238" s="16"/>
      <c r="C238" s="16"/>
      <c r="G238" s="10"/>
      <c r="H238" s="13"/>
      <c r="I238" s="13"/>
    </row>
    <row r="239" spans="1:11" x14ac:dyDescent="0.25">
      <c r="A239" s="14"/>
      <c r="B239" s="16"/>
      <c r="C239" s="16"/>
      <c r="G239" s="10"/>
      <c r="H239" s="13"/>
      <c r="I239" s="13"/>
    </row>
    <row r="240" spans="1:11" x14ac:dyDescent="0.25">
      <c r="A240" s="14"/>
      <c r="B240" s="16"/>
      <c r="C240" s="16"/>
      <c r="G240" s="10"/>
      <c r="H240" s="13"/>
      <c r="I240" s="13"/>
    </row>
    <row r="241" spans="1:9" x14ac:dyDescent="0.25">
      <c r="A241" s="14"/>
      <c r="B241" s="16"/>
      <c r="C241" s="16"/>
      <c r="G241" s="10"/>
      <c r="H241" s="13"/>
      <c r="I241" s="13"/>
    </row>
    <row r="242" spans="1:9" x14ac:dyDescent="0.25">
      <c r="A242" s="14"/>
      <c r="B242" s="16"/>
      <c r="C242" s="16"/>
      <c r="G242" s="10"/>
      <c r="H242" s="13"/>
      <c r="I242" s="13"/>
    </row>
    <row r="243" spans="1:9" x14ac:dyDescent="0.25">
      <c r="A243" s="14"/>
      <c r="B243" s="16"/>
      <c r="C243" s="16"/>
      <c r="G243" s="10"/>
      <c r="H243" s="13"/>
      <c r="I243" s="13"/>
    </row>
    <row r="244" spans="1:9" x14ac:dyDescent="0.25">
      <c r="A244" s="14"/>
      <c r="B244" s="16"/>
      <c r="C244" s="16"/>
      <c r="G244" s="10"/>
      <c r="H244" s="13"/>
      <c r="I244" s="13"/>
    </row>
    <row r="245" spans="1:9" x14ac:dyDescent="0.25">
      <c r="A245" s="14"/>
      <c r="B245" s="16"/>
      <c r="C245" s="16"/>
      <c r="G245" s="10"/>
      <c r="H245" s="13"/>
      <c r="I245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4911-468A-4380-AFE8-6EF120919452}">
  <dimension ref="A1:J245"/>
  <sheetViews>
    <sheetView topLeftCell="A135" workbookViewId="0">
      <selection activeCell="J223" sqref="J223"/>
    </sheetView>
  </sheetViews>
  <sheetFormatPr defaultRowHeight="15" x14ac:dyDescent="0.25"/>
  <cols>
    <col min="2" max="2" width="19.5703125" bestFit="1" customWidth="1"/>
    <col min="3" max="3" width="23.7109375" bestFit="1" customWidth="1"/>
    <col min="4" max="4" width="14.85546875" bestFit="1" customWidth="1"/>
    <col min="5" max="5" width="16.42578125" bestFit="1" customWidth="1"/>
    <col min="6" max="6" width="11.42578125" bestFit="1" customWidth="1"/>
    <col min="7" max="7" width="14.140625" bestFit="1" customWidth="1"/>
    <col min="8" max="8" width="14.42578125" bestFit="1" customWidth="1"/>
  </cols>
  <sheetData>
    <row r="1" spans="1:10" ht="15.75" x14ac:dyDescent="0.25">
      <c r="A1" s="2" t="s">
        <v>11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7</v>
      </c>
      <c r="G1" s="2" t="s">
        <v>8</v>
      </c>
      <c r="H1" s="2" t="s">
        <v>9</v>
      </c>
      <c r="J1" s="11" t="s">
        <v>18</v>
      </c>
    </row>
    <row r="2" spans="1:10" x14ac:dyDescent="0.25">
      <c r="A2" s="14" t="s">
        <v>12</v>
      </c>
      <c r="B2" s="30">
        <v>45432.44027777778</v>
      </c>
      <c r="D2">
        <v>36.299999999999997</v>
      </c>
      <c r="E2">
        <v>28.75</v>
      </c>
    </row>
    <row r="3" spans="1:10" x14ac:dyDescent="0.25">
      <c r="A3" s="14">
        <v>1</v>
      </c>
      <c r="B3" s="30">
        <v>45432.974675925929</v>
      </c>
      <c r="C3" t="s">
        <v>4</v>
      </c>
      <c r="D3">
        <v>36.445258000000003</v>
      </c>
      <c r="E3">
        <v>28.762861000000001</v>
      </c>
      <c r="F3" s="10">
        <f t="shared" ref="F3" si="0">(((((((D3-D2)*3600)*6335508)*((1-0.00672267*((SIN(((D3+D2)/2)*2*3.14159265359/360))^2))^(-2/3))*(1/206265))^2)+(((((E3-E2)*3600)*6378388)*((1-0.00672267*(SIN(((D3+D2)/2)*2*3.14159265359/360)))^(-1/2))*(1/206265)*(COS(((D3+D2)/2)*2*3.14159265359/360)))^2))^(1/2))/1000</f>
        <v>16.128740179839298</v>
      </c>
      <c r="G3" s="13">
        <f t="shared" ref="G3" si="1">(B3-B2)*24</f>
        <v>12.82555555558065</v>
      </c>
      <c r="H3" s="13">
        <f t="shared" ref="H3" si="2">F3/G3</f>
        <v>1.2575470988327961</v>
      </c>
    </row>
    <row r="4" spans="1:10" x14ac:dyDescent="0.25">
      <c r="A4" s="14">
        <v>2</v>
      </c>
      <c r="B4" s="30">
        <v>45432.988344907404</v>
      </c>
      <c r="C4" t="s">
        <v>5</v>
      </c>
      <c r="D4">
        <v>36.442169</v>
      </c>
      <c r="E4">
        <v>28.759767</v>
      </c>
      <c r="F4" s="10">
        <f t="shared" ref="F4:F67" si="3">(((((((D4-D3)*3600)*6335508)*((1-0.00672267*((SIN(((D4+D3)/2)*2*3.14159265359/360))^2))^(-2/3))*(1/206265))^2)+(((((E4-E3)*3600)*6378388)*((1-0.00672267*(SIN(((D4+D3)/2)*2*3.14159265359/360)))^(-1/2))*(1/206265)*(COS(((D4+D3)/2)*2*3.14159265359/360)))^2))^(1/2))/1000</f>
        <v>0.4405887071468958</v>
      </c>
      <c r="G4" s="13">
        <f t="shared" ref="G4:G67" si="4">(B4-B3)*24</f>
        <v>0.32805555540835485</v>
      </c>
      <c r="H4" s="13">
        <f t="shared" ref="H4:H67" si="5">F4/G4</f>
        <v>1.3430307759868985</v>
      </c>
    </row>
    <row r="5" spans="1:10" x14ac:dyDescent="0.25">
      <c r="A5" s="14">
        <v>3</v>
      </c>
      <c r="B5" s="30">
        <v>45433.014108796298</v>
      </c>
      <c r="C5" t="s">
        <v>4</v>
      </c>
      <c r="D5">
        <v>36.452007000000002</v>
      </c>
      <c r="E5">
        <v>28.773171999999999</v>
      </c>
      <c r="F5" s="10">
        <f t="shared" si="3"/>
        <v>1.6229341941681277</v>
      </c>
      <c r="G5" s="13">
        <f t="shared" si="4"/>
        <v>0.61833333346294239</v>
      </c>
      <c r="H5" s="13">
        <f t="shared" si="5"/>
        <v>2.6246914185896668</v>
      </c>
    </row>
    <row r="6" spans="1:10" x14ac:dyDescent="0.25">
      <c r="A6" s="14">
        <v>4</v>
      </c>
      <c r="B6" s="30">
        <v>45433.515729166669</v>
      </c>
      <c r="C6" t="s">
        <v>5</v>
      </c>
      <c r="D6">
        <v>36.580896000000003</v>
      </c>
      <c r="E6">
        <v>28.869651000000001</v>
      </c>
      <c r="F6" s="10">
        <f t="shared" si="3"/>
        <v>16.690527927847317</v>
      </c>
      <c r="G6" s="13">
        <f t="shared" si="4"/>
        <v>12.038888888899237</v>
      </c>
      <c r="H6" s="13">
        <f t="shared" si="5"/>
        <v>1.3863844148638369</v>
      </c>
    </row>
    <row r="7" spans="1:10" x14ac:dyDescent="0.25">
      <c r="A7" s="14">
        <v>6</v>
      </c>
      <c r="B7" s="30">
        <v>45433.8909375</v>
      </c>
      <c r="C7" t="s">
        <v>6</v>
      </c>
      <c r="D7">
        <v>36.679251999999998</v>
      </c>
      <c r="E7">
        <v>28.874538000000001</v>
      </c>
      <c r="F7" s="10">
        <f t="shared" si="3"/>
        <v>10.901918557802498</v>
      </c>
      <c r="G7" s="13">
        <f t="shared" si="4"/>
        <v>9.004999999946449</v>
      </c>
      <c r="H7" s="13">
        <f t="shared" si="5"/>
        <v>1.2106516999297423</v>
      </c>
    </row>
    <row r="8" spans="1:10" x14ac:dyDescent="0.25">
      <c r="A8" s="14">
        <v>7</v>
      </c>
      <c r="B8" s="30">
        <v>45433.946215277778</v>
      </c>
      <c r="C8" t="s">
        <v>4</v>
      </c>
      <c r="D8">
        <v>36.705050999999997</v>
      </c>
      <c r="E8">
        <v>28.914197000000001</v>
      </c>
      <c r="F8" s="10">
        <f t="shared" si="3"/>
        <v>4.5549660663666245</v>
      </c>
      <c r="G8" s="13">
        <f t="shared" si="4"/>
        <v>1.3266666666604578</v>
      </c>
      <c r="H8" s="13">
        <f t="shared" si="5"/>
        <v>3.4333915073275945</v>
      </c>
    </row>
    <row r="9" spans="1:10" x14ac:dyDescent="0.25">
      <c r="A9" s="14">
        <v>8</v>
      </c>
      <c r="B9" s="30">
        <v>45433.977349537039</v>
      </c>
      <c r="C9" t="s">
        <v>6</v>
      </c>
      <c r="D9">
        <v>36.709626999999998</v>
      </c>
      <c r="E9">
        <v>28.92624</v>
      </c>
      <c r="F9" s="10">
        <f t="shared" si="3"/>
        <v>1.1902690774929621</v>
      </c>
      <c r="G9" s="13">
        <f t="shared" si="4"/>
        <v>0.74722222227137536</v>
      </c>
      <c r="H9" s="13">
        <f t="shared" si="5"/>
        <v>1.5929251593653506</v>
      </c>
    </row>
    <row r="10" spans="1:10" x14ac:dyDescent="0.25">
      <c r="A10" s="14">
        <v>9</v>
      </c>
      <c r="B10" s="30">
        <v>45434.006504629629</v>
      </c>
      <c r="C10" t="s">
        <v>4</v>
      </c>
      <c r="D10">
        <v>36.714052000000002</v>
      </c>
      <c r="E10">
        <v>28.928149999999999</v>
      </c>
      <c r="F10" s="10">
        <f t="shared" si="3"/>
        <v>0.51899076933395483</v>
      </c>
      <c r="G10" s="13">
        <f t="shared" si="4"/>
        <v>0.69972222216892987</v>
      </c>
      <c r="H10" s="13">
        <f t="shared" si="5"/>
        <v>0.74170971407087583</v>
      </c>
    </row>
    <row r="11" spans="1:10" x14ac:dyDescent="0.25">
      <c r="A11" s="14">
        <v>10</v>
      </c>
      <c r="B11" s="30">
        <v>45434.043923611112</v>
      </c>
      <c r="C11" t="s">
        <v>5</v>
      </c>
      <c r="D11">
        <v>36.724691999999997</v>
      </c>
      <c r="E11">
        <v>28.938953000000001</v>
      </c>
      <c r="F11" s="10">
        <f t="shared" si="3"/>
        <v>1.5237099795791074</v>
      </c>
      <c r="G11" s="13">
        <f t="shared" si="4"/>
        <v>0.89805555558996275</v>
      </c>
      <c r="H11" s="13">
        <f t="shared" si="5"/>
        <v>1.6966767479971006</v>
      </c>
    </row>
    <row r="12" spans="1:10" x14ac:dyDescent="0.25">
      <c r="A12" s="14">
        <v>11</v>
      </c>
      <c r="B12" s="30">
        <v>45434.064282407409</v>
      </c>
      <c r="C12" t="s">
        <v>4</v>
      </c>
      <c r="D12">
        <v>36.714191999999997</v>
      </c>
      <c r="E12">
        <v>28.936543</v>
      </c>
      <c r="F12" s="10">
        <f t="shared" si="3"/>
        <v>1.182701846380815</v>
      </c>
      <c r="G12" s="13">
        <f t="shared" si="4"/>
        <v>0.48861111112637445</v>
      </c>
      <c r="H12" s="13">
        <f t="shared" si="5"/>
        <v>2.4205381733018365</v>
      </c>
    </row>
    <row r="13" spans="1:10" x14ac:dyDescent="0.25">
      <c r="A13" s="14">
        <v>12</v>
      </c>
      <c r="B13" s="30">
        <v>45434.085706018515</v>
      </c>
      <c r="C13" t="s">
        <v>4</v>
      </c>
      <c r="D13">
        <v>36.718091999999999</v>
      </c>
      <c r="E13">
        <v>28.941195</v>
      </c>
      <c r="F13" s="10">
        <f t="shared" si="3"/>
        <v>0.599667616291929</v>
      </c>
      <c r="G13" s="13">
        <f t="shared" si="4"/>
        <v>0.51416666654404253</v>
      </c>
      <c r="H13" s="13">
        <f t="shared" si="5"/>
        <v>1.1662903399058886</v>
      </c>
    </row>
    <row r="14" spans="1:10" x14ac:dyDescent="0.25">
      <c r="A14" s="14">
        <v>13</v>
      </c>
      <c r="B14" s="30">
        <v>45434.154074074075</v>
      </c>
      <c r="C14" t="s">
        <v>5</v>
      </c>
      <c r="D14">
        <v>36.718533000000001</v>
      </c>
      <c r="E14">
        <v>28.957349000000001</v>
      </c>
      <c r="F14" s="10">
        <f t="shared" si="3"/>
        <v>1.4452401990946926</v>
      </c>
      <c r="G14" s="13">
        <f t="shared" si="4"/>
        <v>1.6408333334256895</v>
      </c>
      <c r="H14" s="13">
        <f t="shared" si="5"/>
        <v>0.88079646460945393</v>
      </c>
    </row>
    <row r="15" spans="1:10" x14ac:dyDescent="0.25">
      <c r="A15" s="14">
        <v>14</v>
      </c>
      <c r="B15" s="30">
        <v>45434.17528935185</v>
      </c>
      <c r="C15" t="s">
        <v>6</v>
      </c>
      <c r="D15">
        <v>36.720790000000001</v>
      </c>
      <c r="E15">
        <v>28.945383</v>
      </c>
      <c r="F15" s="10">
        <f t="shared" si="3"/>
        <v>1.0987372106201609</v>
      </c>
      <c r="G15" s="13">
        <f t="shared" si="4"/>
        <v>0.50916666659759358</v>
      </c>
      <c r="H15" s="13">
        <f t="shared" si="5"/>
        <v>2.157912688908441</v>
      </c>
    </row>
    <row r="16" spans="1:10" x14ac:dyDescent="0.25">
      <c r="A16" s="14">
        <v>15</v>
      </c>
      <c r="B16" s="30">
        <v>45434.191319444442</v>
      </c>
      <c r="C16" t="s">
        <v>4</v>
      </c>
      <c r="D16">
        <v>36.717171999999998</v>
      </c>
      <c r="E16">
        <v>28.941299000000001</v>
      </c>
      <c r="F16" s="10">
        <f t="shared" si="3"/>
        <v>0.54213647144677091</v>
      </c>
      <c r="G16" s="13">
        <f t="shared" si="4"/>
        <v>0.38472222222480923</v>
      </c>
      <c r="H16" s="13">
        <f t="shared" si="5"/>
        <v>1.4091633914767159</v>
      </c>
    </row>
    <row r="17" spans="1:8" x14ac:dyDescent="0.25">
      <c r="A17" s="14">
        <v>16</v>
      </c>
      <c r="B17" s="30">
        <v>45434.201226851852</v>
      </c>
      <c r="C17" t="s">
        <v>4</v>
      </c>
      <c r="D17">
        <v>36.713599000000002</v>
      </c>
      <c r="E17">
        <v>28.939982000000001</v>
      </c>
      <c r="F17" s="10">
        <f t="shared" si="3"/>
        <v>0.41287131705735475</v>
      </c>
      <c r="G17" s="13">
        <f t="shared" si="4"/>
        <v>0.23777777783107013</v>
      </c>
      <c r="H17" s="13">
        <f t="shared" si="5"/>
        <v>1.7363746975155951</v>
      </c>
    </row>
    <row r="18" spans="1:8" x14ac:dyDescent="0.25">
      <c r="A18" s="14">
        <v>17</v>
      </c>
      <c r="B18" s="30">
        <v>45434.209444444445</v>
      </c>
      <c r="C18" t="s">
        <v>6</v>
      </c>
      <c r="D18">
        <v>36.710805000000001</v>
      </c>
      <c r="E18">
        <v>28.937854999999999</v>
      </c>
      <c r="F18" s="10">
        <f t="shared" si="3"/>
        <v>0.36322415347198234</v>
      </c>
      <c r="G18" s="13">
        <f t="shared" si="4"/>
        <v>0.19722222222480923</v>
      </c>
      <c r="H18" s="13">
        <f t="shared" si="5"/>
        <v>1.8416999330732173</v>
      </c>
    </row>
    <row r="19" spans="1:8" x14ac:dyDescent="0.25">
      <c r="A19" s="14">
        <v>18</v>
      </c>
      <c r="B19" s="30">
        <v>45434.224618055552</v>
      </c>
      <c r="C19" t="s">
        <v>5</v>
      </c>
      <c r="D19">
        <v>36.706629</v>
      </c>
      <c r="E19">
        <v>28.937131999999998</v>
      </c>
      <c r="F19" s="10">
        <f t="shared" si="3"/>
        <v>0.4670010232953396</v>
      </c>
      <c r="G19" s="13">
        <f t="shared" si="4"/>
        <v>0.36416666657896712</v>
      </c>
      <c r="H19" s="13">
        <f t="shared" si="5"/>
        <v>1.2823826729733747</v>
      </c>
    </row>
    <row r="20" spans="1:8" x14ac:dyDescent="0.25">
      <c r="A20" s="14">
        <v>19</v>
      </c>
      <c r="B20" s="30">
        <v>45434.236493055556</v>
      </c>
      <c r="C20" t="s">
        <v>4</v>
      </c>
      <c r="D20">
        <v>36.701999999999998</v>
      </c>
      <c r="E20">
        <v>28.934735</v>
      </c>
      <c r="F20" s="10">
        <f t="shared" si="3"/>
        <v>0.5556874401644426</v>
      </c>
      <c r="G20" s="13">
        <f t="shared" si="4"/>
        <v>0.28500000009080395</v>
      </c>
      <c r="H20" s="13">
        <f t="shared" si="5"/>
        <v>1.9497804911838414</v>
      </c>
    </row>
    <row r="21" spans="1:8" x14ac:dyDescent="0.25">
      <c r="A21" s="14">
        <v>20</v>
      </c>
      <c r="B21" s="30">
        <v>45434.250833333332</v>
      </c>
      <c r="C21" t="s">
        <v>4</v>
      </c>
      <c r="D21">
        <v>36.697228000000003</v>
      </c>
      <c r="E21">
        <v>28.933084999999998</v>
      </c>
      <c r="F21" s="10">
        <f t="shared" si="3"/>
        <v>0.548727722154426</v>
      </c>
      <c r="G21" s="13">
        <f t="shared" si="4"/>
        <v>0.34416666661854833</v>
      </c>
      <c r="H21" s="13">
        <f t="shared" si="5"/>
        <v>1.5943662631413391</v>
      </c>
    </row>
    <row r="22" spans="1:8" x14ac:dyDescent="0.25">
      <c r="A22" s="14">
        <v>21</v>
      </c>
      <c r="B22" s="30">
        <v>45434.267025462963</v>
      </c>
      <c r="C22" t="s">
        <v>4</v>
      </c>
      <c r="D22">
        <v>36.691623999999997</v>
      </c>
      <c r="E22">
        <v>28.935161999999998</v>
      </c>
      <c r="F22" s="10">
        <f t="shared" si="3"/>
        <v>0.64786417638737726</v>
      </c>
      <c r="G22" s="13">
        <f t="shared" si="4"/>
        <v>0.38861111114965752</v>
      </c>
      <c r="H22" s="13">
        <f t="shared" si="5"/>
        <v>1.6671272585870021</v>
      </c>
    </row>
    <row r="23" spans="1:8" x14ac:dyDescent="0.25">
      <c r="A23" s="14">
        <v>22</v>
      </c>
      <c r="B23" s="30">
        <v>45434.293032407404</v>
      </c>
      <c r="C23" t="s">
        <v>4</v>
      </c>
      <c r="D23">
        <v>36.681977000000003</v>
      </c>
      <c r="E23">
        <v>28.926753000000001</v>
      </c>
      <c r="F23" s="10">
        <f t="shared" si="3"/>
        <v>1.3066556943293499</v>
      </c>
      <c r="G23" s="13">
        <f t="shared" si="4"/>
        <v>0.62416666658828035</v>
      </c>
      <c r="H23" s="13">
        <f t="shared" si="5"/>
        <v>2.0934403650095277</v>
      </c>
    </row>
    <row r="24" spans="1:8" x14ac:dyDescent="0.25">
      <c r="A24" s="14">
        <v>23</v>
      </c>
      <c r="B24" s="30">
        <v>45434.308831018519</v>
      </c>
      <c r="C24" t="s">
        <v>4</v>
      </c>
      <c r="D24">
        <v>36.679830000000003</v>
      </c>
      <c r="E24">
        <v>28.925982000000001</v>
      </c>
      <c r="F24" s="10">
        <f t="shared" si="3"/>
        <v>0.24758693098932047</v>
      </c>
      <c r="G24" s="13">
        <f t="shared" si="4"/>
        <v>0.37916666676755995</v>
      </c>
      <c r="H24" s="13">
        <f t="shared" si="5"/>
        <v>0.65297652111676363</v>
      </c>
    </row>
    <row r="25" spans="1:8" x14ac:dyDescent="0.25">
      <c r="A25" s="14">
        <v>24</v>
      </c>
      <c r="B25" s="30">
        <v>45434.335289351853</v>
      </c>
      <c r="C25" t="s">
        <v>4</v>
      </c>
      <c r="D25">
        <v>36.674199999999999</v>
      </c>
      <c r="E25">
        <v>28.936007</v>
      </c>
      <c r="F25" s="10">
        <f t="shared" si="3"/>
        <v>1.0923235449592092</v>
      </c>
      <c r="G25" s="13">
        <f t="shared" si="4"/>
        <v>0.63500000000931323</v>
      </c>
      <c r="H25" s="13">
        <f t="shared" si="5"/>
        <v>1.7201945589656515</v>
      </c>
    </row>
    <row r="26" spans="1:8" x14ac:dyDescent="0.25">
      <c r="A26" s="14">
        <v>25</v>
      </c>
      <c r="B26" s="30">
        <v>45434.391770833332</v>
      </c>
      <c r="C26" t="s">
        <v>5</v>
      </c>
      <c r="D26">
        <v>36.668616999999998</v>
      </c>
      <c r="E26">
        <v>28.933461000000001</v>
      </c>
      <c r="F26" s="10">
        <f t="shared" si="3"/>
        <v>0.65895489363604187</v>
      </c>
      <c r="G26" s="13">
        <f t="shared" si="4"/>
        <v>1.3555555554921739</v>
      </c>
      <c r="H26" s="13">
        <f t="shared" si="5"/>
        <v>0.48611426581980932</v>
      </c>
    </row>
    <row r="27" spans="1:8" x14ac:dyDescent="0.25">
      <c r="A27" s="14">
        <v>26</v>
      </c>
      <c r="B27" s="30">
        <v>45434.53020833333</v>
      </c>
      <c r="C27" t="s">
        <v>4</v>
      </c>
      <c r="D27">
        <v>36.639285999999998</v>
      </c>
      <c r="E27">
        <v>28.894103999999999</v>
      </c>
      <c r="F27" s="10">
        <f t="shared" si="3"/>
        <v>4.7913944992465662</v>
      </c>
      <c r="G27" s="13">
        <f t="shared" si="4"/>
        <v>3.3224999999511056</v>
      </c>
      <c r="H27" s="13">
        <f t="shared" si="5"/>
        <v>1.4421051916680443</v>
      </c>
    </row>
    <row r="28" spans="1:8" x14ac:dyDescent="0.25">
      <c r="A28" s="14">
        <v>27</v>
      </c>
      <c r="B28" s="30">
        <v>45434.545578703706</v>
      </c>
      <c r="C28" t="s">
        <v>4</v>
      </c>
      <c r="D28">
        <v>36.635213</v>
      </c>
      <c r="E28">
        <v>28.887487</v>
      </c>
      <c r="F28" s="10">
        <f t="shared" si="3"/>
        <v>0.74450258634780386</v>
      </c>
      <c r="G28" s="13">
        <f t="shared" si="4"/>
        <v>0.36888888903195038</v>
      </c>
      <c r="H28" s="13">
        <f t="shared" si="5"/>
        <v>2.0182299019673664</v>
      </c>
    </row>
    <row r="29" spans="1:8" x14ac:dyDescent="0.25">
      <c r="A29" s="14">
        <v>28</v>
      </c>
      <c r="B29" s="30">
        <v>45434.562210648146</v>
      </c>
      <c r="C29" t="s">
        <v>4</v>
      </c>
      <c r="D29">
        <v>36.631276999999997</v>
      </c>
      <c r="E29">
        <v>28.891763000000001</v>
      </c>
      <c r="F29" s="10">
        <f t="shared" si="3"/>
        <v>0.58011453763363396</v>
      </c>
      <c r="G29" s="13">
        <f t="shared" si="4"/>
        <v>0.39916666655335575</v>
      </c>
      <c r="H29" s="13">
        <f t="shared" si="5"/>
        <v>1.453314082166957</v>
      </c>
    </row>
    <row r="30" spans="1:8" x14ac:dyDescent="0.25">
      <c r="A30" s="14">
        <v>29</v>
      </c>
      <c r="B30" s="30">
        <v>45434.583969907406</v>
      </c>
      <c r="C30" t="s">
        <v>4</v>
      </c>
      <c r="D30">
        <v>36.621789999999997</v>
      </c>
      <c r="E30">
        <v>28.886958</v>
      </c>
      <c r="F30" s="10">
        <f t="shared" si="3"/>
        <v>1.1353465601840182</v>
      </c>
      <c r="G30" s="13">
        <f t="shared" si="4"/>
        <v>0.52222222223645076</v>
      </c>
      <c r="H30" s="13">
        <f t="shared" si="5"/>
        <v>2.1740678811442042</v>
      </c>
    </row>
    <row r="31" spans="1:8" x14ac:dyDescent="0.25">
      <c r="A31" s="14">
        <v>30</v>
      </c>
      <c r="B31" s="30">
        <v>45434.600624999999</v>
      </c>
      <c r="C31" t="s">
        <v>5</v>
      </c>
      <c r="D31">
        <v>36.619126999999999</v>
      </c>
      <c r="E31">
        <v>28.877385</v>
      </c>
      <c r="F31" s="10">
        <f t="shared" si="3"/>
        <v>0.90638477747280055</v>
      </c>
      <c r="G31" s="13">
        <f t="shared" si="4"/>
        <v>0.39972222223877907</v>
      </c>
      <c r="H31" s="13">
        <f t="shared" si="5"/>
        <v>2.2675366217977251</v>
      </c>
    </row>
    <row r="32" spans="1:8" x14ac:dyDescent="0.25">
      <c r="A32" s="14">
        <v>31</v>
      </c>
      <c r="B32" s="30">
        <v>45434.625104166669</v>
      </c>
      <c r="C32" t="s">
        <v>4</v>
      </c>
      <c r="D32">
        <v>36.618118000000003</v>
      </c>
      <c r="E32">
        <v>28.869288999999998</v>
      </c>
      <c r="F32" s="10">
        <f t="shared" si="3"/>
        <v>0.7334047385527499</v>
      </c>
      <c r="G32" s="13">
        <f t="shared" si="4"/>
        <v>0.58750000008149073</v>
      </c>
      <c r="H32" s="13">
        <f t="shared" si="5"/>
        <v>1.2483484909804614</v>
      </c>
    </row>
    <row r="33" spans="1:8" x14ac:dyDescent="0.25">
      <c r="A33" s="14">
        <v>32</v>
      </c>
      <c r="B33" s="30">
        <v>45434.671076388891</v>
      </c>
      <c r="C33" t="s">
        <v>6</v>
      </c>
      <c r="D33">
        <v>36.587710999999999</v>
      </c>
      <c r="E33">
        <v>28.874932999999999</v>
      </c>
      <c r="F33" s="10">
        <f t="shared" si="3"/>
        <v>3.4053485673184096</v>
      </c>
      <c r="G33" s="13">
        <f t="shared" si="4"/>
        <v>1.1033333333325572</v>
      </c>
      <c r="H33" s="13">
        <f t="shared" si="5"/>
        <v>3.0864186410762584</v>
      </c>
    </row>
    <row r="34" spans="1:8" x14ac:dyDescent="0.25">
      <c r="A34" s="14">
        <v>33</v>
      </c>
      <c r="B34" s="30">
        <v>45434.878287037034</v>
      </c>
      <c r="C34" t="s">
        <v>6</v>
      </c>
      <c r="D34">
        <v>36.621974000000002</v>
      </c>
      <c r="E34">
        <v>28.830210000000001</v>
      </c>
      <c r="F34" s="10">
        <f t="shared" si="3"/>
        <v>5.5170738640082115</v>
      </c>
      <c r="G34" s="13">
        <f t="shared" si="4"/>
        <v>4.9730555554269813</v>
      </c>
      <c r="H34" s="13">
        <f t="shared" si="5"/>
        <v>1.1093931693539107</v>
      </c>
    </row>
    <row r="35" spans="1:8" x14ac:dyDescent="0.25">
      <c r="A35" s="14">
        <v>34</v>
      </c>
      <c r="B35" s="30">
        <v>45434.933275462965</v>
      </c>
      <c r="C35" t="s">
        <v>5</v>
      </c>
      <c r="D35">
        <v>36.63955</v>
      </c>
      <c r="E35">
        <v>28.831977999999999</v>
      </c>
      <c r="F35" s="10">
        <f t="shared" si="3"/>
        <v>1.9530029803911573</v>
      </c>
      <c r="G35" s="13">
        <f t="shared" si="4"/>
        <v>1.3197222223388962</v>
      </c>
      <c r="H35" s="13">
        <f t="shared" si="5"/>
        <v>1.4798591304539226</v>
      </c>
    </row>
    <row r="36" spans="1:8" x14ac:dyDescent="0.25">
      <c r="A36" s="14">
        <v>35</v>
      </c>
      <c r="B36" s="30">
        <v>45435.019918981481</v>
      </c>
      <c r="C36" t="s">
        <v>4</v>
      </c>
      <c r="D36">
        <v>36.655462</v>
      </c>
      <c r="E36">
        <v>28.81073</v>
      </c>
      <c r="F36" s="10">
        <f t="shared" si="3"/>
        <v>2.5926628183811657</v>
      </c>
      <c r="G36" s="13">
        <f t="shared" si="4"/>
        <v>2.0794444443890825</v>
      </c>
      <c r="H36" s="13">
        <f t="shared" si="5"/>
        <v>1.2468055231660018</v>
      </c>
    </row>
    <row r="37" spans="1:8" x14ac:dyDescent="0.25">
      <c r="A37" s="14">
        <v>36</v>
      </c>
      <c r="B37" s="30">
        <v>45435.057696759257</v>
      </c>
      <c r="C37" t="s">
        <v>4</v>
      </c>
      <c r="D37">
        <v>36.652158</v>
      </c>
      <c r="E37">
        <v>28.799878</v>
      </c>
      <c r="F37" s="10">
        <f t="shared" si="3"/>
        <v>1.0377986990725709</v>
      </c>
      <c r="G37" s="13">
        <f t="shared" si="4"/>
        <v>0.90666666661854833</v>
      </c>
      <c r="H37" s="13">
        <f t="shared" si="5"/>
        <v>1.1446309181554948</v>
      </c>
    </row>
    <row r="38" spans="1:8" x14ac:dyDescent="0.25">
      <c r="A38" s="14">
        <v>37</v>
      </c>
      <c r="B38" s="30">
        <v>45435.128344907411</v>
      </c>
      <c r="C38" t="s">
        <v>4</v>
      </c>
      <c r="D38">
        <v>36.678673000000003</v>
      </c>
      <c r="E38">
        <v>28.784213000000001</v>
      </c>
      <c r="F38" s="10">
        <f t="shared" si="3"/>
        <v>3.2539591086415274</v>
      </c>
      <c r="G38" s="13">
        <f t="shared" si="4"/>
        <v>1.6955555556924082</v>
      </c>
      <c r="H38" s="13">
        <f t="shared" si="5"/>
        <v>1.9191108765013123</v>
      </c>
    </row>
    <row r="39" spans="1:8" x14ac:dyDescent="0.25">
      <c r="A39" s="14">
        <v>38</v>
      </c>
      <c r="B39" s="30">
        <v>45435.252245370371</v>
      </c>
      <c r="C39" t="s">
        <v>4</v>
      </c>
      <c r="D39">
        <v>36.701756000000003</v>
      </c>
      <c r="E39">
        <v>28.724623000000001</v>
      </c>
      <c r="F39" s="10">
        <f t="shared" si="3"/>
        <v>5.9115755759145099</v>
      </c>
      <c r="G39" s="13">
        <f t="shared" si="4"/>
        <v>2.973611111054197</v>
      </c>
      <c r="H39" s="13">
        <f t="shared" si="5"/>
        <v>1.9880123375711873</v>
      </c>
    </row>
    <row r="40" spans="1:8" x14ac:dyDescent="0.25">
      <c r="A40" s="14">
        <v>39</v>
      </c>
      <c r="B40" s="30">
        <v>45435.295613425929</v>
      </c>
      <c r="C40" t="s">
        <v>4</v>
      </c>
      <c r="D40">
        <v>36.702063000000003</v>
      </c>
      <c r="E40">
        <v>28.703482000000001</v>
      </c>
      <c r="F40" s="10">
        <f t="shared" si="3"/>
        <v>1.8910365261146593</v>
      </c>
      <c r="G40" s="13">
        <f t="shared" si="4"/>
        <v>1.0408333333907649</v>
      </c>
      <c r="H40" s="13">
        <f t="shared" si="5"/>
        <v>1.8168485438049462</v>
      </c>
    </row>
    <row r="41" spans="1:8" x14ac:dyDescent="0.25">
      <c r="A41" s="14">
        <v>40</v>
      </c>
      <c r="B41" s="30">
        <v>45435.322164351855</v>
      </c>
      <c r="C41" t="s">
        <v>4</v>
      </c>
      <c r="D41">
        <v>36.691121000000003</v>
      </c>
      <c r="E41">
        <v>28.698910999999999</v>
      </c>
      <c r="F41" s="10">
        <f t="shared" si="3"/>
        <v>1.278960074907211</v>
      </c>
      <c r="G41" s="13">
        <f t="shared" si="4"/>
        <v>0.63722222222713754</v>
      </c>
      <c r="H41" s="13">
        <f t="shared" si="5"/>
        <v>2.0070864296558169</v>
      </c>
    </row>
    <row r="42" spans="1:8" x14ac:dyDescent="0.25">
      <c r="A42" s="14">
        <v>41</v>
      </c>
      <c r="B42" s="30">
        <v>45435.625231481485</v>
      </c>
      <c r="C42" t="s">
        <v>5</v>
      </c>
      <c r="D42">
        <v>36.730486999999997</v>
      </c>
      <c r="E42">
        <v>28.613697999999999</v>
      </c>
      <c r="F42" s="10">
        <f t="shared" si="3"/>
        <v>8.7792037453894665</v>
      </c>
      <c r="G42" s="13">
        <f t="shared" si="4"/>
        <v>7.2736111111007631</v>
      </c>
      <c r="H42" s="13">
        <f t="shared" si="5"/>
        <v>1.2069938317146092</v>
      </c>
    </row>
    <row r="43" spans="1:8" x14ac:dyDescent="0.25">
      <c r="A43" s="14">
        <v>42</v>
      </c>
      <c r="B43" s="30">
        <v>45435.709050925929</v>
      </c>
      <c r="C43" t="s">
        <v>5</v>
      </c>
      <c r="D43">
        <v>36.766862000000003</v>
      </c>
      <c r="E43">
        <v>28.610222</v>
      </c>
      <c r="F43" s="10">
        <f t="shared" si="3"/>
        <v>4.0406071328653024</v>
      </c>
      <c r="G43" s="13">
        <f t="shared" si="4"/>
        <v>2.0116666666581295</v>
      </c>
      <c r="H43" s="13">
        <f t="shared" si="5"/>
        <v>2.008586810049271</v>
      </c>
    </row>
    <row r="44" spans="1:8" x14ac:dyDescent="0.25">
      <c r="A44" s="14">
        <v>43</v>
      </c>
      <c r="B44" s="30">
        <v>45435.750219907408</v>
      </c>
      <c r="C44" t="s">
        <v>4</v>
      </c>
      <c r="D44">
        <v>36.786579000000003</v>
      </c>
      <c r="E44">
        <v>28.608443000000001</v>
      </c>
      <c r="F44" s="10">
        <f t="shared" si="3"/>
        <v>2.1895011952301133</v>
      </c>
      <c r="G44" s="13">
        <f t="shared" si="4"/>
        <v>0.9880555554991588</v>
      </c>
      <c r="H44" s="13">
        <f t="shared" si="5"/>
        <v>2.2159697225972201</v>
      </c>
    </row>
    <row r="45" spans="1:8" x14ac:dyDescent="0.25">
      <c r="A45" s="14">
        <v>44</v>
      </c>
      <c r="B45" s="30">
        <v>45436.113576388889</v>
      </c>
      <c r="C45" t="s">
        <v>4</v>
      </c>
      <c r="D45">
        <v>36.800590999999997</v>
      </c>
      <c r="E45">
        <v>28.603511000000001</v>
      </c>
      <c r="F45" s="10">
        <f t="shared" si="3"/>
        <v>1.6132028113653309</v>
      </c>
      <c r="G45" s="13">
        <f t="shared" si="4"/>
        <v>8.7205555555410683</v>
      </c>
      <c r="H45" s="13">
        <f t="shared" si="5"/>
        <v>0.18498853669251575</v>
      </c>
    </row>
    <row r="46" spans="1:8" x14ac:dyDescent="0.25">
      <c r="A46" s="14">
        <v>45</v>
      </c>
      <c r="B46" s="30">
        <v>45436.266099537039</v>
      </c>
      <c r="C46" t="s">
        <v>6</v>
      </c>
      <c r="D46">
        <v>36.796098999999998</v>
      </c>
      <c r="E46">
        <v>28.604108</v>
      </c>
      <c r="F46" s="10">
        <f t="shared" si="3"/>
        <v>0.50035461374700096</v>
      </c>
      <c r="G46" s="13">
        <f t="shared" si="4"/>
        <v>3.6605555556016043</v>
      </c>
      <c r="H46" s="13">
        <f t="shared" si="5"/>
        <v>0.13668816280668872</v>
      </c>
    </row>
    <row r="47" spans="1:8" x14ac:dyDescent="0.25">
      <c r="A47" s="14">
        <v>46</v>
      </c>
      <c r="B47" s="30">
        <v>45436.43959490741</v>
      </c>
      <c r="C47" t="s">
        <v>4</v>
      </c>
      <c r="D47">
        <v>36.798895000000002</v>
      </c>
      <c r="E47">
        <v>28.606521000000001</v>
      </c>
      <c r="F47" s="10">
        <f t="shared" si="3"/>
        <v>0.37729286139115836</v>
      </c>
      <c r="G47" s="13">
        <f t="shared" si="4"/>
        <v>4.1638888888992369</v>
      </c>
      <c r="H47" s="13">
        <f t="shared" si="5"/>
        <v>9.06106938628949E-2</v>
      </c>
    </row>
    <row r="48" spans="1:8" x14ac:dyDescent="0.25">
      <c r="A48" s="14">
        <v>47</v>
      </c>
      <c r="B48" s="30">
        <v>45436.5862037037</v>
      </c>
      <c r="C48" t="s">
        <v>4</v>
      </c>
      <c r="D48">
        <v>36.800477000000001</v>
      </c>
      <c r="E48">
        <v>28.604095999999998</v>
      </c>
      <c r="F48" s="10">
        <f t="shared" si="3"/>
        <v>0.27859675066712059</v>
      </c>
      <c r="G48" s="13">
        <f t="shared" si="4"/>
        <v>3.5186111109796911</v>
      </c>
      <c r="H48" s="13">
        <f t="shared" si="5"/>
        <v>7.917804550715199E-2</v>
      </c>
    </row>
    <row r="49" spans="1:8" x14ac:dyDescent="0.25">
      <c r="A49" s="14">
        <v>48</v>
      </c>
      <c r="B49" s="30">
        <v>45436.677118055559</v>
      </c>
      <c r="C49" t="s">
        <v>4</v>
      </c>
      <c r="D49">
        <v>36.800348999999997</v>
      </c>
      <c r="E49">
        <v>28.601118</v>
      </c>
      <c r="F49" s="10">
        <f t="shared" si="3"/>
        <v>0.26637241403082473</v>
      </c>
      <c r="G49" s="13">
        <f t="shared" si="4"/>
        <v>2.1819444446009584</v>
      </c>
      <c r="H49" s="13">
        <f t="shared" si="5"/>
        <v>0.12208029159034792</v>
      </c>
    </row>
    <row r="50" spans="1:8" x14ac:dyDescent="0.25">
      <c r="A50" s="14">
        <v>49</v>
      </c>
      <c r="B50" s="30">
        <v>45436.698796296296</v>
      </c>
      <c r="C50" t="s">
        <v>4</v>
      </c>
      <c r="D50">
        <v>36.800991000000003</v>
      </c>
      <c r="E50">
        <v>28.600413</v>
      </c>
      <c r="F50" s="10">
        <f t="shared" si="3"/>
        <v>9.4979033482869346E-2</v>
      </c>
      <c r="G50" s="13">
        <f t="shared" si="4"/>
        <v>0.52027777768671513</v>
      </c>
      <c r="H50" s="13">
        <f t="shared" si="5"/>
        <v>0.18255446908605213</v>
      </c>
    </row>
    <row r="51" spans="1:8" x14ac:dyDescent="0.25">
      <c r="A51" s="14">
        <v>50</v>
      </c>
      <c r="B51" s="30">
        <v>45436.714849537035</v>
      </c>
      <c r="C51" t="s">
        <v>4</v>
      </c>
      <c r="D51">
        <v>36.800426000000002</v>
      </c>
      <c r="E51">
        <v>28.600511000000001</v>
      </c>
      <c r="F51" s="10">
        <f t="shared" si="3"/>
        <v>6.3185019574059753E-2</v>
      </c>
      <c r="G51" s="13">
        <f t="shared" si="4"/>
        <v>0.38527777773560956</v>
      </c>
      <c r="H51" s="13">
        <f t="shared" si="5"/>
        <v>0.16399860886194018</v>
      </c>
    </row>
    <row r="52" spans="1:8" x14ac:dyDescent="0.25">
      <c r="A52" s="14">
        <v>51</v>
      </c>
      <c r="B52" s="30">
        <v>45436.989583333336</v>
      </c>
      <c r="C52" t="s">
        <v>4</v>
      </c>
      <c r="D52">
        <v>36.803735000000003</v>
      </c>
      <c r="E52">
        <v>28.613239</v>
      </c>
      <c r="F52" s="10">
        <f t="shared" si="3"/>
        <v>1.1944519927808617</v>
      </c>
      <c r="G52" s="13">
        <f t="shared" si="4"/>
        <v>6.5936111112241633</v>
      </c>
      <c r="H52" s="13">
        <f t="shared" si="5"/>
        <v>0.18115293313971331</v>
      </c>
    </row>
    <row r="53" spans="1:8" x14ac:dyDescent="0.25">
      <c r="A53" s="14">
        <v>52</v>
      </c>
      <c r="B53" s="30">
        <v>45437.141516203701</v>
      </c>
      <c r="C53" t="s">
        <v>4</v>
      </c>
      <c r="D53">
        <v>36.802520999999999</v>
      </c>
      <c r="E53">
        <v>28.610707000000001</v>
      </c>
      <c r="F53" s="10">
        <f t="shared" si="3"/>
        <v>0.2631007836596353</v>
      </c>
      <c r="G53" s="13">
        <f t="shared" si="4"/>
        <v>3.6463888887665235</v>
      </c>
      <c r="H53" s="13">
        <f t="shared" si="5"/>
        <v>7.2153791514167134E-2</v>
      </c>
    </row>
    <row r="54" spans="1:8" x14ac:dyDescent="0.25">
      <c r="A54" s="14">
        <v>53</v>
      </c>
      <c r="B54" s="30">
        <v>45437.223969907405</v>
      </c>
      <c r="C54" t="s">
        <v>4</v>
      </c>
      <c r="D54">
        <v>36.797628000000003</v>
      </c>
      <c r="E54">
        <v>28.614505000000001</v>
      </c>
      <c r="F54" s="10">
        <f t="shared" si="3"/>
        <v>0.63934118590326816</v>
      </c>
      <c r="G54" s="13">
        <f t="shared" si="4"/>
        <v>1.9788888889015652</v>
      </c>
      <c r="H54" s="13">
        <f t="shared" si="5"/>
        <v>0.32308089124607264</v>
      </c>
    </row>
    <row r="55" spans="1:8" x14ac:dyDescent="0.25">
      <c r="A55" s="14">
        <v>54</v>
      </c>
      <c r="B55" s="30">
        <v>45437.281666666669</v>
      </c>
      <c r="C55" t="s">
        <v>4</v>
      </c>
      <c r="D55">
        <v>36.797637000000002</v>
      </c>
      <c r="E55">
        <v>28.61703</v>
      </c>
      <c r="F55" s="10">
        <f t="shared" si="3"/>
        <v>0.22554331659868715</v>
      </c>
      <c r="G55" s="13">
        <f t="shared" si="4"/>
        <v>1.3847222223412246</v>
      </c>
      <c r="H55" s="13">
        <f t="shared" si="5"/>
        <v>0.162879827419357</v>
      </c>
    </row>
    <row r="56" spans="1:8" x14ac:dyDescent="0.25">
      <c r="A56" s="14">
        <v>55</v>
      </c>
      <c r="B56" s="30">
        <v>45437.775196759256</v>
      </c>
      <c r="C56" t="s">
        <v>6</v>
      </c>
      <c r="D56">
        <v>36.795037000000001</v>
      </c>
      <c r="E56">
        <v>28.620716000000002</v>
      </c>
      <c r="F56" s="10">
        <f t="shared" si="3"/>
        <v>0.43740901273325777</v>
      </c>
      <c r="G56" s="13">
        <f t="shared" si="4"/>
        <v>11.844722222071141</v>
      </c>
      <c r="H56" s="13">
        <f t="shared" si="5"/>
        <v>3.6928600310963934E-2</v>
      </c>
    </row>
    <row r="57" spans="1:8" x14ac:dyDescent="0.25">
      <c r="A57" s="14">
        <v>56</v>
      </c>
      <c r="B57" s="30">
        <v>45437.848298611112</v>
      </c>
      <c r="C57" t="s">
        <v>4</v>
      </c>
      <c r="D57">
        <v>36.795656000000001</v>
      </c>
      <c r="E57">
        <v>28.620956</v>
      </c>
      <c r="F57" s="10">
        <f t="shared" si="3"/>
        <v>7.183021959381658E-2</v>
      </c>
      <c r="G57" s="13">
        <f t="shared" si="4"/>
        <v>1.7544444445520639</v>
      </c>
      <c r="H57" s="13">
        <f t="shared" si="5"/>
        <v>4.0941860437282707E-2</v>
      </c>
    </row>
    <row r="58" spans="1:8" x14ac:dyDescent="0.25">
      <c r="A58" s="14">
        <v>57</v>
      </c>
      <c r="B58" s="30">
        <v>45437.879351851851</v>
      </c>
      <c r="C58" t="s">
        <v>4</v>
      </c>
      <c r="D58">
        <v>36.796565000000001</v>
      </c>
      <c r="E58">
        <v>28.621106000000001</v>
      </c>
      <c r="F58" s="10">
        <f t="shared" si="3"/>
        <v>0.10156265292503351</v>
      </c>
      <c r="G58" s="13">
        <f t="shared" si="4"/>
        <v>0.74527777772163972</v>
      </c>
      <c r="H58" s="13">
        <f t="shared" si="5"/>
        <v>0.13627489771064533</v>
      </c>
    </row>
    <row r="59" spans="1:8" x14ac:dyDescent="0.25">
      <c r="A59" s="14">
        <v>58</v>
      </c>
      <c r="B59" s="30">
        <v>45437.960636574076</v>
      </c>
      <c r="C59" t="s">
        <v>4</v>
      </c>
      <c r="D59">
        <v>36.794905</v>
      </c>
      <c r="E59">
        <v>28.620695000000001</v>
      </c>
      <c r="F59" s="10">
        <f t="shared" si="3"/>
        <v>0.1874805543112619</v>
      </c>
      <c r="G59" s="13">
        <f t="shared" si="4"/>
        <v>1.9508333334233612</v>
      </c>
      <c r="H59" s="13">
        <f t="shared" si="5"/>
        <v>9.6102804426797084E-2</v>
      </c>
    </row>
    <row r="60" spans="1:8" x14ac:dyDescent="0.25">
      <c r="A60" s="14">
        <v>59</v>
      </c>
      <c r="B60" s="30">
        <v>45437.97928240741</v>
      </c>
      <c r="C60" t="s">
        <v>4</v>
      </c>
      <c r="D60">
        <v>36.795613000000003</v>
      </c>
      <c r="E60">
        <v>28.620905</v>
      </c>
      <c r="F60" s="10">
        <f t="shared" si="3"/>
        <v>8.0626018706126873E-2</v>
      </c>
      <c r="G60" s="13">
        <f t="shared" si="4"/>
        <v>0.44750000000931323</v>
      </c>
      <c r="H60" s="13">
        <f t="shared" si="5"/>
        <v>0.18016987419988584</v>
      </c>
    </row>
    <row r="61" spans="1:8" x14ac:dyDescent="0.25">
      <c r="A61" s="14">
        <v>60</v>
      </c>
      <c r="B61" s="30">
        <v>45437.994363425925</v>
      </c>
      <c r="C61" t="s">
        <v>4</v>
      </c>
      <c r="D61">
        <v>36.795994999999998</v>
      </c>
      <c r="E61">
        <v>28.622156</v>
      </c>
      <c r="F61" s="10">
        <f t="shared" si="3"/>
        <v>0.11948691048186075</v>
      </c>
      <c r="G61" s="13">
        <f t="shared" si="4"/>
        <v>0.36194444436114281</v>
      </c>
      <c r="H61" s="13">
        <f t="shared" si="5"/>
        <v>0.33012500217474944</v>
      </c>
    </row>
    <row r="62" spans="1:8" x14ac:dyDescent="0.25">
      <c r="A62" s="14">
        <v>61</v>
      </c>
      <c r="B62" s="30">
        <v>45438.051458333335</v>
      </c>
      <c r="C62" t="s">
        <v>4</v>
      </c>
      <c r="D62">
        <v>36.795820999999997</v>
      </c>
      <c r="E62">
        <v>28.621775</v>
      </c>
      <c r="F62" s="10">
        <f t="shared" si="3"/>
        <v>3.9110287587541891E-2</v>
      </c>
      <c r="G62" s="13">
        <f t="shared" si="4"/>
        <v>1.370277777838055</v>
      </c>
      <c r="H62" s="13">
        <f t="shared" si="5"/>
        <v>2.8541868094254463E-2</v>
      </c>
    </row>
    <row r="63" spans="1:8" x14ac:dyDescent="0.25">
      <c r="A63" s="14">
        <v>62</v>
      </c>
      <c r="B63" s="30">
        <v>45438.057025462964</v>
      </c>
      <c r="C63" t="s">
        <v>4</v>
      </c>
      <c r="D63">
        <v>36.796436999999997</v>
      </c>
      <c r="E63">
        <v>28.622225</v>
      </c>
      <c r="F63" s="10">
        <f t="shared" si="3"/>
        <v>7.918506481303067E-2</v>
      </c>
      <c r="G63" s="13">
        <f t="shared" si="4"/>
        <v>0.13361111108679324</v>
      </c>
      <c r="H63" s="13">
        <f t="shared" si="5"/>
        <v>0.59265329184780424</v>
      </c>
    </row>
    <row r="64" spans="1:8" x14ac:dyDescent="0.25">
      <c r="A64" s="14">
        <v>63</v>
      </c>
      <c r="B64" s="30">
        <v>45438.094050925924</v>
      </c>
      <c r="C64" t="s">
        <v>4</v>
      </c>
      <c r="D64">
        <v>36.798009</v>
      </c>
      <c r="E64">
        <v>28.619136000000001</v>
      </c>
      <c r="F64" s="10">
        <f t="shared" si="3"/>
        <v>0.32625867830911381</v>
      </c>
      <c r="G64" s="13">
        <f t="shared" si="4"/>
        <v>0.8886111110332422</v>
      </c>
      <c r="H64" s="13">
        <f t="shared" si="5"/>
        <v>0.36715574930157358</v>
      </c>
    </row>
    <row r="65" spans="1:8" x14ac:dyDescent="0.25">
      <c r="A65" s="14">
        <v>64</v>
      </c>
      <c r="B65" s="30">
        <v>45438.129432870373</v>
      </c>
      <c r="C65" t="s">
        <v>4</v>
      </c>
      <c r="D65">
        <v>36.797527000000002</v>
      </c>
      <c r="E65">
        <v>28.619454000000001</v>
      </c>
      <c r="F65" s="10">
        <f t="shared" si="3"/>
        <v>6.0469788631390978E-2</v>
      </c>
      <c r="G65" s="13">
        <f t="shared" si="4"/>
        <v>0.84916666679782793</v>
      </c>
      <c r="H65" s="13">
        <f t="shared" si="5"/>
        <v>7.1210742243828326E-2</v>
      </c>
    </row>
    <row r="66" spans="1:8" x14ac:dyDescent="0.25">
      <c r="A66" s="14">
        <v>65</v>
      </c>
      <c r="B66" s="30">
        <v>45438.147881944446</v>
      </c>
      <c r="C66" t="s">
        <v>4</v>
      </c>
      <c r="D66">
        <v>36.797533000000001</v>
      </c>
      <c r="E66">
        <v>28.617370000000001</v>
      </c>
      <c r="F66" s="10">
        <f t="shared" si="3"/>
        <v>0.18615101114408181</v>
      </c>
      <c r="G66" s="13">
        <f t="shared" si="4"/>
        <v>0.44277777773095295</v>
      </c>
      <c r="H66" s="13">
        <f t="shared" si="5"/>
        <v>0.420416336379902</v>
      </c>
    </row>
    <row r="67" spans="1:8" x14ac:dyDescent="0.25">
      <c r="A67" s="14">
        <v>66</v>
      </c>
      <c r="B67" s="30">
        <v>45438.184571759259</v>
      </c>
      <c r="C67" t="s">
        <v>4</v>
      </c>
      <c r="D67">
        <v>36.797333999999999</v>
      </c>
      <c r="E67">
        <v>28.615931</v>
      </c>
      <c r="F67" s="10">
        <f t="shared" si="3"/>
        <v>0.13041232744501127</v>
      </c>
      <c r="G67" s="13">
        <f t="shared" si="4"/>
        <v>0.88055555551545694</v>
      </c>
      <c r="H67" s="13">
        <f t="shared" si="5"/>
        <v>0.14810232770454887</v>
      </c>
    </row>
    <row r="68" spans="1:8" x14ac:dyDescent="0.25">
      <c r="A68" s="14">
        <v>67</v>
      </c>
      <c r="B68" s="30">
        <v>45438.292824074073</v>
      </c>
      <c r="C68" t="s">
        <v>4</v>
      </c>
      <c r="D68">
        <v>36.795549000000001</v>
      </c>
      <c r="E68">
        <v>28.621092000000001</v>
      </c>
      <c r="F68" s="10">
        <f t="shared" ref="F68:F131" si="6">(((((((D68-D67)*3600)*6335508)*((1-0.00672267*((SIN(((D68+D67)/2)*2*3.14159265359/360))^2))^(-2/3))*(1/206265))^2)+(((((E68-E67)*3600)*6378388)*((1-0.00672267*(SIN(((D68+D67)/2)*2*3.14159265359/360)))^(-1/2))*(1/206265)*(COS(((D68+D67)/2)*2*3.14159265359/360)))^2))^(1/2))/1000</f>
        <v>0.50160566758314229</v>
      </c>
      <c r="G68" s="13">
        <f t="shared" ref="G68:G131" si="7">(B68-B67)*24</f>
        <v>2.5980555555433966</v>
      </c>
      <c r="H68" s="13">
        <f t="shared" ref="H68:H131" si="8">F68/G68</f>
        <v>0.1930696464565127</v>
      </c>
    </row>
    <row r="69" spans="1:8" x14ac:dyDescent="0.25">
      <c r="A69" s="14">
        <v>68</v>
      </c>
      <c r="B69" s="30">
        <v>45438.902916666666</v>
      </c>
      <c r="C69" t="s">
        <v>4</v>
      </c>
      <c r="D69">
        <v>36.802377</v>
      </c>
      <c r="E69">
        <v>28.607202999999998</v>
      </c>
      <c r="F69" s="10">
        <f t="shared" si="6"/>
        <v>1.452906311761869</v>
      </c>
      <c r="G69" s="13">
        <f t="shared" si="7"/>
        <v>14.642222222231794</v>
      </c>
      <c r="H69" s="13">
        <f t="shared" si="8"/>
        <v>9.9227172604706884E-2</v>
      </c>
    </row>
    <row r="70" spans="1:8" x14ac:dyDescent="0.25">
      <c r="A70" s="14">
        <v>69</v>
      </c>
      <c r="B70" s="30">
        <v>45438.921585648146</v>
      </c>
      <c r="C70" t="s">
        <v>4</v>
      </c>
      <c r="D70">
        <v>36.802674000000003</v>
      </c>
      <c r="E70">
        <v>28.611066999999998</v>
      </c>
      <c r="F70" s="10">
        <f t="shared" si="6"/>
        <v>0.34668694463217803</v>
      </c>
      <c r="G70" s="13">
        <f t="shared" si="7"/>
        <v>0.44805555552011356</v>
      </c>
      <c r="H70" s="13">
        <f t="shared" si="8"/>
        <v>0.77375883495013376</v>
      </c>
    </row>
    <row r="71" spans="1:8" x14ac:dyDescent="0.25">
      <c r="A71" s="14">
        <v>70</v>
      </c>
      <c r="B71" s="30">
        <v>45439.005231481482</v>
      </c>
      <c r="C71" t="s">
        <v>4</v>
      </c>
      <c r="D71">
        <v>36.800905</v>
      </c>
      <c r="E71">
        <v>28.611136999999999</v>
      </c>
      <c r="F71" s="10">
        <f t="shared" si="6"/>
        <v>0.19602280180459111</v>
      </c>
      <c r="G71" s="13">
        <f t="shared" si="7"/>
        <v>2.0075000000651926</v>
      </c>
      <c r="H71" s="13">
        <f t="shared" si="8"/>
        <v>9.7645231281805911E-2</v>
      </c>
    </row>
    <row r="72" spans="1:8" x14ac:dyDescent="0.25">
      <c r="A72" s="14">
        <v>71</v>
      </c>
      <c r="B72" s="30">
        <v>45439.052499999998</v>
      </c>
      <c r="C72" t="s">
        <v>4</v>
      </c>
      <c r="D72">
        <v>36.800055999999998</v>
      </c>
      <c r="E72">
        <v>28.598396999999999</v>
      </c>
      <c r="F72" s="10">
        <f t="shared" si="6"/>
        <v>1.141813898126681</v>
      </c>
      <c r="G72" s="13">
        <f t="shared" si="7"/>
        <v>1.1344444443820976</v>
      </c>
      <c r="H72" s="13">
        <f t="shared" si="8"/>
        <v>1.0064960904706068</v>
      </c>
    </row>
    <row r="73" spans="1:8" x14ac:dyDescent="0.25">
      <c r="A73" s="14">
        <v>72</v>
      </c>
      <c r="B73" s="30">
        <v>45439.057696759257</v>
      </c>
      <c r="C73" t="s">
        <v>4</v>
      </c>
      <c r="D73">
        <v>36.800319999999999</v>
      </c>
      <c r="E73">
        <v>28.599706000000001</v>
      </c>
      <c r="F73" s="10">
        <f t="shared" si="6"/>
        <v>0.12052073920342794</v>
      </c>
      <c r="G73" s="13">
        <f t="shared" si="7"/>
        <v>0.124722222215496</v>
      </c>
      <c r="H73" s="13">
        <f t="shared" si="8"/>
        <v>0.96631327651612309</v>
      </c>
    </row>
    <row r="74" spans="1:8" x14ac:dyDescent="0.25">
      <c r="A74" s="14">
        <v>73</v>
      </c>
      <c r="B74" s="30">
        <v>45439.077870370369</v>
      </c>
      <c r="C74" t="s">
        <v>4</v>
      </c>
      <c r="D74">
        <v>36.801712000000002</v>
      </c>
      <c r="E74">
        <v>28.601735999999999</v>
      </c>
      <c r="F74" s="10">
        <f t="shared" si="6"/>
        <v>0.23800070830288919</v>
      </c>
      <c r="G74" s="13">
        <f t="shared" si="7"/>
        <v>0.48416666669072583</v>
      </c>
      <c r="H74" s="13">
        <f t="shared" si="8"/>
        <v>0.49156772796777104</v>
      </c>
    </row>
    <row r="75" spans="1:8" x14ac:dyDescent="0.25">
      <c r="A75" s="14">
        <v>74</v>
      </c>
      <c r="B75" s="30">
        <v>45439.127233796295</v>
      </c>
      <c r="C75" t="s">
        <v>5</v>
      </c>
      <c r="D75">
        <v>36.796106000000002</v>
      </c>
      <c r="E75">
        <v>28.603724</v>
      </c>
      <c r="F75" s="10">
        <f t="shared" si="6"/>
        <v>0.64577789296123655</v>
      </c>
      <c r="G75" s="13">
        <f t="shared" si="7"/>
        <v>1.1847222222131677</v>
      </c>
      <c r="H75" s="13">
        <f t="shared" si="8"/>
        <v>0.54508802219887909</v>
      </c>
    </row>
    <row r="76" spans="1:8" x14ac:dyDescent="0.25">
      <c r="A76" s="14">
        <v>75</v>
      </c>
      <c r="B76" s="30">
        <v>45439.141365740739</v>
      </c>
      <c r="C76" t="s">
        <v>4</v>
      </c>
      <c r="D76">
        <v>36.794356000000001</v>
      </c>
      <c r="E76">
        <v>28.600608999999999</v>
      </c>
      <c r="F76" s="10">
        <f t="shared" si="6"/>
        <v>0.33910029756676735</v>
      </c>
      <c r="G76" s="13">
        <f t="shared" si="7"/>
        <v>0.33916666667209938</v>
      </c>
      <c r="H76" s="13">
        <f t="shared" si="8"/>
        <v>0.99980431713415929</v>
      </c>
    </row>
    <row r="77" spans="1:8" x14ac:dyDescent="0.25">
      <c r="A77" s="14">
        <v>76</v>
      </c>
      <c r="B77" s="30">
        <v>45439.15452546296</v>
      </c>
      <c r="C77" t="s">
        <v>4</v>
      </c>
      <c r="D77">
        <v>36.791018999999999</v>
      </c>
      <c r="E77">
        <v>28.593444999999999</v>
      </c>
      <c r="F77" s="10">
        <f t="shared" si="6"/>
        <v>0.73900747407168943</v>
      </c>
      <c r="G77" s="13">
        <f t="shared" si="7"/>
        <v>0.31583333329763263</v>
      </c>
      <c r="H77" s="13">
        <f t="shared" si="8"/>
        <v>2.3398653535257758</v>
      </c>
    </row>
    <row r="78" spans="1:8" x14ac:dyDescent="0.25">
      <c r="A78" s="14">
        <v>77</v>
      </c>
      <c r="B78" s="30">
        <v>45439.168171296296</v>
      </c>
      <c r="C78" t="s">
        <v>4</v>
      </c>
      <c r="D78">
        <v>36.795518999999999</v>
      </c>
      <c r="E78">
        <v>28.588194999999999</v>
      </c>
      <c r="F78" s="10">
        <f t="shared" si="6"/>
        <v>0.68434601544556006</v>
      </c>
      <c r="G78" s="13">
        <f t="shared" si="7"/>
        <v>0.3275000000721775</v>
      </c>
      <c r="H78" s="13">
        <f t="shared" si="8"/>
        <v>2.0896061535717174</v>
      </c>
    </row>
    <row r="79" spans="1:8" x14ac:dyDescent="0.25">
      <c r="A79" s="14">
        <v>78</v>
      </c>
      <c r="B79" s="30">
        <v>45439.184710648151</v>
      </c>
      <c r="C79" t="s">
        <v>4</v>
      </c>
      <c r="D79">
        <v>36.804172000000001</v>
      </c>
      <c r="E79">
        <v>28.589361</v>
      </c>
      <c r="F79" s="10">
        <f t="shared" si="6"/>
        <v>0.96399298047980742</v>
      </c>
      <c r="G79" s="13">
        <f t="shared" si="7"/>
        <v>0.39694444451015443</v>
      </c>
      <c r="H79" s="13">
        <f t="shared" si="8"/>
        <v>2.4285337502818911</v>
      </c>
    </row>
    <row r="80" spans="1:8" x14ac:dyDescent="0.25">
      <c r="A80" s="14">
        <v>79</v>
      </c>
      <c r="B80" s="30">
        <v>45439.208784722221</v>
      </c>
      <c r="C80" t="s">
        <v>4</v>
      </c>
      <c r="D80">
        <v>36.811143999999999</v>
      </c>
      <c r="E80">
        <v>28.591781000000001</v>
      </c>
      <c r="F80" s="10">
        <f t="shared" si="6"/>
        <v>0.80185219610284597</v>
      </c>
      <c r="G80" s="13">
        <f t="shared" si="7"/>
        <v>0.57777777768205851</v>
      </c>
      <c r="H80" s="13">
        <f t="shared" si="8"/>
        <v>1.3878211088694585</v>
      </c>
    </row>
    <row r="81" spans="1:8" x14ac:dyDescent="0.25">
      <c r="A81" s="14">
        <v>80</v>
      </c>
      <c r="B81" s="30">
        <v>45439.224664351852</v>
      </c>
      <c r="C81" t="s">
        <v>4</v>
      </c>
      <c r="D81">
        <v>36.814281999999999</v>
      </c>
      <c r="E81">
        <v>28.586836999999999</v>
      </c>
      <c r="F81" s="10">
        <f t="shared" si="6"/>
        <v>0.56190203131669725</v>
      </c>
      <c r="G81" s="13">
        <f t="shared" si="7"/>
        <v>0.3811111111426726</v>
      </c>
      <c r="H81" s="13">
        <f t="shared" si="8"/>
        <v>1.4743785077059688</v>
      </c>
    </row>
    <row r="82" spans="1:8" x14ac:dyDescent="0.25">
      <c r="A82" s="14">
        <v>81</v>
      </c>
      <c r="B82" s="30">
        <v>45439.245856481481</v>
      </c>
      <c r="C82" t="s">
        <v>4</v>
      </c>
      <c r="D82">
        <v>36.816066999999997</v>
      </c>
      <c r="E82">
        <v>28.578956000000002</v>
      </c>
      <c r="F82" s="10">
        <f t="shared" si="6"/>
        <v>0.73103464316224842</v>
      </c>
      <c r="G82" s="13">
        <f t="shared" si="7"/>
        <v>0.50861111108679324</v>
      </c>
      <c r="H82" s="13">
        <f t="shared" si="8"/>
        <v>1.437315519120657</v>
      </c>
    </row>
    <row r="83" spans="1:8" x14ac:dyDescent="0.25">
      <c r="A83" s="14">
        <v>82</v>
      </c>
      <c r="B83" s="30">
        <v>45439.308240740742</v>
      </c>
      <c r="C83" t="s">
        <v>5</v>
      </c>
      <c r="D83">
        <v>36.819873000000001</v>
      </c>
      <c r="E83">
        <v>28.551649000000001</v>
      </c>
      <c r="F83" s="10">
        <f t="shared" si="6"/>
        <v>2.4746688378852393</v>
      </c>
      <c r="G83" s="13">
        <f t="shared" si="7"/>
        <v>1.4972222222713754</v>
      </c>
      <c r="H83" s="13">
        <f t="shared" si="8"/>
        <v>1.6528400400917234</v>
      </c>
    </row>
    <row r="84" spans="1:8" x14ac:dyDescent="0.25">
      <c r="A84" s="14">
        <v>83</v>
      </c>
      <c r="B84" s="30">
        <v>45439.320694444446</v>
      </c>
      <c r="C84" t="s">
        <v>5</v>
      </c>
      <c r="D84">
        <v>36.820034</v>
      </c>
      <c r="E84">
        <v>28.557827</v>
      </c>
      <c r="F84" s="10">
        <f t="shared" si="6"/>
        <v>0.55196663504353705</v>
      </c>
      <c r="G84" s="13">
        <f t="shared" si="7"/>
        <v>0.29888888890855014</v>
      </c>
      <c r="H84" s="13">
        <f t="shared" si="8"/>
        <v>1.8467285186115436</v>
      </c>
    </row>
    <row r="85" spans="1:8" x14ac:dyDescent="0.25">
      <c r="A85" s="14">
        <v>84</v>
      </c>
      <c r="B85" s="30">
        <v>45439.335613425923</v>
      </c>
      <c r="C85" t="s">
        <v>4</v>
      </c>
      <c r="D85">
        <v>36.819563000000002</v>
      </c>
      <c r="E85">
        <v>28.563721000000001</v>
      </c>
      <c r="F85" s="10">
        <f t="shared" si="6"/>
        <v>0.52889796896732644</v>
      </c>
      <c r="G85" s="13">
        <f t="shared" si="7"/>
        <v>0.35805555543629453</v>
      </c>
      <c r="H85" s="13">
        <f t="shared" si="8"/>
        <v>1.4771394017971837</v>
      </c>
    </row>
    <row r="86" spans="1:8" x14ac:dyDescent="0.25">
      <c r="A86" s="14">
        <v>85</v>
      </c>
      <c r="B86" s="30">
        <v>45439.417511574073</v>
      </c>
      <c r="C86" t="s">
        <v>4</v>
      </c>
      <c r="D86">
        <v>36.796213999999999</v>
      </c>
      <c r="E86">
        <v>28.600812999999999</v>
      </c>
      <c r="F86" s="10">
        <f t="shared" si="6"/>
        <v>4.2025629520245094</v>
      </c>
      <c r="G86" s="13">
        <f t="shared" si="7"/>
        <v>1.9655555555946194</v>
      </c>
      <c r="H86" s="13">
        <f t="shared" si="8"/>
        <v>2.1381043848201742</v>
      </c>
    </row>
    <row r="87" spans="1:8" x14ac:dyDescent="0.25">
      <c r="A87" s="14">
        <v>86</v>
      </c>
      <c r="B87" s="30">
        <v>45439.531944444447</v>
      </c>
      <c r="C87" t="s">
        <v>6</v>
      </c>
      <c r="D87">
        <v>36.798378999999997</v>
      </c>
      <c r="E87">
        <v>28.608319999999999</v>
      </c>
      <c r="F87" s="10">
        <f t="shared" si="6"/>
        <v>0.71213446654411283</v>
      </c>
      <c r="G87" s="13">
        <f t="shared" si="7"/>
        <v>2.746388888976071</v>
      </c>
      <c r="H87" s="13">
        <f t="shared" si="8"/>
        <v>0.25929848078056272</v>
      </c>
    </row>
    <row r="88" spans="1:8" x14ac:dyDescent="0.25">
      <c r="A88" s="14">
        <v>87</v>
      </c>
      <c r="B88" s="30">
        <v>45439.945567129631</v>
      </c>
      <c r="C88" t="s">
        <v>4</v>
      </c>
      <c r="D88">
        <v>36.79712</v>
      </c>
      <c r="E88">
        <v>28.615658</v>
      </c>
      <c r="F88" s="10">
        <f t="shared" si="6"/>
        <v>0.67012047403534503</v>
      </c>
      <c r="G88" s="13">
        <f t="shared" si="7"/>
        <v>9.9269444444216788</v>
      </c>
      <c r="H88" s="13">
        <f t="shared" si="8"/>
        <v>6.7505210469059371E-2</v>
      </c>
    </row>
    <row r="89" spans="1:8" x14ac:dyDescent="0.25">
      <c r="A89" s="14">
        <v>88</v>
      </c>
      <c r="B89" s="30">
        <v>45440.021273148152</v>
      </c>
      <c r="C89" t="s">
        <v>6</v>
      </c>
      <c r="D89">
        <v>36.797370000000001</v>
      </c>
      <c r="E89">
        <v>28.61908</v>
      </c>
      <c r="F89" s="10">
        <f t="shared" si="6"/>
        <v>0.30691707617479752</v>
      </c>
      <c r="G89" s="13">
        <f t="shared" si="7"/>
        <v>1.8169444444938563</v>
      </c>
      <c r="H89" s="13">
        <f t="shared" si="8"/>
        <v>0.1689193508942399</v>
      </c>
    </row>
    <row r="90" spans="1:8" x14ac:dyDescent="0.25">
      <c r="A90" s="14">
        <v>89</v>
      </c>
      <c r="B90" s="30">
        <v>45440.043877314813</v>
      </c>
      <c r="C90" t="s">
        <v>6</v>
      </c>
      <c r="D90">
        <v>36.797431000000003</v>
      </c>
      <c r="E90">
        <v>28.618739000000001</v>
      </c>
      <c r="F90" s="10">
        <f t="shared" si="6"/>
        <v>3.1199559241554844E-2</v>
      </c>
      <c r="G90" s="13">
        <f t="shared" si="7"/>
        <v>0.54249999986495823</v>
      </c>
      <c r="H90" s="13">
        <f t="shared" si="8"/>
        <v>5.7510708293679616E-2</v>
      </c>
    </row>
    <row r="91" spans="1:8" x14ac:dyDescent="0.25">
      <c r="A91" s="14">
        <v>90</v>
      </c>
      <c r="B91" s="30">
        <v>45440.057708333334</v>
      </c>
      <c r="C91" t="s">
        <v>6</v>
      </c>
      <c r="D91">
        <v>36.797012000000002</v>
      </c>
      <c r="E91">
        <v>28.617574000000001</v>
      </c>
      <c r="F91" s="10">
        <f t="shared" si="6"/>
        <v>0.11394038985569953</v>
      </c>
      <c r="G91" s="13">
        <f t="shared" si="7"/>
        <v>0.33194444450782612</v>
      </c>
      <c r="H91" s="13">
        <f t="shared" si="8"/>
        <v>0.34325138360016505</v>
      </c>
    </row>
    <row r="92" spans="1:8" x14ac:dyDescent="0.25">
      <c r="A92" s="14">
        <v>91</v>
      </c>
      <c r="B92" s="30">
        <v>45440.081018518518</v>
      </c>
      <c r="C92" t="s">
        <v>4</v>
      </c>
      <c r="D92">
        <v>36.797198000000002</v>
      </c>
      <c r="E92">
        <v>28.617675999999999</v>
      </c>
      <c r="F92" s="10">
        <f t="shared" si="6"/>
        <v>2.2525037932056163E-2</v>
      </c>
      <c r="G92" s="13">
        <f t="shared" si="7"/>
        <v>0.5594444444286637</v>
      </c>
      <c r="H92" s="13">
        <f t="shared" si="8"/>
        <v>4.0263225698952118E-2</v>
      </c>
    </row>
    <row r="93" spans="1:8" x14ac:dyDescent="0.25">
      <c r="A93" s="14">
        <v>92</v>
      </c>
      <c r="B93" s="30">
        <v>45440.135231481479</v>
      </c>
      <c r="C93" t="s">
        <v>4</v>
      </c>
      <c r="D93">
        <v>36.797699999999999</v>
      </c>
      <c r="E93">
        <v>28.619693999999999</v>
      </c>
      <c r="F93" s="10">
        <f t="shared" si="6"/>
        <v>0.18863434457573192</v>
      </c>
      <c r="G93" s="13">
        <f t="shared" si="7"/>
        <v>1.3011111110681668</v>
      </c>
      <c r="H93" s="13">
        <f t="shared" si="8"/>
        <v>0.14497942794514276</v>
      </c>
    </row>
    <row r="94" spans="1:8" x14ac:dyDescent="0.25">
      <c r="A94" s="14">
        <v>93</v>
      </c>
      <c r="B94" s="30">
        <v>45440.174699074072</v>
      </c>
      <c r="C94" t="s">
        <v>4</v>
      </c>
      <c r="D94">
        <v>36.797432999999998</v>
      </c>
      <c r="E94">
        <v>28.617543000000001</v>
      </c>
      <c r="F94" s="10">
        <f t="shared" si="6"/>
        <v>0.19439671307171602</v>
      </c>
      <c r="G94" s="13">
        <f t="shared" si="7"/>
        <v>0.94722222222480923</v>
      </c>
      <c r="H94" s="13">
        <f t="shared" si="8"/>
        <v>0.20522820148277604</v>
      </c>
    </row>
    <row r="95" spans="1:8" x14ac:dyDescent="0.25">
      <c r="A95" s="14">
        <v>94</v>
      </c>
      <c r="B95" s="30">
        <v>45440.759097222224</v>
      </c>
      <c r="C95" t="s">
        <v>4</v>
      </c>
      <c r="D95">
        <v>36.797094000000001</v>
      </c>
      <c r="E95">
        <v>28.616861</v>
      </c>
      <c r="F95" s="10">
        <f t="shared" si="6"/>
        <v>7.1559426800501966E-2</v>
      </c>
      <c r="G95" s="13">
        <f t="shared" si="7"/>
        <v>14.025555555650499</v>
      </c>
      <c r="H95" s="13">
        <f t="shared" si="8"/>
        <v>5.1020743183091029E-3</v>
      </c>
    </row>
    <row r="96" spans="1:8" x14ac:dyDescent="0.25">
      <c r="A96" s="14">
        <v>95</v>
      </c>
      <c r="B96" s="30">
        <v>45440.786608796298</v>
      </c>
      <c r="C96" t="s">
        <v>4</v>
      </c>
      <c r="D96">
        <v>36.799075999999999</v>
      </c>
      <c r="E96">
        <v>28.613426</v>
      </c>
      <c r="F96" s="10">
        <f t="shared" si="6"/>
        <v>0.37726224544992815</v>
      </c>
      <c r="G96" s="13">
        <f t="shared" si="7"/>
        <v>0.66027777775889263</v>
      </c>
      <c r="H96" s="13">
        <f t="shared" si="8"/>
        <v>0.57136898765611555</v>
      </c>
    </row>
    <row r="97" spans="1:8" x14ac:dyDescent="0.25">
      <c r="A97" s="14">
        <v>96</v>
      </c>
      <c r="B97" s="30">
        <v>45440.981898148151</v>
      </c>
      <c r="C97" t="s">
        <v>4</v>
      </c>
      <c r="D97">
        <v>36.801651</v>
      </c>
      <c r="E97">
        <v>28.606541</v>
      </c>
      <c r="F97" s="10">
        <f t="shared" si="6"/>
        <v>0.67787889609927199</v>
      </c>
      <c r="G97" s="13">
        <f t="shared" si="7"/>
        <v>4.6869444444891997</v>
      </c>
      <c r="H97" s="13">
        <f t="shared" si="8"/>
        <v>0.14463130598791421</v>
      </c>
    </row>
    <row r="98" spans="1:8" x14ac:dyDescent="0.25">
      <c r="A98" s="14">
        <v>97</v>
      </c>
      <c r="B98" s="30">
        <v>45441.30672453704</v>
      </c>
      <c r="C98" t="s">
        <v>4</v>
      </c>
      <c r="D98">
        <v>36.798914000000003</v>
      </c>
      <c r="E98">
        <v>28.613312000000001</v>
      </c>
      <c r="F98" s="10">
        <f t="shared" si="6"/>
        <v>0.67650289800050989</v>
      </c>
      <c r="G98" s="13">
        <f t="shared" si="7"/>
        <v>7.7958333333372138</v>
      </c>
      <c r="H98" s="13">
        <f t="shared" si="8"/>
        <v>8.6777496269396875E-2</v>
      </c>
    </row>
    <row r="99" spans="1:8" x14ac:dyDescent="0.25">
      <c r="A99" s="14">
        <v>98</v>
      </c>
      <c r="B99" s="30">
        <v>45441.769224537034</v>
      </c>
      <c r="C99" t="s">
        <v>5</v>
      </c>
      <c r="D99">
        <v>36.804723000000003</v>
      </c>
      <c r="E99">
        <v>28.610417999999999</v>
      </c>
      <c r="F99" s="10">
        <f t="shared" si="6"/>
        <v>0.69335230188781771</v>
      </c>
      <c r="G99" s="13">
        <f t="shared" si="7"/>
        <v>11.099999999860302</v>
      </c>
      <c r="H99" s="13">
        <f t="shared" si="8"/>
        <v>6.2464171342030979E-2</v>
      </c>
    </row>
    <row r="100" spans="1:8" x14ac:dyDescent="0.25">
      <c r="A100" s="14">
        <v>99</v>
      </c>
      <c r="B100" s="30">
        <v>45441.826307870368</v>
      </c>
      <c r="C100" t="s">
        <v>6</v>
      </c>
      <c r="D100">
        <v>36.803781000000001</v>
      </c>
      <c r="E100">
        <v>28.610316000000001</v>
      </c>
      <c r="F100" s="10">
        <f t="shared" si="6"/>
        <v>0.10472688207991435</v>
      </c>
      <c r="G100" s="13">
        <f t="shared" si="7"/>
        <v>1.3699999999953434</v>
      </c>
      <c r="H100" s="13">
        <f t="shared" si="8"/>
        <v>7.644297962063526E-2</v>
      </c>
    </row>
    <row r="101" spans="1:8" x14ac:dyDescent="0.25">
      <c r="A101" s="14">
        <v>100</v>
      </c>
      <c r="B101" s="30">
        <v>45441.929884259262</v>
      </c>
      <c r="C101" t="s">
        <v>4</v>
      </c>
      <c r="D101">
        <v>36.804586999999998</v>
      </c>
      <c r="E101">
        <v>28.609746000000001</v>
      </c>
      <c r="F101" s="10">
        <f t="shared" si="6"/>
        <v>0.10276421900108383</v>
      </c>
      <c r="G101" s="13">
        <f t="shared" si="7"/>
        <v>2.4858333334559575</v>
      </c>
      <c r="H101" s="13">
        <f t="shared" si="8"/>
        <v>4.1339947299771196E-2</v>
      </c>
    </row>
    <row r="102" spans="1:8" x14ac:dyDescent="0.25">
      <c r="A102" s="14">
        <v>101</v>
      </c>
      <c r="B102" s="30">
        <v>45442.002384259256</v>
      </c>
      <c r="C102" t="s">
        <v>6</v>
      </c>
      <c r="D102">
        <v>36.805157999999999</v>
      </c>
      <c r="E102">
        <v>28.61101</v>
      </c>
      <c r="F102" s="10">
        <f t="shared" si="6"/>
        <v>0.12940003978170966</v>
      </c>
      <c r="G102" s="13">
        <f t="shared" si="7"/>
        <v>1.7399999998742715</v>
      </c>
      <c r="H102" s="13">
        <f t="shared" si="8"/>
        <v>7.4367838960379212E-2</v>
      </c>
    </row>
    <row r="103" spans="1:8" x14ac:dyDescent="0.25">
      <c r="A103" s="14">
        <v>102</v>
      </c>
      <c r="B103" s="30">
        <v>45442.054293981484</v>
      </c>
      <c r="C103" t="s">
        <v>4</v>
      </c>
      <c r="D103">
        <v>36.803767000000001</v>
      </c>
      <c r="E103">
        <v>28.613762000000001</v>
      </c>
      <c r="F103" s="10">
        <f t="shared" si="6"/>
        <v>0.29008523033966799</v>
      </c>
      <c r="G103" s="13">
        <f t="shared" si="7"/>
        <v>1.2458333334652707</v>
      </c>
      <c r="H103" s="13">
        <f t="shared" si="8"/>
        <v>0.23284433202055957</v>
      </c>
    </row>
    <row r="104" spans="1:8" x14ac:dyDescent="0.25">
      <c r="A104" s="14">
        <v>103</v>
      </c>
      <c r="B104" s="30">
        <v>45442.055775462963</v>
      </c>
      <c r="C104" t="s">
        <v>4</v>
      </c>
      <c r="D104">
        <v>36.803702999999999</v>
      </c>
      <c r="E104">
        <v>28.61384</v>
      </c>
      <c r="F104" s="10">
        <f t="shared" si="6"/>
        <v>9.9386777303032345E-3</v>
      </c>
      <c r="G104" s="13">
        <f t="shared" si="7"/>
        <v>3.5555555485188961E-2</v>
      </c>
      <c r="H104" s="13">
        <f t="shared" si="8"/>
        <v>0.27952531171797595</v>
      </c>
    </row>
    <row r="105" spans="1:8" x14ac:dyDescent="0.25">
      <c r="A105" s="14">
        <v>104</v>
      </c>
      <c r="B105" s="30">
        <v>45442.840162037035</v>
      </c>
      <c r="C105" t="s">
        <v>4</v>
      </c>
      <c r="D105">
        <v>36.801290000000002</v>
      </c>
      <c r="E105">
        <v>28.602841000000002</v>
      </c>
      <c r="F105" s="10">
        <f t="shared" si="6"/>
        <v>1.0181056112382725</v>
      </c>
      <c r="G105" s="13">
        <f t="shared" si="7"/>
        <v>18.825277777737938</v>
      </c>
      <c r="H105" s="13">
        <f t="shared" si="8"/>
        <v>5.4081837370933548E-2</v>
      </c>
    </row>
    <row r="106" spans="1:8" x14ac:dyDescent="0.25">
      <c r="A106" s="14">
        <v>105</v>
      </c>
      <c r="B106" s="30">
        <v>45442.864027777781</v>
      </c>
      <c r="C106" t="s">
        <v>6</v>
      </c>
      <c r="D106">
        <v>36.797727999999999</v>
      </c>
      <c r="E106">
        <v>28.608905</v>
      </c>
      <c r="F106" s="10">
        <f t="shared" si="6"/>
        <v>0.67008237282215533</v>
      </c>
      <c r="G106" s="13">
        <f t="shared" si="7"/>
        <v>0.57277777791023254</v>
      </c>
      <c r="H106" s="13">
        <f t="shared" si="8"/>
        <v>1.1698819309417634</v>
      </c>
    </row>
    <row r="107" spans="1:8" x14ac:dyDescent="0.25">
      <c r="A107" s="14">
        <v>106</v>
      </c>
      <c r="B107" s="30">
        <v>45442.884629629632</v>
      </c>
      <c r="C107" t="s">
        <v>4</v>
      </c>
      <c r="D107">
        <v>36.795276999999999</v>
      </c>
      <c r="E107">
        <v>28.612078</v>
      </c>
      <c r="F107" s="10">
        <f t="shared" si="6"/>
        <v>0.39245324772589879</v>
      </c>
      <c r="G107" s="13">
        <f t="shared" si="7"/>
        <v>0.49444444442633539</v>
      </c>
      <c r="H107" s="13">
        <f t="shared" si="8"/>
        <v>0.79372566958706781</v>
      </c>
    </row>
    <row r="108" spans="1:8" x14ac:dyDescent="0.25">
      <c r="A108" s="14">
        <v>107</v>
      </c>
      <c r="B108" s="30">
        <v>45442.900891203702</v>
      </c>
      <c r="C108" t="s">
        <v>4</v>
      </c>
      <c r="D108">
        <v>36.798375</v>
      </c>
      <c r="E108">
        <v>28.609041000000001</v>
      </c>
      <c r="F108" s="10">
        <f t="shared" si="6"/>
        <v>0.4374002357341108</v>
      </c>
      <c r="G108" s="13">
        <f t="shared" si="7"/>
        <v>0.39027777768205851</v>
      </c>
      <c r="H108" s="13">
        <f t="shared" si="8"/>
        <v>1.1207408178142308</v>
      </c>
    </row>
    <row r="109" spans="1:8" x14ac:dyDescent="0.25">
      <c r="A109" s="14">
        <v>108</v>
      </c>
      <c r="B109" s="30">
        <v>45442.905150462961</v>
      </c>
      <c r="C109" t="s">
        <v>4</v>
      </c>
      <c r="D109">
        <v>36.798948000000003</v>
      </c>
      <c r="E109">
        <v>28.607752999999999</v>
      </c>
      <c r="F109" s="10">
        <f t="shared" si="6"/>
        <v>0.13138932362901698</v>
      </c>
      <c r="G109" s="13">
        <f t="shared" si="7"/>
        <v>0.10222222219454125</v>
      </c>
      <c r="H109" s="13">
        <f t="shared" si="8"/>
        <v>1.2853303401971365</v>
      </c>
    </row>
    <row r="110" spans="1:8" x14ac:dyDescent="0.25">
      <c r="A110" s="14">
        <v>109</v>
      </c>
      <c r="B110" s="30">
        <v>45442.957002314812</v>
      </c>
      <c r="C110" t="s">
        <v>6</v>
      </c>
      <c r="D110">
        <v>36.800148999999998</v>
      </c>
      <c r="E110">
        <v>28.601623</v>
      </c>
      <c r="F110" s="10">
        <f t="shared" si="6"/>
        <v>0.56346293000527881</v>
      </c>
      <c r="G110" s="13">
        <f t="shared" si="7"/>
        <v>1.2444444444263354</v>
      </c>
      <c r="H110" s="13">
        <f t="shared" si="8"/>
        <v>0.45278271161797362</v>
      </c>
    </row>
    <row r="111" spans="1:8" x14ac:dyDescent="0.25">
      <c r="A111" s="14">
        <v>110</v>
      </c>
      <c r="B111" s="30">
        <v>45442.985648148147</v>
      </c>
      <c r="C111" t="s">
        <v>4</v>
      </c>
      <c r="D111">
        <v>36.800190000000001</v>
      </c>
      <c r="E111">
        <v>28.592158000000001</v>
      </c>
      <c r="F111" s="10">
        <f t="shared" si="6"/>
        <v>0.84542850771727995</v>
      </c>
      <c r="G111" s="13">
        <f t="shared" si="7"/>
        <v>0.68750000005820766</v>
      </c>
      <c r="H111" s="13">
        <f t="shared" si="8"/>
        <v>1.2297141929392017</v>
      </c>
    </row>
    <row r="112" spans="1:8" x14ac:dyDescent="0.25">
      <c r="A112" s="14">
        <v>111</v>
      </c>
      <c r="B112" s="30">
        <v>45442.98946759259</v>
      </c>
      <c r="C112" t="s">
        <v>4</v>
      </c>
      <c r="D112">
        <v>36.801349999999999</v>
      </c>
      <c r="E112">
        <v>28.590833</v>
      </c>
      <c r="F112" s="10">
        <f t="shared" si="6"/>
        <v>0.17467670918163267</v>
      </c>
      <c r="G112" s="13">
        <f t="shared" si="7"/>
        <v>9.1666666616220027E-2</v>
      </c>
      <c r="H112" s="13">
        <f t="shared" si="8"/>
        <v>1.9055641012119489</v>
      </c>
    </row>
    <row r="113" spans="1:8" x14ac:dyDescent="0.25">
      <c r="A113" s="14">
        <v>112</v>
      </c>
      <c r="B113" s="30">
        <v>45443.004988425928</v>
      </c>
      <c r="C113" t="s">
        <v>4</v>
      </c>
      <c r="D113">
        <v>36.808767000000003</v>
      </c>
      <c r="E113">
        <v>28.592172000000001</v>
      </c>
      <c r="F113" s="10">
        <f t="shared" si="6"/>
        <v>0.83011920887038471</v>
      </c>
      <c r="G113" s="13">
        <f t="shared" si="7"/>
        <v>0.37250000011408702</v>
      </c>
      <c r="H113" s="13">
        <f t="shared" si="8"/>
        <v>2.2285079425936667</v>
      </c>
    </row>
    <row r="114" spans="1:8" x14ac:dyDescent="0.25">
      <c r="A114" s="14">
        <v>113</v>
      </c>
      <c r="B114" s="30">
        <v>45443.0156712963</v>
      </c>
      <c r="C114" t="s">
        <v>4</v>
      </c>
      <c r="D114">
        <v>36.811922000000003</v>
      </c>
      <c r="E114">
        <v>28.590952999999999</v>
      </c>
      <c r="F114" s="10">
        <f t="shared" si="6"/>
        <v>0.36599421604947419</v>
      </c>
      <c r="G114" s="13">
        <f t="shared" si="7"/>
        <v>0.25638888892717659</v>
      </c>
      <c r="H114" s="13">
        <f t="shared" si="8"/>
        <v>1.4274964004131605</v>
      </c>
    </row>
    <row r="115" spans="1:8" x14ac:dyDescent="0.25">
      <c r="A115" s="14">
        <v>114</v>
      </c>
      <c r="B115" s="30">
        <v>45443.046215277776</v>
      </c>
      <c r="C115" t="s">
        <v>4</v>
      </c>
      <c r="D115">
        <v>36.816088000000001</v>
      </c>
      <c r="E115">
        <v>28.578489000000001</v>
      </c>
      <c r="F115" s="10">
        <f t="shared" si="6"/>
        <v>1.2049287393955799</v>
      </c>
      <c r="G115" s="13">
        <f t="shared" si="7"/>
        <v>0.73305555543629453</v>
      </c>
      <c r="H115" s="13">
        <f t="shared" si="8"/>
        <v>1.6437072612845003</v>
      </c>
    </row>
    <row r="116" spans="1:8" x14ac:dyDescent="0.25">
      <c r="A116" s="14">
        <v>115</v>
      </c>
      <c r="B116" s="30">
        <v>45443.100057870368</v>
      </c>
      <c r="C116" t="s">
        <v>4</v>
      </c>
      <c r="D116">
        <v>36.819915000000002</v>
      </c>
      <c r="E116">
        <v>28.548145999999999</v>
      </c>
      <c r="F116" s="10">
        <f t="shared" si="6"/>
        <v>2.7425665199207985</v>
      </c>
      <c r="G116" s="13">
        <f t="shared" si="7"/>
        <v>1.2922222221968696</v>
      </c>
      <c r="H116" s="13">
        <f t="shared" si="8"/>
        <v>2.1223644608573906</v>
      </c>
    </row>
    <row r="117" spans="1:8" x14ac:dyDescent="0.25">
      <c r="A117" s="14">
        <v>116</v>
      </c>
      <c r="B117" s="30">
        <v>45443.11309027778</v>
      </c>
      <c r="C117" t="s">
        <v>4</v>
      </c>
      <c r="D117">
        <v>36.817521999999997</v>
      </c>
      <c r="E117">
        <v>28.552557</v>
      </c>
      <c r="F117" s="10">
        <f t="shared" si="6"/>
        <v>0.47476031037944827</v>
      </c>
      <c r="G117" s="13">
        <f t="shared" si="7"/>
        <v>0.31277777790091932</v>
      </c>
      <c r="H117" s="13">
        <f t="shared" si="8"/>
        <v>1.5178837626049035</v>
      </c>
    </row>
    <row r="118" spans="1:8" x14ac:dyDescent="0.25">
      <c r="A118" s="14">
        <v>117</v>
      </c>
      <c r="B118" s="30">
        <v>45443.128263888888</v>
      </c>
      <c r="C118" t="s">
        <v>4</v>
      </c>
      <c r="D118">
        <v>36.811714000000002</v>
      </c>
      <c r="E118">
        <v>28.548178</v>
      </c>
      <c r="F118" s="10">
        <f t="shared" si="6"/>
        <v>0.75280002634211995</v>
      </c>
      <c r="G118" s="13">
        <f t="shared" si="7"/>
        <v>0.36416666657896712</v>
      </c>
      <c r="H118" s="13">
        <f t="shared" si="8"/>
        <v>2.0671854275242412</v>
      </c>
    </row>
    <row r="119" spans="1:8" x14ac:dyDescent="0.25">
      <c r="A119" s="14">
        <v>118</v>
      </c>
      <c r="B119" s="30">
        <v>45443.139016203706</v>
      </c>
      <c r="C119" t="s">
        <v>4</v>
      </c>
      <c r="D119">
        <v>36.809893000000002</v>
      </c>
      <c r="E119">
        <v>28.541999000000001</v>
      </c>
      <c r="F119" s="10">
        <f t="shared" si="6"/>
        <v>0.58753388029257381</v>
      </c>
      <c r="G119" s="13">
        <f t="shared" si="7"/>
        <v>0.25805555563420057</v>
      </c>
      <c r="H119" s="13">
        <f t="shared" si="8"/>
        <v>2.2767728400523799</v>
      </c>
    </row>
    <row r="120" spans="1:8" x14ac:dyDescent="0.25">
      <c r="A120" s="14">
        <v>119</v>
      </c>
      <c r="B120" s="30">
        <v>45443.169363425928</v>
      </c>
      <c r="C120" t="s">
        <v>4</v>
      </c>
      <c r="D120">
        <v>36.802765999999998</v>
      </c>
      <c r="E120">
        <v>28.530911</v>
      </c>
      <c r="F120" s="10">
        <f t="shared" si="6"/>
        <v>1.2663967132093275</v>
      </c>
      <c r="G120" s="13">
        <f t="shared" si="7"/>
        <v>0.72833333333255723</v>
      </c>
      <c r="H120" s="13">
        <f t="shared" si="8"/>
        <v>1.7387597893052773</v>
      </c>
    </row>
    <row r="121" spans="1:8" x14ac:dyDescent="0.25">
      <c r="A121" s="14">
        <v>120</v>
      </c>
      <c r="B121" s="30">
        <v>45443.181817129633</v>
      </c>
      <c r="C121" t="s">
        <v>4</v>
      </c>
      <c r="D121">
        <v>36.804625000000001</v>
      </c>
      <c r="E121">
        <v>28.53576</v>
      </c>
      <c r="F121" s="10">
        <f t="shared" si="6"/>
        <v>0.47954308242557458</v>
      </c>
      <c r="G121" s="13">
        <f t="shared" si="7"/>
        <v>0.29888888890855014</v>
      </c>
      <c r="H121" s="13">
        <f t="shared" si="8"/>
        <v>1.6044192347755639</v>
      </c>
    </row>
    <row r="122" spans="1:8" x14ac:dyDescent="0.25">
      <c r="A122" s="14">
        <v>121</v>
      </c>
      <c r="B122" s="30">
        <v>45443.363680555558</v>
      </c>
      <c r="C122" t="s">
        <v>6</v>
      </c>
      <c r="D122">
        <v>36.793959000000001</v>
      </c>
      <c r="E122">
        <v>28.604120999999999</v>
      </c>
      <c r="F122" s="10">
        <f t="shared" si="6"/>
        <v>6.2193108565442206</v>
      </c>
      <c r="G122" s="13">
        <f t="shared" si="7"/>
        <v>4.3647222222061828</v>
      </c>
      <c r="H122" s="13">
        <f t="shared" si="8"/>
        <v>1.4249041611176396</v>
      </c>
    </row>
    <row r="123" spans="1:8" x14ac:dyDescent="0.25">
      <c r="A123" s="14">
        <v>122</v>
      </c>
      <c r="B123" s="30">
        <v>45443.390821759262</v>
      </c>
      <c r="C123" t="s">
        <v>5</v>
      </c>
      <c r="D123">
        <v>36.797635</v>
      </c>
      <c r="E123">
        <v>28.594996999999999</v>
      </c>
      <c r="F123" s="10">
        <f t="shared" si="6"/>
        <v>0.91103625402956301</v>
      </c>
      <c r="G123" s="13">
        <f t="shared" si="7"/>
        <v>0.65138888888759539</v>
      </c>
      <c r="H123" s="13">
        <f t="shared" si="8"/>
        <v>1.3986057631185242</v>
      </c>
    </row>
    <row r="124" spans="1:8" x14ac:dyDescent="0.25">
      <c r="A124" s="14">
        <v>123</v>
      </c>
      <c r="B124" s="30">
        <v>45443.403078703705</v>
      </c>
      <c r="C124" t="s">
        <v>5</v>
      </c>
      <c r="D124">
        <v>36.800336000000001</v>
      </c>
      <c r="E124">
        <v>28.591221000000001</v>
      </c>
      <c r="F124" s="10">
        <f t="shared" si="6"/>
        <v>0.45082671508406358</v>
      </c>
      <c r="G124" s="13">
        <f t="shared" si="7"/>
        <v>0.29416666663018987</v>
      </c>
      <c r="H124" s="13">
        <f t="shared" si="8"/>
        <v>1.5325554055749562</v>
      </c>
    </row>
    <row r="125" spans="1:8" x14ac:dyDescent="0.25">
      <c r="A125" s="14">
        <v>124</v>
      </c>
      <c r="B125" s="30">
        <v>45443.472546296296</v>
      </c>
      <c r="C125" t="s">
        <v>4</v>
      </c>
      <c r="D125">
        <v>36.815553000000001</v>
      </c>
      <c r="E125">
        <v>28.571781000000001</v>
      </c>
      <c r="F125" s="10">
        <f t="shared" si="6"/>
        <v>2.4196673200319765</v>
      </c>
      <c r="G125" s="13">
        <f t="shared" si="7"/>
        <v>1.6672222221968696</v>
      </c>
      <c r="H125" s="13">
        <f t="shared" si="8"/>
        <v>1.4513166198346512</v>
      </c>
    </row>
    <row r="126" spans="1:8" x14ac:dyDescent="0.25">
      <c r="A126" s="14">
        <v>125</v>
      </c>
      <c r="B126" s="30">
        <v>45443.489004629628</v>
      </c>
      <c r="C126" t="s">
        <v>5</v>
      </c>
      <c r="D126">
        <v>36.81758</v>
      </c>
      <c r="E126">
        <v>28.563044000000001</v>
      </c>
      <c r="F126" s="10">
        <f t="shared" si="6"/>
        <v>0.81188037663322132</v>
      </c>
      <c r="G126" s="13">
        <f t="shared" si="7"/>
        <v>0.39499999996041879</v>
      </c>
      <c r="H126" s="13">
        <f t="shared" si="8"/>
        <v>2.0553933587710791</v>
      </c>
    </row>
    <row r="127" spans="1:8" x14ac:dyDescent="0.25">
      <c r="A127" s="14">
        <v>126</v>
      </c>
      <c r="B127" s="30">
        <v>45443.514513888891</v>
      </c>
      <c r="C127" t="s">
        <v>4</v>
      </c>
      <c r="D127">
        <v>36.829053000000002</v>
      </c>
      <c r="E127">
        <v>28.555817000000001</v>
      </c>
      <c r="F127" s="10">
        <f t="shared" si="6"/>
        <v>1.4251539993307563</v>
      </c>
      <c r="G127" s="13">
        <f t="shared" si="7"/>
        <v>0.61222222232026979</v>
      </c>
      <c r="H127" s="13">
        <f t="shared" si="8"/>
        <v>2.3278377480803369</v>
      </c>
    </row>
    <row r="128" spans="1:8" x14ac:dyDescent="0.25">
      <c r="A128" s="14">
        <v>127</v>
      </c>
      <c r="B128" s="30">
        <v>45443.557372685187</v>
      </c>
      <c r="C128" t="s">
        <v>4</v>
      </c>
      <c r="D128">
        <v>36.827845000000003</v>
      </c>
      <c r="E128">
        <v>28.557448999999998</v>
      </c>
      <c r="F128" s="10">
        <f t="shared" si="6"/>
        <v>0.19782156389858807</v>
      </c>
      <c r="G128" s="13">
        <f t="shared" si="7"/>
        <v>1.0286111111054197</v>
      </c>
      <c r="H128" s="13">
        <f t="shared" si="8"/>
        <v>0.19231910073963204</v>
      </c>
    </row>
    <row r="129" spans="1:8" x14ac:dyDescent="0.25">
      <c r="A129" s="14">
        <v>128</v>
      </c>
      <c r="B129" s="30">
        <v>45443.571342592593</v>
      </c>
      <c r="C129" t="s">
        <v>4</v>
      </c>
      <c r="D129">
        <v>36.830829000000001</v>
      </c>
      <c r="E129">
        <v>28.552403000000002</v>
      </c>
      <c r="F129" s="10">
        <f t="shared" si="6"/>
        <v>0.55875627151471507</v>
      </c>
      <c r="G129" s="13">
        <f t="shared" si="7"/>
        <v>0.33527777774725109</v>
      </c>
      <c r="H129" s="13">
        <f t="shared" si="8"/>
        <v>1.6665472888451709</v>
      </c>
    </row>
    <row r="130" spans="1:8" x14ac:dyDescent="0.25">
      <c r="A130" s="14">
        <v>129</v>
      </c>
      <c r="B130" s="30">
        <v>45443.614050925928</v>
      </c>
      <c r="C130" t="s">
        <v>5</v>
      </c>
      <c r="D130">
        <v>36.824159999999999</v>
      </c>
      <c r="E130">
        <v>28.565092</v>
      </c>
      <c r="F130" s="10">
        <f t="shared" si="6"/>
        <v>1.3524802572140453</v>
      </c>
      <c r="G130" s="13">
        <f t="shared" si="7"/>
        <v>1.0250000000232831</v>
      </c>
      <c r="H130" s="13">
        <f t="shared" si="8"/>
        <v>1.3194929338373886</v>
      </c>
    </row>
    <row r="131" spans="1:8" x14ac:dyDescent="0.25">
      <c r="A131" s="14">
        <v>130</v>
      </c>
      <c r="B131" s="30">
        <v>45443.627164351848</v>
      </c>
      <c r="C131" t="s">
        <v>4</v>
      </c>
      <c r="D131">
        <v>36.822206999999999</v>
      </c>
      <c r="E131">
        <v>28.561343999999998</v>
      </c>
      <c r="F131" s="10">
        <f t="shared" si="6"/>
        <v>0.3984871359504859</v>
      </c>
      <c r="G131" s="13">
        <f t="shared" si="7"/>
        <v>0.31472222210140899</v>
      </c>
      <c r="H131" s="13">
        <f t="shared" si="8"/>
        <v>1.2661550661716108</v>
      </c>
    </row>
    <row r="132" spans="1:8" x14ac:dyDescent="0.25">
      <c r="A132" s="14">
        <v>131</v>
      </c>
      <c r="B132" s="30">
        <v>45443.641863425924</v>
      </c>
      <c r="C132" t="s">
        <v>4</v>
      </c>
      <c r="D132">
        <v>36.817160999999999</v>
      </c>
      <c r="E132">
        <v>28.560738000000001</v>
      </c>
      <c r="F132" s="10">
        <f t="shared" ref="F132:F195" si="9">(((((((D132-D131)*3600)*6335508)*((1-0.00672267*((SIN(((D132+D131)/2)*2*3.14159265359/360))^2))^(-2/3))*(1/206265))^2)+(((((E132-E131)*3600)*6378388)*((1-0.00672267*(SIN(((D132+D131)/2)*2*3.14159265359/360)))^(-1/2))*(1/206265)*(COS(((D132+D131)/2)*2*3.14159265359/360)))^2))^(1/2))/1000</f>
        <v>0.56147708212052727</v>
      </c>
      <c r="G132" s="13">
        <f t="shared" ref="G132:G195" si="10">(B132-B131)*24</f>
        <v>0.3527777778217569</v>
      </c>
      <c r="H132" s="13">
        <f t="shared" ref="H132:H195" si="11">F132/G132</f>
        <v>1.5915885790408741</v>
      </c>
    </row>
    <row r="133" spans="1:8" x14ac:dyDescent="0.25">
      <c r="A133" s="14">
        <v>132</v>
      </c>
      <c r="B133" s="30">
        <v>45443.659004629626</v>
      </c>
      <c r="C133" t="s">
        <v>4</v>
      </c>
      <c r="D133">
        <v>36.814928999999999</v>
      </c>
      <c r="E133">
        <v>28.568829999999998</v>
      </c>
      <c r="F133" s="10">
        <f t="shared" si="9"/>
        <v>0.76374306414629356</v>
      </c>
      <c r="G133" s="13">
        <f t="shared" si="10"/>
        <v>0.41138888883870095</v>
      </c>
      <c r="H133" s="13">
        <f t="shared" si="11"/>
        <v>1.8564990082795967</v>
      </c>
    </row>
    <row r="134" spans="1:8" x14ac:dyDescent="0.25">
      <c r="A134" s="14">
        <v>133</v>
      </c>
      <c r="B134" s="30">
        <v>45443.682743055557</v>
      </c>
      <c r="C134" t="s">
        <v>4</v>
      </c>
      <c r="D134">
        <v>36.813628000000001</v>
      </c>
      <c r="E134">
        <v>28.583265000000001</v>
      </c>
      <c r="F134" s="10">
        <f t="shared" si="9"/>
        <v>1.2971292619968369</v>
      </c>
      <c r="G134" s="13">
        <f t="shared" si="10"/>
        <v>0.56972222233889624</v>
      </c>
      <c r="H134" s="13">
        <f t="shared" si="11"/>
        <v>2.2767749108884967</v>
      </c>
    </row>
    <row r="135" spans="1:8" x14ac:dyDescent="0.25">
      <c r="A135" s="14">
        <v>134</v>
      </c>
      <c r="B135" s="30">
        <v>45443.737812500003</v>
      </c>
      <c r="C135" t="s">
        <v>4</v>
      </c>
      <c r="D135">
        <v>36.794772000000002</v>
      </c>
      <c r="E135">
        <v>28.596900000000002</v>
      </c>
      <c r="F135" s="10">
        <f t="shared" si="9"/>
        <v>2.4175128915297357</v>
      </c>
      <c r="G135" s="13">
        <f t="shared" si="10"/>
        <v>1.3216666667140089</v>
      </c>
      <c r="H135" s="13">
        <f t="shared" si="11"/>
        <v>1.8291396404361717</v>
      </c>
    </row>
    <row r="136" spans="1:8" x14ac:dyDescent="0.25">
      <c r="A136" s="14">
        <v>135</v>
      </c>
      <c r="B136" s="30">
        <v>45443.751932870371</v>
      </c>
      <c r="C136" t="s">
        <v>4</v>
      </c>
      <c r="D136">
        <v>36.795088</v>
      </c>
      <c r="E136">
        <v>28.603093000000001</v>
      </c>
      <c r="F136" s="10">
        <f t="shared" si="9"/>
        <v>0.55430408062801606</v>
      </c>
      <c r="G136" s="13">
        <f t="shared" si="10"/>
        <v>0.33888888882938772</v>
      </c>
      <c r="H136" s="13">
        <f t="shared" si="11"/>
        <v>1.6356513857469026</v>
      </c>
    </row>
    <row r="137" spans="1:8" x14ac:dyDescent="0.25">
      <c r="A137" s="14">
        <v>136</v>
      </c>
      <c r="B137" s="30">
        <v>45443.7653125</v>
      </c>
      <c r="C137" t="s">
        <v>5</v>
      </c>
      <c r="D137">
        <v>36.799391999999997</v>
      </c>
      <c r="E137">
        <v>28.604396000000001</v>
      </c>
      <c r="F137" s="10">
        <f t="shared" si="9"/>
        <v>0.49068647379784758</v>
      </c>
      <c r="G137" s="13">
        <f t="shared" si="10"/>
        <v>0.32111111108679324</v>
      </c>
      <c r="H137" s="13">
        <f t="shared" si="11"/>
        <v>1.5280893648841063</v>
      </c>
    </row>
    <row r="138" spans="1:8" x14ac:dyDescent="0.25">
      <c r="A138" s="14">
        <v>137</v>
      </c>
      <c r="B138" s="30">
        <v>45443.821168981478</v>
      </c>
      <c r="C138" t="s">
        <v>4</v>
      </c>
      <c r="D138">
        <v>36.800508000000001</v>
      </c>
      <c r="E138">
        <v>28.604420000000001</v>
      </c>
      <c r="F138" s="10">
        <f t="shared" si="9"/>
        <v>0.12361955568689394</v>
      </c>
      <c r="G138" s="13">
        <f t="shared" si="10"/>
        <v>1.340555555478204</v>
      </c>
      <c r="H138" s="13">
        <f t="shared" si="11"/>
        <v>9.2215167944156018E-2</v>
      </c>
    </row>
    <row r="139" spans="1:8" x14ac:dyDescent="0.25">
      <c r="A139" s="14">
        <v>138</v>
      </c>
      <c r="B139" s="30">
        <v>45443.834039351852</v>
      </c>
      <c r="C139" t="s">
        <v>4</v>
      </c>
      <c r="D139">
        <v>36.797232000000001</v>
      </c>
      <c r="E139">
        <v>28.605868999999998</v>
      </c>
      <c r="F139" s="10">
        <f t="shared" si="9"/>
        <v>0.38522203829436741</v>
      </c>
      <c r="G139" s="13">
        <f t="shared" si="10"/>
        <v>0.30888888897607103</v>
      </c>
      <c r="H139" s="13">
        <f t="shared" si="11"/>
        <v>1.2471217063563906</v>
      </c>
    </row>
    <row r="140" spans="1:8" x14ac:dyDescent="0.25">
      <c r="A140" s="14">
        <v>139</v>
      </c>
      <c r="B140" s="30">
        <v>45443.849386574075</v>
      </c>
      <c r="C140" t="s">
        <v>4</v>
      </c>
      <c r="D140">
        <v>36.797798</v>
      </c>
      <c r="E140">
        <v>28.603334</v>
      </c>
      <c r="F140" s="10">
        <f t="shared" si="9"/>
        <v>0.23495162734951741</v>
      </c>
      <c r="G140" s="13">
        <f t="shared" si="10"/>
        <v>0.36833333334652707</v>
      </c>
      <c r="H140" s="13">
        <f t="shared" si="11"/>
        <v>0.6378777212880582</v>
      </c>
    </row>
    <row r="141" spans="1:8" x14ac:dyDescent="0.25">
      <c r="A141" s="14">
        <v>140</v>
      </c>
      <c r="B141" s="30">
        <v>45443.86513888889</v>
      </c>
      <c r="C141" t="s">
        <v>4</v>
      </c>
      <c r="D141">
        <v>36.800665000000002</v>
      </c>
      <c r="E141">
        <v>28.603804</v>
      </c>
      <c r="F141" s="10">
        <f t="shared" si="9"/>
        <v>0.32029358133568642</v>
      </c>
      <c r="G141" s="13">
        <f t="shared" si="10"/>
        <v>0.3780555555713363</v>
      </c>
      <c r="H141" s="13">
        <f t="shared" si="11"/>
        <v>0.84721299982390919</v>
      </c>
    </row>
    <row r="142" spans="1:8" x14ac:dyDescent="0.25">
      <c r="A142" s="14">
        <v>141</v>
      </c>
      <c r="B142" s="30">
        <v>45443.894386574073</v>
      </c>
      <c r="C142" t="s">
        <v>4</v>
      </c>
      <c r="D142">
        <v>36.797238999999998</v>
      </c>
      <c r="E142">
        <v>28.591328000000001</v>
      </c>
      <c r="F142" s="10">
        <f t="shared" si="9"/>
        <v>1.1772054596342472</v>
      </c>
      <c r="G142" s="13">
        <f t="shared" si="10"/>
        <v>0.70194444438675418</v>
      </c>
      <c r="H142" s="13">
        <f t="shared" si="11"/>
        <v>1.6770635753983343</v>
      </c>
    </row>
    <row r="143" spans="1:8" x14ac:dyDescent="0.25">
      <c r="A143" s="14">
        <v>142</v>
      </c>
      <c r="B143" s="30">
        <v>45443.905312499999</v>
      </c>
      <c r="C143" t="s">
        <v>4</v>
      </c>
      <c r="D143">
        <v>36.798940999999999</v>
      </c>
      <c r="E143">
        <v>28.585369</v>
      </c>
      <c r="F143" s="10">
        <f t="shared" si="9"/>
        <v>0.56466686188381132</v>
      </c>
      <c r="G143" s="13">
        <f t="shared" si="10"/>
        <v>0.26222222222713754</v>
      </c>
      <c r="H143" s="13">
        <f t="shared" si="11"/>
        <v>2.1533905749402713</v>
      </c>
    </row>
    <row r="144" spans="1:8" x14ac:dyDescent="0.25">
      <c r="A144" s="14">
        <v>143</v>
      </c>
      <c r="B144" s="30">
        <v>45443.945868055554</v>
      </c>
      <c r="C144" t="s">
        <v>4</v>
      </c>
      <c r="D144">
        <v>36.808602</v>
      </c>
      <c r="E144">
        <v>28.593239000000001</v>
      </c>
      <c r="F144" s="10">
        <f t="shared" si="9"/>
        <v>1.2802236284797337</v>
      </c>
      <c r="G144" s="13">
        <f t="shared" si="10"/>
        <v>0.97333333332790062</v>
      </c>
      <c r="H144" s="13">
        <f t="shared" si="11"/>
        <v>1.3152982484454241</v>
      </c>
    </row>
    <row r="145" spans="1:8" x14ac:dyDescent="0.25">
      <c r="A145" s="14">
        <v>144</v>
      </c>
      <c r="B145" s="30">
        <v>45443.978043981479</v>
      </c>
      <c r="C145" t="s">
        <v>4</v>
      </c>
      <c r="D145">
        <v>36.799627999999998</v>
      </c>
      <c r="E145">
        <v>28.593941000000001</v>
      </c>
      <c r="F145" s="10">
        <f t="shared" si="9"/>
        <v>0.99587842892418055</v>
      </c>
      <c r="G145" s="13">
        <f t="shared" si="10"/>
        <v>0.7722222221782431</v>
      </c>
      <c r="H145" s="13">
        <f t="shared" si="11"/>
        <v>1.2896267425651906</v>
      </c>
    </row>
    <row r="146" spans="1:8" x14ac:dyDescent="0.25">
      <c r="A146" s="14">
        <v>145</v>
      </c>
      <c r="B146" s="30">
        <v>45444.020995370367</v>
      </c>
      <c r="C146" t="s">
        <v>4</v>
      </c>
      <c r="D146">
        <v>36.800663999999998</v>
      </c>
      <c r="E146">
        <v>28.602501</v>
      </c>
      <c r="F146" s="10">
        <f t="shared" si="9"/>
        <v>0.77314333101247668</v>
      </c>
      <c r="G146" s="13">
        <f t="shared" si="10"/>
        <v>1.030833333323244</v>
      </c>
      <c r="H146" s="13">
        <f t="shared" si="11"/>
        <v>0.75001778271952513</v>
      </c>
    </row>
    <row r="147" spans="1:8" x14ac:dyDescent="0.25">
      <c r="A147" s="14">
        <v>146</v>
      </c>
      <c r="B147" s="30">
        <v>45444.034108796295</v>
      </c>
      <c r="C147" t="s">
        <v>4</v>
      </c>
      <c r="D147">
        <v>36.800494</v>
      </c>
      <c r="E147">
        <v>28.599173</v>
      </c>
      <c r="F147" s="10">
        <f t="shared" si="9"/>
        <v>0.29785194575603036</v>
      </c>
      <c r="G147" s="13">
        <f t="shared" si="10"/>
        <v>0.31472222227603197</v>
      </c>
      <c r="H147" s="13">
        <f t="shared" si="11"/>
        <v>0.94639629703299033</v>
      </c>
    </row>
    <row r="148" spans="1:8" x14ac:dyDescent="0.25">
      <c r="A148" s="14">
        <v>147</v>
      </c>
      <c r="B148" s="30">
        <v>45444.043564814812</v>
      </c>
      <c r="C148" t="s">
        <v>6</v>
      </c>
      <c r="D148">
        <v>36.798890999999998</v>
      </c>
      <c r="E148">
        <v>28.597110000000001</v>
      </c>
      <c r="F148" s="10">
        <f t="shared" si="9"/>
        <v>0.25588030696953407</v>
      </c>
      <c r="G148" s="13">
        <f t="shared" si="10"/>
        <v>0.22694444441003725</v>
      </c>
      <c r="H148" s="13">
        <f t="shared" si="11"/>
        <v>1.1275019647857794</v>
      </c>
    </row>
    <row r="149" spans="1:8" x14ac:dyDescent="0.25">
      <c r="A149" s="14">
        <v>148</v>
      </c>
      <c r="B149" s="30">
        <v>45444.072372685187</v>
      </c>
      <c r="C149" t="s">
        <v>6</v>
      </c>
      <c r="D149">
        <v>36.803018000000002</v>
      </c>
      <c r="E149">
        <v>28.594842</v>
      </c>
      <c r="F149" s="10">
        <f t="shared" si="9"/>
        <v>0.49995923903110906</v>
      </c>
      <c r="G149" s="13">
        <f t="shared" si="10"/>
        <v>0.69138888898305595</v>
      </c>
      <c r="H149" s="13">
        <f t="shared" si="11"/>
        <v>0.72312304550697182</v>
      </c>
    </row>
    <row r="150" spans="1:8" x14ac:dyDescent="0.25">
      <c r="A150" s="14">
        <v>149</v>
      </c>
      <c r="B150" s="30">
        <v>45444.092974537038</v>
      </c>
      <c r="C150" t="s">
        <v>4</v>
      </c>
      <c r="D150">
        <v>36.798506000000003</v>
      </c>
      <c r="E150">
        <v>28.595082999999999</v>
      </c>
      <c r="F150" s="10">
        <f t="shared" si="9"/>
        <v>0.50018348472083995</v>
      </c>
      <c r="G150" s="13">
        <f t="shared" si="10"/>
        <v>0.49444444442633539</v>
      </c>
      <c r="H150" s="13">
        <f t="shared" si="11"/>
        <v>1.0116070477870636</v>
      </c>
    </row>
    <row r="151" spans="1:8" x14ac:dyDescent="0.25">
      <c r="A151" s="14">
        <v>151</v>
      </c>
      <c r="B151" s="30">
        <v>45444.172106481485</v>
      </c>
      <c r="C151" t="s">
        <v>4</v>
      </c>
      <c r="D151">
        <v>36.799945000000001</v>
      </c>
      <c r="E151">
        <v>28.601196000000002</v>
      </c>
      <c r="F151" s="10">
        <f t="shared" si="9"/>
        <v>0.56880546017902889</v>
      </c>
      <c r="G151" s="13">
        <f t="shared" si="10"/>
        <v>1.8991666667279787</v>
      </c>
      <c r="H151" s="13">
        <f t="shared" si="11"/>
        <v>0.29950265563527817</v>
      </c>
    </row>
    <row r="152" spans="1:8" x14ac:dyDescent="0.25">
      <c r="A152" s="14">
        <v>152</v>
      </c>
      <c r="B152" s="30">
        <v>45444.219224537039</v>
      </c>
      <c r="C152" t="s">
        <v>4</v>
      </c>
      <c r="D152">
        <v>36.799847999999997</v>
      </c>
      <c r="E152">
        <v>28.601019000000001</v>
      </c>
      <c r="F152" s="10">
        <f t="shared" si="9"/>
        <v>1.9114446469344425E-2</v>
      </c>
      <c r="G152" s="13">
        <f t="shared" si="10"/>
        <v>1.1308333332999609</v>
      </c>
      <c r="H152" s="13">
        <f t="shared" si="11"/>
        <v>1.6902974033817405E-2</v>
      </c>
    </row>
    <row r="153" spans="1:8" x14ac:dyDescent="0.25">
      <c r="A153" s="14">
        <v>153</v>
      </c>
      <c r="B153" s="30">
        <v>45444.234537037039</v>
      </c>
      <c r="C153" t="s">
        <v>4</v>
      </c>
      <c r="D153">
        <v>36.799802999999997</v>
      </c>
      <c r="E153">
        <v>28.601174</v>
      </c>
      <c r="F153" s="10">
        <f t="shared" si="9"/>
        <v>1.4714454197411377E-2</v>
      </c>
      <c r="G153" s="13">
        <f t="shared" si="10"/>
        <v>0.36749999999301508</v>
      </c>
      <c r="H153" s="13">
        <f t="shared" si="11"/>
        <v>4.0039331150179727E-2</v>
      </c>
    </row>
    <row r="154" spans="1:8" x14ac:dyDescent="0.25">
      <c r="A154" s="14">
        <v>154</v>
      </c>
      <c r="B154" s="30">
        <v>45444.248645833337</v>
      </c>
      <c r="C154" t="s">
        <v>4</v>
      </c>
      <c r="D154">
        <v>36.799593999999999</v>
      </c>
      <c r="E154">
        <v>28.601184</v>
      </c>
      <c r="F154" s="10">
        <f t="shared" si="9"/>
        <v>2.3164719557941499E-2</v>
      </c>
      <c r="G154" s="13">
        <f t="shared" si="10"/>
        <v>0.33861111116129905</v>
      </c>
      <c r="H154" s="13">
        <f t="shared" si="11"/>
        <v>6.8410984738498062E-2</v>
      </c>
    </row>
    <row r="155" spans="1:8" x14ac:dyDescent="0.25">
      <c r="A155" s="14">
        <v>155</v>
      </c>
      <c r="B155" s="30">
        <v>45444.263067129628</v>
      </c>
      <c r="C155" t="s">
        <v>4</v>
      </c>
      <c r="D155">
        <v>36.799553000000003</v>
      </c>
      <c r="E155">
        <v>28.601254999999998</v>
      </c>
      <c r="F155" s="10">
        <f t="shared" si="9"/>
        <v>7.7998723309990938E-3</v>
      </c>
      <c r="G155" s="13">
        <f t="shared" si="10"/>
        <v>0.34611111099366099</v>
      </c>
      <c r="H155" s="13">
        <f t="shared" si="11"/>
        <v>2.2535746710373446E-2</v>
      </c>
    </row>
    <row r="156" spans="1:8" x14ac:dyDescent="0.25">
      <c r="A156" s="14">
        <v>156</v>
      </c>
      <c r="B156" s="30">
        <v>45444.273865740739</v>
      </c>
      <c r="C156" t="s">
        <v>4</v>
      </c>
      <c r="D156">
        <v>36.799393999999999</v>
      </c>
      <c r="E156">
        <v>28.601451999999998</v>
      </c>
      <c r="F156" s="10">
        <f t="shared" si="9"/>
        <v>2.4894450022151206E-2</v>
      </c>
      <c r="G156" s="13">
        <f t="shared" si="10"/>
        <v>0.25916666665580124</v>
      </c>
      <c r="H156" s="13">
        <f t="shared" si="11"/>
        <v>9.6055755716507624E-2</v>
      </c>
    </row>
    <row r="157" spans="1:8" x14ac:dyDescent="0.25">
      <c r="A157" s="14">
        <v>157</v>
      </c>
      <c r="B157" s="30">
        <v>45444.292442129627</v>
      </c>
      <c r="C157" t="s">
        <v>4</v>
      </c>
      <c r="D157">
        <v>36.795243999999997</v>
      </c>
      <c r="E157">
        <v>28.60332</v>
      </c>
      <c r="F157" s="10">
        <f t="shared" si="9"/>
        <v>0.48897668743481265</v>
      </c>
      <c r="G157" s="13">
        <f t="shared" si="10"/>
        <v>0.44583333330228925</v>
      </c>
      <c r="H157" s="13">
        <f t="shared" si="11"/>
        <v>1.0967701401170711</v>
      </c>
    </row>
    <row r="158" spans="1:8" x14ac:dyDescent="0.25">
      <c r="A158" s="14">
        <v>158</v>
      </c>
      <c r="B158" s="30">
        <v>45444.306527777779</v>
      </c>
      <c r="C158" t="s">
        <v>4</v>
      </c>
      <c r="D158">
        <v>36.792169999999999</v>
      </c>
      <c r="E158">
        <v>28.604559999999999</v>
      </c>
      <c r="F158" s="10">
        <f t="shared" si="9"/>
        <v>0.35802189153315001</v>
      </c>
      <c r="G158" s="13">
        <f t="shared" si="10"/>
        <v>0.33805555565049872</v>
      </c>
      <c r="H158" s="13">
        <f t="shared" si="11"/>
        <v>1.0590622918302033</v>
      </c>
    </row>
    <row r="159" spans="1:8" x14ac:dyDescent="0.25">
      <c r="A159" s="14">
        <v>159</v>
      </c>
      <c r="B159" s="30">
        <v>45444.324074074073</v>
      </c>
      <c r="C159" t="s">
        <v>4</v>
      </c>
      <c r="D159">
        <v>36.787311000000003</v>
      </c>
      <c r="E159">
        <v>28.608647999999999</v>
      </c>
      <c r="F159" s="10">
        <f t="shared" si="9"/>
        <v>0.65036214826159633</v>
      </c>
      <c r="G159" s="13">
        <f t="shared" si="10"/>
        <v>0.42111111106351018</v>
      </c>
      <c r="H159" s="13">
        <f t="shared" si="11"/>
        <v>1.5443956029065959</v>
      </c>
    </row>
    <row r="160" spans="1:8" x14ac:dyDescent="0.25">
      <c r="A160" s="14">
        <v>160</v>
      </c>
      <c r="B160" s="30">
        <v>45444.335358796299</v>
      </c>
      <c r="C160" t="s">
        <v>4</v>
      </c>
      <c r="D160">
        <v>36.786974000000001</v>
      </c>
      <c r="E160">
        <v>28.607899</v>
      </c>
      <c r="F160" s="10">
        <f t="shared" si="9"/>
        <v>7.6618006768132949E-2</v>
      </c>
      <c r="G160" s="13">
        <f t="shared" si="10"/>
        <v>0.2708333334303461</v>
      </c>
      <c r="H160" s="13">
        <f t="shared" si="11"/>
        <v>0.28289725565792606</v>
      </c>
    </row>
    <row r="161" spans="1:8" x14ac:dyDescent="0.25">
      <c r="A161" s="14">
        <v>162</v>
      </c>
      <c r="B161" s="30">
        <v>45444.364201388889</v>
      </c>
      <c r="C161" t="s">
        <v>5</v>
      </c>
      <c r="D161">
        <v>36.796359000000002</v>
      </c>
      <c r="E161">
        <v>28.608284999999999</v>
      </c>
      <c r="F161" s="10">
        <f t="shared" si="9"/>
        <v>1.0399932466346336</v>
      </c>
      <c r="G161" s="13">
        <f t="shared" si="10"/>
        <v>0.69222222216194496</v>
      </c>
      <c r="H161" s="13">
        <f t="shared" si="11"/>
        <v>1.502397948720184</v>
      </c>
    </row>
    <row r="162" spans="1:8" x14ac:dyDescent="0.25">
      <c r="A162" s="14">
        <v>163</v>
      </c>
      <c r="B162" s="30">
        <v>45444.389814814815</v>
      </c>
      <c r="C162" t="s">
        <v>4</v>
      </c>
      <c r="D162">
        <v>36.798800999999997</v>
      </c>
      <c r="E162">
        <v>28.603009</v>
      </c>
      <c r="F162" s="10">
        <f t="shared" si="9"/>
        <v>0.54336333672179693</v>
      </c>
      <c r="G162" s="13">
        <f t="shared" si="10"/>
        <v>0.61472222220618278</v>
      </c>
      <c r="H162" s="13">
        <f t="shared" si="11"/>
        <v>0.88391686048328422</v>
      </c>
    </row>
    <row r="163" spans="1:8" x14ac:dyDescent="0.25">
      <c r="A163" s="14">
        <v>164</v>
      </c>
      <c r="B163" s="30">
        <v>45444.432557870372</v>
      </c>
      <c r="C163" t="s">
        <v>6</v>
      </c>
      <c r="D163">
        <v>36.797085000000003</v>
      </c>
      <c r="E163">
        <v>28.594145999999999</v>
      </c>
      <c r="F163" s="10">
        <f t="shared" si="9"/>
        <v>0.81416158956486506</v>
      </c>
      <c r="G163" s="13">
        <f t="shared" si="10"/>
        <v>1.0258333333767951</v>
      </c>
      <c r="H163" s="13">
        <f t="shared" si="11"/>
        <v>0.79365873877859106</v>
      </c>
    </row>
    <row r="164" spans="1:8" x14ac:dyDescent="0.25">
      <c r="A164" s="14">
        <v>165</v>
      </c>
      <c r="B164" s="30">
        <v>45444.444618055553</v>
      </c>
      <c r="C164" t="s">
        <v>6</v>
      </c>
      <c r="D164">
        <v>36.799556000000003</v>
      </c>
      <c r="E164">
        <v>28.606244</v>
      </c>
      <c r="F164" s="10">
        <f t="shared" si="9"/>
        <v>1.1147383063270861</v>
      </c>
      <c r="G164" s="13">
        <f t="shared" si="10"/>
        <v>0.28944444435182959</v>
      </c>
      <c r="H164" s="13">
        <f t="shared" si="11"/>
        <v>3.8513031708844401</v>
      </c>
    </row>
    <row r="165" spans="1:8" x14ac:dyDescent="0.25">
      <c r="A165" s="14">
        <v>166</v>
      </c>
      <c r="B165" s="30">
        <v>45444.515196759261</v>
      </c>
      <c r="C165" t="s">
        <v>4</v>
      </c>
      <c r="D165">
        <v>36.815613999999997</v>
      </c>
      <c r="E165">
        <v>28.580480000000001</v>
      </c>
      <c r="F165" s="10">
        <f t="shared" si="9"/>
        <v>2.9082149546773501</v>
      </c>
      <c r="G165" s="13">
        <f t="shared" si="10"/>
        <v>1.6938888889853843</v>
      </c>
      <c r="H165" s="13">
        <f t="shared" si="11"/>
        <v>1.7168864933161763</v>
      </c>
    </row>
    <row r="166" spans="1:8" x14ac:dyDescent="0.25">
      <c r="A166" s="14">
        <v>167</v>
      </c>
      <c r="B166" s="30">
        <v>45444.571631944447</v>
      </c>
      <c r="C166" t="s">
        <v>4</v>
      </c>
      <c r="D166">
        <v>36.823006999999997</v>
      </c>
      <c r="E166">
        <v>28.552409999999998</v>
      </c>
      <c r="F166" s="10">
        <f t="shared" si="9"/>
        <v>2.6369409224903197</v>
      </c>
      <c r="G166" s="13">
        <f t="shared" si="10"/>
        <v>1.3544444444705732</v>
      </c>
      <c r="H166" s="13">
        <f t="shared" si="11"/>
        <v>1.9468800903982815</v>
      </c>
    </row>
    <row r="167" spans="1:8" x14ac:dyDescent="0.25">
      <c r="A167" s="14">
        <v>168</v>
      </c>
      <c r="B167" s="30">
        <v>45444.612291666665</v>
      </c>
      <c r="C167" t="s">
        <v>6</v>
      </c>
      <c r="D167">
        <v>36.823543000000001</v>
      </c>
      <c r="E167">
        <v>28.564844000000001</v>
      </c>
      <c r="F167" s="10">
        <f t="shared" si="9"/>
        <v>1.1118601488116766</v>
      </c>
      <c r="G167" s="13">
        <f t="shared" si="10"/>
        <v>0.9758333332138136</v>
      </c>
      <c r="H167" s="13">
        <f t="shared" si="11"/>
        <v>1.1393955411933632</v>
      </c>
    </row>
    <row r="168" spans="1:8" x14ac:dyDescent="0.25">
      <c r="A168" s="14">
        <v>169</v>
      </c>
      <c r="B168" s="30">
        <v>45444.69636574074</v>
      </c>
      <c r="C168" t="s">
        <v>4</v>
      </c>
      <c r="D168">
        <v>36.804277999999996</v>
      </c>
      <c r="E168">
        <v>28.591401000000001</v>
      </c>
      <c r="F168" s="10">
        <f t="shared" si="9"/>
        <v>3.1901863533126065</v>
      </c>
      <c r="G168" s="13">
        <f t="shared" si="10"/>
        <v>2.0177777778008021</v>
      </c>
      <c r="H168" s="13">
        <f t="shared" si="11"/>
        <v>1.581039492262436</v>
      </c>
    </row>
    <row r="169" spans="1:8" x14ac:dyDescent="0.25">
      <c r="A169" s="14">
        <v>170</v>
      </c>
      <c r="B169" s="30">
        <v>45444.765509259261</v>
      </c>
      <c r="C169" t="s">
        <v>4</v>
      </c>
      <c r="D169">
        <v>36.803088000000002</v>
      </c>
      <c r="E169">
        <v>28.604351000000001</v>
      </c>
      <c r="F169" s="10">
        <f t="shared" si="9"/>
        <v>1.1641293033995617</v>
      </c>
      <c r="G169" s="13">
        <f t="shared" si="10"/>
        <v>1.659444444521796</v>
      </c>
      <c r="H169" s="13">
        <f t="shared" si="11"/>
        <v>0.70151749113543249</v>
      </c>
    </row>
    <row r="170" spans="1:8" x14ac:dyDescent="0.25">
      <c r="A170" s="14">
        <v>171</v>
      </c>
      <c r="B170" s="30">
        <v>45444.795740740738</v>
      </c>
      <c r="C170" t="s">
        <v>4</v>
      </c>
      <c r="D170">
        <v>36.804257</v>
      </c>
      <c r="E170">
        <v>28.606057</v>
      </c>
      <c r="F170" s="10">
        <f t="shared" si="9"/>
        <v>0.19995096013097075</v>
      </c>
      <c r="G170" s="13">
        <f t="shared" si="10"/>
        <v>0.72555555542930961</v>
      </c>
      <c r="H170" s="13">
        <f t="shared" si="11"/>
        <v>0.27558325290840097</v>
      </c>
    </row>
    <row r="171" spans="1:8" x14ac:dyDescent="0.25">
      <c r="A171" s="14">
        <v>172</v>
      </c>
      <c r="B171" s="30">
        <v>45444.833831018521</v>
      </c>
      <c r="C171" t="s">
        <v>4</v>
      </c>
      <c r="D171">
        <v>36.801850999999999</v>
      </c>
      <c r="E171">
        <v>28.608312999999999</v>
      </c>
      <c r="F171" s="10">
        <f t="shared" si="9"/>
        <v>0.33408045572834771</v>
      </c>
      <c r="G171" s="13">
        <f t="shared" si="10"/>
        <v>0.91416666680015624</v>
      </c>
      <c r="H171" s="13">
        <f t="shared" si="11"/>
        <v>0.36544808278530266</v>
      </c>
    </row>
    <row r="172" spans="1:8" x14ac:dyDescent="0.25">
      <c r="A172" s="14">
        <v>173</v>
      </c>
      <c r="B172" s="30">
        <v>45444.850960648146</v>
      </c>
      <c r="C172" t="s">
        <v>6</v>
      </c>
      <c r="D172">
        <v>36.801969</v>
      </c>
      <c r="E172">
        <v>28.604564</v>
      </c>
      <c r="F172" s="10">
        <f t="shared" si="9"/>
        <v>0.33510902725789343</v>
      </c>
      <c r="G172" s="13">
        <f t="shared" si="10"/>
        <v>0.41111111099598929</v>
      </c>
      <c r="H172" s="13">
        <f t="shared" si="11"/>
        <v>0.81513006653124165</v>
      </c>
    </row>
    <row r="173" spans="1:8" x14ac:dyDescent="0.25">
      <c r="A173" s="14">
        <v>174</v>
      </c>
      <c r="B173" s="30">
        <v>45444.890219907407</v>
      </c>
      <c r="C173" t="s">
        <v>4</v>
      </c>
      <c r="D173">
        <v>36.802121</v>
      </c>
      <c r="E173">
        <v>28.602091000000001</v>
      </c>
      <c r="F173" s="10">
        <f t="shared" si="9"/>
        <v>0.2215242163597774</v>
      </c>
      <c r="G173" s="13">
        <f t="shared" si="10"/>
        <v>0.94222222227836028</v>
      </c>
      <c r="H173" s="13">
        <f t="shared" si="11"/>
        <v>0.2351082484810389</v>
      </c>
    </row>
    <row r="174" spans="1:8" x14ac:dyDescent="0.25">
      <c r="A174" s="14">
        <v>175</v>
      </c>
      <c r="B174" s="30">
        <v>45444.903124999997</v>
      </c>
      <c r="C174" t="s">
        <v>4</v>
      </c>
      <c r="D174">
        <v>36.800317</v>
      </c>
      <c r="E174">
        <v>28.598595</v>
      </c>
      <c r="F174" s="10">
        <f t="shared" si="9"/>
        <v>0.37070977376054709</v>
      </c>
      <c r="G174" s="13">
        <f t="shared" si="10"/>
        <v>0.30972222215496004</v>
      </c>
      <c r="H174" s="13">
        <f t="shared" si="11"/>
        <v>1.1969104805630439</v>
      </c>
    </row>
    <row r="175" spans="1:8" x14ac:dyDescent="0.25">
      <c r="A175" s="14">
        <v>176</v>
      </c>
      <c r="B175" s="30">
        <v>45444.917175925926</v>
      </c>
      <c r="C175" t="s">
        <v>4</v>
      </c>
      <c r="D175">
        <v>36.800857000000001</v>
      </c>
      <c r="E175">
        <v>28.603601000000001</v>
      </c>
      <c r="F175" s="10">
        <f t="shared" si="9"/>
        <v>0.45111685355048969</v>
      </c>
      <c r="G175" s="13">
        <f t="shared" si="10"/>
        <v>0.33722222229698673</v>
      </c>
      <c r="H175" s="13">
        <f t="shared" si="11"/>
        <v>1.3377435522419328</v>
      </c>
    </row>
    <row r="176" spans="1:8" x14ac:dyDescent="0.25">
      <c r="A176" s="14">
        <v>177</v>
      </c>
      <c r="B176" s="30">
        <v>45444.932141203702</v>
      </c>
      <c r="C176" t="s">
        <v>4</v>
      </c>
      <c r="D176">
        <v>36.799973000000001</v>
      </c>
      <c r="E176">
        <v>28.604804999999999</v>
      </c>
      <c r="F176" s="10">
        <f t="shared" si="9"/>
        <v>0.14543292339340178</v>
      </c>
      <c r="G176" s="13">
        <f t="shared" si="10"/>
        <v>0.35916666663251817</v>
      </c>
      <c r="H176" s="13">
        <f t="shared" si="11"/>
        <v>0.40491765217790004</v>
      </c>
    </row>
    <row r="177" spans="1:8" x14ac:dyDescent="0.25">
      <c r="A177" s="14">
        <v>178</v>
      </c>
      <c r="B177" s="30">
        <v>45444.991435185184</v>
      </c>
      <c r="C177" t="s">
        <v>5</v>
      </c>
      <c r="D177">
        <v>36.801214000000002</v>
      </c>
      <c r="E177">
        <v>28.599988</v>
      </c>
      <c r="F177" s="10">
        <f t="shared" si="9"/>
        <v>0.45167368266489694</v>
      </c>
      <c r="G177" s="13">
        <f t="shared" si="10"/>
        <v>1.4230555555550382</v>
      </c>
      <c r="H177" s="13">
        <f t="shared" si="11"/>
        <v>0.3173970832703924</v>
      </c>
    </row>
    <row r="178" spans="1:8" x14ac:dyDescent="0.25">
      <c r="A178" s="14">
        <v>179</v>
      </c>
      <c r="B178" s="30">
        <v>45445.000115740739</v>
      </c>
      <c r="C178" t="s">
        <v>4</v>
      </c>
      <c r="D178">
        <v>36.802042999999998</v>
      </c>
      <c r="E178">
        <v>28.601637</v>
      </c>
      <c r="F178" s="10">
        <f t="shared" si="9"/>
        <v>0.17356036812488232</v>
      </c>
      <c r="G178" s="13">
        <f t="shared" si="10"/>
        <v>0.20833333331393078</v>
      </c>
      <c r="H178" s="13">
        <f t="shared" si="11"/>
        <v>0.83308976707702265</v>
      </c>
    </row>
    <row r="179" spans="1:8" x14ac:dyDescent="0.25">
      <c r="A179" s="14">
        <v>180</v>
      </c>
      <c r="B179" s="30">
        <v>45445.013993055552</v>
      </c>
      <c r="C179" t="s">
        <v>4</v>
      </c>
      <c r="D179">
        <v>36.801226</v>
      </c>
      <c r="E179">
        <v>28.603740999999999</v>
      </c>
      <c r="F179" s="10">
        <f t="shared" si="9"/>
        <v>0.20857596625561245</v>
      </c>
      <c r="G179" s="13">
        <f t="shared" si="10"/>
        <v>0.33305555552942678</v>
      </c>
      <c r="H179" s="13">
        <f t="shared" si="11"/>
        <v>0.62624977362728285</v>
      </c>
    </row>
    <row r="180" spans="1:8" x14ac:dyDescent="0.25">
      <c r="A180" s="14">
        <v>181</v>
      </c>
      <c r="B180" s="30">
        <v>45445.029479166667</v>
      </c>
      <c r="C180" t="s">
        <v>4</v>
      </c>
      <c r="D180">
        <v>36.799627000000001</v>
      </c>
      <c r="E180">
        <v>28.607030999999999</v>
      </c>
      <c r="F180" s="10">
        <f t="shared" si="9"/>
        <v>0.34310042137398045</v>
      </c>
      <c r="G180" s="13">
        <f t="shared" si="10"/>
        <v>0.37166666676057503</v>
      </c>
      <c r="H180" s="13">
        <f t="shared" si="11"/>
        <v>0.92314014696131808</v>
      </c>
    </row>
    <row r="181" spans="1:8" x14ac:dyDescent="0.25">
      <c r="A181" s="14">
        <v>182</v>
      </c>
      <c r="B181" s="30">
        <v>45445.057696759257</v>
      </c>
      <c r="C181" t="s">
        <v>4</v>
      </c>
      <c r="D181">
        <v>36.799661999999998</v>
      </c>
      <c r="E181">
        <v>28.598696</v>
      </c>
      <c r="F181" s="10">
        <f t="shared" si="9"/>
        <v>0.74449958923408122</v>
      </c>
      <c r="G181" s="13">
        <f t="shared" si="10"/>
        <v>0.67722222214797512</v>
      </c>
      <c r="H181" s="13">
        <f t="shared" si="11"/>
        <v>1.0993431179395141</v>
      </c>
    </row>
    <row r="182" spans="1:8" x14ac:dyDescent="0.25">
      <c r="A182" s="14">
        <v>183</v>
      </c>
      <c r="B182" s="30">
        <v>45445.070925925924</v>
      </c>
      <c r="C182" t="s">
        <v>5</v>
      </c>
      <c r="D182">
        <v>36.800930000000001</v>
      </c>
      <c r="E182">
        <v>28.600377000000002</v>
      </c>
      <c r="F182" s="10">
        <f t="shared" si="9"/>
        <v>0.20558767046855625</v>
      </c>
      <c r="G182" s="13">
        <f t="shared" si="10"/>
        <v>0.31750000000465661</v>
      </c>
      <c r="H182" s="13">
        <f t="shared" si="11"/>
        <v>0.64752022193871184</v>
      </c>
    </row>
    <row r="183" spans="1:8" x14ac:dyDescent="0.25">
      <c r="A183" s="14">
        <v>184</v>
      </c>
      <c r="B183" s="30">
        <v>45445.126111111109</v>
      </c>
      <c r="C183" t="s">
        <v>4</v>
      </c>
      <c r="D183">
        <v>36.799888000000003</v>
      </c>
      <c r="E183">
        <v>28.600016</v>
      </c>
      <c r="F183" s="10">
        <f t="shared" si="9"/>
        <v>0.11982516792044615</v>
      </c>
      <c r="G183" s="13">
        <f t="shared" si="10"/>
        <v>1.3244444444426335</v>
      </c>
      <c r="H183" s="13">
        <f t="shared" si="11"/>
        <v>9.0472022758849815E-2</v>
      </c>
    </row>
    <row r="184" spans="1:8" x14ac:dyDescent="0.25">
      <c r="A184" s="14">
        <v>185</v>
      </c>
      <c r="B184" s="30">
        <v>45445.143217592595</v>
      </c>
      <c r="C184" t="s">
        <v>4</v>
      </c>
      <c r="D184">
        <v>36.798515999999999</v>
      </c>
      <c r="E184">
        <v>28.595078000000001</v>
      </c>
      <c r="F184" s="10">
        <f t="shared" si="9"/>
        <v>0.46651030091212831</v>
      </c>
      <c r="G184" s="13">
        <f t="shared" si="10"/>
        <v>0.41055555565981194</v>
      </c>
      <c r="H184" s="13">
        <f t="shared" si="11"/>
        <v>1.1362903131645372</v>
      </c>
    </row>
    <row r="185" spans="1:8" x14ac:dyDescent="0.25">
      <c r="A185" s="14">
        <v>186</v>
      </c>
      <c r="B185" s="30">
        <v>45445.168194444443</v>
      </c>
      <c r="C185" t="s">
        <v>4</v>
      </c>
      <c r="D185">
        <v>36.804839000000001</v>
      </c>
      <c r="E185">
        <v>28.595137999999999</v>
      </c>
      <c r="F185" s="10">
        <f t="shared" si="9"/>
        <v>0.70031532451076051</v>
      </c>
      <c r="G185" s="13">
        <f t="shared" si="10"/>
        <v>0.59944444434950128</v>
      </c>
      <c r="H185" s="13">
        <f t="shared" si="11"/>
        <v>1.1682739428350548</v>
      </c>
    </row>
    <row r="186" spans="1:8" x14ac:dyDescent="0.25">
      <c r="A186" s="14">
        <v>187</v>
      </c>
      <c r="B186" s="30">
        <v>45445.181030092594</v>
      </c>
      <c r="C186" t="s">
        <v>4</v>
      </c>
      <c r="D186">
        <v>36.806024000000001</v>
      </c>
      <c r="E186">
        <v>28.593747</v>
      </c>
      <c r="F186" s="10">
        <f t="shared" si="9"/>
        <v>0.18071886734970635</v>
      </c>
      <c r="G186" s="13">
        <f t="shared" si="10"/>
        <v>0.30805555562255904</v>
      </c>
      <c r="H186" s="13">
        <f t="shared" si="11"/>
        <v>0.58664375321680529</v>
      </c>
    </row>
    <row r="187" spans="1:8" x14ac:dyDescent="0.25">
      <c r="A187" s="14">
        <v>188</v>
      </c>
      <c r="B187" s="30">
        <v>45445.196493055555</v>
      </c>
      <c r="C187" t="s">
        <v>4</v>
      </c>
      <c r="D187">
        <v>36.807963000000001</v>
      </c>
      <c r="E187">
        <v>28.585981</v>
      </c>
      <c r="F187" s="10">
        <f t="shared" si="9"/>
        <v>0.72608436189757497</v>
      </c>
      <c r="G187" s="13">
        <f t="shared" si="10"/>
        <v>0.37111111107515171</v>
      </c>
      <c r="H187" s="13">
        <f t="shared" si="11"/>
        <v>1.9565147478177756</v>
      </c>
    </row>
    <row r="188" spans="1:8" x14ac:dyDescent="0.25">
      <c r="A188" s="14">
        <v>189</v>
      </c>
      <c r="B188" s="30">
        <v>45445.209733796299</v>
      </c>
      <c r="C188" t="s">
        <v>4</v>
      </c>
      <c r="D188">
        <v>36.813822000000002</v>
      </c>
      <c r="E188">
        <v>28.583855</v>
      </c>
      <c r="F188" s="10">
        <f t="shared" si="9"/>
        <v>0.67611278636237759</v>
      </c>
      <c r="G188" s="13">
        <f t="shared" si="10"/>
        <v>0.31777777784736827</v>
      </c>
      <c r="H188" s="13">
        <f t="shared" si="11"/>
        <v>2.1276276489261661</v>
      </c>
    </row>
    <row r="189" spans="1:8" x14ac:dyDescent="0.25">
      <c r="A189" s="14">
        <v>190</v>
      </c>
      <c r="B189" s="30">
        <v>45445.224074074074</v>
      </c>
      <c r="C189" t="s">
        <v>5</v>
      </c>
      <c r="D189">
        <v>36.817003</v>
      </c>
      <c r="E189">
        <v>28.577487999999999</v>
      </c>
      <c r="F189" s="10">
        <f t="shared" si="9"/>
        <v>0.66889041087136147</v>
      </c>
      <c r="G189" s="13">
        <f t="shared" si="10"/>
        <v>0.34416666661854833</v>
      </c>
      <c r="H189" s="13">
        <f t="shared" si="11"/>
        <v>1.943507247355583</v>
      </c>
    </row>
    <row r="190" spans="1:8" x14ac:dyDescent="0.25">
      <c r="A190" s="14">
        <v>191</v>
      </c>
      <c r="B190" s="30">
        <v>45445.238344907404</v>
      </c>
      <c r="C190" t="s">
        <v>4</v>
      </c>
      <c r="D190">
        <v>36.815852999999997</v>
      </c>
      <c r="E190">
        <v>28.571413</v>
      </c>
      <c r="F190" s="10">
        <f t="shared" si="9"/>
        <v>0.55725653847432632</v>
      </c>
      <c r="G190" s="13">
        <f t="shared" si="10"/>
        <v>0.34249999991152436</v>
      </c>
      <c r="H190" s="13">
        <f t="shared" si="11"/>
        <v>1.6270263901263606</v>
      </c>
    </row>
    <row r="191" spans="1:8" x14ac:dyDescent="0.25">
      <c r="A191" s="14">
        <v>192</v>
      </c>
      <c r="B191" s="30">
        <v>45445.265520833331</v>
      </c>
      <c r="C191" t="s">
        <v>4</v>
      </c>
      <c r="D191">
        <v>36.817979999999999</v>
      </c>
      <c r="E191">
        <v>28.576843</v>
      </c>
      <c r="F191" s="10">
        <f t="shared" si="9"/>
        <v>0.53909734793156239</v>
      </c>
      <c r="G191" s="13">
        <f t="shared" si="10"/>
        <v>0.65222222224110737</v>
      </c>
      <c r="H191" s="13">
        <f t="shared" si="11"/>
        <v>0.82655470719652047</v>
      </c>
    </row>
    <row r="192" spans="1:8" x14ac:dyDescent="0.25">
      <c r="A192" s="14">
        <v>193</v>
      </c>
      <c r="B192" s="30">
        <v>45445.280972222223</v>
      </c>
      <c r="C192" t="s">
        <v>4</v>
      </c>
      <c r="D192">
        <v>36.816003000000002</v>
      </c>
      <c r="E192">
        <v>28.584941000000001</v>
      </c>
      <c r="F192" s="10">
        <f t="shared" si="9"/>
        <v>0.7555791272366944</v>
      </c>
      <c r="G192" s="13">
        <f t="shared" si="10"/>
        <v>0.37083333340706304</v>
      </c>
      <c r="H192" s="13">
        <f t="shared" si="11"/>
        <v>2.0375167471994668</v>
      </c>
    </row>
    <row r="193" spans="1:8" x14ac:dyDescent="0.25">
      <c r="A193" s="14">
        <v>194</v>
      </c>
      <c r="B193" s="30">
        <v>45445.294409722221</v>
      </c>
      <c r="C193" t="s">
        <v>4</v>
      </c>
      <c r="D193">
        <v>36.813228000000002</v>
      </c>
      <c r="E193">
        <v>28.588936</v>
      </c>
      <c r="F193" s="10">
        <f t="shared" si="9"/>
        <v>0.47089461413044886</v>
      </c>
      <c r="G193" s="13">
        <f t="shared" si="10"/>
        <v>0.32249999995110556</v>
      </c>
      <c r="H193" s="13">
        <f t="shared" si="11"/>
        <v>1.4601383386103612</v>
      </c>
    </row>
    <row r="194" spans="1:8" x14ac:dyDescent="0.25">
      <c r="A194" s="14">
        <v>195</v>
      </c>
      <c r="B194" s="30">
        <v>45445.307002314818</v>
      </c>
      <c r="C194" t="s">
        <v>4</v>
      </c>
      <c r="D194">
        <v>36.813768000000003</v>
      </c>
      <c r="E194">
        <v>28.588318000000001</v>
      </c>
      <c r="F194" s="10">
        <f t="shared" si="9"/>
        <v>8.1380893158581505E-2</v>
      </c>
      <c r="G194" s="13">
        <f t="shared" si="10"/>
        <v>0.3022222223225981</v>
      </c>
      <c r="H194" s="13">
        <f t="shared" si="11"/>
        <v>0.26927501403822612</v>
      </c>
    </row>
    <row r="195" spans="1:8" x14ac:dyDescent="0.25">
      <c r="A195" s="14">
        <v>196</v>
      </c>
      <c r="B195" s="30">
        <v>45445.321180555555</v>
      </c>
      <c r="C195" t="s">
        <v>4</v>
      </c>
      <c r="D195">
        <v>36.815873000000003</v>
      </c>
      <c r="E195">
        <v>28.584454000000001</v>
      </c>
      <c r="F195" s="10">
        <f t="shared" si="9"/>
        <v>0.41644249266766969</v>
      </c>
      <c r="G195" s="13">
        <f t="shared" si="10"/>
        <v>0.34027777769370005</v>
      </c>
      <c r="H195" s="13">
        <f t="shared" si="11"/>
        <v>1.2238309991624816</v>
      </c>
    </row>
    <row r="196" spans="1:8" x14ac:dyDescent="0.25">
      <c r="A196" s="14">
        <v>197</v>
      </c>
      <c r="B196" s="30">
        <v>45445.3362037037</v>
      </c>
      <c r="C196" t="s">
        <v>4</v>
      </c>
      <c r="D196">
        <v>36.815038999999999</v>
      </c>
      <c r="E196">
        <v>28.586953000000001</v>
      </c>
      <c r="F196" s="10">
        <f t="shared" ref="F196:F221" si="12">(((((((D196-D195)*3600)*6335508)*((1-0.00672267*((SIN(((D196+D195)/2)*2*3.14159265359/360))^2))^(-2/3))*(1/206265))^2)+(((((E196-E195)*3600)*6378388)*((1-0.00672267*(SIN(((D196+D195)/2)*2*3.14159265359/360)))^(-1/2))*(1/206265)*(COS(((D196+D195)/2)*2*3.14159265359/360)))^2))^(1/2))/1000</f>
        <v>0.24152730390538468</v>
      </c>
      <c r="G196" s="13">
        <f t="shared" ref="G196:G221" si="13">(B196-B195)*24</f>
        <v>0.36055555549683049</v>
      </c>
      <c r="H196" s="13">
        <f t="shared" ref="H196:H221" si="14">F196/G196</f>
        <v>0.66987541926117367</v>
      </c>
    </row>
    <row r="197" spans="1:8" x14ac:dyDescent="0.25">
      <c r="A197" s="14">
        <v>198</v>
      </c>
      <c r="B197" s="30">
        <v>45445.362222222226</v>
      </c>
      <c r="C197" t="s">
        <v>5</v>
      </c>
      <c r="D197">
        <v>36.816419000000003</v>
      </c>
      <c r="E197">
        <v>28.586752000000001</v>
      </c>
      <c r="F197" s="10">
        <f t="shared" si="12"/>
        <v>0.15389049806632749</v>
      </c>
      <c r="G197" s="13">
        <f t="shared" si="13"/>
        <v>0.62444444460561499</v>
      </c>
      <c r="H197" s="13">
        <f t="shared" si="14"/>
        <v>0.2464438580497281</v>
      </c>
    </row>
    <row r="198" spans="1:8" x14ac:dyDescent="0.25">
      <c r="A198" s="14">
        <v>199</v>
      </c>
      <c r="B198" s="30">
        <v>45445.376516203702</v>
      </c>
      <c r="C198" t="s">
        <v>4</v>
      </c>
      <c r="D198">
        <v>36.81353</v>
      </c>
      <c r="E198">
        <v>28.586773000000001</v>
      </c>
      <c r="F198" s="10">
        <f t="shared" si="12"/>
        <v>0.31997287777748412</v>
      </c>
      <c r="G198" s="13">
        <f t="shared" si="13"/>
        <v>0.34305555542232469</v>
      </c>
      <c r="H198" s="13">
        <f t="shared" si="14"/>
        <v>0.93271446189983942</v>
      </c>
    </row>
    <row r="199" spans="1:8" x14ac:dyDescent="0.25">
      <c r="A199" s="14">
        <v>200</v>
      </c>
      <c r="B199" s="30">
        <v>45445.446516203701</v>
      </c>
      <c r="C199" t="s">
        <v>6</v>
      </c>
      <c r="D199">
        <v>36.801749999999998</v>
      </c>
      <c r="E199">
        <v>28.594805000000001</v>
      </c>
      <c r="F199" s="10">
        <f t="shared" si="12"/>
        <v>1.4888840339971576</v>
      </c>
      <c r="G199" s="13">
        <f t="shared" si="13"/>
        <v>1.6799999999930151</v>
      </c>
      <c r="H199" s="13">
        <f t="shared" si="14"/>
        <v>0.88624049643056424</v>
      </c>
    </row>
    <row r="200" spans="1:8" x14ac:dyDescent="0.25">
      <c r="A200" s="14">
        <v>201</v>
      </c>
      <c r="B200" s="30">
        <v>45445.59851851852</v>
      </c>
      <c r="C200" t="s">
        <v>4</v>
      </c>
      <c r="D200">
        <v>36.799567000000003</v>
      </c>
      <c r="E200">
        <v>28.609898000000001</v>
      </c>
      <c r="F200" s="10">
        <f t="shared" si="12"/>
        <v>1.369611141222951</v>
      </c>
      <c r="G200" s="13">
        <f t="shared" si="13"/>
        <v>3.6480555556481704</v>
      </c>
      <c r="H200" s="13">
        <f t="shared" si="14"/>
        <v>0.37543593301434924</v>
      </c>
    </row>
    <row r="201" spans="1:8" x14ac:dyDescent="0.25">
      <c r="A201" s="14">
        <v>202</v>
      </c>
      <c r="B201" s="30">
        <v>45445.738391203704</v>
      </c>
      <c r="C201" t="s">
        <v>4</v>
      </c>
      <c r="D201">
        <v>36.802790999999999</v>
      </c>
      <c r="E201">
        <v>28.607408</v>
      </c>
      <c r="F201" s="10">
        <f t="shared" si="12"/>
        <v>0.42066899478804526</v>
      </c>
      <c r="G201" s="13">
        <f t="shared" si="13"/>
        <v>3.3569444444146939</v>
      </c>
      <c r="H201" s="13">
        <f t="shared" si="14"/>
        <v>0.12531306423255145</v>
      </c>
    </row>
    <row r="202" spans="1:8" x14ac:dyDescent="0.25">
      <c r="A202" s="14">
        <v>203</v>
      </c>
      <c r="B202" s="30">
        <v>45445.779074074075</v>
      </c>
      <c r="C202" t="s">
        <v>4</v>
      </c>
      <c r="D202">
        <v>36.802546999999997</v>
      </c>
      <c r="E202">
        <v>28.609891000000001</v>
      </c>
      <c r="F202" s="10">
        <f t="shared" si="12"/>
        <v>0.22341540570435667</v>
      </c>
      <c r="G202" s="13">
        <f t="shared" si="13"/>
        <v>0.97638888889923692</v>
      </c>
      <c r="H202" s="13">
        <f t="shared" si="14"/>
        <v>0.2288180542040284</v>
      </c>
    </row>
    <row r="203" spans="1:8" x14ac:dyDescent="0.25">
      <c r="A203" s="14">
        <v>204</v>
      </c>
      <c r="B203" s="30">
        <v>45445.827534722222</v>
      </c>
      <c r="C203" t="s">
        <v>4</v>
      </c>
      <c r="D203">
        <v>36.801175999999998</v>
      </c>
      <c r="E203">
        <v>28.609805000000001</v>
      </c>
      <c r="F203" s="10">
        <f t="shared" si="12"/>
        <v>0.15203731252572167</v>
      </c>
      <c r="G203" s="13">
        <f t="shared" si="13"/>
        <v>1.1630555555457249</v>
      </c>
      <c r="H203" s="13">
        <f t="shared" si="14"/>
        <v>0.13072231313523389</v>
      </c>
    </row>
    <row r="204" spans="1:8" x14ac:dyDescent="0.25">
      <c r="A204" s="14">
        <v>205</v>
      </c>
      <c r="B204" s="30">
        <v>45445.847349537034</v>
      </c>
      <c r="C204" t="s">
        <v>4</v>
      </c>
      <c r="D204">
        <v>36.803306999999997</v>
      </c>
      <c r="E204">
        <v>28.602861999999998</v>
      </c>
      <c r="F204" s="10">
        <f t="shared" si="12"/>
        <v>0.66352808968846311</v>
      </c>
      <c r="G204" s="13">
        <f t="shared" si="13"/>
        <v>0.47555555548751727</v>
      </c>
      <c r="H204" s="13">
        <f t="shared" si="14"/>
        <v>1.395269347675363</v>
      </c>
    </row>
    <row r="205" spans="1:8" x14ac:dyDescent="0.25">
      <c r="A205" s="14">
        <v>206</v>
      </c>
      <c r="B205" s="30">
        <v>45445.862349537034</v>
      </c>
      <c r="C205" t="s">
        <v>4</v>
      </c>
      <c r="D205">
        <v>36.803814000000003</v>
      </c>
      <c r="E205">
        <v>28.603532000000001</v>
      </c>
      <c r="F205" s="10">
        <f t="shared" si="12"/>
        <v>8.2061636615035044E-2</v>
      </c>
      <c r="G205" s="13">
        <f t="shared" si="13"/>
        <v>0.35999999998603016</v>
      </c>
      <c r="H205" s="13">
        <f t="shared" si="14"/>
        <v>0.22794899060616516</v>
      </c>
    </row>
    <row r="206" spans="1:8" x14ac:dyDescent="0.25">
      <c r="A206" s="14">
        <v>207</v>
      </c>
      <c r="B206" s="30">
        <v>45445.875104166669</v>
      </c>
      <c r="C206" t="s">
        <v>4</v>
      </c>
      <c r="D206">
        <v>36.801834999999997</v>
      </c>
      <c r="E206">
        <v>28.603809999999999</v>
      </c>
      <c r="F206" s="10">
        <f t="shared" si="12"/>
        <v>0.22058330454738129</v>
      </c>
      <c r="G206" s="13">
        <f t="shared" si="13"/>
        <v>0.30611111124744639</v>
      </c>
      <c r="H206" s="13">
        <f t="shared" si="14"/>
        <v>0.72059881671224835</v>
      </c>
    </row>
    <row r="207" spans="1:8" x14ac:dyDescent="0.25">
      <c r="A207" s="14">
        <v>208</v>
      </c>
      <c r="B207" s="30">
        <v>45445.966805555552</v>
      </c>
      <c r="C207" t="s">
        <v>4</v>
      </c>
      <c r="D207">
        <v>36.801816000000002</v>
      </c>
      <c r="E207">
        <v>28.608332000000001</v>
      </c>
      <c r="F207" s="10">
        <f t="shared" si="12"/>
        <v>0.40390302033587056</v>
      </c>
      <c r="G207" s="13">
        <f t="shared" si="13"/>
        <v>2.2008333331905305</v>
      </c>
      <c r="H207" s="13">
        <f t="shared" si="14"/>
        <v>0.18352276578360233</v>
      </c>
    </row>
    <row r="208" spans="1:8" x14ac:dyDescent="0.25">
      <c r="A208" s="14">
        <v>209</v>
      </c>
      <c r="B208" s="30">
        <v>45446.002939814818</v>
      </c>
      <c r="C208" t="s">
        <v>4</v>
      </c>
      <c r="D208">
        <v>36.802250999999998</v>
      </c>
      <c r="E208">
        <v>28.607220000000002</v>
      </c>
      <c r="F208" s="10">
        <f t="shared" si="12"/>
        <v>0.11038979192244282</v>
      </c>
      <c r="G208" s="13">
        <f t="shared" si="13"/>
        <v>0.86722222238313407</v>
      </c>
      <c r="H208" s="13">
        <f t="shared" si="14"/>
        <v>0.12729123986132496</v>
      </c>
    </row>
    <row r="209" spans="1:8" x14ac:dyDescent="0.25">
      <c r="A209" s="14">
        <v>210</v>
      </c>
      <c r="B209" s="30">
        <v>45446.019421296296</v>
      </c>
      <c r="C209" t="s">
        <v>4</v>
      </c>
      <c r="D209">
        <v>36.801819000000002</v>
      </c>
      <c r="E209">
        <v>28.605402000000002</v>
      </c>
      <c r="F209" s="10">
        <f t="shared" si="12"/>
        <v>0.1692824809281433</v>
      </c>
      <c r="G209" s="13">
        <f t="shared" si="13"/>
        <v>0.39555555547121912</v>
      </c>
      <c r="H209" s="13">
        <f t="shared" si="14"/>
        <v>0.42796132828037198</v>
      </c>
    </row>
    <row r="210" spans="1:8" x14ac:dyDescent="0.25">
      <c r="A210" s="14">
        <v>211</v>
      </c>
      <c r="B210" s="30">
        <v>45446.039074074077</v>
      </c>
      <c r="C210" t="s">
        <v>4</v>
      </c>
      <c r="D210">
        <v>36.802048999999997</v>
      </c>
      <c r="E210">
        <v>28.605391999999998</v>
      </c>
      <c r="F210" s="10">
        <f t="shared" si="12"/>
        <v>2.5488975652642718E-2</v>
      </c>
      <c r="G210" s="13">
        <f t="shared" si="13"/>
        <v>0.47166666673729196</v>
      </c>
      <c r="H210" s="13">
        <f t="shared" si="14"/>
        <v>5.4040231057581864E-2</v>
      </c>
    </row>
    <row r="211" spans="1:8" x14ac:dyDescent="0.25">
      <c r="A211" s="14">
        <v>212</v>
      </c>
      <c r="B211" s="30">
        <v>45446.052152777775</v>
      </c>
      <c r="C211" t="s">
        <v>5</v>
      </c>
      <c r="D211">
        <v>36.802138999999997</v>
      </c>
      <c r="E211">
        <v>28.605540999999999</v>
      </c>
      <c r="F211" s="10">
        <f t="shared" si="12"/>
        <v>1.6627405494640972E-2</v>
      </c>
      <c r="G211" s="13">
        <f t="shared" si="13"/>
        <v>0.313888888747897</v>
      </c>
      <c r="H211" s="13">
        <f t="shared" si="14"/>
        <v>5.2972265316455464E-2</v>
      </c>
    </row>
    <row r="212" spans="1:8" x14ac:dyDescent="0.25">
      <c r="A212" s="14">
        <v>213</v>
      </c>
      <c r="B212" s="30">
        <v>45446.06826388889</v>
      </c>
      <c r="C212" t="s">
        <v>5</v>
      </c>
      <c r="D212">
        <v>36.802106999999999</v>
      </c>
      <c r="E212">
        <v>28.604827</v>
      </c>
      <c r="F212" s="10">
        <f t="shared" si="12"/>
        <v>6.3871452857867897E-2</v>
      </c>
      <c r="G212" s="13">
        <f t="shared" si="13"/>
        <v>0.38666666677454486</v>
      </c>
      <c r="H212" s="13">
        <f t="shared" si="14"/>
        <v>0.16518479182771051</v>
      </c>
    </row>
    <row r="213" spans="1:8" x14ac:dyDescent="0.25">
      <c r="A213" s="14">
        <v>214</v>
      </c>
      <c r="B213" s="30">
        <v>45446.085763888892</v>
      </c>
      <c r="C213" t="s">
        <v>5</v>
      </c>
      <c r="D213">
        <v>36.801937000000002</v>
      </c>
      <c r="E213">
        <v>28.605360000000001</v>
      </c>
      <c r="F213" s="10">
        <f t="shared" si="12"/>
        <v>5.1194546763691375E-2</v>
      </c>
      <c r="G213" s="13">
        <f t="shared" si="13"/>
        <v>0.42000000004190952</v>
      </c>
      <c r="H213" s="13">
        <f t="shared" si="14"/>
        <v>0.12189177799662607</v>
      </c>
    </row>
    <row r="214" spans="1:8" x14ac:dyDescent="0.25">
      <c r="A214" s="14">
        <v>215</v>
      </c>
      <c r="B214" s="30">
        <v>45446.099398148152</v>
      </c>
      <c r="C214" t="s">
        <v>4</v>
      </c>
      <c r="D214">
        <v>36.803488999999999</v>
      </c>
      <c r="E214">
        <v>28.605053999999999</v>
      </c>
      <c r="F214" s="10">
        <f t="shared" si="12"/>
        <v>0.17404886468686759</v>
      </c>
      <c r="G214" s="13">
        <f t="shared" si="13"/>
        <v>0.32722222222946584</v>
      </c>
      <c r="H214" s="13">
        <f t="shared" si="14"/>
        <v>0.53189805845403482</v>
      </c>
    </row>
    <row r="215" spans="1:8" x14ac:dyDescent="0.25">
      <c r="A215" s="14">
        <v>216</v>
      </c>
      <c r="B215" s="30">
        <v>45446.593043981484</v>
      </c>
      <c r="C215" t="s">
        <v>4</v>
      </c>
      <c r="D215">
        <v>36.797277999999999</v>
      </c>
      <c r="E215">
        <v>28.604285000000001</v>
      </c>
      <c r="F215" s="10">
        <f t="shared" si="12"/>
        <v>0.69131111204787832</v>
      </c>
      <c r="G215" s="13">
        <f t="shared" si="13"/>
        <v>11.847499999974389</v>
      </c>
      <c r="H215" s="13">
        <f t="shared" si="14"/>
        <v>5.8350800763821292E-2</v>
      </c>
    </row>
    <row r="216" spans="1:8" x14ac:dyDescent="0.25">
      <c r="A216" s="14">
        <v>217</v>
      </c>
      <c r="B216" s="30">
        <v>45446.598923611113</v>
      </c>
      <c r="C216" t="s">
        <v>4</v>
      </c>
      <c r="D216">
        <v>36.795394000000002</v>
      </c>
      <c r="E216">
        <v>28.604977999999999</v>
      </c>
      <c r="F216" s="10">
        <f t="shared" si="12"/>
        <v>0.21764812691376631</v>
      </c>
      <c r="G216" s="13">
        <f t="shared" si="13"/>
        <v>0.14111111109377816</v>
      </c>
      <c r="H216" s="13">
        <f t="shared" si="14"/>
        <v>1.5423883011531527</v>
      </c>
    </row>
    <row r="217" spans="1:8" x14ac:dyDescent="0.25">
      <c r="A217" s="14">
        <v>218</v>
      </c>
      <c r="B217" s="30">
        <v>45446.613113425927</v>
      </c>
      <c r="C217" t="s">
        <v>4</v>
      </c>
      <c r="D217">
        <v>36.796633</v>
      </c>
      <c r="E217">
        <v>28.601178000000001</v>
      </c>
      <c r="F217" s="10">
        <f t="shared" si="12"/>
        <v>0.36612386367900918</v>
      </c>
      <c r="G217" s="13">
        <f t="shared" si="13"/>
        <v>0.3405555555364117</v>
      </c>
      <c r="H217" s="13">
        <f t="shared" si="14"/>
        <v>1.0750782294604611</v>
      </c>
    </row>
    <row r="218" spans="1:8" x14ac:dyDescent="0.25">
      <c r="A218" s="14">
        <v>219</v>
      </c>
      <c r="B218" s="30">
        <v>45446.750127314815</v>
      </c>
      <c r="C218" t="s">
        <v>4</v>
      </c>
      <c r="D218">
        <v>36.801786999999997</v>
      </c>
      <c r="E218">
        <v>28.603736000000001</v>
      </c>
      <c r="F218" s="10">
        <f t="shared" si="12"/>
        <v>0.61485346204575408</v>
      </c>
      <c r="G218" s="13">
        <f t="shared" si="13"/>
        <v>3.2883333333302289</v>
      </c>
      <c r="H218" s="13">
        <f t="shared" si="14"/>
        <v>0.18698027228981284</v>
      </c>
    </row>
    <row r="219" spans="1:8" x14ac:dyDescent="0.25">
      <c r="A219" s="14">
        <v>220</v>
      </c>
      <c r="B219" s="30">
        <v>45446.764004629629</v>
      </c>
      <c r="C219" t="s">
        <v>4</v>
      </c>
      <c r="D219">
        <v>36.801527</v>
      </c>
      <c r="E219">
        <v>28.603914</v>
      </c>
      <c r="F219" s="10">
        <f t="shared" si="12"/>
        <v>3.2893374971818198E-2</v>
      </c>
      <c r="G219" s="13">
        <f t="shared" si="13"/>
        <v>0.33305555552942678</v>
      </c>
      <c r="H219" s="13">
        <f t="shared" si="14"/>
        <v>9.8762426945650933E-2</v>
      </c>
    </row>
    <row r="220" spans="1:8" x14ac:dyDescent="0.25">
      <c r="A220" s="14">
        <v>221</v>
      </c>
      <c r="B220" s="30">
        <v>45446.792962962965</v>
      </c>
      <c r="C220" t="s">
        <v>4</v>
      </c>
      <c r="D220">
        <v>36.797981999999998</v>
      </c>
      <c r="E220">
        <v>28.610423000000001</v>
      </c>
      <c r="F220" s="10">
        <f t="shared" si="12"/>
        <v>0.70154429429071707</v>
      </c>
      <c r="G220" s="13">
        <f t="shared" si="13"/>
        <v>0.69500000006519258</v>
      </c>
      <c r="H220" s="13">
        <f t="shared" si="14"/>
        <v>1.0094162506833246</v>
      </c>
    </row>
    <row r="221" spans="1:8" x14ac:dyDescent="0.25">
      <c r="A221" s="14">
        <v>222</v>
      </c>
      <c r="B221" s="30">
        <v>45446.805671296293</v>
      </c>
      <c r="C221" t="s">
        <v>4</v>
      </c>
      <c r="D221">
        <v>36.795163000000002</v>
      </c>
      <c r="E221">
        <v>28.615338000000001</v>
      </c>
      <c r="F221" s="10">
        <f t="shared" si="12"/>
        <v>0.5387250999841583</v>
      </c>
      <c r="G221" s="13">
        <f t="shared" si="13"/>
        <v>0.30499999987659976</v>
      </c>
      <c r="H221" s="13">
        <f t="shared" si="14"/>
        <v>1.7663118039413823</v>
      </c>
    </row>
    <row r="222" spans="1:8" x14ac:dyDescent="0.25">
      <c r="A222" s="14"/>
      <c r="B222" s="30"/>
      <c r="F222" s="10"/>
      <c r="G222" s="13"/>
      <c r="H222" s="13"/>
    </row>
    <row r="223" spans="1:8" x14ac:dyDescent="0.25">
      <c r="A223" s="14"/>
      <c r="B223" s="30"/>
      <c r="F223" s="10"/>
      <c r="G223" s="13"/>
      <c r="H223" s="13"/>
    </row>
    <row r="224" spans="1:8" x14ac:dyDescent="0.25">
      <c r="A224" s="14"/>
      <c r="B224" s="30"/>
      <c r="F224" s="10"/>
      <c r="G224" s="13"/>
      <c r="H224" s="13"/>
    </row>
    <row r="225" spans="1:8" x14ac:dyDescent="0.25">
      <c r="A225" s="14"/>
      <c r="B225" s="30"/>
      <c r="F225" s="10"/>
      <c r="G225" s="13"/>
      <c r="H225" s="13"/>
    </row>
    <row r="226" spans="1:8" x14ac:dyDescent="0.25">
      <c r="A226" s="14"/>
      <c r="B226" s="30"/>
      <c r="F226" s="10"/>
      <c r="G226" s="13"/>
      <c r="H226" s="13"/>
    </row>
    <row r="227" spans="1:8" x14ac:dyDescent="0.25">
      <c r="A227" s="14"/>
      <c r="B227" s="30"/>
      <c r="F227" s="10"/>
      <c r="G227" s="13"/>
      <c r="H227" s="13"/>
    </row>
    <row r="228" spans="1:8" x14ac:dyDescent="0.25">
      <c r="A228" s="14"/>
      <c r="B228" s="30"/>
      <c r="F228" s="10"/>
      <c r="G228" s="13"/>
      <c r="H228" s="13"/>
    </row>
    <row r="229" spans="1:8" x14ac:dyDescent="0.25">
      <c r="A229" s="14"/>
      <c r="B229" s="30"/>
      <c r="F229" s="10"/>
      <c r="G229" s="13"/>
      <c r="H229" s="13"/>
    </row>
    <row r="230" spans="1:8" x14ac:dyDescent="0.25">
      <c r="A230" s="14"/>
      <c r="B230" s="30"/>
      <c r="F230" s="10"/>
      <c r="G230" s="13"/>
      <c r="H230" s="13"/>
    </row>
    <row r="231" spans="1:8" x14ac:dyDescent="0.25">
      <c r="A231" s="14"/>
      <c r="B231" s="30"/>
      <c r="F231" s="10"/>
      <c r="G231" s="13"/>
      <c r="H231" s="13"/>
    </row>
    <row r="232" spans="1:8" x14ac:dyDescent="0.25">
      <c r="A232" s="14"/>
      <c r="B232" s="30"/>
      <c r="F232" s="10"/>
      <c r="G232" s="13"/>
      <c r="H232" s="13"/>
    </row>
    <row r="233" spans="1:8" x14ac:dyDescent="0.25">
      <c r="A233" s="14"/>
      <c r="B233" s="30"/>
      <c r="F233" s="10"/>
      <c r="G233" s="13"/>
      <c r="H233" s="13"/>
    </row>
    <row r="234" spans="1:8" x14ac:dyDescent="0.25">
      <c r="A234" s="14"/>
      <c r="B234" s="30"/>
      <c r="F234" s="10"/>
      <c r="G234" s="13"/>
      <c r="H234" s="13"/>
    </row>
    <row r="235" spans="1:8" x14ac:dyDescent="0.25">
      <c r="A235" s="14"/>
      <c r="B235" s="30"/>
      <c r="F235" s="10"/>
      <c r="G235" s="13"/>
      <c r="H235" s="13"/>
    </row>
    <row r="236" spans="1:8" x14ac:dyDescent="0.25">
      <c r="A236" s="14"/>
      <c r="B236" s="30"/>
      <c r="F236" s="10"/>
      <c r="G236" s="13"/>
      <c r="H236" s="13"/>
    </row>
    <row r="237" spans="1:8" x14ac:dyDescent="0.25">
      <c r="A237" s="14"/>
      <c r="B237" s="30"/>
      <c r="F237" s="10"/>
      <c r="G237" s="13"/>
      <c r="H237" s="13"/>
    </row>
    <row r="238" spans="1:8" x14ac:dyDescent="0.25">
      <c r="A238" s="14"/>
      <c r="B238" s="30"/>
      <c r="F238" s="10"/>
      <c r="G238" s="13"/>
      <c r="H238" s="13"/>
    </row>
    <row r="239" spans="1:8" x14ac:dyDescent="0.25">
      <c r="A239" s="14"/>
      <c r="B239" s="30"/>
      <c r="F239" s="10"/>
      <c r="G239" s="13"/>
      <c r="H239" s="13"/>
    </row>
    <row r="240" spans="1:8" x14ac:dyDescent="0.25">
      <c r="A240" s="14"/>
      <c r="B240" s="30"/>
      <c r="F240" s="10"/>
      <c r="G240" s="13"/>
      <c r="H240" s="13"/>
    </row>
    <row r="241" spans="1:8" x14ac:dyDescent="0.25">
      <c r="A241" s="14"/>
      <c r="B241" s="30"/>
      <c r="F241" s="10"/>
      <c r="G241" s="13"/>
      <c r="H241" s="13"/>
    </row>
    <row r="242" spans="1:8" x14ac:dyDescent="0.25">
      <c r="A242" s="14"/>
      <c r="B242" s="30"/>
      <c r="F242" s="10"/>
      <c r="G242" s="13"/>
      <c r="H242" s="13"/>
    </row>
    <row r="243" spans="1:8" x14ac:dyDescent="0.25">
      <c r="A243" s="14"/>
      <c r="B243" s="30"/>
      <c r="F243" s="10"/>
      <c r="G243" s="13"/>
      <c r="H243" s="13"/>
    </row>
    <row r="244" spans="1:8" x14ac:dyDescent="0.25">
      <c r="A244" s="14"/>
      <c r="B244" s="30"/>
      <c r="F244" s="10"/>
      <c r="G244" s="13"/>
      <c r="H244" s="13"/>
    </row>
    <row r="245" spans="1:8" x14ac:dyDescent="0.25">
      <c r="A245" s="14"/>
      <c r="B245" s="30"/>
      <c r="F245" s="10"/>
      <c r="G245" s="13"/>
      <c r="H24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Erica</vt:lpstr>
      <vt:lpstr>Arya</vt:lpstr>
      <vt:lpstr>Atakan</vt:lpstr>
      <vt:lpstr>Fatma</vt:lpstr>
      <vt:lpstr>Nurdan</vt:lpstr>
      <vt:lpstr>Enes</vt:lpstr>
      <vt:lpstr>Ilkim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Luschi</cp:lastModifiedBy>
  <dcterms:created xsi:type="dcterms:W3CDTF">2024-10-21T10:51:42Z</dcterms:created>
  <dcterms:modified xsi:type="dcterms:W3CDTF">2024-10-29T14:42:07Z</dcterms:modified>
</cp:coreProperties>
</file>