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340" tabRatio="500" firstSheet="0" activeTab="0" autoFilterDateGrouping="1"/>
  </bookViews>
  <sheets>
    <sheet name="Trial0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1"/>
    </font>
    <font>
      <name val="Calibri"/>
      <charset val="1"/>
      <family val="2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1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E4:F20" headerRowCount="1" totalsRowShown="0">
  <autoFilter ref="E4:F20"/>
  <tableColumns count="2">
    <tableColumn id="1" name="mass"/>
    <tableColumn id="2" name="forc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J5:L20" headerRowCount="1" totalsRowShown="0">
  <autoFilter ref="J5:L20"/>
  <tableColumns count="3">
    <tableColumn id="1" name="Raggio[m]"/>
    <tableColumn id="2" name="massa[g]" dataDxfId="0">
      <calculatedColumnFormula>RADIANS(H6)</calculatedColumnFormula>
    </tableColumn>
    <tableColumn id="3" name="err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tabSelected="1" topLeftCell="B1" zoomScaleNormal="100" workbookViewId="0">
      <selection activeCell="K7" sqref="K7"/>
    </sheetView>
  </sheetViews>
  <sheetFormatPr baseColWidth="10" defaultColWidth="8.83203125" defaultRowHeight="15"/>
  <cols>
    <col width="10.5" customWidth="1" min="4" max="12"/>
  </cols>
  <sheetData>
    <row r="1" ht="15" customHeight="1">
      <c r="A1" s="1" t="n"/>
      <c r="B1" s="1" t="n"/>
      <c r="C1" s="1" t="n"/>
    </row>
    <row r="4" ht="15" customHeight="1">
      <c r="E4" t="inlineStr">
        <is>
          <t>mass</t>
        </is>
      </c>
      <c r="F4" t="inlineStr">
        <is>
          <t>force</t>
        </is>
      </c>
    </row>
    <row r="5" ht="15" customHeight="1">
      <c r="E5" t="n">
        <v>1</v>
      </c>
      <c r="F5" t="n">
        <v>9.800000000000001</v>
      </c>
      <c r="J5" t="inlineStr">
        <is>
          <t>Raggio[m]</t>
        </is>
      </c>
      <c r="K5" t="inlineStr">
        <is>
          <t>massa[g]</t>
        </is>
      </c>
      <c r="L5" t="inlineStr">
        <is>
          <t>err.</t>
        </is>
      </c>
    </row>
    <row r="6" ht="15" customHeight="1">
      <c r="E6" t="n">
        <v>2</v>
      </c>
      <c r="F6" t="n">
        <v>19</v>
      </c>
      <c r="H6" t="n">
        <v>11</v>
      </c>
      <c r="J6" t="n">
        <v>1</v>
      </c>
      <c r="K6">
        <f>RADIANS(H6)</f>
        <v/>
      </c>
      <c r="L6" t="n">
        <v>1</v>
      </c>
    </row>
    <row r="7" ht="15" customHeight="1">
      <c r="E7" t="n">
        <v>3</v>
      </c>
      <c r="F7" t="n">
        <v>29</v>
      </c>
      <c r="H7" t="n">
        <v>13</v>
      </c>
      <c r="J7" t="n">
        <v>2</v>
      </c>
      <c r="K7">
        <f>RADIANS(H7)</f>
        <v/>
      </c>
      <c r="L7" t="n">
        <v>1</v>
      </c>
    </row>
    <row r="8" ht="15" customHeight="1">
      <c r="E8" t="n">
        <v>4</v>
      </c>
      <c r="F8" t="n">
        <v>36</v>
      </c>
      <c r="H8" t="n">
        <v>14</v>
      </c>
      <c r="J8" t="n">
        <v>3</v>
      </c>
      <c r="K8">
        <f>RADIANS(H8)</f>
        <v/>
      </c>
      <c r="L8" t="n">
        <v>1</v>
      </c>
    </row>
    <row r="9" ht="15" customHeight="1">
      <c r="E9" t="n">
        <v>5</v>
      </c>
      <c r="F9" t="n">
        <v>38</v>
      </c>
      <c r="H9" t="n">
        <v>17</v>
      </c>
      <c r="J9" t="n">
        <v>4</v>
      </c>
      <c r="K9">
        <f>RADIANS(H9)</f>
        <v/>
      </c>
      <c r="L9" t="n">
        <v>2</v>
      </c>
    </row>
    <row r="10" ht="15" customHeight="1">
      <c r="E10" t="n">
        <v>6</v>
      </c>
      <c r="F10" t="n">
        <v>48</v>
      </c>
      <c r="H10" t="n">
        <v>20</v>
      </c>
      <c r="J10" t="n">
        <v>5</v>
      </c>
      <c r="K10">
        <f>RADIANS(H10)</f>
        <v/>
      </c>
      <c r="L10" t="n">
        <v>1</v>
      </c>
    </row>
    <row r="11" ht="15" customHeight="1">
      <c r="E11" t="n">
        <v>7</v>
      </c>
      <c r="F11" t="n">
        <v>58</v>
      </c>
      <c r="H11" t="n">
        <v>24</v>
      </c>
      <c r="J11" t="n">
        <v>6</v>
      </c>
      <c r="K11">
        <f>RADIANS(H11)</f>
        <v/>
      </c>
      <c r="L11" t="n">
        <v>1</v>
      </c>
    </row>
    <row r="12" ht="15" customHeight="1">
      <c r="E12" t="n">
        <v>8</v>
      </c>
      <c r="F12" t="n">
        <v>56</v>
      </c>
      <c r="H12" t="n">
        <v>27</v>
      </c>
      <c r="J12" t="n">
        <v>7</v>
      </c>
      <c r="K12">
        <f>RADIANS(H12)</f>
        <v/>
      </c>
      <c r="L12" t="n">
        <v>1</v>
      </c>
    </row>
    <row r="13" ht="15" customHeight="1">
      <c r="E13" t="n">
        <v>9</v>
      </c>
      <c r="F13" t="n">
        <v>78</v>
      </c>
      <c r="H13" t="n">
        <v>30</v>
      </c>
      <c r="J13" t="n">
        <v>8</v>
      </c>
      <c r="K13">
        <f>RADIANS(H13)</f>
        <v/>
      </c>
      <c r="L13" t="n">
        <v>3</v>
      </c>
    </row>
    <row r="14" ht="15" customHeight="1">
      <c r="E14" t="n">
        <v>10</v>
      </c>
      <c r="F14" t="n">
        <v>79</v>
      </c>
      <c r="H14" t="n">
        <v>33</v>
      </c>
      <c r="J14" t="n">
        <v>9</v>
      </c>
      <c r="K14">
        <f>RADIANS(H14)</f>
        <v/>
      </c>
      <c r="L14" t="n">
        <v>2</v>
      </c>
    </row>
    <row r="15" ht="15" customHeight="1">
      <c r="E15" t="n">
        <v>11</v>
      </c>
      <c r="F15" t="n">
        <v>90</v>
      </c>
      <c r="H15" t="n">
        <v>35</v>
      </c>
      <c r="J15" t="n">
        <v>10</v>
      </c>
      <c r="K15">
        <f>RADIANS(H15)</f>
        <v/>
      </c>
      <c r="L15" t="n">
        <v>1</v>
      </c>
    </row>
    <row r="16" ht="15" customHeight="1">
      <c r="E16" t="n">
        <v>12</v>
      </c>
      <c r="F16" t="n">
        <v>110</v>
      </c>
      <c r="H16" t="n">
        <v>38</v>
      </c>
      <c r="J16" s="2" t="n">
        <v>11</v>
      </c>
      <c r="K16">
        <f>RADIANS(H16)</f>
        <v/>
      </c>
      <c r="L16" t="n">
        <v>3</v>
      </c>
    </row>
    <row r="17" ht="15" customHeight="1">
      <c r="E17" t="n">
        <v>13</v>
      </c>
      <c r="F17" t="n">
        <v>130</v>
      </c>
      <c r="H17" t="n">
        <v>41</v>
      </c>
      <c r="J17" t="n">
        <v>12</v>
      </c>
      <c r="K17">
        <f>RADIANS(H17)</f>
        <v/>
      </c>
      <c r="L17" t="n">
        <v>4</v>
      </c>
    </row>
    <row r="18" ht="15" customHeight="1">
      <c r="E18" t="n">
        <v>14</v>
      </c>
      <c r="F18" t="n">
        <v>140</v>
      </c>
      <c r="H18" t="n">
        <v>44</v>
      </c>
      <c r="J18" t="n">
        <v>13</v>
      </c>
      <c r="K18">
        <f>RADIANS(H18)</f>
        <v/>
      </c>
      <c r="L18" t="n">
        <v>3</v>
      </c>
    </row>
    <row r="19" ht="15" customHeight="1">
      <c r="E19" t="n">
        <v>15</v>
      </c>
      <c r="F19" t="n">
        <v>145</v>
      </c>
      <c r="H19" t="n">
        <v>47</v>
      </c>
      <c r="J19" t="n">
        <v>14</v>
      </c>
      <c r="K19">
        <f>RADIANS(H19)</f>
        <v/>
      </c>
      <c r="L19" t="n">
        <v>2</v>
      </c>
    </row>
    <row r="20" ht="15" customHeight="1">
      <c r="E20" t="n">
        <v>16</v>
      </c>
      <c r="F20" t="n">
        <v>155</v>
      </c>
      <c r="H20" t="n">
        <v>50</v>
      </c>
      <c r="J20" t="n">
        <v>15</v>
      </c>
      <c r="K20">
        <f>RADIANS(H20)</f>
        <v/>
      </c>
      <c r="L20" t="n">
        <v>2</v>
      </c>
    </row>
    <row r="23">
      <c r="E23" t="inlineStr">
        <is>
          <t>chi:</t>
        </is>
      </c>
      <c r="F23" t="n">
        <v>234.94</v>
      </c>
      <c r="J23" t="inlineStr">
        <is>
          <t>chi:</t>
        </is>
      </c>
      <c r="K23" t="n">
        <v>54.097</v>
      </c>
    </row>
    <row r="24">
      <c r="E24" t="inlineStr">
        <is>
          <t>A :</t>
        </is>
      </c>
      <c r="F24" t="inlineStr">
        <is>
          <t>9.826 + 0.108</t>
        </is>
      </c>
      <c r="J24" t="inlineStr">
        <is>
          <t>A :</t>
        </is>
      </c>
      <c r="K24" t="inlineStr">
        <is>
          <t>9.963 + 0.092</t>
        </is>
      </c>
    </row>
    <row r="25">
      <c r="E25" t="inlineStr">
        <is>
          <t>B:</t>
        </is>
      </c>
      <c r="F25" t="inlineStr">
        <is>
          <t>-7.225 + 1.049</t>
        </is>
      </c>
      <c r="J25" t="inlineStr">
        <is>
          <t>B:</t>
        </is>
      </c>
      <c r="K25" t="inlineStr">
        <is>
          <t>2.662 + 0.637</t>
        </is>
      </c>
    </row>
    <row r="26">
      <c r="J26" t="inlineStr">
        <is>
          <t>Covarianza:</t>
        </is>
      </c>
      <c r="K26" t="n">
        <v>0.222</v>
      </c>
    </row>
  </sheetData>
  <pageMargins left="0.75" right="0.75" top="1" bottom="1" header="0.511811023622047" footer="0.511811023622047"/>
  <pageSetup orientation="portrait" horizontalDpi="300" verticalDpi="30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2023-08-09T15:08:43Z</dcterms:created>
  <dcterms:modified xsi:type="dcterms:W3CDTF">2023-08-20T13:06:04Z</dcterms:modified>
  <cp:lastModifiedBy>Microsoft Office User</cp:lastModifiedBy>
  <cp:revision>1</cp:revision>
</cp:coreProperties>
</file>