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CLionProjects\3353Labs\Lab3\outputFiles\"/>
    </mc:Choice>
  </mc:AlternateContent>
  <xr:revisionPtr revIDLastSave="0" documentId="13_ncr:1_{4D621790-99BC-4F19-826A-D8ED103EBB2A}" xr6:coauthVersionLast="38" xr6:coauthVersionMax="38" xr10:uidLastSave="{00000000-0000-0000-0000-000000000000}"/>
  <bookViews>
    <workbookView xWindow="0" yWindow="0" windowWidth="38400" windowHeight="17625" xr2:uid="{00000000-000D-0000-FFFF-FFFF00000000}"/>
  </bookViews>
  <sheets>
    <sheet name="CombinedOutput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0" i="1" l="1"/>
  <c r="E11" i="1"/>
  <c r="E12" i="1"/>
  <c r="E13" i="1"/>
  <c r="E14" i="1"/>
  <c r="E15" i="1"/>
  <c r="E9" i="1"/>
  <c r="A24" i="1" l="1"/>
  <c r="A23" i="1"/>
  <c r="A19" i="1"/>
  <c r="A20" i="1"/>
  <c r="A21" i="1"/>
  <c r="A22" i="1"/>
  <c r="A18" i="1"/>
  <c r="E3" i="1"/>
  <c r="E4" i="1"/>
  <c r="E5" i="1"/>
  <c r="E6" i="1"/>
  <c r="E7" i="1"/>
  <c r="E8" i="1"/>
  <c r="E2" i="1"/>
</calcChain>
</file>

<file path=xl/sharedStrings.xml><?xml version="1.0" encoding="utf-8"?>
<sst xmlns="http://schemas.openxmlformats.org/spreadsheetml/2006/main" count="20" uniqueCount="8">
  <si>
    <t>Type</t>
  </si>
  <si>
    <t>Number of Nodes</t>
  </si>
  <si>
    <t>Minimum Distance</t>
  </si>
  <si>
    <t>Dynamic Programming</t>
  </si>
  <si>
    <t>Brute Force</t>
  </si>
  <si>
    <t>Brute Force - DP</t>
  </si>
  <si>
    <t>Factorial/Theoretical time</t>
  </si>
  <si>
    <t>Number of 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</si>
</sst>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Brute</a:t>
            </a:r>
            <a:r>
              <a:rPr lang="en-US" baseline="0"/>
              <a:t> Force vs Factorial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CombinedOutput!$C$1</c:f>
              <c:strCache>
                <c:ptCount val="1"/>
                <c:pt idx="0">
                  <c:v>Number of Operations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CombinedOutput!$B$2:$B$8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CombinedOutput!$C$2:$C$8</c:f>
              <c:numCache>
                <c:formatCode>General</c:formatCode>
                <c:ptCount val="7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  <c:pt idx="5">
                  <c:v>362880</c:v>
                </c:pt>
                <c:pt idx="6">
                  <c:v>3628800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78-4F88-B9C5-B6A31EF42CC4}"/>
            </c:ext>
          </c:extLst>
        </c:ser>
        <c:ser>
          <c:idx val="1"/>
          <c:order val="1"/>
          <c:tx>
            <c:v>Factorial</c:v>
          </c:tx>
          <c:spPr>
            <a:ln w="28575" cap="rnd" cmpd="sng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CombinedOutput!$E$2:$E$8</c:f>
              <c:numCache>
                <c:formatCode>General</c:formatCode>
                <c:ptCount val="7"/>
                <c:pt idx="0">
                  <c:v>24</c:v>
                </c:pt>
                <c:pt idx="1">
                  <c:v>120</c:v>
                </c:pt>
                <c:pt idx="2">
                  <c:v>720</c:v>
                </c:pt>
                <c:pt idx="3">
                  <c:v>5040</c:v>
                </c:pt>
                <c:pt idx="4">
                  <c:v>40320</c:v>
                </c:pt>
                <c:pt idx="5">
                  <c:v>362880</c:v>
                </c:pt>
                <c:pt idx="6">
                  <c:v>3628800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8-4F88-B9C5-B6A31EF42C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1565240"/>
        <c:axId val="511558024"/>
      </c:lineChart>
      <c:catAx>
        <c:axId val="511565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58024"/>
        <c:crosses val="autoZero"/>
        <c:auto val="1"/>
        <c:lblAlgn val="ctr"/>
        <c:lblOffset val="100"/>
        <c:noMultiLvlLbl val="0"/>
      </c:catAx>
      <c:valAx>
        <c:axId val="51155802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in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1565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DP vs</a:t>
            </a:r>
            <a:r>
              <a:rPr lang="en-US" baseline="0"/>
              <a:t> Exponential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Number of Permutations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intercept val="1"/>
            <c:dispRSqr val="1"/>
            <c:dispEq val="1"/>
            <c:trendlineLbl>
              <c:layout>
                <c:manualLayout>
                  <c:x val="-0.60406593668212594"/>
                  <c:y val="-2.8861875003881605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CombinedOutput!$B$9:$B$15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CombinedOutput!$C$9:$C$15</c:f>
              <c:numCache>
                <c:formatCode>General</c:formatCode>
                <c:ptCount val="7"/>
                <c:pt idx="0">
                  <c:v>21</c:v>
                </c:pt>
                <c:pt idx="1">
                  <c:v>88</c:v>
                </c:pt>
                <c:pt idx="2">
                  <c:v>445</c:v>
                </c:pt>
                <c:pt idx="3">
                  <c:v>2676</c:v>
                </c:pt>
                <c:pt idx="4">
                  <c:v>18739</c:v>
                </c:pt>
                <c:pt idx="5">
                  <c:v>149920</c:v>
                </c:pt>
                <c:pt idx="6">
                  <c:v>1349289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79-490B-B153-86D1F5AF29C4}"/>
            </c:ext>
          </c:extLst>
        </c:ser>
        <c:ser>
          <c:idx val="1"/>
          <c:order val="1"/>
          <c:tx>
            <c:v>2^n*n^2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CombinedOutput!$E$9:$E$15</c:f>
              <c:numCache>
                <c:formatCode>0</c:formatCode>
                <c:ptCount val="7"/>
                <c:pt idx="0">
                  <c:v>256</c:v>
                </c:pt>
                <c:pt idx="1">
                  <c:v>800</c:v>
                </c:pt>
                <c:pt idx="2">
                  <c:v>2304</c:v>
                </c:pt>
                <c:pt idx="3">
                  <c:v>6272</c:v>
                </c:pt>
                <c:pt idx="4">
                  <c:v>16384</c:v>
                </c:pt>
                <c:pt idx="5">
                  <c:v>41472</c:v>
                </c:pt>
                <c:pt idx="6">
                  <c:v>102400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B79-490B-B153-86D1F5AF29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8455288"/>
        <c:axId val="518450696"/>
      </c:lineChart>
      <c:catAx>
        <c:axId val="518455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Nodes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50696"/>
        <c:crosses val="autoZero"/>
        <c:auto val="1"/>
        <c:lblAlgn val="ctr"/>
        <c:lblOffset val="100"/>
        <c:noMultiLvlLbl val="0"/>
      </c:catAx>
      <c:valAx>
        <c:axId val="5184506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Operations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8455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Difference in Brute Force and DP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Brute Force - DP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CombinedOutput!$B$9:$B$15</c:f>
              <c:numCache>
                <c:formatCode>General</c:formatCode>
                <c:ptCount val="7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</c:numCache>
            </c:numRef>
          </c:cat>
          <c:val>
            <c:numRef>
              <c:f>CombinedOutput!$A$18:$A$24</c:f>
              <c:numCache>
                <c:formatCode>General</c:formatCode>
                <c:ptCount val="7"/>
                <c:pt idx="0">
                  <c:v>3</c:v>
                </c:pt>
                <c:pt idx="1">
                  <c:v>32</c:v>
                </c:pt>
                <c:pt idx="2">
                  <c:v>275</c:v>
                </c:pt>
                <c:pt idx="3">
                  <c:v>2364</c:v>
                </c:pt>
                <c:pt idx="4">
                  <c:v>21581</c:v>
                </c:pt>
                <c:pt idx="5">
                  <c:v>212960</c:v>
                </c:pt>
                <c:pt idx="6">
                  <c:v>2279511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B2-41FE-B882-355F66AFC7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16367416"/>
        <c:axId val="516360856"/>
      </c:lineChart>
      <c:catAx>
        <c:axId val="516367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60856"/>
        <c:crosses val="autoZero"/>
        <c:auto val="1"/>
        <c:lblAlgn val="ctr"/>
        <c:lblOffset val="100"/>
        <c:noMultiLvlLbl val="0"/>
      </c:catAx>
      <c:valAx>
        <c:axId val="51636085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.00E+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6367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0</xdr:row>
      <xdr:rowOff>0</xdr:rowOff>
    </xdr:from>
    <xdr:to>
      <xdr:col>16</xdr:col>
      <xdr:colOff>45720</xdr:colOff>
      <xdr:row>19</xdr:row>
      <xdr:rowOff>34290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C5738D-D8C5-468F-8541-0127636BF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7620</xdr:colOff>
      <xdr:row>19</xdr:row>
      <xdr:rowOff>34290</xdr:rowOff>
    </xdr:from>
    <xdr:to>
      <xdr:col>16</xdr:col>
      <xdr:colOff>76200</xdr:colOff>
      <xdr:row>39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FDAEF91-3AC4-4366-991B-540DB3B417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</xdr:colOff>
      <xdr:row>18</xdr:row>
      <xdr:rowOff>110490</xdr:rowOff>
    </xdr:from>
    <xdr:to>
      <xdr:col>6</xdr:col>
      <xdr:colOff>556260</xdr:colOff>
      <xdr:row>36</xdr:row>
      <xdr:rowOff>160020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CB425B0-483C-43B0-AC04-E84EF24101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zoomScale="87" workbookViewId="0">
      <selection activeCell="E11" sqref="E11"/>
    </sheetView>
  </sheetViews>
  <sheetFormatPr defaultRowHeight="15" x14ac:dyDescent="0.25"/>
  <cols>
    <col min="1" max="1" width="19.42578125" bestFit="1" customWidth="1"/>
    <col min="2" max="2" width="15.7109375" bestFit="1" customWidth="1"/>
    <col min="3" max="3" width="21.5703125" bestFit="1" customWidth="1"/>
    <col min="4" max="4" width="16.28515625" bestFit="1" customWidth="1"/>
    <col min="5" max="5" width="8.140625" bestFit="1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6</v>
      </c>
    </row>
    <row r="2" spans="1:5" x14ac:dyDescent="0.25">
      <c r="A2" t="s">
        <v>4</v>
      </c>
      <c r="B2">
        <v>4</v>
      </c>
      <c r="C2">
        <v>24</v>
      </c>
      <c r="D2">
        <v>23.805499999999999</v>
      </c>
      <c r="E2">
        <f>FACT(B2)</f>
        <v>24</v>
      </c>
    </row>
    <row r="3" spans="1:5" x14ac:dyDescent="0.25">
      <c r="A3" t="s">
        <v>4</v>
      </c>
      <c r="B3">
        <v>5</v>
      </c>
      <c r="C3">
        <v>120</v>
      </c>
      <c r="D3">
        <v>25.151399999999999</v>
      </c>
      <c r="E3">
        <f t="shared" ref="E3:E8" si="0">FACT(B3)</f>
        <v>120</v>
      </c>
    </row>
    <row r="4" spans="1:5" x14ac:dyDescent="0.25">
      <c r="A4" t="s">
        <v>4</v>
      </c>
      <c r="B4">
        <v>6</v>
      </c>
      <c r="C4">
        <v>720</v>
      </c>
      <c r="D4">
        <v>28.358499999999999</v>
      </c>
      <c r="E4">
        <f t="shared" si="0"/>
        <v>720</v>
      </c>
    </row>
    <row r="5" spans="1:5" x14ac:dyDescent="0.25">
      <c r="A5" t="s">
        <v>4</v>
      </c>
      <c r="B5">
        <v>7</v>
      </c>
      <c r="C5">
        <v>5040</v>
      </c>
      <c r="D5">
        <v>30.4648</v>
      </c>
      <c r="E5">
        <f t="shared" si="0"/>
        <v>5040</v>
      </c>
    </row>
    <row r="6" spans="1:5" x14ac:dyDescent="0.25">
      <c r="A6" t="s">
        <v>4</v>
      </c>
      <c r="B6">
        <v>8</v>
      </c>
      <c r="C6">
        <v>40320</v>
      </c>
      <c r="D6">
        <v>39.610300000000002</v>
      </c>
      <c r="E6">
        <f t="shared" si="0"/>
        <v>40320</v>
      </c>
    </row>
    <row r="7" spans="1:5" x14ac:dyDescent="0.25">
      <c r="A7" t="s">
        <v>4</v>
      </c>
      <c r="B7">
        <v>9</v>
      </c>
      <c r="C7">
        <v>362880</v>
      </c>
      <c r="D7">
        <v>35.881999999999998</v>
      </c>
      <c r="E7">
        <f t="shared" si="0"/>
        <v>362880</v>
      </c>
    </row>
    <row r="8" spans="1:5" ht="15.75" thickBot="1" x14ac:dyDescent="0.3">
      <c r="A8" t="s">
        <v>4</v>
      </c>
      <c r="B8">
        <v>10</v>
      </c>
      <c r="C8">
        <v>3628800</v>
      </c>
      <c r="D8">
        <v>43.5381</v>
      </c>
      <c r="E8" s="1">
        <f t="shared" si="0"/>
        <v>3628800</v>
      </c>
    </row>
    <row r="9" spans="1:5" ht="15.75" thickTop="1" x14ac:dyDescent="0.25">
      <c r="A9" t="s">
        <v>3</v>
      </c>
      <c r="B9">
        <v>4</v>
      </c>
      <c r="C9">
        <v>21</v>
      </c>
      <c r="D9">
        <v>20.0275</v>
      </c>
      <c r="E9" s="2">
        <f>POWER(2,B9)*POWER(B9,2)</f>
        <v>256</v>
      </c>
    </row>
    <row r="10" spans="1:5" x14ac:dyDescent="0.25">
      <c r="A10" t="s">
        <v>3</v>
      </c>
      <c r="B10">
        <v>5</v>
      </c>
      <c r="C10">
        <v>88</v>
      </c>
      <c r="D10">
        <v>22.0412</v>
      </c>
      <c r="E10" s="2">
        <f t="shared" ref="E10:E15" si="1">POWER(2,B10)*POWER(B10,2)</f>
        <v>800</v>
      </c>
    </row>
    <row r="11" spans="1:5" x14ac:dyDescent="0.25">
      <c r="A11" t="s">
        <v>3</v>
      </c>
      <c r="B11">
        <v>6</v>
      </c>
      <c r="C11">
        <v>445</v>
      </c>
      <c r="D11">
        <v>24.646899999999999</v>
      </c>
      <c r="E11" s="2">
        <f t="shared" si="1"/>
        <v>2304</v>
      </c>
    </row>
    <row r="12" spans="1:5" x14ac:dyDescent="0.25">
      <c r="A12" t="s">
        <v>3</v>
      </c>
      <c r="B12">
        <v>7</v>
      </c>
      <c r="C12">
        <v>2676</v>
      </c>
      <c r="D12">
        <v>27.990400000000001</v>
      </c>
      <c r="E12" s="2">
        <f t="shared" si="1"/>
        <v>6272</v>
      </c>
    </row>
    <row r="13" spans="1:5" x14ac:dyDescent="0.25">
      <c r="A13" t="s">
        <v>3</v>
      </c>
      <c r="B13">
        <v>8</v>
      </c>
      <c r="C13">
        <v>18739</v>
      </c>
      <c r="D13">
        <v>31.611899999999999</v>
      </c>
      <c r="E13" s="2">
        <f t="shared" si="1"/>
        <v>16384</v>
      </c>
    </row>
    <row r="14" spans="1:5" x14ac:dyDescent="0.25">
      <c r="A14" t="s">
        <v>3</v>
      </c>
      <c r="B14">
        <v>9</v>
      </c>
      <c r="C14">
        <v>149920</v>
      </c>
      <c r="D14">
        <v>33.056800000000003</v>
      </c>
      <c r="E14" s="2">
        <f t="shared" si="1"/>
        <v>41472</v>
      </c>
    </row>
    <row r="15" spans="1:5" x14ac:dyDescent="0.25">
      <c r="A15" t="s">
        <v>3</v>
      </c>
      <c r="B15">
        <v>10</v>
      </c>
      <c r="C15">
        <v>1349289</v>
      </c>
      <c r="D15">
        <v>43.083799999999997</v>
      </c>
      <c r="E15" s="2">
        <f t="shared" si="1"/>
        <v>102400</v>
      </c>
    </row>
    <row r="17" spans="1:1" x14ac:dyDescent="0.25">
      <c r="A17" t="s">
        <v>5</v>
      </c>
    </row>
    <row r="18" spans="1:1" x14ac:dyDescent="0.25">
      <c r="A18">
        <f>C2-C9</f>
        <v>3</v>
      </c>
    </row>
    <row r="19" spans="1:1" x14ac:dyDescent="0.25">
      <c r="A19">
        <f t="shared" ref="A19:A22" si="2">C3-C10</f>
        <v>32</v>
      </c>
    </row>
    <row r="20" spans="1:1" x14ac:dyDescent="0.25">
      <c r="A20">
        <f t="shared" si="2"/>
        <v>275</v>
      </c>
    </row>
    <row r="21" spans="1:1" x14ac:dyDescent="0.25">
      <c r="A21">
        <f t="shared" si="2"/>
        <v>2364</v>
      </c>
    </row>
    <row r="22" spans="1:1" x14ac:dyDescent="0.25">
      <c r="A22">
        <f t="shared" si="2"/>
        <v>21581</v>
      </c>
    </row>
    <row r="23" spans="1:1" x14ac:dyDescent="0.25">
      <c r="A23">
        <f>C7-C14</f>
        <v>212960</v>
      </c>
    </row>
    <row r="24" spans="1:1" x14ac:dyDescent="0.25">
      <c r="A24">
        <f>C8-C15</f>
        <v>2279511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Andrew Breslauer</cp:lastModifiedBy>
  <dcterms:created xsi:type="dcterms:W3CDTF">2018-11-01T15:13:06Z</dcterms:created>
  <dcterms:modified xsi:type="dcterms:W3CDTF">2018-11-06T04:58:31Z</dcterms:modified>
</cp:coreProperties>
</file>