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autoCompressPictures="0" defaultThemeVersion="164011"/>
  <mc:AlternateContent xmlns:mc="http://schemas.openxmlformats.org/markup-compatibility/2006">
    <mc:Choice Requires="x15">
      <x15ac:absPath xmlns:x15ac="http://schemas.microsoft.com/office/spreadsheetml/2010/11/ac" url="C:\Users\Lindsey\Box\Manuscript_sex_bias\scripts\LEF_Bison\"/>
    </mc:Choice>
  </mc:AlternateContent>
  <bookViews>
    <workbookView xWindow="18885" yWindow="480" windowWidth="35295" windowHeight="15825" tabRatio="595"/>
  </bookViews>
  <sheets>
    <sheet name="Sheet1" sheetId="1" r:id="rId1"/>
    <sheet name="Duplicate Samples" sheetId="4" r:id="rId2"/>
    <sheet name="Colors" sheetId="2" r:id="rId3"/>
    <sheet name="Dated Dloop" sheetId="3" r:id="rId4"/>
  </sheets>
  <definedNames>
    <definedName name="_xlnm._FilterDatabase" localSheetId="0" hidden="1">Sheet1!$A$1:$DM$1284</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S620" i="1" l="1"/>
  <c r="AT620" i="1"/>
  <c r="AV620" i="1"/>
  <c r="AW620" i="1"/>
  <c r="BA620" i="1"/>
  <c r="AS621" i="1"/>
  <c r="AT621" i="1"/>
  <c r="AV621" i="1"/>
  <c r="AW621" i="1"/>
  <c r="BA621" i="1"/>
  <c r="AS622" i="1"/>
  <c r="AT622" i="1"/>
  <c r="AV622" i="1"/>
  <c r="AW622" i="1"/>
  <c r="BA622" i="1"/>
  <c r="AS623" i="1"/>
  <c r="AT623" i="1"/>
  <c r="AV623" i="1"/>
  <c r="AW623" i="1"/>
  <c r="BA623" i="1"/>
  <c r="AS624" i="1"/>
  <c r="AT624" i="1"/>
  <c r="AV624" i="1"/>
  <c r="AW624" i="1"/>
  <c r="BA624" i="1"/>
  <c r="AS625" i="1"/>
  <c r="AT625" i="1"/>
  <c r="AV625" i="1"/>
  <c r="AW625" i="1"/>
  <c r="BA625" i="1"/>
  <c r="AS626" i="1"/>
  <c r="AT626" i="1"/>
  <c r="AV626" i="1"/>
  <c r="AW626" i="1"/>
  <c r="BA626" i="1"/>
  <c r="AS627" i="1"/>
  <c r="AT627" i="1"/>
  <c r="AV627" i="1"/>
  <c r="AW627" i="1"/>
  <c r="BA627" i="1"/>
  <c r="AS628" i="1"/>
  <c r="AT628" i="1"/>
  <c r="AV628" i="1"/>
  <c r="AW628" i="1"/>
  <c r="BA628" i="1"/>
  <c r="AS629" i="1"/>
  <c r="AT629" i="1"/>
  <c r="AV629" i="1"/>
  <c r="AW629" i="1"/>
  <c r="BA629" i="1"/>
  <c r="AS630" i="1"/>
  <c r="AT630" i="1"/>
  <c r="AV630" i="1"/>
  <c r="AW630" i="1"/>
  <c r="BA630" i="1"/>
  <c r="AS631" i="1"/>
  <c r="AT631" i="1"/>
  <c r="AV631" i="1"/>
  <c r="AW631" i="1"/>
  <c r="BA631" i="1"/>
  <c r="AS632" i="1"/>
  <c r="AT632" i="1"/>
  <c r="AV632" i="1"/>
  <c r="AW632" i="1"/>
  <c r="BA632" i="1"/>
  <c r="AS633" i="1"/>
  <c r="AT633" i="1"/>
  <c r="AV633" i="1"/>
  <c r="AW633" i="1"/>
  <c r="BA633" i="1"/>
  <c r="AS634" i="1"/>
  <c r="AT634" i="1"/>
  <c r="AV634" i="1"/>
  <c r="AW634" i="1"/>
  <c r="BA634" i="1"/>
  <c r="AS635" i="1"/>
  <c r="AT635" i="1"/>
  <c r="AV635" i="1"/>
  <c r="AW635" i="1"/>
  <c r="BA635" i="1"/>
  <c r="AS636" i="1"/>
  <c r="AT636" i="1"/>
  <c r="AV636" i="1"/>
  <c r="AW636" i="1"/>
  <c r="BA636" i="1"/>
  <c r="AS637" i="1"/>
  <c r="AT637" i="1"/>
  <c r="AV637" i="1"/>
  <c r="AW637" i="1"/>
  <c r="BA637" i="1"/>
  <c r="AS638" i="1"/>
  <c r="AT638" i="1"/>
  <c r="AV638" i="1"/>
  <c r="AW638" i="1"/>
  <c r="BA638" i="1"/>
  <c r="AS639" i="1"/>
  <c r="AT639" i="1"/>
  <c r="AV639" i="1"/>
  <c r="AW639" i="1"/>
  <c r="BA639" i="1"/>
  <c r="AS640" i="1"/>
  <c r="AT640" i="1"/>
  <c r="AV640" i="1"/>
  <c r="AW640" i="1"/>
  <c r="BA640" i="1"/>
  <c r="AS641" i="1"/>
  <c r="AT641" i="1"/>
  <c r="AV641" i="1"/>
  <c r="AW641" i="1"/>
  <c r="BA641" i="1"/>
  <c r="AS642" i="1"/>
  <c r="AT642" i="1"/>
  <c r="AV642" i="1"/>
  <c r="AW642" i="1"/>
  <c r="BA642" i="1"/>
  <c r="AS643" i="1"/>
  <c r="AT643" i="1"/>
  <c r="AV643" i="1"/>
  <c r="AW643" i="1"/>
  <c r="BA643" i="1"/>
  <c r="AS644" i="1"/>
  <c r="AT644" i="1"/>
  <c r="AV644" i="1"/>
  <c r="AW644" i="1"/>
  <c r="BA644" i="1"/>
  <c r="AS645" i="1"/>
  <c r="AT645" i="1"/>
  <c r="AV645" i="1"/>
  <c r="AW645" i="1"/>
  <c r="BA645" i="1"/>
  <c r="AS646" i="1"/>
  <c r="AT646" i="1"/>
  <c r="AV646" i="1"/>
  <c r="AW646" i="1"/>
  <c r="BA646" i="1"/>
  <c r="AS647" i="1"/>
  <c r="AT647" i="1"/>
  <c r="AV647" i="1"/>
  <c r="AW647" i="1"/>
  <c r="BA647" i="1"/>
  <c r="AS648" i="1"/>
  <c r="AT648" i="1"/>
  <c r="AV648" i="1"/>
  <c r="AW648" i="1"/>
  <c r="BA648" i="1"/>
  <c r="AS649" i="1"/>
  <c r="AT649" i="1"/>
  <c r="AV649" i="1"/>
  <c r="AW649" i="1"/>
  <c r="BA649" i="1"/>
  <c r="AS650" i="1"/>
  <c r="AT650" i="1"/>
  <c r="AV650" i="1"/>
  <c r="AW650" i="1"/>
  <c r="BA650" i="1"/>
  <c r="AS651" i="1"/>
  <c r="AT651" i="1"/>
  <c r="AV651" i="1"/>
  <c r="AW651" i="1"/>
  <c r="BA651" i="1"/>
  <c r="AS652" i="1"/>
  <c r="AT652" i="1"/>
  <c r="AV652" i="1"/>
  <c r="AW652" i="1"/>
  <c r="BA652" i="1"/>
  <c r="AS653" i="1"/>
  <c r="AT653" i="1"/>
  <c r="AV653" i="1"/>
  <c r="AW653" i="1"/>
  <c r="BA653" i="1"/>
  <c r="AS654" i="1"/>
  <c r="AT654" i="1"/>
  <c r="AV654" i="1"/>
  <c r="AW654" i="1"/>
  <c r="BA654" i="1"/>
  <c r="AS655" i="1"/>
  <c r="AT655" i="1"/>
  <c r="AV655" i="1"/>
  <c r="AW655" i="1"/>
  <c r="BA655" i="1"/>
  <c r="AS656" i="1"/>
  <c r="AT656" i="1"/>
  <c r="AV656" i="1"/>
  <c r="AW656" i="1"/>
  <c r="BA656" i="1"/>
  <c r="AS657" i="1"/>
  <c r="AT657" i="1"/>
  <c r="AV657" i="1"/>
  <c r="AW657" i="1"/>
  <c r="BA657" i="1"/>
  <c r="AS658" i="1"/>
  <c r="AT658" i="1"/>
  <c r="AV658" i="1"/>
  <c r="AW658" i="1"/>
  <c r="BA658" i="1"/>
  <c r="AS659" i="1"/>
  <c r="AT659" i="1"/>
  <c r="AV659" i="1"/>
  <c r="AW659" i="1"/>
  <c r="BA659" i="1"/>
  <c r="AS660" i="1"/>
  <c r="AT660" i="1"/>
  <c r="AV660" i="1"/>
  <c r="AW660" i="1"/>
  <c r="BA660" i="1"/>
  <c r="AS661" i="1"/>
  <c r="AT661" i="1"/>
  <c r="AV661" i="1"/>
  <c r="AW661" i="1"/>
  <c r="BA661" i="1"/>
  <c r="AS662" i="1"/>
  <c r="AT662" i="1"/>
  <c r="AV662" i="1"/>
  <c r="AW662" i="1"/>
  <c r="BA662" i="1"/>
  <c r="AS666" i="1"/>
  <c r="AT666" i="1"/>
  <c r="AV666" i="1"/>
  <c r="AW666" i="1"/>
  <c r="BA666" i="1"/>
  <c r="AS674" i="1"/>
  <c r="AT674" i="1"/>
  <c r="AV674" i="1"/>
  <c r="AW674" i="1"/>
  <c r="BA674" i="1"/>
  <c r="AS675" i="1"/>
  <c r="AT675" i="1"/>
  <c r="AV675" i="1"/>
  <c r="AW675" i="1"/>
  <c r="BA675" i="1"/>
  <c r="AS676" i="1"/>
  <c r="AT676" i="1"/>
  <c r="AV676" i="1"/>
  <c r="AW676" i="1"/>
  <c r="BA676" i="1"/>
  <c r="AS677" i="1"/>
  <c r="AT677" i="1"/>
  <c r="AV677" i="1"/>
  <c r="AW677" i="1"/>
  <c r="BA677" i="1"/>
  <c r="AS678" i="1"/>
  <c r="AT678" i="1"/>
  <c r="AV678" i="1"/>
  <c r="AW678" i="1"/>
  <c r="BA678" i="1"/>
  <c r="AS679" i="1"/>
  <c r="AT679" i="1"/>
  <c r="AV679" i="1"/>
  <c r="AW679" i="1"/>
  <c r="BA679" i="1"/>
  <c r="AS680" i="1"/>
  <c r="AT680" i="1"/>
  <c r="AV680" i="1"/>
  <c r="AW680" i="1"/>
  <c r="BA680" i="1"/>
  <c r="AS681" i="1"/>
  <c r="AT681" i="1"/>
  <c r="AV681" i="1"/>
  <c r="AW681" i="1"/>
  <c r="BA681" i="1"/>
  <c r="AS682" i="1"/>
  <c r="AT682" i="1"/>
  <c r="AV682" i="1"/>
  <c r="AW682" i="1"/>
  <c r="BA682" i="1"/>
  <c r="AS683" i="1"/>
  <c r="AT683" i="1"/>
  <c r="AV683" i="1"/>
  <c r="AW683" i="1"/>
  <c r="BA683" i="1"/>
  <c r="AS684" i="1"/>
  <c r="AT684" i="1"/>
  <c r="AV684" i="1"/>
  <c r="AW684" i="1"/>
  <c r="BA684" i="1"/>
  <c r="AS685" i="1"/>
  <c r="AT685" i="1"/>
  <c r="AV685" i="1"/>
  <c r="AW685" i="1"/>
  <c r="BA685" i="1"/>
  <c r="AS686" i="1"/>
  <c r="AT686" i="1"/>
  <c r="AV686" i="1"/>
  <c r="AW686" i="1"/>
  <c r="BA686" i="1"/>
  <c r="AS687" i="1"/>
  <c r="AT687" i="1"/>
  <c r="AV687" i="1"/>
  <c r="AW687" i="1"/>
  <c r="BA687" i="1"/>
  <c r="AS688" i="1"/>
  <c r="AT688" i="1"/>
  <c r="AV688" i="1"/>
  <c r="AW688" i="1"/>
  <c r="BA688" i="1"/>
  <c r="AS689" i="1"/>
  <c r="AT689" i="1"/>
  <c r="AV689" i="1"/>
  <c r="AW689" i="1"/>
  <c r="BA689" i="1"/>
  <c r="AS690" i="1"/>
  <c r="AT690" i="1"/>
  <c r="AV690" i="1"/>
  <c r="AW690" i="1"/>
  <c r="BA690" i="1"/>
  <c r="AS691" i="1"/>
  <c r="AT691" i="1"/>
  <c r="AV691" i="1"/>
  <c r="AW691" i="1"/>
  <c r="BA691" i="1"/>
  <c r="AS692" i="1"/>
  <c r="AT692" i="1"/>
  <c r="AV692" i="1"/>
  <c r="AW692" i="1"/>
  <c r="BA692" i="1"/>
  <c r="AS693" i="1"/>
  <c r="AT693" i="1"/>
  <c r="AV693" i="1"/>
  <c r="AW693" i="1"/>
  <c r="BA693" i="1"/>
  <c r="AS694" i="1"/>
  <c r="AT694" i="1"/>
  <c r="AV694" i="1"/>
  <c r="AW694" i="1"/>
  <c r="BA694" i="1"/>
  <c r="AS695" i="1"/>
  <c r="AT695" i="1"/>
  <c r="AV695" i="1"/>
  <c r="AW695" i="1"/>
  <c r="BA695" i="1"/>
  <c r="AS696" i="1"/>
  <c r="AT696" i="1"/>
  <c r="AV696" i="1"/>
  <c r="AW696" i="1"/>
  <c r="BA696" i="1"/>
  <c r="AS697" i="1"/>
  <c r="AT697" i="1"/>
  <c r="AV697" i="1"/>
  <c r="AW697" i="1"/>
  <c r="BA697" i="1"/>
  <c r="AS698" i="1"/>
  <c r="AT698" i="1"/>
  <c r="AV698" i="1"/>
  <c r="AW698" i="1"/>
  <c r="BA698" i="1"/>
  <c r="AS699" i="1"/>
  <c r="AT699" i="1"/>
  <c r="AV699" i="1"/>
  <c r="AW699" i="1"/>
  <c r="BA699" i="1"/>
  <c r="AS700" i="1"/>
  <c r="AT700" i="1"/>
  <c r="AV700" i="1"/>
  <c r="AW700" i="1"/>
  <c r="BA700" i="1"/>
  <c r="AS701" i="1"/>
  <c r="AT701" i="1"/>
  <c r="AV701" i="1"/>
  <c r="AW701" i="1"/>
  <c r="BA701" i="1"/>
  <c r="AS702" i="1"/>
  <c r="AT702" i="1"/>
  <c r="AV702" i="1"/>
  <c r="AW702" i="1"/>
  <c r="BA702" i="1"/>
  <c r="AS703" i="1"/>
  <c r="AT703" i="1"/>
  <c r="AV703" i="1"/>
  <c r="AW703" i="1"/>
  <c r="BA703" i="1"/>
  <c r="AS704" i="1"/>
  <c r="AT704" i="1"/>
  <c r="AV704" i="1"/>
  <c r="AW704" i="1"/>
  <c r="BA704" i="1"/>
  <c r="AS705" i="1"/>
  <c r="AT705" i="1"/>
  <c r="AV705" i="1"/>
  <c r="AW705" i="1"/>
  <c r="BA705" i="1"/>
  <c r="AS706" i="1"/>
  <c r="AT706" i="1"/>
  <c r="AV706" i="1"/>
  <c r="AW706" i="1"/>
  <c r="BA706" i="1"/>
  <c r="AS707" i="1"/>
  <c r="AT707" i="1"/>
  <c r="AV707" i="1"/>
  <c r="AW707" i="1"/>
  <c r="BA707" i="1"/>
  <c r="AS708" i="1"/>
  <c r="AT708" i="1"/>
  <c r="AV708" i="1"/>
  <c r="AW708" i="1"/>
  <c r="BA708" i="1"/>
  <c r="AS709" i="1"/>
  <c r="AT709" i="1"/>
  <c r="AV709" i="1"/>
  <c r="AW709" i="1"/>
  <c r="BA709" i="1"/>
  <c r="AS710" i="1"/>
  <c r="AT710" i="1"/>
  <c r="AV710" i="1"/>
  <c r="AW710" i="1"/>
  <c r="BA710" i="1"/>
  <c r="AS711" i="1"/>
  <c r="AT711" i="1"/>
  <c r="AV711" i="1"/>
  <c r="AW711" i="1"/>
  <c r="BA711" i="1"/>
  <c r="AS712" i="1"/>
  <c r="AT712" i="1"/>
  <c r="AV712" i="1"/>
  <c r="AW712" i="1"/>
  <c r="BA712" i="1"/>
  <c r="AS713" i="1"/>
  <c r="AT713" i="1"/>
  <c r="AV713" i="1"/>
  <c r="AW713" i="1"/>
  <c r="BA713" i="1"/>
  <c r="AS714" i="1"/>
  <c r="AT714" i="1"/>
  <c r="AV714" i="1"/>
  <c r="AW714" i="1"/>
  <c r="BA714" i="1"/>
  <c r="AS715" i="1"/>
  <c r="AT715" i="1"/>
  <c r="AV715" i="1"/>
  <c r="AW715" i="1"/>
  <c r="BA715" i="1"/>
  <c r="AS716" i="1"/>
  <c r="AT716" i="1"/>
  <c r="AV716" i="1"/>
  <c r="AW716" i="1"/>
  <c r="BA716" i="1"/>
  <c r="AS717" i="1"/>
  <c r="AT717" i="1"/>
  <c r="AV717" i="1"/>
  <c r="AW717" i="1"/>
  <c r="BA717" i="1"/>
  <c r="AS718" i="1"/>
  <c r="AT718" i="1"/>
  <c r="AV718" i="1"/>
  <c r="AW718" i="1"/>
  <c r="BA718" i="1"/>
  <c r="AS719" i="1"/>
  <c r="AT719" i="1"/>
  <c r="AV719" i="1"/>
  <c r="AW719" i="1"/>
  <c r="BA719" i="1"/>
  <c r="AS720" i="1"/>
  <c r="AT720" i="1"/>
  <c r="AV720" i="1"/>
  <c r="AW720" i="1"/>
  <c r="BA720" i="1"/>
  <c r="AS721" i="1"/>
  <c r="AT721" i="1"/>
  <c r="AV721" i="1"/>
  <c r="AW721" i="1"/>
  <c r="BA721" i="1"/>
  <c r="AS722" i="1"/>
  <c r="AT722" i="1"/>
  <c r="AV722" i="1"/>
  <c r="AW722" i="1"/>
  <c r="BA722" i="1"/>
  <c r="AS723" i="1"/>
  <c r="AT723" i="1"/>
  <c r="AV723" i="1"/>
  <c r="AW723" i="1"/>
  <c r="BA723" i="1"/>
  <c r="AS724" i="1"/>
  <c r="AT724" i="1"/>
  <c r="AV724" i="1"/>
  <c r="AW724" i="1"/>
  <c r="BA724" i="1"/>
  <c r="AS725" i="1"/>
  <c r="AT725" i="1"/>
  <c r="AV725" i="1"/>
  <c r="AW725" i="1"/>
  <c r="BA725" i="1"/>
  <c r="AS726" i="1"/>
  <c r="AT726" i="1"/>
  <c r="AV726" i="1"/>
  <c r="AW726" i="1"/>
  <c r="BA726" i="1"/>
  <c r="AS727" i="1"/>
  <c r="AT727" i="1"/>
  <c r="AV727" i="1"/>
  <c r="AW727" i="1"/>
  <c r="BA727" i="1"/>
  <c r="AS728" i="1"/>
  <c r="AT728" i="1"/>
  <c r="AV728" i="1"/>
  <c r="AW728" i="1"/>
  <c r="BA728" i="1"/>
  <c r="AS729" i="1"/>
  <c r="AT729" i="1"/>
  <c r="AV729" i="1"/>
  <c r="AW729" i="1"/>
  <c r="BA729" i="1"/>
  <c r="AS730" i="1"/>
  <c r="AT730" i="1"/>
  <c r="AV730" i="1"/>
  <c r="AW730" i="1"/>
  <c r="BA730" i="1"/>
  <c r="AS731" i="1"/>
  <c r="AT731" i="1"/>
  <c r="AV731" i="1"/>
  <c r="AW731" i="1"/>
  <c r="BA731" i="1"/>
  <c r="AS732" i="1"/>
  <c r="AT732" i="1"/>
  <c r="AV732" i="1"/>
  <c r="AW732" i="1"/>
  <c r="BA732" i="1"/>
  <c r="AS733" i="1"/>
  <c r="AT733" i="1"/>
  <c r="AV733" i="1"/>
  <c r="AW733" i="1"/>
  <c r="BA733" i="1"/>
  <c r="AS734" i="1"/>
  <c r="AT734" i="1"/>
  <c r="AV734" i="1"/>
  <c r="AW734" i="1"/>
  <c r="BA734" i="1"/>
  <c r="AS735" i="1"/>
  <c r="AT735" i="1"/>
  <c r="AV735" i="1"/>
  <c r="AW735" i="1"/>
  <c r="BA735" i="1"/>
  <c r="AS736" i="1"/>
  <c r="AT736" i="1"/>
  <c r="AV736" i="1"/>
  <c r="AW736" i="1"/>
  <c r="BA736" i="1"/>
  <c r="AS737" i="1"/>
  <c r="AT737" i="1"/>
  <c r="AV737" i="1"/>
  <c r="AW737" i="1"/>
  <c r="BA737" i="1"/>
  <c r="AS738" i="1"/>
  <c r="AT738" i="1"/>
  <c r="AV738" i="1"/>
  <c r="AW738" i="1"/>
  <c r="BA738" i="1"/>
  <c r="AS739" i="1"/>
  <c r="AT739" i="1"/>
  <c r="AV739" i="1"/>
  <c r="AW739" i="1"/>
  <c r="BA739" i="1"/>
  <c r="AS740" i="1"/>
  <c r="AT740" i="1"/>
  <c r="AV740" i="1"/>
  <c r="AW740" i="1"/>
  <c r="BA740" i="1"/>
  <c r="AS741" i="1"/>
  <c r="AT741" i="1"/>
  <c r="AV741" i="1"/>
  <c r="AW741" i="1"/>
  <c r="BA741" i="1"/>
  <c r="AS742" i="1"/>
  <c r="AT742" i="1"/>
  <c r="AV742" i="1"/>
  <c r="AW742" i="1"/>
  <c r="BA742" i="1"/>
  <c r="AS743" i="1"/>
  <c r="AT743" i="1"/>
  <c r="AV743" i="1"/>
  <c r="AW743" i="1"/>
  <c r="BA743" i="1"/>
  <c r="AS744" i="1"/>
  <c r="AT744" i="1"/>
  <c r="AV744" i="1"/>
  <c r="AW744" i="1"/>
  <c r="BA744" i="1"/>
  <c r="AS745" i="1"/>
  <c r="AT745" i="1"/>
  <c r="AV745" i="1"/>
  <c r="AW745" i="1"/>
  <c r="BA745" i="1"/>
  <c r="AS746" i="1"/>
  <c r="AT746" i="1"/>
  <c r="AV746" i="1"/>
  <c r="AW746" i="1"/>
  <c r="BA746" i="1"/>
  <c r="AS747" i="1"/>
  <c r="AT747" i="1"/>
  <c r="AV747" i="1"/>
  <c r="AW747" i="1"/>
  <c r="BA747" i="1"/>
  <c r="AS748" i="1"/>
  <c r="AT748" i="1"/>
  <c r="AV748" i="1"/>
  <c r="AW748" i="1"/>
  <c r="BA748" i="1"/>
  <c r="AS749" i="1"/>
  <c r="AT749" i="1"/>
  <c r="AV749" i="1"/>
  <c r="AW749" i="1"/>
  <c r="BA749" i="1"/>
  <c r="AS750" i="1"/>
  <c r="AT750" i="1"/>
  <c r="AV750" i="1"/>
  <c r="AW750" i="1"/>
  <c r="BA750" i="1"/>
  <c r="AS751" i="1"/>
  <c r="AT751" i="1"/>
  <c r="AV751" i="1"/>
  <c r="AW751" i="1"/>
  <c r="BA751" i="1"/>
  <c r="AS752" i="1"/>
  <c r="AT752" i="1"/>
  <c r="AV752" i="1"/>
  <c r="AW752" i="1"/>
  <c r="BA752" i="1"/>
  <c r="AS753" i="1"/>
  <c r="AT753" i="1"/>
  <c r="AV753" i="1"/>
  <c r="AW753" i="1"/>
  <c r="BA753" i="1"/>
  <c r="AS754" i="1"/>
  <c r="AT754" i="1"/>
  <c r="AV754" i="1"/>
  <c r="AW754" i="1"/>
  <c r="BA754" i="1"/>
  <c r="AS755" i="1"/>
  <c r="AT755" i="1"/>
  <c r="AV755" i="1"/>
  <c r="AW755" i="1"/>
  <c r="BA755" i="1"/>
  <c r="AS756" i="1"/>
  <c r="AT756" i="1"/>
  <c r="AV756" i="1"/>
  <c r="AW756" i="1"/>
  <c r="BA756" i="1"/>
  <c r="AS757" i="1"/>
  <c r="AT757" i="1"/>
  <c r="AV757" i="1"/>
  <c r="AW757" i="1"/>
  <c r="BA757" i="1"/>
  <c r="AS758" i="1"/>
  <c r="AT758" i="1"/>
  <c r="AV758" i="1"/>
  <c r="AW758" i="1"/>
  <c r="BA758" i="1"/>
  <c r="AS759" i="1"/>
  <c r="AT759" i="1"/>
  <c r="AV759" i="1"/>
  <c r="AW759" i="1"/>
  <c r="BA759" i="1"/>
  <c r="AS760" i="1"/>
  <c r="AT760" i="1"/>
  <c r="AV760" i="1"/>
  <c r="AW760" i="1"/>
  <c r="BA760" i="1"/>
  <c r="AS761" i="1"/>
  <c r="AT761" i="1"/>
  <c r="AV761" i="1"/>
  <c r="AW761" i="1"/>
  <c r="BA761" i="1"/>
  <c r="AS762" i="1"/>
  <c r="AT762" i="1"/>
  <c r="AV762" i="1"/>
  <c r="AW762" i="1"/>
  <c r="BA762" i="1"/>
  <c r="AS763" i="1"/>
  <c r="AT763" i="1"/>
  <c r="AV763" i="1"/>
  <c r="AW763" i="1"/>
  <c r="BA763" i="1"/>
  <c r="AS764" i="1"/>
  <c r="AT764" i="1"/>
  <c r="AV764" i="1"/>
  <c r="AW764" i="1"/>
  <c r="BA764" i="1"/>
  <c r="AS765" i="1"/>
  <c r="AT765" i="1"/>
  <c r="AV765" i="1"/>
  <c r="AW765" i="1"/>
  <c r="BA765" i="1"/>
  <c r="AS766" i="1"/>
  <c r="AT766" i="1"/>
  <c r="AV766" i="1"/>
  <c r="AW766" i="1"/>
  <c r="BA766" i="1"/>
  <c r="AS767" i="1"/>
  <c r="AT767" i="1"/>
  <c r="AV767" i="1"/>
  <c r="AW767" i="1"/>
  <c r="BA767" i="1"/>
  <c r="AS768" i="1"/>
  <c r="AT768" i="1"/>
  <c r="AV768" i="1"/>
  <c r="AW768" i="1"/>
  <c r="BA768" i="1"/>
  <c r="AS769" i="1"/>
  <c r="AT769" i="1"/>
  <c r="AV769" i="1"/>
  <c r="AW769" i="1"/>
  <c r="BA769" i="1"/>
  <c r="AS770" i="1"/>
  <c r="AT770" i="1"/>
  <c r="AV770" i="1"/>
  <c r="AW770" i="1"/>
  <c r="BA770" i="1"/>
  <c r="AS771" i="1"/>
  <c r="AT771" i="1"/>
  <c r="AV771" i="1"/>
  <c r="AW771" i="1"/>
  <c r="BA771" i="1"/>
  <c r="AS772" i="1"/>
  <c r="AT772" i="1"/>
  <c r="AV772" i="1"/>
  <c r="AW772" i="1"/>
  <c r="BA772" i="1"/>
  <c r="AS773" i="1"/>
  <c r="AT773" i="1"/>
  <c r="AV773" i="1"/>
  <c r="AW773" i="1"/>
  <c r="BA773" i="1"/>
  <c r="AS774" i="1"/>
  <c r="AT774" i="1"/>
  <c r="AV774" i="1"/>
  <c r="AW774" i="1"/>
  <c r="BA774" i="1"/>
  <c r="AS775" i="1"/>
  <c r="AT775" i="1"/>
  <c r="AV775" i="1"/>
  <c r="AW775" i="1"/>
  <c r="BA775" i="1"/>
  <c r="AS776" i="1"/>
  <c r="AT776" i="1"/>
  <c r="AV776" i="1"/>
  <c r="AW776" i="1"/>
  <c r="BA776" i="1"/>
  <c r="AS777" i="1"/>
  <c r="AT777" i="1"/>
  <c r="AV777" i="1"/>
  <c r="AW777" i="1"/>
  <c r="BA777" i="1"/>
  <c r="AS778" i="1"/>
  <c r="AT778" i="1"/>
  <c r="AV778" i="1"/>
  <c r="AW778" i="1"/>
  <c r="BA778" i="1"/>
  <c r="AS779" i="1"/>
  <c r="AT779" i="1"/>
  <c r="AV779" i="1"/>
  <c r="AW779" i="1"/>
  <c r="BA779" i="1"/>
  <c r="AS780" i="1"/>
  <c r="AT780" i="1"/>
  <c r="AV780" i="1"/>
  <c r="AW780" i="1"/>
  <c r="BA780" i="1"/>
  <c r="AS781" i="1"/>
  <c r="AT781" i="1"/>
  <c r="AV781" i="1"/>
  <c r="AW781" i="1"/>
  <c r="BA781" i="1"/>
  <c r="AS782" i="1"/>
  <c r="AT782" i="1"/>
  <c r="AV782" i="1"/>
  <c r="AW782" i="1"/>
  <c r="BA782" i="1"/>
  <c r="AS790" i="1"/>
  <c r="AT790" i="1"/>
  <c r="AV790" i="1"/>
  <c r="AW790" i="1"/>
  <c r="BA790" i="1"/>
  <c r="AS791" i="1"/>
  <c r="AT791" i="1"/>
  <c r="AV791" i="1"/>
  <c r="AW791" i="1"/>
  <c r="BA791" i="1"/>
  <c r="AS792" i="1"/>
  <c r="AT792" i="1"/>
  <c r="AV792" i="1"/>
  <c r="AW792" i="1"/>
  <c r="BA792" i="1"/>
  <c r="AS793" i="1"/>
  <c r="AT793" i="1"/>
  <c r="AV793" i="1"/>
  <c r="AW793" i="1"/>
  <c r="BA793" i="1"/>
  <c r="AS794" i="1"/>
  <c r="AT794" i="1"/>
  <c r="AV794" i="1"/>
  <c r="AW794" i="1"/>
  <c r="BA794" i="1"/>
  <c r="AS795" i="1"/>
  <c r="AT795" i="1"/>
  <c r="AV795" i="1"/>
  <c r="AW795" i="1"/>
  <c r="BA795" i="1"/>
  <c r="AS796" i="1"/>
  <c r="AT796" i="1"/>
  <c r="AV796" i="1"/>
  <c r="AW796" i="1"/>
  <c r="BA796" i="1"/>
  <c r="AS797" i="1"/>
  <c r="AT797" i="1"/>
  <c r="AV797" i="1"/>
  <c r="AW797" i="1"/>
  <c r="BA797" i="1"/>
  <c r="AS800" i="1"/>
  <c r="AT800" i="1"/>
  <c r="AV800" i="1"/>
  <c r="AW800" i="1"/>
  <c r="BA800" i="1"/>
  <c r="AS801" i="1"/>
  <c r="AT801" i="1"/>
  <c r="AV801" i="1"/>
  <c r="AW801" i="1"/>
  <c r="BA801" i="1"/>
  <c r="AS802" i="1"/>
  <c r="AT802" i="1"/>
  <c r="AV802" i="1"/>
  <c r="AW802" i="1"/>
  <c r="BA802" i="1"/>
  <c r="AS803" i="1"/>
  <c r="AT803" i="1"/>
  <c r="AV803" i="1"/>
  <c r="AW803" i="1"/>
  <c r="BA803" i="1"/>
  <c r="AS804" i="1"/>
  <c r="AT804" i="1"/>
  <c r="AV804" i="1"/>
  <c r="AW804" i="1"/>
  <c r="BA804" i="1"/>
  <c r="AS805" i="1"/>
  <c r="AT805" i="1"/>
  <c r="AV805" i="1"/>
  <c r="AW805" i="1"/>
  <c r="BA805" i="1"/>
  <c r="AS806" i="1"/>
  <c r="AT806" i="1"/>
  <c r="AV806" i="1"/>
  <c r="AW806" i="1"/>
  <c r="BA806" i="1"/>
  <c r="AS807" i="1"/>
  <c r="AT807" i="1"/>
  <c r="AV807" i="1"/>
  <c r="AW807" i="1"/>
  <c r="BA807" i="1"/>
  <c r="AS808" i="1"/>
  <c r="AT808" i="1"/>
  <c r="AV808" i="1"/>
  <c r="AW808" i="1"/>
  <c r="BA808" i="1"/>
  <c r="AS809" i="1"/>
  <c r="AT809" i="1"/>
  <c r="AV809" i="1"/>
  <c r="AW809" i="1"/>
  <c r="BA809" i="1"/>
  <c r="AS810" i="1"/>
  <c r="AT810" i="1"/>
  <c r="AV810" i="1"/>
  <c r="AW810" i="1"/>
  <c r="BA810" i="1"/>
  <c r="AS811" i="1"/>
  <c r="AT811" i="1"/>
  <c r="AV811" i="1"/>
  <c r="AW811" i="1"/>
  <c r="BA811" i="1"/>
  <c r="AS812" i="1"/>
  <c r="AT812" i="1"/>
  <c r="AV812" i="1"/>
  <c r="AW812" i="1"/>
  <c r="BA812" i="1"/>
  <c r="AS813" i="1"/>
  <c r="AT813" i="1"/>
  <c r="AV813" i="1"/>
  <c r="AW813" i="1"/>
  <c r="BA813" i="1"/>
  <c r="AS814" i="1"/>
  <c r="AT814" i="1"/>
  <c r="AV814" i="1"/>
  <c r="AW814" i="1"/>
  <c r="BA814" i="1"/>
  <c r="AS815" i="1"/>
  <c r="AT815" i="1"/>
  <c r="AV815" i="1"/>
  <c r="AW815" i="1"/>
  <c r="BA815" i="1"/>
  <c r="AS816" i="1"/>
  <c r="AT816" i="1"/>
  <c r="AV816" i="1"/>
  <c r="AW816" i="1"/>
  <c r="BA816" i="1"/>
  <c r="AS817" i="1"/>
  <c r="AT817" i="1"/>
  <c r="AV817" i="1"/>
  <c r="AW817" i="1"/>
  <c r="BA817" i="1"/>
  <c r="AS818" i="1"/>
  <c r="AT818" i="1"/>
  <c r="AV818" i="1"/>
  <c r="AW818" i="1"/>
  <c r="BA818" i="1"/>
  <c r="AS819" i="1"/>
  <c r="AT819" i="1"/>
  <c r="AV819" i="1"/>
  <c r="AW819" i="1"/>
  <c r="BA819" i="1"/>
  <c r="AS820" i="1"/>
  <c r="AT820" i="1"/>
  <c r="AV820" i="1"/>
  <c r="AW820" i="1"/>
  <c r="BA820" i="1"/>
  <c r="AS821" i="1"/>
  <c r="AT821" i="1"/>
  <c r="AV821" i="1"/>
  <c r="AW821" i="1"/>
  <c r="BA821" i="1"/>
  <c r="AS822" i="1"/>
  <c r="AT822" i="1"/>
  <c r="AV822" i="1"/>
  <c r="AW822" i="1"/>
  <c r="BA822" i="1"/>
  <c r="AS823" i="1"/>
  <c r="AT823" i="1"/>
  <c r="AV823" i="1"/>
  <c r="AW823" i="1"/>
  <c r="BA823" i="1"/>
  <c r="AS826" i="1"/>
  <c r="AT826" i="1"/>
  <c r="AV826" i="1"/>
  <c r="AW826" i="1"/>
  <c r="BA826" i="1"/>
  <c r="AS827" i="1"/>
  <c r="AT827" i="1"/>
  <c r="AV827" i="1"/>
  <c r="AW827" i="1"/>
  <c r="BA827" i="1"/>
  <c r="AS828" i="1"/>
  <c r="AT828" i="1"/>
  <c r="AV828" i="1"/>
  <c r="AW828" i="1"/>
  <c r="BA828" i="1"/>
  <c r="AS829" i="1"/>
  <c r="AT829" i="1"/>
  <c r="AV829" i="1"/>
  <c r="AW829" i="1"/>
  <c r="BA829" i="1"/>
  <c r="AS830" i="1"/>
  <c r="AT830" i="1"/>
  <c r="AV830" i="1"/>
  <c r="AW830" i="1"/>
  <c r="BA830" i="1"/>
  <c r="AS831" i="1"/>
  <c r="AT831" i="1"/>
  <c r="AV831" i="1"/>
  <c r="AW831" i="1"/>
  <c r="BA831" i="1"/>
  <c r="AS832" i="1"/>
  <c r="AT832" i="1"/>
  <c r="AV832" i="1"/>
  <c r="AW832" i="1"/>
  <c r="BA832" i="1"/>
  <c r="AS833" i="1"/>
  <c r="AT833" i="1"/>
  <c r="AV833" i="1"/>
  <c r="AW833" i="1"/>
  <c r="BA833" i="1"/>
  <c r="AS834" i="1"/>
  <c r="AT834" i="1"/>
  <c r="AV834" i="1"/>
  <c r="AW834" i="1"/>
  <c r="BA834" i="1"/>
  <c r="AS835" i="1"/>
  <c r="AT835" i="1"/>
  <c r="AV835" i="1"/>
  <c r="AW835" i="1"/>
  <c r="BA835" i="1"/>
  <c r="AS836" i="1"/>
  <c r="AT836" i="1"/>
  <c r="AV836" i="1"/>
  <c r="AW836" i="1"/>
  <c r="BA836" i="1"/>
  <c r="AS837" i="1"/>
  <c r="AT837" i="1"/>
  <c r="AV837" i="1"/>
  <c r="AW837" i="1"/>
  <c r="BA837" i="1"/>
  <c r="AS838" i="1"/>
  <c r="AT838" i="1"/>
  <c r="AV838" i="1"/>
  <c r="AW838" i="1"/>
  <c r="BA838" i="1"/>
  <c r="AS839" i="1"/>
  <c r="AT839" i="1"/>
  <c r="AV839" i="1"/>
  <c r="AW839" i="1"/>
  <c r="BA839" i="1"/>
  <c r="AS840" i="1"/>
  <c r="AT840" i="1"/>
  <c r="AV840" i="1"/>
  <c r="AW840" i="1"/>
  <c r="BA840" i="1"/>
  <c r="AS841" i="1"/>
  <c r="AT841" i="1"/>
  <c r="AV841" i="1"/>
  <c r="AW841" i="1"/>
  <c r="BA841" i="1"/>
  <c r="AS842" i="1"/>
  <c r="AT842" i="1"/>
  <c r="AV842" i="1"/>
  <c r="AW842" i="1"/>
  <c r="BA842" i="1"/>
  <c r="AS843" i="1"/>
  <c r="AT843" i="1"/>
  <c r="AV843" i="1"/>
  <c r="AW843" i="1"/>
  <c r="BA843" i="1"/>
  <c r="AS844" i="1"/>
  <c r="AT844" i="1"/>
  <c r="AV844" i="1"/>
  <c r="AW844" i="1"/>
  <c r="BA844" i="1"/>
  <c r="AS845" i="1"/>
  <c r="AT845" i="1"/>
  <c r="AV845" i="1"/>
  <c r="AW845" i="1"/>
  <c r="BA845" i="1"/>
  <c r="AS846" i="1"/>
  <c r="AT846" i="1"/>
  <c r="AV846" i="1"/>
  <c r="AW846" i="1"/>
  <c r="BA846" i="1"/>
  <c r="AS847" i="1"/>
  <c r="AT847" i="1"/>
  <c r="AV847" i="1"/>
  <c r="AW847" i="1"/>
  <c r="BA847" i="1"/>
  <c r="AS848" i="1"/>
  <c r="AT848" i="1"/>
  <c r="AV848" i="1"/>
  <c r="AW848" i="1"/>
  <c r="BA848" i="1"/>
  <c r="AS849" i="1"/>
  <c r="AT849" i="1"/>
  <c r="AV849" i="1"/>
  <c r="AW849" i="1"/>
  <c r="BA849" i="1"/>
  <c r="AS850" i="1"/>
  <c r="AT850" i="1"/>
  <c r="AV850" i="1"/>
  <c r="AW850" i="1"/>
  <c r="BA850" i="1"/>
  <c r="BB39" i="4"/>
  <c r="AX39" i="4"/>
  <c r="Y39" i="4"/>
  <c r="X39" i="4"/>
  <c r="V39" i="4"/>
  <c r="U39" i="4"/>
  <c r="BB38" i="4"/>
  <c r="AX38" i="4"/>
  <c r="Y38" i="4"/>
  <c r="X38" i="4"/>
  <c r="V38" i="4"/>
  <c r="U38" i="4"/>
  <c r="BY807" i="1"/>
  <c r="BB32" i="4"/>
  <c r="AX32" i="4"/>
  <c r="AC32" i="4"/>
  <c r="Y32" i="4"/>
  <c r="X32" i="4"/>
  <c r="V32" i="4"/>
  <c r="U32" i="4"/>
  <c r="BB29" i="4"/>
  <c r="AX29" i="4"/>
  <c r="AC29" i="4"/>
  <c r="Y29" i="4"/>
  <c r="X29" i="4"/>
  <c r="V29" i="4"/>
  <c r="U29" i="4"/>
  <c r="BB33" i="4"/>
  <c r="AX33" i="4"/>
  <c r="AC33" i="4"/>
  <c r="Y33" i="4"/>
  <c r="X33" i="4"/>
  <c r="V33" i="4"/>
  <c r="U33" i="4"/>
  <c r="BB31" i="4"/>
  <c r="AX31" i="4"/>
  <c r="AC31" i="4"/>
  <c r="Y31" i="4"/>
  <c r="X31" i="4"/>
  <c r="V31" i="4"/>
  <c r="U31" i="4"/>
  <c r="BB30" i="4"/>
  <c r="AX30" i="4"/>
  <c r="AC30" i="4"/>
  <c r="Y30" i="4"/>
  <c r="X30" i="4"/>
  <c r="V30" i="4"/>
  <c r="U30" i="4"/>
  <c r="BB36" i="4"/>
  <c r="AX36" i="4"/>
  <c r="AC36" i="4"/>
  <c r="Y36" i="4"/>
  <c r="X36" i="4"/>
  <c r="V36" i="4"/>
  <c r="U36" i="4"/>
  <c r="BB35" i="4"/>
  <c r="AX35" i="4"/>
  <c r="AC35" i="4"/>
  <c r="Y35" i="4"/>
  <c r="X35" i="4"/>
  <c r="V35" i="4"/>
  <c r="U35" i="4"/>
  <c r="BB34" i="4"/>
  <c r="AX34" i="4"/>
  <c r="AC34" i="4"/>
  <c r="X34" i="4"/>
  <c r="V34" i="4"/>
  <c r="U34" i="4"/>
  <c r="BB5" i="4"/>
  <c r="BA5" i="4"/>
  <c r="AX5" i="4"/>
  <c r="AC5" i="4"/>
  <c r="Y5" i="4"/>
  <c r="X5" i="4"/>
  <c r="V5" i="4"/>
  <c r="U5" i="4"/>
  <c r="BB4" i="4"/>
  <c r="BA4" i="4"/>
  <c r="AX4" i="4"/>
  <c r="AC4" i="4"/>
  <c r="Y4" i="4"/>
  <c r="X4" i="4"/>
  <c r="V4" i="4"/>
  <c r="U4" i="4"/>
  <c r="BB2" i="4"/>
  <c r="BA2" i="4"/>
  <c r="AX2" i="4"/>
  <c r="AC2" i="4"/>
  <c r="Y2" i="4"/>
  <c r="X2" i="4"/>
  <c r="V2" i="4"/>
  <c r="U2" i="4"/>
  <c r="BB3" i="4"/>
  <c r="BA3" i="4"/>
  <c r="AX3" i="4"/>
  <c r="AC3" i="4"/>
  <c r="Y3" i="4"/>
  <c r="X3" i="4"/>
  <c r="V3" i="4"/>
  <c r="U3" i="4"/>
  <c r="BB18" i="4"/>
  <c r="BA18" i="4"/>
  <c r="AX18" i="4"/>
  <c r="AC18" i="4"/>
  <c r="Y18" i="4"/>
  <c r="X18" i="4"/>
  <c r="V18" i="4"/>
  <c r="U18" i="4"/>
  <c r="BB27" i="4"/>
  <c r="BA27" i="4"/>
  <c r="AX27" i="4"/>
  <c r="AC27" i="4"/>
  <c r="Y27" i="4"/>
  <c r="X27" i="4"/>
  <c r="V27" i="4"/>
  <c r="U27" i="4"/>
  <c r="BB26" i="4"/>
  <c r="BA26" i="4"/>
  <c r="AX26" i="4"/>
  <c r="AC26" i="4"/>
  <c r="Y26" i="4"/>
  <c r="X26" i="4"/>
  <c r="V26" i="4"/>
  <c r="U26" i="4"/>
  <c r="BB22" i="4"/>
  <c r="BA22" i="4"/>
  <c r="AX22" i="4"/>
  <c r="AC22" i="4"/>
  <c r="Y22" i="4"/>
  <c r="X22" i="4"/>
  <c r="V22" i="4"/>
  <c r="U22" i="4"/>
  <c r="BB20" i="4"/>
  <c r="BA20" i="4"/>
  <c r="AX20" i="4"/>
  <c r="AC20" i="4"/>
  <c r="Y20" i="4"/>
  <c r="X20" i="4"/>
  <c r="V20" i="4"/>
  <c r="U20" i="4"/>
  <c r="BB19" i="4"/>
  <c r="BA19" i="4"/>
  <c r="AX19" i="4"/>
  <c r="AC19" i="4"/>
  <c r="Y19" i="4"/>
  <c r="X19" i="4"/>
  <c r="V19" i="4"/>
  <c r="U19" i="4"/>
  <c r="BB23" i="4"/>
  <c r="BA23" i="4"/>
  <c r="AX23" i="4"/>
  <c r="AC23" i="4"/>
  <c r="Y23" i="4"/>
  <c r="X23" i="4"/>
  <c r="V23" i="4"/>
  <c r="U23" i="4"/>
  <c r="BB21" i="4"/>
  <c r="BA21" i="4"/>
  <c r="AX21" i="4"/>
  <c r="AC21" i="4"/>
  <c r="Y21" i="4"/>
  <c r="X21" i="4"/>
  <c r="V21" i="4"/>
  <c r="U21" i="4"/>
  <c r="BB11" i="4"/>
  <c r="BA11" i="4"/>
  <c r="AX11" i="4"/>
  <c r="AC11" i="4"/>
  <c r="Y11" i="4"/>
  <c r="X11" i="4"/>
  <c r="V11" i="4"/>
  <c r="U11" i="4"/>
  <c r="BB8" i="4"/>
  <c r="BA8" i="4"/>
  <c r="AX8" i="4"/>
  <c r="AC8" i="4"/>
  <c r="Y8" i="4"/>
  <c r="X8" i="4"/>
  <c r="V8" i="4"/>
  <c r="U8" i="4"/>
  <c r="BB10" i="4"/>
  <c r="BA10" i="4"/>
  <c r="AX10" i="4"/>
  <c r="AC10" i="4"/>
  <c r="Y10" i="4"/>
  <c r="X10" i="4"/>
  <c r="V10" i="4"/>
  <c r="U10" i="4"/>
  <c r="BB9" i="4"/>
  <c r="BA9" i="4"/>
  <c r="AX9" i="4"/>
  <c r="AC9" i="4"/>
  <c r="Y9" i="4"/>
  <c r="X9" i="4"/>
  <c r="V9" i="4"/>
  <c r="U9" i="4"/>
  <c r="BB15" i="4"/>
  <c r="BA15" i="4"/>
  <c r="AX15" i="4"/>
  <c r="AC15" i="4"/>
  <c r="Y15" i="4"/>
  <c r="X15" i="4"/>
  <c r="V15" i="4"/>
  <c r="U15" i="4"/>
  <c r="BB13" i="4"/>
  <c r="BA13" i="4"/>
  <c r="AX13" i="4"/>
  <c r="AC13" i="4"/>
  <c r="Y13" i="4"/>
  <c r="X13" i="4"/>
  <c r="V13" i="4"/>
  <c r="U13" i="4"/>
  <c r="BB12" i="4"/>
  <c r="BA12" i="4"/>
  <c r="AX12" i="4"/>
  <c r="AC12" i="4"/>
  <c r="Y12" i="4"/>
  <c r="X12" i="4"/>
  <c r="V12" i="4"/>
  <c r="U12" i="4"/>
  <c r="AS539" i="1"/>
  <c r="AT539" i="1"/>
  <c r="AV539" i="1"/>
  <c r="AW539" i="1"/>
  <c r="BA539" i="1"/>
  <c r="BV539" i="1"/>
  <c r="BY539" i="1"/>
  <c r="BZ539" i="1"/>
  <c r="AS540" i="1"/>
  <c r="AT540" i="1"/>
  <c r="AV540" i="1"/>
  <c r="AW540" i="1"/>
  <c r="BA540" i="1"/>
  <c r="BV540" i="1"/>
  <c r="BY540" i="1"/>
  <c r="BZ540" i="1"/>
  <c r="AS541" i="1"/>
  <c r="AT541" i="1"/>
  <c r="AV541" i="1"/>
  <c r="AW541" i="1"/>
  <c r="BA541" i="1"/>
  <c r="BV541" i="1"/>
  <c r="BY541" i="1"/>
  <c r="BZ541" i="1"/>
  <c r="AS542" i="1"/>
  <c r="AT542" i="1"/>
  <c r="AV542" i="1"/>
  <c r="AW542" i="1"/>
  <c r="BA542" i="1"/>
  <c r="BV542" i="1"/>
  <c r="BY542" i="1"/>
  <c r="BZ542" i="1"/>
  <c r="AS543" i="1"/>
  <c r="AT543" i="1"/>
  <c r="AV543" i="1"/>
  <c r="AW543" i="1"/>
  <c r="BA543" i="1"/>
  <c r="BV543" i="1"/>
  <c r="BY543" i="1"/>
  <c r="BZ543" i="1"/>
  <c r="AS544" i="1"/>
  <c r="AT544" i="1"/>
  <c r="AV544" i="1"/>
  <c r="AW544" i="1"/>
  <c r="BA544" i="1"/>
  <c r="BV544" i="1"/>
  <c r="BY544" i="1"/>
  <c r="BZ544" i="1"/>
  <c r="AS545" i="1"/>
  <c r="AT545" i="1"/>
  <c r="AV545" i="1"/>
  <c r="AW545" i="1"/>
  <c r="BA545" i="1"/>
  <c r="BV545" i="1"/>
  <c r="BY545" i="1"/>
  <c r="BZ545" i="1"/>
  <c r="AS546" i="1"/>
  <c r="AT546" i="1"/>
  <c r="AV546" i="1"/>
  <c r="AW546" i="1"/>
  <c r="BA546" i="1"/>
  <c r="BV546" i="1"/>
  <c r="BY546" i="1"/>
  <c r="BZ546" i="1"/>
  <c r="AS547" i="1"/>
  <c r="AT547" i="1"/>
  <c r="AV547" i="1"/>
  <c r="AW547" i="1"/>
  <c r="BA547" i="1"/>
  <c r="BV547" i="1"/>
  <c r="BY547" i="1"/>
  <c r="BZ547" i="1"/>
  <c r="AS548" i="1"/>
  <c r="AT548" i="1"/>
  <c r="AV548" i="1"/>
  <c r="AW548" i="1"/>
  <c r="BA548" i="1"/>
  <c r="BV548" i="1"/>
  <c r="BY548" i="1"/>
  <c r="BZ548" i="1"/>
  <c r="AS549" i="1"/>
  <c r="AT549" i="1"/>
  <c r="AV549" i="1"/>
  <c r="AW549" i="1"/>
  <c r="BA549" i="1"/>
  <c r="BV549" i="1"/>
  <c r="BY549" i="1"/>
  <c r="BZ549" i="1"/>
  <c r="AS550" i="1"/>
  <c r="AT550" i="1"/>
  <c r="AV550" i="1"/>
  <c r="AW550" i="1"/>
  <c r="BA550" i="1"/>
  <c r="BV550" i="1"/>
  <c r="BY550" i="1"/>
  <c r="BZ550" i="1"/>
  <c r="AS551" i="1"/>
  <c r="AT551" i="1"/>
  <c r="AV551" i="1"/>
  <c r="AW551" i="1"/>
  <c r="BA551" i="1"/>
  <c r="BV551" i="1"/>
  <c r="BY551" i="1"/>
  <c r="BZ551" i="1"/>
  <c r="AS552" i="1"/>
  <c r="AT552" i="1"/>
  <c r="AV552" i="1"/>
  <c r="AW552" i="1"/>
  <c r="BA552" i="1"/>
  <c r="BV552" i="1"/>
  <c r="BY552" i="1"/>
  <c r="BZ552" i="1"/>
  <c r="AS553" i="1"/>
  <c r="AT553" i="1"/>
  <c r="AV553" i="1"/>
  <c r="AW553" i="1"/>
  <c r="BA553" i="1"/>
  <c r="BV553" i="1"/>
  <c r="BY553" i="1"/>
  <c r="BZ553" i="1"/>
  <c r="AS554" i="1"/>
  <c r="AT554" i="1"/>
  <c r="AV554" i="1"/>
  <c r="AW554" i="1"/>
  <c r="BA554" i="1"/>
  <c r="BV554" i="1"/>
  <c r="BY554" i="1"/>
  <c r="BZ554" i="1"/>
  <c r="AS555" i="1"/>
  <c r="AT555" i="1"/>
  <c r="AV555" i="1"/>
  <c r="AW555" i="1"/>
  <c r="BA555" i="1"/>
  <c r="BV555" i="1"/>
  <c r="BY555" i="1"/>
  <c r="BZ555" i="1"/>
  <c r="AS556" i="1"/>
  <c r="BA556" i="1"/>
  <c r="BY556" i="1"/>
  <c r="AS557" i="1"/>
  <c r="AT557" i="1"/>
  <c r="AV557" i="1"/>
  <c r="AW557" i="1"/>
  <c r="BA557" i="1"/>
  <c r="BV557" i="1"/>
  <c r="BY557" i="1"/>
  <c r="BZ557" i="1"/>
  <c r="AS558" i="1"/>
  <c r="AT558" i="1"/>
  <c r="AV558" i="1"/>
  <c r="AW558" i="1"/>
  <c r="BA558" i="1"/>
  <c r="BV558" i="1"/>
  <c r="BY558" i="1"/>
  <c r="BZ558" i="1"/>
  <c r="AS559" i="1"/>
  <c r="AT559" i="1"/>
  <c r="AV559" i="1"/>
  <c r="AW559" i="1"/>
  <c r="BA559" i="1"/>
  <c r="BV559" i="1"/>
  <c r="BY559" i="1"/>
  <c r="BZ559" i="1"/>
  <c r="AS560" i="1"/>
  <c r="AT560" i="1"/>
  <c r="AV560" i="1"/>
  <c r="AW560" i="1"/>
  <c r="BA560" i="1"/>
  <c r="BV560" i="1"/>
  <c r="BY560" i="1"/>
  <c r="BZ560" i="1"/>
  <c r="AS561" i="1"/>
  <c r="AT561" i="1"/>
  <c r="AV561" i="1"/>
  <c r="AW561" i="1"/>
  <c r="BA561" i="1"/>
  <c r="BV561" i="1"/>
  <c r="BY561" i="1"/>
  <c r="BZ561" i="1"/>
  <c r="AS562" i="1"/>
  <c r="AT562" i="1"/>
  <c r="AV562" i="1"/>
  <c r="AW562" i="1"/>
  <c r="BA562" i="1"/>
  <c r="BV562" i="1"/>
  <c r="BY562" i="1"/>
  <c r="BZ562" i="1"/>
  <c r="AS563" i="1"/>
  <c r="AT563" i="1"/>
  <c r="AV563" i="1"/>
  <c r="AW563" i="1"/>
  <c r="BA563" i="1"/>
  <c r="BV563" i="1"/>
  <c r="BY563" i="1"/>
  <c r="BZ563" i="1"/>
  <c r="AS564" i="1"/>
  <c r="AT564" i="1"/>
  <c r="AV564" i="1"/>
  <c r="AW564" i="1"/>
  <c r="BA564" i="1"/>
  <c r="BV564" i="1"/>
  <c r="BY564" i="1"/>
  <c r="BZ564" i="1"/>
  <c r="AS565" i="1"/>
  <c r="AT565" i="1"/>
  <c r="AV565" i="1"/>
  <c r="AW565" i="1"/>
  <c r="BA565" i="1"/>
  <c r="BV565" i="1"/>
  <c r="BY565" i="1"/>
  <c r="BZ565" i="1"/>
  <c r="AS566" i="1"/>
  <c r="AT566" i="1"/>
  <c r="AV566" i="1"/>
  <c r="AW566" i="1"/>
  <c r="BA566" i="1"/>
  <c r="BV566" i="1"/>
  <c r="BY566" i="1"/>
  <c r="BZ566" i="1"/>
  <c r="AS567" i="1"/>
  <c r="AT567" i="1"/>
  <c r="AV567" i="1"/>
  <c r="AW567" i="1"/>
  <c r="BA567" i="1"/>
  <c r="BV567" i="1"/>
  <c r="BY567" i="1"/>
  <c r="BZ567" i="1"/>
  <c r="AS568" i="1"/>
  <c r="AT568" i="1"/>
  <c r="AV568" i="1"/>
  <c r="AW568" i="1"/>
  <c r="BA568" i="1"/>
  <c r="BV568" i="1"/>
  <c r="BY568" i="1"/>
  <c r="BZ568" i="1"/>
  <c r="AS569" i="1"/>
  <c r="AT569" i="1"/>
  <c r="AV569" i="1"/>
  <c r="AW569" i="1"/>
  <c r="BA569" i="1"/>
  <c r="BV569" i="1"/>
  <c r="BY569" i="1"/>
  <c r="BZ569" i="1"/>
  <c r="AS570" i="1"/>
  <c r="AT570" i="1"/>
  <c r="AV570" i="1"/>
  <c r="AW570" i="1"/>
  <c r="BA570" i="1"/>
  <c r="BV570" i="1"/>
  <c r="BY570" i="1"/>
  <c r="BZ570" i="1"/>
  <c r="AS571" i="1"/>
  <c r="AT571" i="1"/>
  <c r="AV571" i="1"/>
  <c r="AW571" i="1"/>
  <c r="BA571" i="1"/>
  <c r="BV571" i="1"/>
  <c r="BY571" i="1"/>
  <c r="BZ571" i="1"/>
  <c r="AS572" i="1"/>
  <c r="AT572" i="1"/>
  <c r="AV572" i="1"/>
  <c r="AW572" i="1"/>
  <c r="BA572" i="1"/>
  <c r="BV572" i="1"/>
  <c r="BY572" i="1"/>
  <c r="BZ572" i="1"/>
  <c r="AS573" i="1"/>
  <c r="AT573" i="1"/>
  <c r="AV573" i="1"/>
  <c r="AW573" i="1"/>
  <c r="BA573" i="1"/>
  <c r="BV573" i="1"/>
  <c r="BY573" i="1"/>
  <c r="BZ573" i="1"/>
  <c r="AS574" i="1"/>
  <c r="AT574" i="1"/>
  <c r="AV574" i="1"/>
  <c r="AW574" i="1"/>
  <c r="BA574" i="1"/>
  <c r="BV574" i="1"/>
  <c r="BY574" i="1"/>
  <c r="BZ574" i="1"/>
  <c r="AS575" i="1"/>
  <c r="AT575" i="1"/>
  <c r="AV575" i="1"/>
  <c r="AW575" i="1"/>
  <c r="BA575" i="1"/>
  <c r="BV575" i="1"/>
  <c r="BY575" i="1"/>
  <c r="BZ575" i="1"/>
  <c r="AS576" i="1"/>
  <c r="AT576" i="1"/>
  <c r="AV576" i="1"/>
  <c r="AW576" i="1"/>
  <c r="BA576" i="1"/>
  <c r="BV576" i="1"/>
  <c r="BY576" i="1"/>
  <c r="BZ576" i="1"/>
  <c r="AS577" i="1"/>
  <c r="AT577" i="1"/>
  <c r="AV577" i="1"/>
  <c r="AW577" i="1"/>
  <c r="BA577" i="1"/>
  <c r="BV577" i="1"/>
  <c r="BY577" i="1"/>
  <c r="BZ577" i="1"/>
  <c r="AS578" i="1"/>
  <c r="AT578" i="1"/>
  <c r="AV578" i="1"/>
  <c r="AW578" i="1"/>
  <c r="BA578" i="1"/>
  <c r="BV578" i="1"/>
  <c r="BY578" i="1"/>
  <c r="BZ578" i="1"/>
  <c r="AS579" i="1"/>
  <c r="AT579" i="1"/>
  <c r="AV579" i="1"/>
  <c r="AW579" i="1"/>
  <c r="BA579" i="1"/>
  <c r="BV579" i="1"/>
  <c r="BY579" i="1"/>
  <c r="BZ579" i="1"/>
  <c r="AS580" i="1"/>
  <c r="AT580" i="1"/>
  <c r="AV580" i="1"/>
  <c r="AW580" i="1"/>
  <c r="BA580" i="1"/>
  <c r="BV580" i="1"/>
  <c r="BY580" i="1"/>
  <c r="BZ580" i="1"/>
  <c r="AS581" i="1"/>
  <c r="AT581" i="1"/>
  <c r="AV581" i="1"/>
  <c r="AW581" i="1"/>
  <c r="BA581" i="1"/>
  <c r="BV581" i="1"/>
  <c r="BY581" i="1"/>
  <c r="BZ581" i="1"/>
  <c r="AS582" i="1"/>
  <c r="AT582" i="1"/>
  <c r="AV582" i="1"/>
  <c r="AW582" i="1"/>
  <c r="BA582" i="1"/>
  <c r="BV582" i="1"/>
  <c r="BY582" i="1"/>
  <c r="BZ582" i="1"/>
  <c r="AS583" i="1"/>
  <c r="AT583" i="1"/>
  <c r="AV583" i="1"/>
  <c r="AW583" i="1"/>
  <c r="BA583" i="1"/>
  <c r="BV583" i="1"/>
  <c r="BY583" i="1"/>
  <c r="BZ583" i="1"/>
  <c r="AS584" i="1"/>
  <c r="AT584" i="1"/>
  <c r="AV584" i="1"/>
  <c r="AW584" i="1"/>
  <c r="BA584" i="1"/>
  <c r="BV584" i="1"/>
  <c r="BY584" i="1"/>
  <c r="BZ584" i="1"/>
  <c r="AS585" i="1"/>
  <c r="AT585" i="1"/>
  <c r="AV585" i="1"/>
  <c r="AW585" i="1"/>
  <c r="BA585" i="1"/>
  <c r="BV585" i="1"/>
  <c r="BY585" i="1"/>
  <c r="BZ585" i="1"/>
  <c r="AS586" i="1"/>
  <c r="AT586" i="1"/>
  <c r="AV586" i="1"/>
  <c r="AW586" i="1"/>
  <c r="BA586" i="1"/>
  <c r="BV586" i="1"/>
  <c r="BY586" i="1"/>
  <c r="BZ586" i="1"/>
  <c r="AS587" i="1"/>
  <c r="AT587" i="1"/>
  <c r="AV587" i="1"/>
  <c r="AW587" i="1"/>
  <c r="BA587" i="1"/>
  <c r="BV587" i="1"/>
  <c r="BY587" i="1"/>
  <c r="BZ587" i="1"/>
  <c r="AS588" i="1"/>
  <c r="AT588" i="1"/>
  <c r="AV588" i="1"/>
  <c r="AW588" i="1"/>
  <c r="BA588" i="1"/>
  <c r="BV588" i="1"/>
  <c r="BY588" i="1"/>
  <c r="BZ588" i="1"/>
  <c r="AS589" i="1"/>
  <c r="AT589" i="1"/>
  <c r="AV589" i="1"/>
  <c r="AW589" i="1"/>
  <c r="BA589" i="1"/>
  <c r="BV589" i="1"/>
  <c r="BY589" i="1"/>
  <c r="BZ589" i="1"/>
  <c r="AS590" i="1"/>
  <c r="AT590" i="1"/>
  <c r="AV590" i="1"/>
  <c r="AW590" i="1"/>
  <c r="BA590" i="1"/>
  <c r="BV590" i="1"/>
  <c r="BY590" i="1"/>
  <c r="BZ590" i="1"/>
  <c r="AS591" i="1"/>
  <c r="AT591" i="1"/>
  <c r="AV591" i="1"/>
  <c r="AW591" i="1"/>
  <c r="BA591" i="1"/>
  <c r="BV591" i="1"/>
  <c r="BY591" i="1"/>
  <c r="BZ591" i="1"/>
  <c r="AS592" i="1"/>
  <c r="AT592" i="1"/>
  <c r="AV592" i="1"/>
  <c r="AW592" i="1"/>
  <c r="BA592" i="1"/>
  <c r="BV592" i="1"/>
  <c r="BY592" i="1"/>
  <c r="BZ592" i="1"/>
  <c r="AS593" i="1"/>
  <c r="AT593" i="1"/>
  <c r="AV593" i="1"/>
  <c r="AW593" i="1"/>
  <c r="BA593" i="1"/>
  <c r="BV593" i="1"/>
  <c r="BY593" i="1"/>
  <c r="BZ593" i="1"/>
  <c r="AS594" i="1"/>
  <c r="AT594" i="1"/>
  <c r="AV594" i="1"/>
  <c r="AW594" i="1"/>
  <c r="BA594" i="1"/>
  <c r="BV594" i="1"/>
  <c r="BY594" i="1"/>
  <c r="BZ594" i="1"/>
  <c r="AS595" i="1"/>
  <c r="AT595" i="1"/>
  <c r="AV595" i="1"/>
  <c r="AW595" i="1"/>
  <c r="BA595" i="1"/>
  <c r="BV595" i="1"/>
  <c r="BY595" i="1"/>
  <c r="BZ595" i="1"/>
  <c r="AS596" i="1"/>
  <c r="AT596" i="1"/>
  <c r="AV596" i="1"/>
  <c r="AW596" i="1"/>
  <c r="BA596" i="1"/>
  <c r="BV596" i="1"/>
  <c r="BY596" i="1"/>
  <c r="BZ596" i="1"/>
  <c r="AS597" i="1"/>
  <c r="AT597" i="1"/>
  <c r="AV597" i="1"/>
  <c r="AW597" i="1"/>
  <c r="BA597" i="1"/>
  <c r="BV597" i="1"/>
  <c r="BY597" i="1"/>
  <c r="BZ597" i="1"/>
  <c r="AS598" i="1"/>
  <c r="AT598" i="1"/>
  <c r="AV598" i="1"/>
  <c r="AW598" i="1"/>
  <c r="BA598" i="1"/>
  <c r="BV598" i="1"/>
  <c r="BY598" i="1"/>
  <c r="BZ598" i="1"/>
  <c r="AS599" i="1"/>
  <c r="AT599" i="1"/>
  <c r="AV599" i="1"/>
  <c r="AW599" i="1"/>
  <c r="BA599" i="1"/>
  <c r="BV599" i="1"/>
  <c r="BY599" i="1"/>
  <c r="BZ599" i="1"/>
  <c r="AS600" i="1"/>
  <c r="AT600" i="1"/>
  <c r="AV600" i="1"/>
  <c r="AW600" i="1"/>
  <c r="BA600" i="1"/>
  <c r="BV600" i="1"/>
  <c r="BY600" i="1"/>
  <c r="BZ600" i="1"/>
  <c r="AS601" i="1"/>
  <c r="AT601" i="1"/>
  <c r="AV601" i="1"/>
  <c r="AW601" i="1"/>
  <c r="BA601" i="1"/>
  <c r="BV601" i="1"/>
  <c r="BY601" i="1"/>
  <c r="BZ601" i="1"/>
  <c r="AS602" i="1"/>
  <c r="AT602" i="1"/>
  <c r="AV602" i="1"/>
  <c r="AW602" i="1"/>
  <c r="BA602" i="1"/>
  <c r="BV602" i="1"/>
  <c r="BY602" i="1"/>
  <c r="BZ602" i="1"/>
  <c r="AS603" i="1"/>
  <c r="AT603" i="1"/>
  <c r="AV603" i="1"/>
  <c r="AW603" i="1"/>
  <c r="BA603" i="1"/>
  <c r="BV603" i="1"/>
  <c r="BY603" i="1"/>
  <c r="BZ603" i="1"/>
  <c r="AS604" i="1"/>
  <c r="AT604" i="1"/>
  <c r="AV604" i="1"/>
  <c r="AW604" i="1"/>
  <c r="BA604" i="1"/>
  <c r="BV604" i="1"/>
  <c r="BY604" i="1"/>
  <c r="BZ604" i="1"/>
  <c r="AS605" i="1"/>
  <c r="AT605" i="1"/>
  <c r="AV605" i="1"/>
  <c r="AW605" i="1"/>
  <c r="BA605" i="1"/>
  <c r="BV605" i="1"/>
  <c r="BY605" i="1"/>
  <c r="BZ605" i="1"/>
  <c r="AS606" i="1"/>
  <c r="AT606" i="1"/>
  <c r="AV606" i="1"/>
  <c r="AW606" i="1"/>
  <c r="BA606" i="1"/>
  <c r="BV606" i="1"/>
  <c r="BY606" i="1"/>
  <c r="BZ606" i="1"/>
  <c r="AC17" i="4"/>
  <c r="U24" i="4"/>
  <c r="V24" i="4"/>
  <c r="X24" i="4"/>
  <c r="Y24" i="4"/>
  <c r="AC24" i="4"/>
  <c r="AX24" i="4"/>
  <c r="BA24" i="4"/>
  <c r="BB24" i="4"/>
  <c r="BY430" i="1"/>
  <c r="BB16" i="4"/>
  <c r="BA16" i="4"/>
  <c r="AX16" i="4"/>
  <c r="AC16" i="4"/>
  <c r="Y16" i="4"/>
  <c r="X16" i="4"/>
  <c r="V16" i="4"/>
  <c r="U16" i="4"/>
  <c r="BB14" i="4"/>
  <c r="BA14" i="4"/>
  <c r="AX14" i="4"/>
  <c r="AC14" i="4"/>
  <c r="Y14" i="4"/>
  <c r="X14" i="4"/>
  <c r="V14" i="4"/>
  <c r="U14" i="4"/>
  <c r="BB28" i="4"/>
  <c r="BA28" i="4"/>
  <c r="AX28" i="4"/>
  <c r="AC28" i="4"/>
  <c r="Y28" i="4"/>
  <c r="X28" i="4"/>
  <c r="V28" i="4"/>
  <c r="U28" i="4"/>
  <c r="BB25" i="4"/>
  <c r="BA25" i="4"/>
  <c r="AX25" i="4"/>
  <c r="AC25" i="4"/>
  <c r="Y25" i="4"/>
  <c r="X25" i="4"/>
  <c r="V25" i="4"/>
  <c r="U25" i="4"/>
  <c r="BB7" i="4"/>
  <c r="BA7" i="4"/>
  <c r="AX7" i="4"/>
  <c r="AC7" i="4"/>
  <c r="Y7" i="4"/>
  <c r="X7" i="4"/>
  <c r="V7" i="4"/>
  <c r="U7" i="4"/>
  <c r="BB1" i="4"/>
  <c r="AX1" i="4"/>
  <c r="AC1" i="4"/>
  <c r="Y1" i="4"/>
  <c r="X1" i="4"/>
  <c r="V1" i="4"/>
  <c r="U1" i="4"/>
  <c r="BB6" i="4"/>
  <c r="AX6" i="4"/>
  <c r="AC6" i="4"/>
  <c r="Y6" i="4"/>
  <c r="X6" i="4"/>
  <c r="V6" i="4"/>
  <c r="U6" i="4"/>
  <c r="BZ1213" i="1"/>
  <c r="BV1213" i="1"/>
  <c r="AW1213" i="1"/>
  <c r="AV1213" i="1"/>
  <c r="AT1213" i="1"/>
  <c r="AS1213" i="1"/>
  <c r="BZ1212" i="1"/>
  <c r="BV1212" i="1"/>
  <c r="AW1212" i="1"/>
  <c r="AV1212" i="1"/>
  <c r="AT1212" i="1"/>
  <c r="AS1212" i="1"/>
  <c r="BZ1211" i="1"/>
  <c r="BV1211" i="1"/>
  <c r="AW1211" i="1"/>
  <c r="AV1211" i="1"/>
  <c r="AT1211" i="1"/>
  <c r="AS1211" i="1"/>
  <c r="BZ1210" i="1"/>
  <c r="BV1210" i="1"/>
  <c r="AW1210" i="1"/>
  <c r="AV1210" i="1"/>
  <c r="AT1210" i="1"/>
  <c r="AS1210" i="1"/>
  <c r="BZ1209" i="1"/>
  <c r="BV1209" i="1"/>
  <c r="AW1209" i="1"/>
  <c r="AV1209" i="1"/>
  <c r="AT1209" i="1"/>
  <c r="AS1209" i="1"/>
  <c r="BZ1208" i="1"/>
  <c r="BV1208" i="1"/>
  <c r="AW1208" i="1"/>
  <c r="AV1208" i="1"/>
  <c r="AT1208" i="1"/>
  <c r="AS1208" i="1"/>
  <c r="BZ1207" i="1"/>
  <c r="BV1207" i="1"/>
  <c r="AW1207" i="1"/>
  <c r="AV1207" i="1"/>
  <c r="AT1207" i="1"/>
  <c r="AS1207" i="1"/>
  <c r="BZ1206" i="1"/>
  <c r="BV1206" i="1"/>
  <c r="AW1206" i="1"/>
  <c r="AV1206" i="1"/>
  <c r="AT1206" i="1"/>
  <c r="AS1206" i="1"/>
  <c r="BZ1205" i="1"/>
  <c r="BV1205" i="1"/>
  <c r="AW1205" i="1"/>
  <c r="AV1205" i="1"/>
  <c r="AT1205" i="1"/>
  <c r="AS1205" i="1"/>
  <c r="BZ1204" i="1"/>
  <c r="BV1204" i="1"/>
  <c r="AW1204" i="1"/>
  <c r="AV1204" i="1"/>
  <c r="AT1204" i="1"/>
  <c r="AS1204" i="1"/>
  <c r="BZ1203" i="1"/>
  <c r="BV1203" i="1"/>
  <c r="AW1203" i="1"/>
  <c r="AV1203" i="1"/>
  <c r="AT1203" i="1"/>
  <c r="AS1203" i="1"/>
  <c r="BZ1202" i="1"/>
  <c r="BV1202" i="1"/>
  <c r="AW1202" i="1"/>
  <c r="AV1202" i="1"/>
  <c r="AT1202" i="1"/>
  <c r="AS1202" i="1"/>
  <c r="BZ1201" i="1"/>
  <c r="BV1201" i="1"/>
  <c r="AW1201" i="1"/>
  <c r="AV1201" i="1"/>
  <c r="AT1201" i="1"/>
  <c r="AS1201" i="1"/>
  <c r="BZ1200" i="1"/>
  <c r="BV1200" i="1"/>
  <c r="AW1200" i="1"/>
  <c r="AV1200" i="1"/>
  <c r="AT1200" i="1"/>
  <c r="AS1200" i="1"/>
  <c r="BZ1199" i="1"/>
  <c r="BV1199" i="1"/>
  <c r="AW1199" i="1"/>
  <c r="AV1199" i="1"/>
  <c r="AT1199" i="1"/>
  <c r="AS1199" i="1"/>
  <c r="BZ1198" i="1"/>
  <c r="BV1198" i="1"/>
  <c r="AW1198" i="1"/>
  <c r="AV1198" i="1"/>
  <c r="AT1198" i="1"/>
  <c r="AS1198" i="1"/>
  <c r="BZ1197" i="1"/>
  <c r="BV1197" i="1"/>
  <c r="AW1197" i="1"/>
  <c r="AV1197" i="1"/>
  <c r="AT1197" i="1"/>
  <c r="AS1197" i="1"/>
  <c r="BZ1196" i="1"/>
  <c r="BV1196" i="1"/>
  <c r="AW1196" i="1"/>
  <c r="AV1196" i="1"/>
  <c r="AT1196" i="1"/>
  <c r="AS1196" i="1"/>
  <c r="BZ1195" i="1"/>
  <c r="BV1195" i="1"/>
  <c r="AW1195" i="1"/>
  <c r="AV1195" i="1"/>
  <c r="AT1195" i="1"/>
  <c r="AS1195" i="1"/>
  <c r="BZ1194" i="1"/>
  <c r="BV1194" i="1"/>
  <c r="AW1194" i="1"/>
  <c r="AV1194" i="1"/>
  <c r="AT1194" i="1"/>
  <c r="AS1194" i="1"/>
  <c r="BZ1193" i="1"/>
  <c r="BV1193" i="1"/>
  <c r="AW1193" i="1"/>
  <c r="AV1193" i="1"/>
  <c r="AT1193" i="1"/>
  <c r="AS1193" i="1"/>
  <c r="BZ1192" i="1"/>
  <c r="BV1192" i="1"/>
  <c r="AW1192" i="1"/>
  <c r="AV1192" i="1"/>
  <c r="AT1192" i="1"/>
  <c r="AS1192" i="1"/>
  <c r="BZ1191" i="1"/>
  <c r="BV1191" i="1"/>
  <c r="AW1191" i="1"/>
  <c r="AV1191" i="1"/>
  <c r="AT1191" i="1"/>
  <c r="AS1191" i="1"/>
  <c r="BZ1190" i="1"/>
  <c r="BV1190" i="1"/>
  <c r="AW1190" i="1"/>
  <c r="AV1190" i="1"/>
  <c r="AT1190" i="1"/>
  <c r="AS1190" i="1"/>
  <c r="BZ1189" i="1"/>
  <c r="BV1189" i="1"/>
  <c r="AW1189" i="1"/>
  <c r="AV1189" i="1"/>
  <c r="AT1189" i="1"/>
  <c r="AS1189" i="1"/>
  <c r="BZ1188" i="1"/>
  <c r="BV1188" i="1"/>
  <c r="AW1188" i="1"/>
  <c r="AV1188" i="1"/>
  <c r="AT1188" i="1"/>
  <c r="AS1188" i="1"/>
  <c r="BZ1187" i="1"/>
  <c r="BV1187" i="1"/>
  <c r="AW1187" i="1"/>
  <c r="AV1187" i="1"/>
  <c r="AT1187" i="1"/>
  <c r="AS1187" i="1"/>
  <c r="BZ1186" i="1"/>
  <c r="BV1186" i="1"/>
  <c r="AW1186" i="1"/>
  <c r="AV1186" i="1"/>
  <c r="AT1186" i="1"/>
  <c r="AS1186" i="1"/>
  <c r="BZ1185" i="1"/>
  <c r="BV1185" i="1"/>
  <c r="AW1185" i="1"/>
  <c r="AV1185" i="1"/>
  <c r="AT1185" i="1"/>
  <c r="AS1185" i="1"/>
  <c r="BZ1184" i="1"/>
  <c r="BV1184" i="1"/>
  <c r="AW1184" i="1"/>
  <c r="AV1184" i="1"/>
  <c r="AT1184" i="1"/>
  <c r="AS1184" i="1"/>
  <c r="BZ1183" i="1"/>
  <c r="BV1183" i="1"/>
  <c r="AW1183" i="1"/>
  <c r="AV1183" i="1"/>
  <c r="AT1183" i="1"/>
  <c r="AS1183" i="1"/>
  <c r="BZ1182" i="1"/>
  <c r="BV1182" i="1"/>
  <c r="AW1182" i="1"/>
  <c r="AV1182" i="1"/>
  <c r="AT1182" i="1"/>
  <c r="AS1182" i="1"/>
  <c r="BZ1181" i="1"/>
  <c r="BV1181" i="1"/>
  <c r="AW1181" i="1"/>
  <c r="AV1181" i="1"/>
  <c r="AT1181" i="1"/>
  <c r="AS1181" i="1"/>
  <c r="BZ1180" i="1"/>
  <c r="BV1180" i="1"/>
  <c r="AW1180" i="1"/>
  <c r="AV1180" i="1"/>
  <c r="AT1180" i="1"/>
  <c r="AS1180" i="1"/>
  <c r="BZ1179" i="1"/>
  <c r="BV1179" i="1"/>
  <c r="AW1179" i="1"/>
  <c r="AV1179" i="1"/>
  <c r="AT1179" i="1"/>
  <c r="AS1179" i="1"/>
  <c r="BZ1178" i="1"/>
  <c r="BV1178" i="1"/>
  <c r="AW1178" i="1"/>
  <c r="AV1178" i="1"/>
  <c r="AT1178" i="1"/>
  <c r="AS1178" i="1"/>
  <c r="BZ1177" i="1"/>
  <c r="BV1177" i="1"/>
  <c r="AW1177" i="1"/>
  <c r="AV1177" i="1"/>
  <c r="AT1177" i="1"/>
  <c r="AS1177" i="1"/>
  <c r="BZ1176" i="1"/>
  <c r="BV1176" i="1"/>
  <c r="AW1176" i="1"/>
  <c r="AV1176" i="1"/>
  <c r="AT1176" i="1"/>
  <c r="AS1176" i="1"/>
  <c r="BZ1175" i="1"/>
  <c r="BV1175" i="1"/>
  <c r="AW1175" i="1"/>
  <c r="AV1175" i="1"/>
  <c r="AT1175" i="1"/>
  <c r="AS1175" i="1"/>
  <c r="BZ1174" i="1"/>
  <c r="BV1174" i="1"/>
  <c r="AW1174" i="1"/>
  <c r="AV1174" i="1"/>
  <c r="AT1174" i="1"/>
  <c r="AS1174" i="1"/>
  <c r="BZ1173" i="1"/>
  <c r="BV1173" i="1"/>
  <c r="AW1173" i="1"/>
  <c r="AV1173" i="1"/>
  <c r="AT1173" i="1"/>
  <c r="AS1173" i="1"/>
  <c r="BZ1172" i="1"/>
  <c r="BV1172" i="1"/>
  <c r="AW1172" i="1"/>
  <c r="AV1172" i="1"/>
  <c r="AT1172" i="1"/>
  <c r="AS1172" i="1"/>
  <c r="BZ1171" i="1"/>
  <c r="BV1171" i="1"/>
  <c r="AW1171" i="1"/>
  <c r="AV1171" i="1"/>
  <c r="AT1171" i="1"/>
  <c r="AS1171" i="1"/>
  <c r="BZ1170" i="1"/>
  <c r="BV1170" i="1"/>
  <c r="AW1170" i="1"/>
  <c r="AV1170" i="1"/>
  <c r="AT1170" i="1"/>
  <c r="AS1170" i="1"/>
  <c r="BZ1169" i="1"/>
  <c r="BV1169" i="1"/>
  <c r="AW1169" i="1"/>
  <c r="AV1169" i="1"/>
  <c r="AT1169" i="1"/>
  <c r="AS1169" i="1"/>
  <c r="BZ1168" i="1"/>
  <c r="BV1168" i="1"/>
  <c r="AW1168" i="1"/>
  <c r="AV1168" i="1"/>
  <c r="AT1168" i="1"/>
  <c r="AS1168" i="1"/>
  <c r="BZ1167" i="1"/>
  <c r="BV1167" i="1"/>
  <c r="AW1167" i="1"/>
  <c r="AV1167" i="1"/>
  <c r="AT1167" i="1"/>
  <c r="AS1167" i="1"/>
  <c r="BZ1166" i="1"/>
  <c r="BV1166" i="1"/>
  <c r="AW1166" i="1"/>
  <c r="AV1166" i="1"/>
  <c r="AT1166" i="1"/>
  <c r="AS1166" i="1"/>
  <c r="BZ1165" i="1"/>
  <c r="BV1165" i="1"/>
  <c r="AW1165" i="1"/>
  <c r="AV1165" i="1"/>
  <c r="AT1165" i="1"/>
  <c r="AS1165" i="1"/>
  <c r="BZ1164" i="1"/>
  <c r="BV1164" i="1"/>
  <c r="AW1164" i="1"/>
  <c r="AV1164" i="1"/>
  <c r="AT1164" i="1"/>
  <c r="AS1164" i="1"/>
  <c r="BZ1163" i="1"/>
  <c r="BV1163" i="1"/>
  <c r="AW1163" i="1"/>
  <c r="AV1163" i="1"/>
  <c r="AT1163" i="1"/>
  <c r="AS1163" i="1"/>
  <c r="BZ1162" i="1"/>
  <c r="BV1162" i="1"/>
  <c r="AW1162" i="1"/>
  <c r="AV1162" i="1"/>
  <c r="AT1162" i="1"/>
  <c r="AS1162" i="1"/>
  <c r="BZ1161" i="1"/>
  <c r="BV1161" i="1"/>
  <c r="AW1161" i="1"/>
  <c r="AV1161" i="1"/>
  <c r="AT1161" i="1"/>
  <c r="AS1161" i="1"/>
  <c r="BZ1160" i="1"/>
  <c r="BV1160" i="1"/>
  <c r="AW1160" i="1"/>
  <c r="AV1160" i="1"/>
  <c r="AT1160" i="1"/>
  <c r="AS1160" i="1"/>
  <c r="BZ1159" i="1"/>
  <c r="BV1159" i="1"/>
  <c r="AW1159" i="1"/>
  <c r="AV1159" i="1"/>
  <c r="AT1159" i="1"/>
  <c r="AS1159" i="1"/>
  <c r="BZ1158" i="1"/>
  <c r="BV1158" i="1"/>
  <c r="AW1158" i="1"/>
  <c r="AV1158" i="1"/>
  <c r="AT1158" i="1"/>
  <c r="AS1158" i="1"/>
  <c r="BZ1157" i="1"/>
  <c r="BV1157" i="1"/>
  <c r="AW1157" i="1"/>
  <c r="AV1157" i="1"/>
  <c r="AT1157" i="1"/>
  <c r="AS1157" i="1"/>
  <c r="BZ1156" i="1"/>
  <c r="BV1156" i="1"/>
  <c r="AW1156" i="1"/>
  <c r="AV1156" i="1"/>
  <c r="AT1156" i="1"/>
  <c r="AS1156" i="1"/>
  <c r="BZ1155" i="1"/>
  <c r="BV1155" i="1"/>
  <c r="AW1155" i="1"/>
  <c r="AV1155" i="1"/>
  <c r="AT1155" i="1"/>
  <c r="AS1155" i="1"/>
  <c r="BZ1154" i="1"/>
  <c r="BV1154" i="1"/>
  <c r="AW1154" i="1"/>
  <c r="AV1154" i="1"/>
  <c r="AT1154" i="1"/>
  <c r="AS1154" i="1"/>
  <c r="BZ1153" i="1"/>
  <c r="BV1153" i="1"/>
  <c r="AW1153" i="1"/>
  <c r="AV1153" i="1"/>
  <c r="AT1153" i="1"/>
  <c r="AS1153" i="1"/>
  <c r="BZ1152" i="1"/>
  <c r="BV1152" i="1"/>
  <c r="AW1152" i="1"/>
  <c r="AV1152" i="1"/>
  <c r="AT1152" i="1"/>
  <c r="AS1152" i="1"/>
  <c r="BZ1151" i="1"/>
  <c r="BV1151" i="1"/>
  <c r="AW1151" i="1"/>
  <c r="AV1151" i="1"/>
  <c r="AT1151" i="1"/>
  <c r="AS1151" i="1"/>
  <c r="BZ1150" i="1"/>
  <c r="BV1150" i="1"/>
  <c r="AW1150" i="1"/>
  <c r="AV1150" i="1"/>
  <c r="AT1150" i="1"/>
  <c r="AS1150" i="1"/>
  <c r="BZ1149" i="1"/>
  <c r="BV1149" i="1"/>
  <c r="AW1149" i="1"/>
  <c r="AV1149" i="1"/>
  <c r="AT1149" i="1"/>
  <c r="AS1149" i="1"/>
  <c r="BZ1148" i="1"/>
  <c r="BV1148" i="1"/>
  <c r="AW1148" i="1"/>
  <c r="AV1148" i="1"/>
  <c r="AT1148" i="1"/>
  <c r="AS1148" i="1"/>
  <c r="BZ1147" i="1"/>
  <c r="BV1147" i="1"/>
  <c r="AW1147" i="1"/>
  <c r="AV1147" i="1"/>
  <c r="AT1147" i="1"/>
  <c r="AS1147" i="1"/>
  <c r="BZ1146" i="1"/>
  <c r="BV1146" i="1"/>
  <c r="AW1146" i="1"/>
  <c r="AV1146" i="1"/>
  <c r="AT1146" i="1"/>
  <c r="AS1146" i="1"/>
  <c r="BZ1145" i="1"/>
  <c r="BV1145" i="1"/>
  <c r="AW1145" i="1"/>
  <c r="AV1145" i="1"/>
  <c r="AT1145" i="1"/>
  <c r="AS1145" i="1"/>
  <c r="BZ1144" i="1"/>
  <c r="BV1144" i="1"/>
  <c r="AW1144" i="1"/>
  <c r="AV1144" i="1"/>
  <c r="AT1144" i="1"/>
  <c r="AS1144" i="1"/>
  <c r="BZ1143" i="1"/>
  <c r="BV1143" i="1"/>
  <c r="AW1143" i="1"/>
  <c r="AV1143" i="1"/>
  <c r="AT1143" i="1"/>
  <c r="AS1143" i="1"/>
  <c r="BZ1142" i="1"/>
  <c r="BV1142" i="1"/>
  <c r="AW1142" i="1"/>
  <c r="AV1142" i="1"/>
  <c r="AT1142" i="1"/>
  <c r="AS1142" i="1"/>
  <c r="BZ1141" i="1"/>
  <c r="BV1141" i="1"/>
  <c r="AW1141" i="1"/>
  <c r="AV1141" i="1"/>
  <c r="AT1141" i="1"/>
  <c r="AS1141" i="1"/>
  <c r="BZ1140" i="1"/>
  <c r="BV1140" i="1"/>
  <c r="AW1140" i="1"/>
  <c r="AV1140" i="1"/>
  <c r="AT1140" i="1"/>
  <c r="AS1140" i="1"/>
  <c r="BZ1139" i="1"/>
  <c r="BV1139" i="1"/>
  <c r="AW1139" i="1"/>
  <c r="AV1139" i="1"/>
  <c r="AT1139" i="1"/>
  <c r="AS1139" i="1"/>
  <c r="BZ1138" i="1"/>
  <c r="BV1138" i="1"/>
  <c r="AW1138" i="1"/>
  <c r="AV1138" i="1"/>
  <c r="AT1138" i="1"/>
  <c r="AS1138" i="1"/>
  <c r="BZ1137" i="1"/>
  <c r="BV1137" i="1"/>
  <c r="AW1137" i="1"/>
  <c r="AV1137" i="1"/>
  <c r="AT1137" i="1"/>
  <c r="AS1137" i="1"/>
  <c r="BZ1136" i="1"/>
  <c r="BV1136" i="1"/>
  <c r="AW1136" i="1"/>
  <c r="AV1136" i="1"/>
  <c r="AT1136" i="1"/>
  <c r="AS1136" i="1"/>
  <c r="BZ1135" i="1"/>
  <c r="BV1135" i="1"/>
  <c r="AW1135" i="1"/>
  <c r="AV1135" i="1"/>
  <c r="AT1135" i="1"/>
  <c r="AS1135" i="1"/>
  <c r="BZ1134" i="1"/>
  <c r="BV1134" i="1"/>
  <c r="AW1134" i="1"/>
  <c r="AV1134" i="1"/>
  <c r="AT1134" i="1"/>
  <c r="AS1134" i="1"/>
  <c r="BZ1133" i="1"/>
  <c r="BV1133" i="1"/>
  <c r="AW1133" i="1"/>
  <c r="AV1133" i="1"/>
  <c r="AT1133" i="1"/>
  <c r="AS1133" i="1"/>
  <c r="BZ1132" i="1"/>
  <c r="BV1132" i="1"/>
  <c r="AW1132" i="1"/>
  <c r="AV1132" i="1"/>
  <c r="AT1132" i="1"/>
  <c r="AS1132" i="1"/>
  <c r="BZ1131" i="1"/>
  <c r="BV1131" i="1"/>
  <c r="AW1131" i="1"/>
  <c r="AV1131" i="1"/>
  <c r="AT1131" i="1"/>
  <c r="AS1131" i="1"/>
  <c r="BZ1130" i="1"/>
  <c r="BV1130" i="1"/>
  <c r="AW1130" i="1"/>
  <c r="AV1130" i="1"/>
  <c r="AT1130" i="1"/>
  <c r="AS1130" i="1"/>
  <c r="BZ1129" i="1"/>
  <c r="BV1129" i="1"/>
  <c r="AW1129" i="1"/>
  <c r="AV1129" i="1"/>
  <c r="AT1129" i="1"/>
  <c r="AS1129" i="1"/>
  <c r="BZ1128" i="1"/>
  <c r="BV1128" i="1"/>
  <c r="AW1128" i="1"/>
  <c r="AV1128" i="1"/>
  <c r="AT1128" i="1"/>
  <c r="AS1128" i="1"/>
  <c r="BZ1127" i="1"/>
  <c r="BV1127" i="1"/>
  <c r="AW1127" i="1"/>
  <c r="AV1127" i="1"/>
  <c r="AT1127" i="1"/>
  <c r="AS1127" i="1"/>
  <c r="BZ1126" i="1"/>
  <c r="BV1126" i="1"/>
  <c r="AW1126" i="1"/>
  <c r="AV1126" i="1"/>
  <c r="AT1126" i="1"/>
  <c r="AS1126" i="1"/>
  <c r="BZ1125" i="1"/>
  <c r="BV1125" i="1"/>
  <c r="AW1125" i="1"/>
  <c r="AV1125" i="1"/>
  <c r="AT1125" i="1"/>
  <c r="AS1125" i="1"/>
  <c r="BZ1124" i="1"/>
  <c r="BV1124" i="1"/>
  <c r="AW1124" i="1"/>
  <c r="AV1124" i="1"/>
  <c r="AT1124" i="1"/>
  <c r="AS1124" i="1"/>
  <c r="BZ1123" i="1"/>
  <c r="BV1123" i="1"/>
  <c r="AW1123" i="1"/>
  <c r="AV1123" i="1"/>
  <c r="AT1123" i="1"/>
  <c r="AS1123" i="1"/>
  <c r="BZ1122" i="1"/>
  <c r="BV1122" i="1"/>
  <c r="AW1122" i="1"/>
  <c r="AV1122" i="1"/>
  <c r="AT1122" i="1"/>
  <c r="AS1122" i="1"/>
  <c r="BZ1121" i="1"/>
  <c r="BV1121" i="1"/>
  <c r="AW1121" i="1"/>
  <c r="AV1121" i="1"/>
  <c r="AT1121" i="1"/>
  <c r="AS1121" i="1"/>
  <c r="BZ1120" i="1"/>
  <c r="BV1120" i="1"/>
  <c r="AW1120" i="1"/>
  <c r="AV1120" i="1"/>
  <c r="AT1120" i="1"/>
  <c r="AS1120" i="1"/>
  <c r="BZ1119" i="1"/>
  <c r="BV1119" i="1"/>
  <c r="AW1119" i="1"/>
  <c r="AV1119" i="1"/>
  <c r="AT1119" i="1"/>
  <c r="AS1119" i="1"/>
  <c r="BZ1118" i="1"/>
  <c r="BV1118" i="1"/>
  <c r="AW1118" i="1"/>
  <c r="AV1118" i="1"/>
  <c r="AT1118" i="1"/>
  <c r="AS1118" i="1"/>
  <c r="BZ1117" i="1"/>
  <c r="BV1117" i="1"/>
  <c r="AW1117" i="1"/>
  <c r="AV1117" i="1"/>
  <c r="AT1117" i="1"/>
  <c r="AS1117" i="1"/>
  <c r="BZ1116" i="1"/>
  <c r="BV1116" i="1"/>
  <c r="AW1116" i="1"/>
  <c r="AV1116" i="1"/>
  <c r="AT1116" i="1"/>
  <c r="AS1116" i="1"/>
  <c r="BZ1115" i="1"/>
  <c r="BV1115" i="1"/>
  <c r="AW1115" i="1"/>
  <c r="AV1115" i="1"/>
  <c r="AT1115" i="1"/>
  <c r="AS1115" i="1"/>
  <c r="BZ1114" i="1"/>
  <c r="BV1114" i="1"/>
  <c r="AW1114" i="1"/>
  <c r="AV1114" i="1"/>
  <c r="AT1114" i="1"/>
  <c r="AS1114" i="1"/>
  <c r="BZ1113" i="1"/>
  <c r="BV1113" i="1"/>
  <c r="AW1113" i="1"/>
  <c r="AV1113" i="1"/>
  <c r="AT1113" i="1"/>
  <c r="AS1113" i="1"/>
  <c r="BZ1112" i="1"/>
  <c r="BV1112" i="1"/>
  <c r="AW1112" i="1"/>
  <c r="AV1112" i="1"/>
  <c r="AT1112" i="1"/>
  <c r="AS1112" i="1"/>
  <c r="BZ1111" i="1"/>
  <c r="BV1111" i="1"/>
  <c r="AW1111" i="1"/>
  <c r="AV1111" i="1"/>
  <c r="AT1111" i="1"/>
  <c r="AS1111" i="1"/>
  <c r="BZ1110" i="1"/>
  <c r="BV1110" i="1"/>
  <c r="AW1110" i="1"/>
  <c r="AV1110" i="1"/>
  <c r="AT1110" i="1"/>
  <c r="AS1110" i="1"/>
  <c r="BZ1109" i="1"/>
  <c r="BV1109" i="1"/>
  <c r="AW1109" i="1"/>
  <c r="AV1109" i="1"/>
  <c r="AT1109" i="1"/>
  <c r="AS1109" i="1"/>
  <c r="BZ1108" i="1"/>
  <c r="BV1108" i="1"/>
  <c r="AW1108" i="1"/>
  <c r="AV1108" i="1"/>
  <c r="AT1108" i="1"/>
  <c r="AS1108" i="1"/>
  <c r="BZ1107" i="1"/>
  <c r="BV1107" i="1"/>
  <c r="AW1107" i="1"/>
  <c r="AV1107" i="1"/>
  <c r="AT1107" i="1"/>
  <c r="AS1107" i="1"/>
  <c r="BZ1106" i="1"/>
  <c r="BV1106" i="1"/>
  <c r="AW1106" i="1"/>
  <c r="AV1106" i="1"/>
  <c r="AT1106" i="1"/>
  <c r="AS1106" i="1"/>
  <c r="BZ1058" i="1"/>
  <c r="BY1058" i="1"/>
  <c r="BV1058" i="1"/>
  <c r="BA1058" i="1"/>
  <c r="AW1058" i="1"/>
  <c r="AV1058" i="1"/>
  <c r="AT1058" i="1"/>
  <c r="AS1058" i="1"/>
  <c r="BZ1057" i="1"/>
  <c r="BY1057" i="1"/>
  <c r="BV1057" i="1"/>
  <c r="BA1057" i="1"/>
  <c r="AW1057" i="1"/>
  <c r="AV1057" i="1"/>
  <c r="AT1057" i="1"/>
  <c r="AS1057" i="1"/>
  <c r="BZ1056" i="1"/>
  <c r="BV1056" i="1"/>
  <c r="BA1056" i="1"/>
  <c r="AV1056" i="1"/>
  <c r="AT1056" i="1"/>
  <c r="AS1056" i="1"/>
  <c r="BZ1055" i="1"/>
  <c r="BV1055" i="1"/>
  <c r="BA1055" i="1"/>
  <c r="AV1055" i="1"/>
  <c r="AT1055" i="1"/>
  <c r="AS1055" i="1"/>
  <c r="BZ1054" i="1"/>
  <c r="BV1054" i="1"/>
  <c r="BA1054" i="1"/>
  <c r="AV1054" i="1"/>
  <c r="AT1054" i="1"/>
  <c r="AS1054" i="1"/>
  <c r="BZ1053" i="1"/>
  <c r="BV1053" i="1"/>
  <c r="BA1053" i="1"/>
  <c r="AV1053" i="1"/>
  <c r="AT1053" i="1"/>
  <c r="AS1053" i="1"/>
  <c r="BZ1052" i="1"/>
  <c r="BV1052" i="1"/>
  <c r="BA1052" i="1"/>
  <c r="AV1052" i="1"/>
  <c r="AT1052" i="1"/>
  <c r="AS1052" i="1"/>
  <c r="BZ1051" i="1"/>
  <c r="BV1051" i="1"/>
  <c r="BA1051" i="1"/>
  <c r="AV1051" i="1"/>
  <c r="AT1051" i="1"/>
  <c r="AS1051" i="1"/>
  <c r="BZ1050" i="1"/>
  <c r="BV1050" i="1"/>
  <c r="BA1050" i="1"/>
  <c r="AV1050" i="1"/>
  <c r="AT1050" i="1"/>
  <c r="AS1050" i="1"/>
  <c r="BZ1049" i="1"/>
  <c r="BV1049" i="1"/>
  <c r="BA1049" i="1"/>
  <c r="AW1049" i="1"/>
  <c r="AV1049" i="1"/>
  <c r="AT1049" i="1"/>
  <c r="AS1049" i="1"/>
  <c r="BZ1048" i="1"/>
  <c r="BV1048" i="1"/>
  <c r="BA1048" i="1"/>
  <c r="AW1048" i="1"/>
  <c r="AV1048" i="1"/>
  <c r="AT1048" i="1"/>
  <c r="AS1048" i="1"/>
  <c r="BZ1047" i="1"/>
  <c r="BV1047" i="1"/>
  <c r="BA1047" i="1"/>
  <c r="AW1047" i="1"/>
  <c r="AV1047" i="1"/>
  <c r="AT1047" i="1"/>
  <c r="AS1047" i="1"/>
  <c r="BZ1046" i="1"/>
  <c r="BV1046" i="1"/>
  <c r="BA1046" i="1"/>
  <c r="AW1046" i="1"/>
  <c r="AV1046" i="1"/>
  <c r="AT1046" i="1"/>
  <c r="AS1046" i="1"/>
  <c r="BZ1044" i="1"/>
  <c r="BV1044" i="1"/>
  <c r="BA1044" i="1"/>
  <c r="AW1044" i="1"/>
  <c r="AV1044" i="1"/>
  <c r="AT1044" i="1"/>
  <c r="AS1044" i="1"/>
  <c r="BZ1043" i="1"/>
  <c r="BV1043" i="1"/>
  <c r="BA1043" i="1"/>
  <c r="AW1043" i="1"/>
  <c r="AV1043" i="1"/>
  <c r="AT1043" i="1"/>
  <c r="AS1043" i="1"/>
  <c r="BZ1042" i="1"/>
  <c r="BV1042" i="1"/>
  <c r="BA1042" i="1"/>
  <c r="AW1042" i="1"/>
  <c r="AV1042" i="1"/>
  <c r="AT1042" i="1"/>
  <c r="AS1042" i="1"/>
  <c r="BZ1041" i="1"/>
  <c r="BV1041" i="1"/>
  <c r="BA1041" i="1"/>
  <c r="AW1041" i="1"/>
  <c r="AV1041" i="1"/>
  <c r="AT1041" i="1"/>
  <c r="AS1041" i="1"/>
  <c r="BZ1040" i="1"/>
  <c r="BV1040" i="1"/>
  <c r="BA1040" i="1"/>
  <c r="AW1040" i="1"/>
  <c r="AV1040" i="1"/>
  <c r="AT1040" i="1"/>
  <c r="AS1040" i="1"/>
  <c r="BZ1039" i="1"/>
  <c r="BV1039" i="1"/>
  <c r="BA1039" i="1"/>
  <c r="AW1039" i="1"/>
  <c r="AV1039" i="1"/>
  <c r="AT1039" i="1"/>
  <c r="AS1039" i="1"/>
  <c r="BZ1038" i="1"/>
  <c r="BV1038" i="1"/>
  <c r="BA1038" i="1"/>
  <c r="AW1038" i="1"/>
  <c r="AV1038" i="1"/>
  <c r="AT1038" i="1"/>
  <c r="AS1038" i="1"/>
  <c r="BZ1037" i="1"/>
  <c r="BV1037" i="1"/>
  <c r="BA1037" i="1"/>
  <c r="AW1037" i="1"/>
  <c r="AV1037" i="1"/>
  <c r="AT1037" i="1"/>
  <c r="AS1037" i="1"/>
  <c r="BZ1036" i="1"/>
  <c r="BV1036" i="1"/>
  <c r="BA1036" i="1"/>
  <c r="AW1036" i="1"/>
  <c r="AV1036" i="1"/>
  <c r="AT1036" i="1"/>
  <c r="AS1036" i="1"/>
  <c r="BZ1035" i="1"/>
  <c r="BV1035" i="1"/>
  <c r="BA1035" i="1"/>
  <c r="AW1035" i="1"/>
  <c r="AV1035" i="1"/>
  <c r="AT1035" i="1"/>
  <c r="AS1035" i="1"/>
  <c r="BZ1034" i="1"/>
  <c r="BV1034" i="1"/>
  <c r="BA1034" i="1"/>
  <c r="AW1034" i="1"/>
  <c r="AV1034" i="1"/>
  <c r="AT1034" i="1"/>
  <c r="AS1034" i="1"/>
  <c r="BZ1033" i="1"/>
  <c r="BV1033" i="1"/>
  <c r="BA1033" i="1"/>
  <c r="AW1033" i="1"/>
  <c r="AV1033" i="1"/>
  <c r="AT1033" i="1"/>
  <c r="AS1033" i="1"/>
  <c r="BZ1032" i="1"/>
  <c r="BV1032" i="1"/>
  <c r="BA1032" i="1"/>
  <c r="AW1032" i="1"/>
  <c r="AV1032" i="1"/>
  <c r="AT1032" i="1"/>
  <c r="AS1032" i="1"/>
  <c r="BZ1031" i="1"/>
  <c r="BV1031" i="1"/>
  <c r="BA1031" i="1"/>
  <c r="AW1031" i="1"/>
  <c r="AV1031" i="1"/>
  <c r="AT1031" i="1"/>
  <c r="AS1031" i="1"/>
  <c r="BZ1030" i="1"/>
  <c r="BV1030" i="1"/>
  <c r="BA1030" i="1"/>
  <c r="AW1030" i="1"/>
  <c r="AV1030" i="1"/>
  <c r="AT1030" i="1"/>
  <c r="AS1030" i="1"/>
  <c r="BZ1029" i="1"/>
  <c r="BV1029" i="1"/>
  <c r="BA1029" i="1"/>
  <c r="AW1029" i="1"/>
  <c r="AV1029" i="1"/>
  <c r="AT1029" i="1"/>
  <c r="AS1029" i="1"/>
  <c r="BZ1028" i="1"/>
  <c r="BV1028" i="1"/>
  <c r="BA1028" i="1"/>
  <c r="AW1028" i="1"/>
  <c r="AV1028" i="1"/>
  <c r="AT1028" i="1"/>
  <c r="AS1028" i="1"/>
  <c r="BZ1027" i="1"/>
  <c r="BV1027" i="1"/>
  <c r="BA1027" i="1"/>
  <c r="AW1027" i="1"/>
  <c r="AV1027" i="1"/>
  <c r="AT1027" i="1"/>
  <c r="AS1027" i="1"/>
  <c r="BZ1026" i="1"/>
  <c r="BV1026" i="1"/>
  <c r="BA1026" i="1"/>
  <c r="AW1026" i="1"/>
  <c r="AV1026" i="1"/>
  <c r="AT1026" i="1"/>
  <c r="AS1026" i="1"/>
  <c r="BZ1025" i="1"/>
  <c r="BV1025" i="1"/>
  <c r="BA1025" i="1"/>
  <c r="AW1025" i="1"/>
  <c r="AV1025" i="1"/>
  <c r="AT1025" i="1"/>
  <c r="AS1025" i="1"/>
  <c r="BZ1024" i="1"/>
  <c r="BV1024" i="1"/>
  <c r="BA1024" i="1"/>
  <c r="AW1024" i="1"/>
  <c r="AV1024" i="1"/>
  <c r="AT1024" i="1"/>
  <c r="AS1024" i="1"/>
  <c r="BZ1023" i="1"/>
  <c r="BV1023" i="1"/>
  <c r="BA1023" i="1"/>
  <c r="AW1023" i="1"/>
  <c r="AV1023" i="1"/>
  <c r="AT1023" i="1"/>
  <c r="AS1023" i="1"/>
  <c r="BZ1022" i="1"/>
  <c r="BV1022" i="1"/>
  <c r="BA1022" i="1"/>
  <c r="AW1022" i="1"/>
  <c r="AV1022" i="1"/>
  <c r="AT1022" i="1"/>
  <c r="AS1022" i="1"/>
  <c r="BZ1021" i="1"/>
  <c r="BV1021" i="1"/>
  <c r="BA1021" i="1"/>
  <c r="AW1021" i="1"/>
  <c r="AV1021" i="1"/>
  <c r="AT1021" i="1"/>
  <c r="AS1021" i="1"/>
  <c r="BZ1020" i="1"/>
  <c r="BV1020" i="1"/>
  <c r="BA1020" i="1"/>
  <c r="AW1020" i="1"/>
  <c r="AV1020" i="1"/>
  <c r="AT1020" i="1"/>
  <c r="AS1020" i="1"/>
  <c r="BZ1019" i="1"/>
  <c r="BV1019" i="1"/>
  <c r="BA1019" i="1"/>
  <c r="AW1019" i="1"/>
  <c r="AV1019" i="1"/>
  <c r="AT1019" i="1"/>
  <c r="AS1019" i="1"/>
  <c r="BZ1018" i="1"/>
  <c r="BV1018" i="1"/>
  <c r="BA1018" i="1"/>
  <c r="AW1018" i="1"/>
  <c r="AV1018" i="1"/>
  <c r="AT1018" i="1"/>
  <c r="AS1018" i="1"/>
  <c r="BZ1017" i="1"/>
  <c r="BV1017" i="1"/>
  <c r="BA1017" i="1"/>
  <c r="AW1017" i="1"/>
  <c r="AV1017" i="1"/>
  <c r="AT1017" i="1"/>
  <c r="AS1017" i="1"/>
  <c r="BZ1016" i="1"/>
  <c r="BV1016" i="1"/>
  <c r="BA1016" i="1"/>
  <c r="AW1016" i="1"/>
  <c r="AV1016" i="1"/>
  <c r="AT1016" i="1"/>
  <c r="AS1016" i="1"/>
  <c r="BZ1015" i="1"/>
  <c r="BV1015" i="1"/>
  <c r="BA1015" i="1"/>
  <c r="AW1015" i="1"/>
  <c r="AV1015" i="1"/>
  <c r="AT1015" i="1"/>
  <c r="AS1015" i="1"/>
  <c r="BZ1014" i="1"/>
  <c r="BV1014" i="1"/>
  <c r="BA1014" i="1"/>
  <c r="AW1014" i="1"/>
  <c r="AV1014" i="1"/>
  <c r="AT1014" i="1"/>
  <c r="AS1014" i="1"/>
  <c r="BZ1013" i="1"/>
  <c r="BV1013" i="1"/>
  <c r="BA1013" i="1"/>
  <c r="AW1013" i="1"/>
  <c r="AV1013" i="1"/>
  <c r="AT1013" i="1"/>
  <c r="AS1013" i="1"/>
  <c r="BZ1012" i="1"/>
  <c r="BV1012" i="1"/>
  <c r="BA1012" i="1"/>
  <c r="AW1012" i="1"/>
  <c r="AV1012" i="1"/>
  <c r="AT1012" i="1"/>
  <c r="AS1012" i="1"/>
  <c r="BZ1011" i="1"/>
  <c r="BV1011" i="1"/>
  <c r="BA1011" i="1"/>
  <c r="AW1011" i="1"/>
  <c r="AV1011" i="1"/>
  <c r="AT1011" i="1"/>
  <c r="AS1011" i="1"/>
  <c r="BZ1010" i="1"/>
  <c r="BV1010" i="1"/>
  <c r="BA1010" i="1"/>
  <c r="AW1010" i="1"/>
  <c r="AV1010" i="1"/>
  <c r="AT1010" i="1"/>
  <c r="AS1010" i="1"/>
  <c r="BZ1009" i="1"/>
  <c r="BV1009" i="1"/>
  <c r="BA1009" i="1"/>
  <c r="AW1009" i="1"/>
  <c r="AV1009" i="1"/>
  <c r="AT1009" i="1"/>
  <c r="AS1009" i="1"/>
  <c r="BZ1008" i="1"/>
  <c r="BV1008" i="1"/>
  <c r="BA1008" i="1"/>
  <c r="AW1008" i="1"/>
  <c r="AV1008" i="1"/>
  <c r="AT1008" i="1"/>
  <c r="AS1008" i="1"/>
  <c r="BZ1007" i="1"/>
  <c r="BV1007" i="1"/>
  <c r="BA1007" i="1"/>
  <c r="AW1007" i="1"/>
  <c r="AV1007" i="1"/>
  <c r="AT1007" i="1"/>
  <c r="AS1007" i="1"/>
  <c r="BZ1006" i="1"/>
  <c r="BV1006" i="1"/>
  <c r="BA1006" i="1"/>
  <c r="AW1006" i="1"/>
  <c r="AV1006" i="1"/>
  <c r="AT1006" i="1"/>
  <c r="AS1006" i="1"/>
  <c r="BZ1005" i="1"/>
  <c r="BV1005" i="1"/>
  <c r="BA1005" i="1"/>
  <c r="AW1005" i="1"/>
  <c r="AV1005" i="1"/>
  <c r="AT1005" i="1"/>
  <c r="AS1005" i="1"/>
  <c r="BZ1004" i="1"/>
  <c r="BV1004" i="1"/>
  <c r="BA1004" i="1"/>
  <c r="AW1004" i="1"/>
  <c r="AV1004" i="1"/>
  <c r="AT1004" i="1"/>
  <c r="AS1004" i="1"/>
  <c r="BZ1003" i="1"/>
  <c r="BV1003" i="1"/>
  <c r="BA1003" i="1"/>
  <c r="AW1003" i="1"/>
  <c r="AV1003" i="1"/>
  <c r="AT1003" i="1"/>
  <c r="AS1003" i="1"/>
  <c r="BZ1002" i="1"/>
  <c r="BV1002" i="1"/>
  <c r="BA1002" i="1"/>
  <c r="AW1002" i="1"/>
  <c r="AV1002" i="1"/>
  <c r="AT1002" i="1"/>
  <c r="AS1002" i="1"/>
  <c r="BZ1001" i="1"/>
  <c r="BV1001" i="1"/>
  <c r="BA1001" i="1"/>
  <c r="AW1001" i="1"/>
  <c r="AV1001" i="1"/>
  <c r="AT1001" i="1"/>
  <c r="AS1001" i="1"/>
  <c r="BZ1000" i="1"/>
  <c r="BV1000" i="1"/>
  <c r="BA1000" i="1"/>
  <c r="AW1000" i="1"/>
  <c r="AV1000" i="1"/>
  <c r="AT1000" i="1"/>
  <c r="AS1000" i="1"/>
  <c r="BZ999" i="1"/>
  <c r="BV999" i="1"/>
  <c r="BA999" i="1"/>
  <c r="AW999" i="1"/>
  <c r="AV999" i="1"/>
  <c r="AT999" i="1"/>
  <c r="AS999" i="1"/>
  <c r="BZ998" i="1"/>
  <c r="BV998" i="1"/>
  <c r="BA998" i="1"/>
  <c r="AW998" i="1"/>
  <c r="AV998" i="1"/>
  <c r="AT998" i="1"/>
  <c r="AS998" i="1"/>
  <c r="BZ997" i="1"/>
  <c r="BV997" i="1"/>
  <c r="BA997" i="1"/>
  <c r="AW997" i="1"/>
  <c r="AV997" i="1"/>
  <c r="AT997" i="1"/>
  <c r="AS997" i="1"/>
  <c r="BZ996" i="1"/>
  <c r="BV996" i="1"/>
  <c r="BA996" i="1"/>
  <c r="AW996" i="1"/>
  <c r="AV996" i="1"/>
  <c r="AT996" i="1"/>
  <c r="AS996" i="1"/>
  <c r="BZ995" i="1"/>
  <c r="BV995" i="1"/>
  <c r="BA995" i="1"/>
  <c r="AW995" i="1"/>
  <c r="AV995" i="1"/>
  <c r="AT995" i="1"/>
  <c r="AS995" i="1"/>
  <c r="BZ994" i="1"/>
  <c r="BV994" i="1"/>
  <c r="BA994" i="1"/>
  <c r="AW994" i="1"/>
  <c r="AV994" i="1"/>
  <c r="AT994" i="1"/>
  <c r="AS994" i="1"/>
  <c r="BZ993" i="1"/>
  <c r="BV993" i="1"/>
  <c r="BA993" i="1"/>
  <c r="AW993" i="1"/>
  <c r="AV993" i="1"/>
  <c r="AT993" i="1"/>
  <c r="AS993" i="1"/>
  <c r="BZ992" i="1"/>
  <c r="BV992" i="1"/>
  <c r="BA992" i="1"/>
  <c r="AW992" i="1"/>
  <c r="AV992" i="1"/>
  <c r="AT992" i="1"/>
  <c r="AS992" i="1"/>
  <c r="BZ991" i="1"/>
  <c r="BV991" i="1"/>
  <c r="BA991" i="1"/>
  <c r="AW991" i="1"/>
  <c r="AV991" i="1"/>
  <c r="AT991" i="1"/>
  <c r="AS991" i="1"/>
  <c r="BZ990" i="1"/>
  <c r="BV990" i="1"/>
  <c r="BA990" i="1"/>
  <c r="AW990" i="1"/>
  <c r="AV990" i="1"/>
  <c r="AT990" i="1"/>
  <c r="AS990" i="1"/>
  <c r="BZ989" i="1"/>
  <c r="BV989" i="1"/>
  <c r="BA989" i="1"/>
  <c r="AW989" i="1"/>
  <c r="AV989" i="1"/>
  <c r="AT989" i="1"/>
  <c r="AS989" i="1"/>
  <c r="BZ988" i="1"/>
  <c r="BV988" i="1"/>
  <c r="BA988" i="1"/>
  <c r="AW988" i="1"/>
  <c r="AV988" i="1"/>
  <c r="AT988" i="1"/>
  <c r="AS988" i="1"/>
  <c r="BZ987" i="1"/>
  <c r="BV987" i="1"/>
  <c r="BA987" i="1"/>
  <c r="AW987" i="1"/>
  <c r="AV987" i="1"/>
  <c r="AT987" i="1"/>
  <c r="AS987" i="1"/>
  <c r="BZ986" i="1"/>
  <c r="BV986" i="1"/>
  <c r="BA986" i="1"/>
  <c r="AW986" i="1"/>
  <c r="AV986" i="1"/>
  <c r="AT986" i="1"/>
  <c r="AS986" i="1"/>
  <c r="BZ985" i="1"/>
  <c r="BV985" i="1"/>
  <c r="BA985" i="1"/>
  <c r="AW985" i="1"/>
  <c r="AV985" i="1"/>
  <c r="AT985" i="1"/>
  <c r="AS985" i="1"/>
  <c r="BZ984" i="1"/>
  <c r="BV984" i="1"/>
  <c r="BA984" i="1"/>
  <c r="AW984" i="1"/>
  <c r="AV984" i="1"/>
  <c r="AT984" i="1"/>
  <c r="AS984" i="1"/>
  <c r="BZ983" i="1"/>
  <c r="BV983" i="1"/>
  <c r="BA983" i="1"/>
  <c r="AW983" i="1"/>
  <c r="AV983" i="1"/>
  <c r="AT983" i="1"/>
  <c r="AS983" i="1"/>
  <c r="BZ982" i="1"/>
  <c r="BV982" i="1"/>
  <c r="BA982" i="1"/>
  <c r="AW982" i="1"/>
  <c r="AV982" i="1"/>
  <c r="AT982" i="1"/>
  <c r="AS982" i="1"/>
  <c r="BZ981" i="1"/>
  <c r="BV981" i="1"/>
  <c r="BA981" i="1"/>
  <c r="AW981" i="1"/>
  <c r="AV981" i="1"/>
  <c r="AT981" i="1"/>
  <c r="AS981" i="1"/>
  <c r="BZ980" i="1"/>
  <c r="BV980" i="1"/>
  <c r="BA980" i="1"/>
  <c r="AW980" i="1"/>
  <c r="AV980" i="1"/>
  <c r="AT980" i="1"/>
  <c r="AS980" i="1"/>
  <c r="BZ979" i="1"/>
  <c r="BV979" i="1"/>
  <c r="BA979" i="1"/>
  <c r="AW979" i="1"/>
  <c r="AV979" i="1"/>
  <c r="AT979" i="1"/>
  <c r="AS979" i="1"/>
  <c r="BZ978" i="1"/>
  <c r="BV978" i="1"/>
  <c r="BA978" i="1"/>
  <c r="AW978" i="1"/>
  <c r="AV978" i="1"/>
  <c r="AT978" i="1"/>
  <c r="AS978" i="1"/>
  <c r="BZ977" i="1"/>
  <c r="BV977" i="1"/>
  <c r="BA977" i="1"/>
  <c r="AW977" i="1"/>
  <c r="AV977" i="1"/>
  <c r="AT977" i="1"/>
  <c r="AS977" i="1"/>
  <c r="BZ976" i="1"/>
  <c r="BV976" i="1"/>
  <c r="BA976" i="1"/>
  <c r="AW976" i="1"/>
  <c r="AV976" i="1"/>
  <c r="AT976" i="1"/>
  <c r="AS976" i="1"/>
  <c r="BZ975" i="1"/>
  <c r="BV975" i="1"/>
  <c r="BA975" i="1"/>
  <c r="AW975" i="1"/>
  <c r="AV975" i="1"/>
  <c r="AT975" i="1"/>
  <c r="AS975" i="1"/>
  <c r="BZ974" i="1"/>
  <c r="BV974" i="1"/>
  <c r="BA974" i="1"/>
  <c r="AW974" i="1"/>
  <c r="AV974" i="1"/>
  <c r="AT974" i="1"/>
  <c r="AS974" i="1"/>
  <c r="BZ973" i="1"/>
  <c r="BV973" i="1"/>
  <c r="BA973" i="1"/>
  <c r="AW973" i="1"/>
  <c r="AV973" i="1"/>
  <c r="AT973" i="1"/>
  <c r="AS973" i="1"/>
  <c r="BZ972" i="1"/>
  <c r="BV972" i="1"/>
  <c r="BA972" i="1"/>
  <c r="AW972" i="1"/>
  <c r="AV972" i="1"/>
  <c r="AT972" i="1"/>
  <c r="AS972" i="1"/>
  <c r="BZ971" i="1"/>
  <c r="BV971" i="1"/>
  <c r="BA971" i="1"/>
  <c r="AW971" i="1"/>
  <c r="AV971" i="1"/>
  <c r="AT971" i="1"/>
  <c r="AS971" i="1"/>
  <c r="BZ970" i="1"/>
  <c r="BV970" i="1"/>
  <c r="BA970" i="1"/>
  <c r="AW970" i="1"/>
  <c r="AV970" i="1"/>
  <c r="AT970" i="1"/>
  <c r="AS970" i="1"/>
  <c r="BZ969" i="1"/>
  <c r="BV969" i="1"/>
  <c r="BA969" i="1"/>
  <c r="AW969" i="1"/>
  <c r="AV969" i="1"/>
  <c r="AT969" i="1"/>
  <c r="AS969" i="1"/>
  <c r="BZ968" i="1"/>
  <c r="BV968" i="1"/>
  <c r="BA968" i="1"/>
  <c r="AW968" i="1"/>
  <c r="AV968" i="1"/>
  <c r="AT968" i="1"/>
  <c r="AS968" i="1"/>
  <c r="BZ967" i="1"/>
  <c r="BV967" i="1"/>
  <c r="BA967" i="1"/>
  <c r="AW967" i="1"/>
  <c r="AV967" i="1"/>
  <c r="AT967" i="1"/>
  <c r="AS967" i="1"/>
  <c r="BZ966" i="1"/>
  <c r="BV966" i="1"/>
  <c r="BA966" i="1"/>
  <c r="AW966" i="1"/>
  <c r="AV966" i="1"/>
  <c r="AT966" i="1"/>
  <c r="AS966" i="1"/>
  <c r="BZ965" i="1"/>
  <c r="BV965" i="1"/>
  <c r="BA965" i="1"/>
  <c r="AW965" i="1"/>
  <c r="AV965" i="1"/>
  <c r="AT965" i="1"/>
  <c r="AS965" i="1"/>
  <c r="BZ964" i="1"/>
  <c r="BV964" i="1"/>
  <c r="BA964" i="1"/>
  <c r="AW964" i="1"/>
  <c r="AV964" i="1"/>
  <c r="AT964" i="1"/>
  <c r="AS964" i="1"/>
  <c r="BZ963" i="1"/>
  <c r="BV963" i="1"/>
  <c r="BA963" i="1"/>
  <c r="AW963" i="1"/>
  <c r="AV963" i="1"/>
  <c r="AT963" i="1"/>
  <c r="AS963" i="1"/>
  <c r="BZ962" i="1"/>
  <c r="BV962" i="1"/>
  <c r="BA962" i="1"/>
  <c r="AW962" i="1"/>
  <c r="AV962" i="1"/>
  <c r="AT962" i="1"/>
  <c r="AS962" i="1"/>
  <c r="BZ961" i="1"/>
  <c r="BV961" i="1"/>
  <c r="BA961" i="1"/>
  <c r="AW961" i="1"/>
  <c r="AV961" i="1"/>
  <c r="AT961" i="1"/>
  <c r="AS961" i="1"/>
  <c r="BZ960" i="1"/>
  <c r="BV960" i="1"/>
  <c r="BA960" i="1"/>
  <c r="AW960" i="1"/>
  <c r="AV960" i="1"/>
  <c r="AT960" i="1"/>
  <c r="AS960" i="1"/>
  <c r="BZ959" i="1"/>
  <c r="BV959" i="1"/>
  <c r="BA959" i="1"/>
  <c r="AW959" i="1"/>
  <c r="AV959" i="1"/>
  <c r="AT959" i="1"/>
  <c r="AS959" i="1"/>
  <c r="BZ958" i="1"/>
  <c r="BV958" i="1"/>
  <c r="BA958" i="1"/>
  <c r="AW958" i="1"/>
  <c r="AV958" i="1"/>
  <c r="AT958" i="1"/>
  <c r="AS958" i="1"/>
  <c r="BZ957" i="1"/>
  <c r="BV957" i="1"/>
  <c r="BA957" i="1"/>
  <c r="AW957" i="1"/>
  <c r="AV957" i="1"/>
  <c r="AT957" i="1"/>
  <c r="AS957" i="1"/>
  <c r="BZ956" i="1"/>
  <c r="BV956" i="1"/>
  <c r="BA956" i="1"/>
  <c r="AW956" i="1"/>
  <c r="AV956" i="1"/>
  <c r="AT956" i="1"/>
  <c r="AS956" i="1"/>
  <c r="BZ955" i="1"/>
  <c r="BV955" i="1"/>
  <c r="BA955" i="1"/>
  <c r="AW955" i="1"/>
  <c r="AV955" i="1"/>
  <c r="AT955" i="1"/>
  <c r="AS955" i="1"/>
  <c r="BZ950" i="1"/>
  <c r="BY950" i="1"/>
  <c r="BV950" i="1"/>
  <c r="BA950" i="1"/>
  <c r="AW950" i="1"/>
  <c r="AV950" i="1"/>
  <c r="AT950" i="1"/>
  <c r="AS950" i="1"/>
  <c r="BZ949" i="1"/>
  <c r="BY949" i="1"/>
  <c r="BV949" i="1"/>
  <c r="BA949" i="1"/>
  <c r="AW949" i="1"/>
  <c r="AV949" i="1"/>
  <c r="AT949" i="1"/>
  <c r="AS949" i="1"/>
  <c r="BZ948" i="1"/>
  <c r="BY948" i="1"/>
  <c r="BV948" i="1"/>
  <c r="BA948" i="1"/>
  <c r="AW948" i="1"/>
  <c r="AV948" i="1"/>
  <c r="AT948" i="1"/>
  <c r="AS948" i="1"/>
  <c r="BZ947" i="1"/>
  <c r="BY947" i="1"/>
  <c r="BV947" i="1"/>
  <c r="BA947" i="1"/>
  <c r="AW947" i="1"/>
  <c r="AV947" i="1"/>
  <c r="AT947" i="1"/>
  <c r="AS947" i="1"/>
  <c r="BZ946" i="1"/>
  <c r="BY946" i="1"/>
  <c r="BV946" i="1"/>
  <c r="BA946" i="1"/>
  <c r="AW946" i="1"/>
  <c r="AV946" i="1"/>
  <c r="AT946" i="1"/>
  <c r="AS946" i="1"/>
  <c r="BZ945" i="1"/>
  <c r="BY945" i="1"/>
  <c r="BV945" i="1"/>
  <c r="BA945" i="1"/>
  <c r="AW945" i="1"/>
  <c r="AV945" i="1"/>
  <c r="AT945" i="1"/>
  <c r="AS945" i="1"/>
  <c r="BZ944" i="1"/>
  <c r="BY944" i="1"/>
  <c r="BV944" i="1"/>
  <c r="BA944" i="1"/>
  <c r="AW944" i="1"/>
  <c r="AV944" i="1"/>
  <c r="AT944" i="1"/>
  <c r="AS944" i="1"/>
  <c r="BZ943" i="1"/>
  <c r="BY943" i="1"/>
  <c r="BV943" i="1"/>
  <c r="BA943" i="1"/>
  <c r="AW943" i="1"/>
  <c r="AV943" i="1"/>
  <c r="AT943" i="1"/>
  <c r="AS943" i="1"/>
  <c r="BZ942" i="1"/>
  <c r="BY942" i="1"/>
  <c r="BV942" i="1"/>
  <c r="BA942" i="1"/>
  <c r="AW942" i="1"/>
  <c r="AV942" i="1"/>
  <c r="AT942" i="1"/>
  <c r="AS942" i="1"/>
  <c r="BZ940" i="1"/>
  <c r="BY940" i="1"/>
  <c r="BV940" i="1"/>
  <c r="BA940" i="1"/>
  <c r="AW940" i="1"/>
  <c r="AV940" i="1"/>
  <c r="AT940" i="1"/>
  <c r="AS940" i="1"/>
  <c r="BZ939" i="1"/>
  <c r="BY939" i="1"/>
  <c r="BV939" i="1"/>
  <c r="BA939" i="1"/>
  <c r="AW939" i="1"/>
  <c r="AV939" i="1"/>
  <c r="AT939" i="1"/>
  <c r="AS939" i="1"/>
  <c r="BZ938" i="1"/>
  <c r="BY938" i="1"/>
  <c r="BV938" i="1"/>
  <c r="BA938" i="1"/>
  <c r="AW938" i="1"/>
  <c r="AV938" i="1"/>
  <c r="AT938" i="1"/>
  <c r="AS938" i="1"/>
  <c r="BZ937" i="1"/>
  <c r="BY937" i="1"/>
  <c r="BV937" i="1"/>
  <c r="BA937" i="1"/>
  <c r="AW937" i="1"/>
  <c r="AV937" i="1"/>
  <c r="AT937" i="1"/>
  <c r="AS937" i="1"/>
  <c r="BZ935" i="1"/>
  <c r="BY935" i="1"/>
  <c r="BV935" i="1"/>
  <c r="BA935" i="1"/>
  <c r="AW935" i="1"/>
  <c r="AV935" i="1"/>
  <c r="AT935" i="1"/>
  <c r="AS935" i="1"/>
  <c r="BZ934" i="1"/>
  <c r="BY934" i="1"/>
  <c r="BV934" i="1"/>
  <c r="BA934" i="1"/>
  <c r="AW934" i="1"/>
  <c r="AV934" i="1"/>
  <c r="AT934" i="1"/>
  <c r="AS934" i="1"/>
  <c r="BZ933" i="1"/>
  <c r="BY933" i="1"/>
  <c r="BV933" i="1"/>
  <c r="BA933" i="1"/>
  <c r="AW933" i="1"/>
  <c r="AV933" i="1"/>
  <c r="AT933" i="1"/>
  <c r="AS933" i="1"/>
  <c r="BZ932" i="1"/>
  <c r="BY932" i="1"/>
  <c r="BV932" i="1"/>
  <c r="BA932" i="1"/>
  <c r="AW932" i="1"/>
  <c r="AV932" i="1"/>
  <c r="AT932" i="1"/>
  <c r="AS932" i="1"/>
  <c r="BZ931" i="1"/>
  <c r="BY931" i="1"/>
  <c r="BV931" i="1"/>
  <c r="BA931" i="1"/>
  <c r="AW931" i="1"/>
  <c r="AV931" i="1"/>
  <c r="AT931" i="1"/>
  <c r="AS931" i="1"/>
  <c r="BZ930" i="1"/>
  <c r="BY930" i="1"/>
  <c r="BV930" i="1"/>
  <c r="BA930" i="1"/>
  <c r="AW930" i="1"/>
  <c r="AV930" i="1"/>
  <c r="AT930" i="1"/>
  <c r="AS930" i="1"/>
  <c r="BZ929" i="1"/>
  <c r="BY929" i="1"/>
  <c r="BV929" i="1"/>
  <c r="BA929" i="1"/>
  <c r="AW929" i="1"/>
  <c r="AV929" i="1"/>
  <c r="AT929" i="1"/>
  <c r="AS929" i="1"/>
  <c r="BZ928" i="1"/>
  <c r="BY928" i="1"/>
  <c r="BV928" i="1"/>
  <c r="BA928" i="1"/>
  <c r="AW928" i="1"/>
  <c r="AV928" i="1"/>
  <c r="AT928" i="1"/>
  <c r="AS928" i="1"/>
  <c r="BZ927" i="1"/>
  <c r="BY927" i="1"/>
  <c r="BV927" i="1"/>
  <c r="BA927" i="1"/>
  <c r="AW927" i="1"/>
  <c r="AV927" i="1"/>
  <c r="AT927" i="1"/>
  <c r="AS927" i="1"/>
  <c r="BZ926" i="1"/>
  <c r="BY926" i="1"/>
  <c r="BV926" i="1"/>
  <c r="BA926" i="1"/>
  <c r="AW926" i="1"/>
  <c r="AV926" i="1"/>
  <c r="AT926" i="1"/>
  <c r="AS926" i="1"/>
  <c r="BZ925" i="1"/>
  <c r="BY925" i="1"/>
  <c r="BV925" i="1"/>
  <c r="BA925" i="1"/>
  <c r="AW925" i="1"/>
  <c r="AV925" i="1"/>
  <c r="AT925" i="1"/>
  <c r="AS925" i="1"/>
  <c r="BZ924" i="1"/>
  <c r="BY924" i="1"/>
  <c r="BV924" i="1"/>
  <c r="BA924" i="1"/>
  <c r="AW924" i="1"/>
  <c r="AV924" i="1"/>
  <c r="AT924" i="1"/>
  <c r="AS924" i="1"/>
  <c r="BZ923" i="1"/>
  <c r="BY923" i="1"/>
  <c r="BV923" i="1"/>
  <c r="BA923" i="1"/>
  <c r="AW923" i="1"/>
  <c r="AV923" i="1"/>
  <c r="AT923" i="1"/>
  <c r="AS923" i="1"/>
  <c r="BZ922" i="1"/>
  <c r="BY922" i="1"/>
  <c r="BV922" i="1"/>
  <c r="BA922" i="1"/>
  <c r="AW922" i="1"/>
  <c r="AV922" i="1"/>
  <c r="AT922" i="1"/>
  <c r="AS922" i="1"/>
  <c r="BZ921" i="1"/>
  <c r="BY921" i="1"/>
  <c r="BV921" i="1"/>
  <c r="BA921" i="1"/>
  <c r="AW921" i="1"/>
  <c r="AV921" i="1"/>
  <c r="AT921" i="1"/>
  <c r="AS921" i="1"/>
  <c r="BZ920" i="1"/>
  <c r="BY920" i="1"/>
  <c r="BV920" i="1"/>
  <c r="BA920" i="1"/>
  <c r="AW920" i="1"/>
  <c r="AV920" i="1"/>
  <c r="AT920" i="1"/>
  <c r="AS920" i="1"/>
  <c r="BZ919" i="1"/>
  <c r="BY919" i="1"/>
  <c r="BV919" i="1"/>
  <c r="BA919" i="1"/>
  <c r="AW919" i="1"/>
  <c r="AV919" i="1"/>
  <c r="AT919" i="1"/>
  <c r="AS919" i="1"/>
  <c r="BZ918" i="1"/>
  <c r="BY918" i="1"/>
  <c r="BV918" i="1"/>
  <c r="BA918" i="1"/>
  <c r="AW918" i="1"/>
  <c r="AV918" i="1"/>
  <c r="AT918" i="1"/>
  <c r="AS918" i="1"/>
  <c r="BZ917" i="1"/>
  <c r="BY917" i="1"/>
  <c r="BV917" i="1"/>
  <c r="BA917" i="1"/>
  <c r="AW917" i="1"/>
  <c r="AV917" i="1"/>
  <c r="AT917" i="1"/>
  <c r="AS917" i="1"/>
  <c r="BZ916" i="1"/>
  <c r="BY916" i="1"/>
  <c r="BV916" i="1"/>
  <c r="BA916" i="1"/>
  <c r="AW916" i="1"/>
  <c r="AV916" i="1"/>
  <c r="AT916" i="1"/>
  <c r="AS916" i="1"/>
  <c r="BZ915" i="1"/>
  <c r="BY915" i="1"/>
  <c r="BV915" i="1"/>
  <c r="BA915" i="1"/>
  <c r="AW915" i="1"/>
  <c r="AV915" i="1"/>
  <c r="AT915" i="1"/>
  <c r="AS915" i="1"/>
  <c r="BZ914" i="1"/>
  <c r="BY914" i="1"/>
  <c r="BV914" i="1"/>
  <c r="BA914" i="1"/>
  <c r="AW914" i="1"/>
  <c r="AV914" i="1"/>
  <c r="AT914" i="1"/>
  <c r="AS914" i="1"/>
  <c r="BZ913" i="1"/>
  <c r="BY913" i="1"/>
  <c r="BV913" i="1"/>
  <c r="BA913" i="1"/>
  <c r="AW913" i="1"/>
  <c r="AV913" i="1"/>
  <c r="AT913" i="1"/>
  <c r="AS913" i="1"/>
  <c r="BZ912" i="1"/>
  <c r="BY912" i="1"/>
  <c r="BV912" i="1"/>
  <c r="BA912" i="1"/>
  <c r="AW912" i="1"/>
  <c r="AV912" i="1"/>
  <c r="AT912" i="1"/>
  <c r="AS912" i="1"/>
  <c r="BZ911" i="1"/>
  <c r="BY911" i="1"/>
  <c r="BV911" i="1"/>
  <c r="BA911" i="1"/>
  <c r="AW911" i="1"/>
  <c r="AV911" i="1"/>
  <c r="AT911" i="1"/>
  <c r="AS911" i="1"/>
  <c r="BZ910" i="1"/>
  <c r="BY910" i="1"/>
  <c r="BV910" i="1"/>
  <c r="BA910" i="1"/>
  <c r="AW910" i="1"/>
  <c r="AV910" i="1"/>
  <c r="AT910" i="1"/>
  <c r="AS910" i="1"/>
  <c r="BZ909" i="1"/>
  <c r="BY909" i="1"/>
  <c r="BV909" i="1"/>
  <c r="BA909" i="1"/>
  <c r="AW909" i="1"/>
  <c r="AV909" i="1"/>
  <c r="AT909" i="1"/>
  <c r="AS909" i="1"/>
  <c r="BZ908" i="1"/>
  <c r="BY908" i="1"/>
  <c r="BV908" i="1"/>
  <c r="BA908" i="1"/>
  <c r="AW908" i="1"/>
  <c r="AV908" i="1"/>
  <c r="AT908" i="1"/>
  <c r="AS908" i="1"/>
  <c r="BZ907" i="1"/>
  <c r="BY907" i="1"/>
  <c r="BV907" i="1"/>
  <c r="BA907" i="1"/>
  <c r="AW907" i="1"/>
  <c r="AV907" i="1"/>
  <c r="AT907" i="1"/>
  <c r="AS907" i="1"/>
  <c r="BZ906" i="1"/>
  <c r="BY906" i="1"/>
  <c r="BV906" i="1"/>
  <c r="BA906" i="1"/>
  <c r="AW906" i="1"/>
  <c r="AV906" i="1"/>
  <c r="AT906" i="1"/>
  <c r="AS906" i="1"/>
  <c r="BZ905" i="1"/>
  <c r="BY905" i="1"/>
  <c r="BV905" i="1"/>
  <c r="BA905" i="1"/>
  <c r="AW905" i="1"/>
  <c r="AV905" i="1"/>
  <c r="AT905" i="1"/>
  <c r="AS905" i="1"/>
  <c r="BZ904" i="1"/>
  <c r="BY904" i="1"/>
  <c r="BV904" i="1"/>
  <c r="BA904" i="1"/>
  <c r="AW904" i="1"/>
  <c r="AV904" i="1"/>
  <c r="AT904" i="1"/>
  <c r="AS904" i="1"/>
  <c r="BZ903" i="1"/>
  <c r="BY903" i="1"/>
  <c r="BV903" i="1"/>
  <c r="BA903" i="1"/>
  <c r="AW903" i="1"/>
  <c r="AV903" i="1"/>
  <c r="AT903" i="1"/>
  <c r="AS903" i="1"/>
  <c r="BZ902" i="1"/>
  <c r="BY902" i="1"/>
  <c r="BV902" i="1"/>
  <c r="BA902" i="1"/>
  <c r="AW902" i="1"/>
  <c r="AV902" i="1"/>
  <c r="AT902" i="1"/>
  <c r="AS902" i="1"/>
  <c r="BZ901" i="1"/>
  <c r="BY901" i="1"/>
  <c r="BV901" i="1"/>
  <c r="BA901" i="1"/>
  <c r="AW901" i="1"/>
  <c r="AV901" i="1"/>
  <c r="AT901" i="1"/>
  <c r="AS901" i="1"/>
  <c r="BZ900" i="1"/>
  <c r="BY900" i="1"/>
  <c r="BV900" i="1"/>
  <c r="BA900" i="1"/>
  <c r="AW900" i="1"/>
  <c r="AV900" i="1"/>
  <c r="AT900" i="1"/>
  <c r="AS900" i="1"/>
  <c r="BZ899" i="1"/>
  <c r="BY899" i="1"/>
  <c r="BV899" i="1"/>
  <c r="BA899" i="1"/>
  <c r="AW899" i="1"/>
  <c r="AV899" i="1"/>
  <c r="AT899" i="1"/>
  <c r="AS899" i="1"/>
  <c r="BZ898" i="1"/>
  <c r="BY898" i="1"/>
  <c r="BV898" i="1"/>
  <c r="BA898" i="1"/>
  <c r="AW898" i="1"/>
  <c r="AV898" i="1"/>
  <c r="AT898" i="1"/>
  <c r="AS898" i="1"/>
  <c r="BZ897" i="1"/>
  <c r="BY897" i="1"/>
  <c r="BV897" i="1"/>
  <c r="BA897" i="1"/>
  <c r="AW897" i="1"/>
  <c r="AV897" i="1"/>
  <c r="AT897" i="1"/>
  <c r="AS897" i="1"/>
  <c r="BZ896" i="1"/>
  <c r="BY896" i="1"/>
  <c r="BV896" i="1"/>
  <c r="BA896" i="1"/>
  <c r="AW896" i="1"/>
  <c r="AV896" i="1"/>
  <c r="AT896" i="1"/>
  <c r="AS896" i="1"/>
  <c r="BZ895" i="1"/>
  <c r="BY895" i="1"/>
  <c r="BV895" i="1"/>
  <c r="BA895" i="1"/>
  <c r="AW895" i="1"/>
  <c r="AV895" i="1"/>
  <c r="AT895" i="1"/>
  <c r="AS895" i="1"/>
  <c r="BZ894" i="1"/>
  <c r="BY894" i="1"/>
  <c r="BV894" i="1"/>
  <c r="BA894" i="1"/>
  <c r="AW894" i="1"/>
  <c r="AV894" i="1"/>
  <c r="AT894" i="1"/>
  <c r="AS894" i="1"/>
  <c r="BZ893" i="1"/>
  <c r="BY893" i="1"/>
  <c r="BV893" i="1"/>
  <c r="BA893" i="1"/>
  <c r="AW893" i="1"/>
  <c r="AV893" i="1"/>
  <c r="AT893" i="1"/>
  <c r="AS893" i="1"/>
  <c r="BZ892" i="1"/>
  <c r="BY892" i="1"/>
  <c r="BV892" i="1"/>
  <c r="BA892" i="1"/>
  <c r="AW892" i="1"/>
  <c r="AV892" i="1"/>
  <c r="AT892" i="1"/>
  <c r="AS892" i="1"/>
  <c r="BZ891" i="1"/>
  <c r="BY891" i="1"/>
  <c r="BV891" i="1"/>
  <c r="BA891" i="1"/>
  <c r="AW891" i="1"/>
  <c r="AV891" i="1"/>
  <c r="AT891" i="1"/>
  <c r="AS891" i="1"/>
  <c r="BZ890" i="1"/>
  <c r="BY890" i="1"/>
  <c r="BV890" i="1"/>
  <c r="BA890" i="1"/>
  <c r="AW890" i="1"/>
  <c r="AV890" i="1"/>
  <c r="AT890" i="1"/>
  <c r="AS890" i="1"/>
  <c r="BZ889" i="1"/>
  <c r="BY889" i="1"/>
  <c r="BV889" i="1"/>
  <c r="BA889" i="1"/>
  <c r="AW889" i="1"/>
  <c r="AV889" i="1"/>
  <c r="AT889" i="1"/>
  <c r="AS889" i="1"/>
  <c r="BZ888" i="1"/>
  <c r="BY888" i="1"/>
  <c r="BV888" i="1"/>
  <c r="BA888" i="1"/>
  <c r="AW888" i="1"/>
  <c r="AV888" i="1"/>
  <c r="AT888" i="1"/>
  <c r="AS888" i="1"/>
  <c r="BZ887" i="1"/>
  <c r="BY887" i="1"/>
  <c r="BV887" i="1"/>
  <c r="BA887" i="1"/>
  <c r="AW887" i="1"/>
  <c r="AV887" i="1"/>
  <c r="AT887" i="1"/>
  <c r="AS887" i="1"/>
  <c r="BZ886" i="1"/>
  <c r="BY886" i="1"/>
  <c r="BV886" i="1"/>
  <c r="BA886" i="1"/>
  <c r="AW886" i="1"/>
  <c r="AV886" i="1"/>
  <c r="AT886" i="1"/>
  <c r="AS886" i="1"/>
  <c r="BZ885" i="1"/>
  <c r="BY885" i="1"/>
  <c r="BV885" i="1"/>
  <c r="BA885" i="1"/>
  <c r="AW885" i="1"/>
  <c r="AV885" i="1"/>
  <c r="AT885" i="1"/>
  <c r="AS885" i="1"/>
  <c r="BZ883" i="1"/>
  <c r="BY883" i="1"/>
  <c r="BV883" i="1"/>
  <c r="BA883" i="1"/>
  <c r="AW883" i="1"/>
  <c r="AV883" i="1"/>
  <c r="AT883" i="1"/>
  <c r="AS883" i="1"/>
  <c r="BZ882" i="1"/>
  <c r="BY882" i="1"/>
  <c r="BV882" i="1"/>
  <c r="BA882" i="1"/>
  <c r="AW882" i="1"/>
  <c r="AV882" i="1"/>
  <c r="AT882" i="1"/>
  <c r="AS882" i="1"/>
  <c r="BZ881" i="1"/>
  <c r="BY881" i="1"/>
  <c r="BV881" i="1"/>
  <c r="BA881" i="1"/>
  <c r="AW881" i="1"/>
  <c r="AV881" i="1"/>
  <c r="AT881" i="1"/>
  <c r="AS881" i="1"/>
  <c r="BZ880" i="1"/>
  <c r="BY880" i="1"/>
  <c r="BV880" i="1"/>
  <c r="BA880" i="1"/>
  <c r="AW880" i="1"/>
  <c r="AV880" i="1"/>
  <c r="AT880" i="1"/>
  <c r="AS880" i="1"/>
  <c r="BZ879" i="1"/>
  <c r="BY879" i="1"/>
  <c r="BV879" i="1"/>
  <c r="BA879" i="1"/>
  <c r="AW879" i="1"/>
  <c r="AV879" i="1"/>
  <c r="AT879" i="1"/>
  <c r="AS879" i="1"/>
  <c r="BZ878" i="1"/>
  <c r="BY878" i="1"/>
  <c r="BV878" i="1"/>
  <c r="BA878" i="1"/>
  <c r="AW878" i="1"/>
  <c r="AV878" i="1"/>
  <c r="AT878" i="1"/>
  <c r="AS878" i="1"/>
  <c r="BZ877" i="1"/>
  <c r="BY877" i="1"/>
  <c r="BV877" i="1"/>
  <c r="BA877" i="1"/>
  <c r="AW877" i="1"/>
  <c r="AV877" i="1"/>
  <c r="AT877" i="1"/>
  <c r="AS877" i="1"/>
  <c r="BZ876" i="1"/>
  <c r="BY876" i="1"/>
  <c r="BV876" i="1"/>
  <c r="BA876" i="1"/>
  <c r="AW876" i="1"/>
  <c r="AV876" i="1"/>
  <c r="AT876" i="1"/>
  <c r="AS876" i="1"/>
  <c r="BZ875" i="1"/>
  <c r="BY875" i="1"/>
  <c r="BV875" i="1"/>
  <c r="BA875" i="1"/>
  <c r="AW875" i="1"/>
  <c r="AV875" i="1"/>
  <c r="AT875" i="1"/>
  <c r="AS875" i="1"/>
  <c r="BZ874" i="1"/>
  <c r="BY874" i="1"/>
  <c r="BV874" i="1"/>
  <c r="BA874" i="1"/>
  <c r="AW874" i="1"/>
  <c r="AV874" i="1"/>
  <c r="AT874" i="1"/>
  <c r="AS874" i="1"/>
  <c r="BZ873" i="1"/>
  <c r="BY873" i="1"/>
  <c r="BV873" i="1"/>
  <c r="BA873" i="1"/>
  <c r="AW873" i="1"/>
  <c r="AV873" i="1"/>
  <c r="AT873" i="1"/>
  <c r="AS873" i="1"/>
  <c r="BZ872" i="1"/>
  <c r="BY872" i="1"/>
  <c r="BV872" i="1"/>
  <c r="BA872" i="1"/>
  <c r="AW872" i="1"/>
  <c r="AV872" i="1"/>
  <c r="AT872" i="1"/>
  <c r="AS872" i="1"/>
  <c r="BZ871" i="1"/>
  <c r="BY871" i="1"/>
  <c r="BV871" i="1"/>
  <c r="BA871" i="1"/>
  <c r="AW871" i="1"/>
  <c r="AV871" i="1"/>
  <c r="AT871" i="1"/>
  <c r="AS871" i="1"/>
  <c r="BZ870" i="1"/>
  <c r="BY870" i="1"/>
  <c r="BV870" i="1"/>
  <c r="BA870" i="1"/>
  <c r="AW870" i="1"/>
  <c r="AV870" i="1"/>
  <c r="AT870" i="1"/>
  <c r="AS870" i="1"/>
  <c r="BZ869" i="1"/>
  <c r="BY869" i="1"/>
  <c r="BV869" i="1"/>
  <c r="BA869" i="1"/>
  <c r="AW869" i="1"/>
  <c r="AV869" i="1"/>
  <c r="AT869" i="1"/>
  <c r="AS869" i="1"/>
  <c r="BZ868" i="1"/>
  <c r="BY868" i="1"/>
  <c r="BV868" i="1"/>
  <c r="BA868" i="1"/>
  <c r="AW868" i="1"/>
  <c r="AV868" i="1"/>
  <c r="AT868" i="1"/>
  <c r="AS868" i="1"/>
  <c r="BZ867" i="1"/>
  <c r="BY867" i="1"/>
  <c r="BV867" i="1"/>
  <c r="BA867" i="1"/>
  <c r="AW867" i="1"/>
  <c r="AV867" i="1"/>
  <c r="AT867" i="1"/>
  <c r="AS867" i="1"/>
  <c r="BZ866" i="1"/>
  <c r="BY866" i="1"/>
  <c r="BV866" i="1"/>
  <c r="BA866" i="1"/>
  <c r="AW866" i="1"/>
  <c r="AV866" i="1"/>
  <c r="AT866" i="1"/>
  <c r="AS866" i="1"/>
  <c r="BZ865" i="1"/>
  <c r="BY865" i="1"/>
  <c r="BV865" i="1"/>
  <c r="BA865" i="1"/>
  <c r="AW865" i="1"/>
  <c r="AV865" i="1"/>
  <c r="AT865" i="1"/>
  <c r="AS865" i="1"/>
  <c r="BZ864" i="1"/>
  <c r="BY864" i="1"/>
  <c r="BV864" i="1"/>
  <c r="BA864" i="1"/>
  <c r="AW864" i="1"/>
  <c r="AV864" i="1"/>
  <c r="AT864" i="1"/>
  <c r="AS864" i="1"/>
  <c r="BZ863" i="1"/>
  <c r="BY863" i="1"/>
  <c r="BV863" i="1"/>
  <c r="BA863" i="1"/>
  <c r="AW863" i="1"/>
  <c r="AV863" i="1"/>
  <c r="AT863" i="1"/>
  <c r="AS863" i="1"/>
  <c r="BZ862" i="1"/>
  <c r="BY862" i="1"/>
  <c r="BV862" i="1"/>
  <c r="BA862" i="1"/>
  <c r="AW862" i="1"/>
  <c r="AV862" i="1"/>
  <c r="AT862" i="1"/>
  <c r="AS862" i="1"/>
  <c r="BZ861" i="1"/>
  <c r="BY861" i="1"/>
  <c r="BV861" i="1"/>
  <c r="BA861" i="1"/>
  <c r="AW861" i="1"/>
  <c r="AV861" i="1"/>
  <c r="AT861" i="1"/>
  <c r="AS861" i="1"/>
  <c r="BZ860" i="1"/>
  <c r="BY860" i="1"/>
  <c r="BV860" i="1"/>
  <c r="BA860" i="1"/>
  <c r="AW860" i="1"/>
  <c r="AV860" i="1"/>
  <c r="AT860" i="1"/>
  <c r="AS860" i="1"/>
  <c r="BZ859" i="1"/>
  <c r="BY859" i="1"/>
  <c r="BV859" i="1"/>
  <c r="BA859" i="1"/>
  <c r="AW859" i="1"/>
  <c r="AV859" i="1"/>
  <c r="AT859" i="1"/>
  <c r="AS859" i="1"/>
  <c r="BZ858" i="1"/>
  <c r="BY858" i="1"/>
  <c r="BV858" i="1"/>
  <c r="BA858" i="1"/>
  <c r="AW858" i="1"/>
  <c r="AV858" i="1"/>
  <c r="AT858" i="1"/>
  <c r="AS858" i="1"/>
  <c r="BZ857" i="1"/>
  <c r="BY857" i="1"/>
  <c r="BV857" i="1"/>
  <c r="BA857" i="1"/>
  <c r="AW857" i="1"/>
  <c r="AV857" i="1"/>
  <c r="AT857" i="1"/>
  <c r="AS857" i="1"/>
  <c r="BZ856" i="1"/>
  <c r="BY856" i="1"/>
  <c r="BV856" i="1"/>
  <c r="BA856" i="1"/>
  <c r="AW856" i="1"/>
  <c r="AV856" i="1"/>
  <c r="AT856" i="1"/>
  <c r="AS856" i="1"/>
  <c r="BZ855" i="1"/>
  <c r="BY855" i="1"/>
  <c r="BV855" i="1"/>
  <c r="BA855" i="1"/>
  <c r="AW855" i="1"/>
  <c r="AV855" i="1"/>
  <c r="AT855" i="1"/>
  <c r="AS855" i="1"/>
  <c r="BZ854" i="1"/>
  <c r="BY854" i="1"/>
  <c r="BV854" i="1"/>
  <c r="BA854" i="1"/>
  <c r="AW854" i="1"/>
  <c r="AV854" i="1"/>
  <c r="AT854" i="1"/>
  <c r="AS854" i="1"/>
  <c r="BZ853" i="1"/>
  <c r="BY853" i="1"/>
  <c r="BV853" i="1"/>
  <c r="BA853" i="1"/>
  <c r="AW853" i="1"/>
  <c r="AV853" i="1"/>
  <c r="AT853" i="1"/>
  <c r="AS853" i="1"/>
  <c r="BZ852" i="1"/>
  <c r="BY852" i="1"/>
  <c r="BV852" i="1"/>
  <c r="BA852" i="1"/>
  <c r="AW852" i="1"/>
  <c r="AV852" i="1"/>
  <c r="AT852" i="1"/>
  <c r="AS852" i="1"/>
  <c r="BZ851" i="1"/>
  <c r="BY851" i="1"/>
  <c r="BV851" i="1"/>
  <c r="BA851" i="1"/>
  <c r="AW851" i="1"/>
  <c r="AV851" i="1"/>
  <c r="AT851" i="1"/>
  <c r="AS851" i="1"/>
  <c r="BZ850" i="1"/>
  <c r="BY850" i="1"/>
  <c r="BV850" i="1"/>
  <c r="BZ849" i="1"/>
  <c r="BY849" i="1"/>
  <c r="BV849" i="1"/>
  <c r="BZ848" i="1"/>
  <c r="BY848" i="1"/>
  <c r="BV848" i="1"/>
  <c r="BZ847" i="1"/>
  <c r="BY847" i="1"/>
  <c r="BV847" i="1"/>
  <c r="BZ846" i="1"/>
  <c r="BY846" i="1"/>
  <c r="BV846" i="1"/>
  <c r="BZ845" i="1"/>
  <c r="BY845" i="1"/>
  <c r="BV845" i="1"/>
  <c r="BZ844" i="1"/>
  <c r="BY844" i="1"/>
  <c r="BV844" i="1"/>
  <c r="BZ843" i="1"/>
  <c r="BY843" i="1"/>
  <c r="BV843" i="1"/>
  <c r="BZ842" i="1"/>
  <c r="BY842" i="1"/>
  <c r="BV842" i="1"/>
  <c r="BZ841" i="1"/>
  <c r="BY841" i="1"/>
  <c r="BV841" i="1"/>
  <c r="BZ840" i="1"/>
  <c r="BY840" i="1"/>
  <c r="BV840" i="1"/>
  <c r="BZ839" i="1"/>
  <c r="BY839" i="1"/>
  <c r="BV839" i="1"/>
  <c r="BZ838" i="1"/>
  <c r="BY838" i="1"/>
  <c r="BV838" i="1"/>
  <c r="BZ837" i="1"/>
  <c r="BY837" i="1"/>
  <c r="BV837" i="1"/>
  <c r="BZ836" i="1"/>
  <c r="BY836" i="1"/>
  <c r="BV836" i="1"/>
  <c r="BZ835" i="1"/>
  <c r="BY835" i="1"/>
  <c r="BV835" i="1"/>
  <c r="BZ834" i="1"/>
  <c r="BY834" i="1"/>
  <c r="BV834" i="1"/>
  <c r="BZ833" i="1"/>
  <c r="BY833" i="1"/>
  <c r="BV833" i="1"/>
  <c r="BZ832" i="1"/>
  <c r="BY832" i="1"/>
  <c r="BV832" i="1"/>
  <c r="BZ831" i="1"/>
  <c r="BY831" i="1"/>
  <c r="BV831" i="1"/>
  <c r="BZ830" i="1"/>
  <c r="BY830" i="1"/>
  <c r="BV830" i="1"/>
  <c r="BZ829" i="1"/>
  <c r="BY829" i="1"/>
  <c r="BV829" i="1"/>
  <c r="BZ828" i="1"/>
  <c r="BY828" i="1"/>
  <c r="BV828" i="1"/>
  <c r="BZ827" i="1"/>
  <c r="BY827" i="1"/>
  <c r="BV827" i="1"/>
  <c r="BZ826" i="1"/>
  <c r="BY826" i="1"/>
  <c r="BV826" i="1"/>
  <c r="BZ823" i="1"/>
  <c r="BY823" i="1"/>
  <c r="BV823" i="1"/>
  <c r="BZ822" i="1"/>
  <c r="BY822" i="1"/>
  <c r="BV822" i="1"/>
  <c r="BZ821" i="1"/>
  <c r="BY821" i="1"/>
  <c r="BV821" i="1"/>
  <c r="BZ820" i="1"/>
  <c r="BY820" i="1"/>
  <c r="BV820" i="1"/>
  <c r="BZ819" i="1"/>
  <c r="BY819" i="1"/>
  <c r="BV819" i="1"/>
  <c r="BZ818" i="1"/>
  <c r="BY818" i="1"/>
  <c r="BV818" i="1"/>
  <c r="BZ817" i="1"/>
  <c r="BY817" i="1"/>
  <c r="BV817" i="1"/>
  <c r="BZ816" i="1"/>
  <c r="BY816" i="1"/>
  <c r="BV816" i="1"/>
  <c r="BZ815" i="1"/>
  <c r="BY815" i="1"/>
  <c r="BV815" i="1"/>
  <c r="BZ814" i="1"/>
  <c r="BY814" i="1"/>
  <c r="BV814" i="1"/>
  <c r="BZ813" i="1"/>
  <c r="BY813" i="1"/>
  <c r="BV813" i="1"/>
  <c r="BZ812" i="1"/>
  <c r="BY812" i="1"/>
  <c r="BV812" i="1"/>
  <c r="BZ811" i="1"/>
  <c r="BY811" i="1"/>
  <c r="BV811" i="1"/>
  <c r="BZ810" i="1"/>
  <c r="BY810" i="1"/>
  <c r="BV810" i="1"/>
  <c r="BZ809" i="1"/>
  <c r="BY809" i="1"/>
  <c r="BV809" i="1"/>
  <c r="BZ808" i="1"/>
  <c r="BV808" i="1"/>
  <c r="BZ807" i="1"/>
  <c r="BV807" i="1"/>
  <c r="BZ806" i="1"/>
  <c r="BY806" i="1"/>
  <c r="BV806" i="1"/>
  <c r="BZ805" i="1"/>
  <c r="BY805" i="1"/>
  <c r="BV805" i="1"/>
  <c r="BZ804" i="1"/>
  <c r="BY804" i="1"/>
  <c r="BV804" i="1"/>
  <c r="BZ803" i="1"/>
  <c r="BY803" i="1"/>
  <c r="BV803" i="1"/>
  <c r="BZ802" i="1"/>
  <c r="BY802" i="1"/>
  <c r="BV802" i="1"/>
  <c r="BZ801" i="1"/>
  <c r="BY801" i="1"/>
  <c r="BV801" i="1"/>
  <c r="BZ800" i="1"/>
  <c r="BY800" i="1"/>
  <c r="BV800" i="1"/>
  <c r="BZ797" i="1"/>
  <c r="BY797" i="1"/>
  <c r="BV797" i="1"/>
  <c r="BZ796" i="1"/>
  <c r="BY796" i="1"/>
  <c r="BV796" i="1"/>
  <c r="BZ795" i="1"/>
  <c r="BY795" i="1"/>
  <c r="BV795" i="1"/>
  <c r="BZ794" i="1"/>
  <c r="BY794" i="1"/>
  <c r="BV794" i="1"/>
  <c r="BZ793" i="1"/>
  <c r="BY793" i="1"/>
  <c r="BV793" i="1"/>
  <c r="BZ792" i="1"/>
  <c r="BY792" i="1"/>
  <c r="BV792" i="1"/>
  <c r="BZ791" i="1"/>
  <c r="BY791" i="1"/>
  <c r="BV791" i="1"/>
  <c r="BZ790" i="1"/>
  <c r="BY790" i="1"/>
  <c r="BV790" i="1"/>
  <c r="BZ782" i="1"/>
  <c r="BY782" i="1"/>
  <c r="BV782" i="1"/>
  <c r="BZ781" i="1"/>
  <c r="BV781" i="1"/>
  <c r="BZ780" i="1"/>
  <c r="BY780" i="1"/>
  <c r="BV780" i="1"/>
  <c r="BZ779" i="1"/>
  <c r="BY779" i="1"/>
  <c r="BV779" i="1"/>
  <c r="BZ778" i="1"/>
  <c r="BY778" i="1"/>
  <c r="BV778" i="1"/>
  <c r="BZ777" i="1"/>
  <c r="BY777" i="1"/>
  <c r="BV777" i="1"/>
  <c r="BZ776" i="1"/>
  <c r="BY776" i="1"/>
  <c r="BV776" i="1"/>
  <c r="BZ775" i="1"/>
  <c r="BY775" i="1"/>
  <c r="BV775" i="1"/>
  <c r="BZ774" i="1"/>
  <c r="BY774" i="1"/>
  <c r="BV774" i="1"/>
  <c r="BZ773" i="1"/>
  <c r="BY773" i="1"/>
  <c r="BV773" i="1"/>
  <c r="BZ772" i="1"/>
  <c r="BY772" i="1"/>
  <c r="BV772" i="1"/>
  <c r="BZ771" i="1"/>
  <c r="BY771" i="1"/>
  <c r="BV771" i="1"/>
  <c r="BZ770" i="1"/>
  <c r="BY770" i="1"/>
  <c r="BV770" i="1"/>
  <c r="BZ769" i="1"/>
  <c r="BY769" i="1"/>
  <c r="BV769" i="1"/>
  <c r="BZ768" i="1"/>
  <c r="BY768" i="1"/>
  <c r="BV768" i="1"/>
  <c r="BZ767" i="1"/>
  <c r="BY767" i="1"/>
  <c r="BV767" i="1"/>
  <c r="BZ766" i="1"/>
  <c r="BY766" i="1"/>
  <c r="BV766" i="1"/>
  <c r="BZ765" i="1"/>
  <c r="BY765" i="1"/>
  <c r="BV765" i="1"/>
  <c r="BZ764" i="1"/>
  <c r="BY764" i="1"/>
  <c r="BV764" i="1"/>
  <c r="BZ763" i="1"/>
  <c r="BY763" i="1"/>
  <c r="BV763" i="1"/>
  <c r="BZ762" i="1"/>
  <c r="BY762" i="1"/>
  <c r="BV762" i="1"/>
  <c r="BZ761" i="1"/>
  <c r="BY761" i="1"/>
  <c r="BV761" i="1"/>
  <c r="BZ760" i="1"/>
  <c r="BY760" i="1"/>
  <c r="BV760" i="1"/>
  <c r="BZ759" i="1"/>
  <c r="BY759" i="1"/>
  <c r="BV759" i="1"/>
  <c r="BZ758" i="1"/>
  <c r="BY758" i="1"/>
  <c r="BV758" i="1"/>
  <c r="BZ757" i="1"/>
  <c r="BY757" i="1"/>
  <c r="BV757" i="1"/>
  <c r="BZ756" i="1"/>
  <c r="BY756" i="1"/>
  <c r="BV756" i="1"/>
  <c r="BZ755" i="1"/>
  <c r="BY755" i="1"/>
  <c r="BV755" i="1"/>
  <c r="BZ754" i="1"/>
  <c r="BY754" i="1"/>
  <c r="BV754" i="1"/>
  <c r="BZ753" i="1"/>
  <c r="BY753" i="1"/>
  <c r="BV753" i="1"/>
  <c r="BZ752" i="1"/>
  <c r="BY752" i="1"/>
  <c r="BV752" i="1"/>
  <c r="BZ751" i="1"/>
  <c r="BY751" i="1"/>
  <c r="BV751" i="1"/>
  <c r="BZ750" i="1"/>
  <c r="BY750" i="1"/>
  <c r="BV750" i="1"/>
  <c r="BZ749" i="1"/>
  <c r="BY749" i="1"/>
  <c r="BV749" i="1"/>
  <c r="BZ748" i="1"/>
  <c r="BY748" i="1"/>
  <c r="BV748" i="1"/>
  <c r="BZ747" i="1"/>
  <c r="BV747" i="1"/>
  <c r="BZ746" i="1"/>
  <c r="BV746" i="1"/>
  <c r="BZ745" i="1"/>
  <c r="BV745" i="1"/>
  <c r="BZ744" i="1"/>
  <c r="BY744" i="1"/>
  <c r="BV744" i="1"/>
  <c r="BZ743" i="1"/>
  <c r="BY743" i="1"/>
  <c r="BV743" i="1"/>
  <c r="BZ742" i="1"/>
  <c r="BY742" i="1"/>
  <c r="BV742" i="1"/>
  <c r="BZ741" i="1"/>
  <c r="BY741" i="1"/>
  <c r="BV741" i="1"/>
  <c r="BZ740" i="1"/>
  <c r="BY740" i="1"/>
  <c r="BV740" i="1"/>
  <c r="BZ739" i="1"/>
  <c r="BY739" i="1"/>
  <c r="BV739" i="1"/>
  <c r="BZ738" i="1"/>
  <c r="BY738" i="1"/>
  <c r="BV738" i="1"/>
  <c r="BZ737" i="1"/>
  <c r="BY737" i="1"/>
  <c r="BV737" i="1"/>
  <c r="BZ736" i="1"/>
  <c r="BY736" i="1"/>
  <c r="BV736" i="1"/>
  <c r="BZ735" i="1"/>
  <c r="BY735" i="1"/>
  <c r="BV735" i="1"/>
  <c r="BZ734" i="1"/>
  <c r="BY734" i="1"/>
  <c r="BV734" i="1"/>
  <c r="BZ733" i="1"/>
  <c r="BY733" i="1"/>
  <c r="BV733" i="1"/>
  <c r="BZ732" i="1"/>
  <c r="BY732" i="1"/>
  <c r="BV732" i="1"/>
  <c r="BZ731" i="1"/>
  <c r="BV731" i="1"/>
  <c r="BZ730" i="1"/>
  <c r="BY730" i="1"/>
  <c r="BV730" i="1"/>
  <c r="BZ729" i="1"/>
  <c r="BY729" i="1"/>
  <c r="BV729" i="1"/>
  <c r="BZ728" i="1"/>
  <c r="BV728" i="1"/>
  <c r="BZ727" i="1"/>
  <c r="BY727" i="1"/>
  <c r="BV727" i="1"/>
  <c r="BZ726" i="1"/>
  <c r="BY726" i="1"/>
  <c r="BV726" i="1"/>
  <c r="BZ725" i="1"/>
  <c r="BY725" i="1"/>
  <c r="BV725" i="1"/>
  <c r="BZ724" i="1"/>
  <c r="BY724" i="1"/>
  <c r="BV724" i="1"/>
  <c r="BZ723" i="1"/>
  <c r="BY723" i="1"/>
  <c r="BV723" i="1"/>
  <c r="BZ722" i="1"/>
  <c r="BY722" i="1"/>
  <c r="BV722" i="1"/>
  <c r="BZ721" i="1"/>
  <c r="BY721" i="1"/>
  <c r="BV721" i="1"/>
  <c r="BZ720" i="1"/>
  <c r="BY720" i="1"/>
  <c r="BV720" i="1"/>
  <c r="BZ719" i="1"/>
  <c r="BY719" i="1"/>
  <c r="BV719" i="1"/>
  <c r="BZ718" i="1"/>
  <c r="BV718" i="1"/>
  <c r="BZ717" i="1"/>
  <c r="BY717" i="1"/>
  <c r="BV717" i="1"/>
  <c r="BZ716" i="1"/>
  <c r="BY716" i="1"/>
  <c r="BV716" i="1"/>
  <c r="BZ715" i="1"/>
  <c r="BY715" i="1"/>
  <c r="BV715" i="1"/>
  <c r="BZ714" i="1"/>
  <c r="BY714" i="1"/>
  <c r="BV714" i="1"/>
  <c r="BZ713" i="1"/>
  <c r="BV713" i="1"/>
  <c r="BZ712" i="1"/>
  <c r="BY712" i="1"/>
  <c r="BV712" i="1"/>
  <c r="BZ711" i="1"/>
  <c r="BY711" i="1"/>
  <c r="BV711" i="1"/>
  <c r="BZ710" i="1"/>
  <c r="BY710" i="1"/>
  <c r="BV710" i="1"/>
  <c r="BZ709" i="1"/>
  <c r="BY709" i="1"/>
  <c r="BV709" i="1"/>
  <c r="BZ708" i="1"/>
  <c r="BY708" i="1"/>
  <c r="BV708" i="1"/>
  <c r="BZ707" i="1"/>
  <c r="BY707" i="1"/>
  <c r="BV707" i="1"/>
  <c r="BZ706" i="1"/>
  <c r="BY706" i="1"/>
  <c r="BV706" i="1"/>
  <c r="BZ705" i="1"/>
  <c r="BY705" i="1"/>
  <c r="BV705" i="1"/>
  <c r="BZ704" i="1"/>
  <c r="BY704" i="1"/>
  <c r="BV704" i="1"/>
  <c r="BZ703" i="1"/>
  <c r="BV703" i="1"/>
  <c r="BZ702" i="1"/>
  <c r="BY702" i="1"/>
  <c r="BV702" i="1"/>
  <c r="BZ701" i="1"/>
  <c r="BV701" i="1"/>
  <c r="BZ700" i="1"/>
  <c r="BV700" i="1"/>
  <c r="BZ699" i="1"/>
  <c r="BY699" i="1"/>
  <c r="BV699" i="1"/>
  <c r="BZ698" i="1"/>
  <c r="BV698" i="1"/>
  <c r="BZ697" i="1"/>
  <c r="BY697" i="1"/>
  <c r="BV697" i="1"/>
  <c r="BZ696" i="1"/>
  <c r="BY696" i="1"/>
  <c r="BV696" i="1"/>
  <c r="BZ695" i="1"/>
  <c r="BY695" i="1"/>
  <c r="BV695" i="1"/>
  <c r="BZ694" i="1"/>
  <c r="BY694" i="1"/>
  <c r="BV694" i="1"/>
  <c r="BZ693" i="1"/>
  <c r="BY693" i="1"/>
  <c r="BV693" i="1"/>
  <c r="BZ692" i="1"/>
  <c r="BY692" i="1"/>
  <c r="BV692" i="1"/>
  <c r="BZ691" i="1"/>
  <c r="BY691" i="1"/>
  <c r="BV691" i="1"/>
  <c r="BZ690" i="1"/>
  <c r="BY690" i="1"/>
  <c r="BV690" i="1"/>
  <c r="BZ689" i="1"/>
  <c r="BY689" i="1"/>
  <c r="BV689" i="1"/>
  <c r="BZ688" i="1"/>
  <c r="BY688" i="1"/>
  <c r="BV688" i="1"/>
  <c r="BZ687" i="1"/>
  <c r="BY687" i="1"/>
  <c r="BV687" i="1"/>
  <c r="BZ686" i="1"/>
  <c r="BY686" i="1"/>
  <c r="BV686" i="1"/>
  <c r="BZ685" i="1"/>
  <c r="BY685" i="1"/>
  <c r="BV685" i="1"/>
  <c r="BZ684" i="1"/>
  <c r="BY684" i="1"/>
  <c r="BV684" i="1"/>
  <c r="BZ683" i="1"/>
  <c r="BY683" i="1"/>
  <c r="BV683" i="1"/>
  <c r="BZ682" i="1"/>
  <c r="BY682" i="1"/>
  <c r="BV682" i="1"/>
  <c r="BZ681" i="1"/>
  <c r="BY681" i="1"/>
  <c r="BV681" i="1"/>
  <c r="BZ680" i="1"/>
  <c r="BY680" i="1"/>
  <c r="BV680" i="1"/>
  <c r="BZ679" i="1"/>
  <c r="BY679" i="1"/>
  <c r="BV679" i="1"/>
  <c r="BZ678" i="1"/>
  <c r="BY678" i="1"/>
  <c r="BV678" i="1"/>
  <c r="BZ677" i="1"/>
  <c r="BY677" i="1"/>
  <c r="BV677" i="1"/>
  <c r="BZ676" i="1"/>
  <c r="BY676" i="1"/>
  <c r="BV676" i="1"/>
  <c r="BZ675" i="1"/>
  <c r="BY675" i="1"/>
  <c r="BV675" i="1"/>
  <c r="BZ674" i="1"/>
  <c r="BY674" i="1"/>
  <c r="BV674" i="1"/>
  <c r="BZ666" i="1"/>
  <c r="BY666" i="1"/>
  <c r="BV666" i="1"/>
  <c r="BZ662" i="1"/>
  <c r="BY662" i="1"/>
  <c r="BV662" i="1"/>
  <c r="BZ661" i="1"/>
  <c r="BY661" i="1"/>
  <c r="BV661" i="1"/>
  <c r="BZ660" i="1"/>
  <c r="BY660" i="1"/>
  <c r="BV660" i="1"/>
  <c r="BZ659" i="1"/>
  <c r="BY659" i="1"/>
  <c r="BV659" i="1"/>
  <c r="BZ658" i="1"/>
  <c r="BY658" i="1"/>
  <c r="BV658" i="1"/>
  <c r="BZ657" i="1"/>
  <c r="BY657" i="1"/>
  <c r="BV657" i="1"/>
  <c r="BZ656" i="1"/>
  <c r="BY656" i="1"/>
  <c r="BV656" i="1"/>
  <c r="BZ655" i="1"/>
  <c r="BY655" i="1"/>
  <c r="BV655" i="1"/>
  <c r="BZ654" i="1"/>
  <c r="BY654" i="1"/>
  <c r="BV654" i="1"/>
  <c r="BZ653" i="1"/>
  <c r="BY653" i="1"/>
  <c r="BV653" i="1"/>
  <c r="BZ652" i="1"/>
  <c r="BY652" i="1"/>
  <c r="BV652" i="1"/>
  <c r="BZ651" i="1"/>
  <c r="BY651" i="1"/>
  <c r="BV651" i="1"/>
  <c r="BZ650" i="1"/>
  <c r="BY650" i="1"/>
  <c r="BV650" i="1"/>
  <c r="BZ649" i="1"/>
  <c r="BY649" i="1"/>
  <c r="BV649" i="1"/>
  <c r="BZ648" i="1"/>
  <c r="BY648" i="1"/>
  <c r="BV648" i="1"/>
  <c r="BZ647" i="1"/>
  <c r="BY647" i="1"/>
  <c r="BV647" i="1"/>
  <c r="BZ646" i="1"/>
  <c r="BY646" i="1"/>
  <c r="BV646" i="1"/>
  <c r="BZ645" i="1"/>
  <c r="BY645" i="1"/>
  <c r="BV645" i="1"/>
  <c r="BZ644" i="1"/>
  <c r="BY644" i="1"/>
  <c r="BV644" i="1"/>
  <c r="BZ643" i="1"/>
  <c r="BY643" i="1"/>
  <c r="BV643" i="1"/>
  <c r="BZ642" i="1"/>
  <c r="BY642" i="1"/>
  <c r="BV642" i="1"/>
  <c r="BZ641" i="1"/>
  <c r="BY641" i="1"/>
  <c r="BV641" i="1"/>
  <c r="BZ640" i="1"/>
  <c r="BY640" i="1"/>
  <c r="BV640" i="1"/>
  <c r="BZ639" i="1"/>
  <c r="BY639" i="1"/>
  <c r="BV639" i="1"/>
  <c r="BZ638" i="1"/>
  <c r="BY638" i="1"/>
  <c r="BV638" i="1"/>
  <c r="BZ637" i="1"/>
  <c r="BY637" i="1"/>
  <c r="BV637" i="1"/>
  <c r="BZ636" i="1"/>
  <c r="BY636" i="1"/>
  <c r="BV636" i="1"/>
  <c r="BZ635" i="1"/>
  <c r="BY635" i="1"/>
  <c r="BV635" i="1"/>
  <c r="BZ634" i="1"/>
  <c r="BY634" i="1"/>
  <c r="BV634" i="1"/>
  <c r="BZ633" i="1"/>
  <c r="BY633" i="1"/>
  <c r="BV633" i="1"/>
  <c r="BZ632" i="1"/>
  <c r="BY632" i="1"/>
  <c r="BV632" i="1"/>
  <c r="BZ631" i="1"/>
  <c r="BY631" i="1"/>
  <c r="BV631" i="1"/>
  <c r="BZ630" i="1"/>
  <c r="BY630" i="1"/>
  <c r="BV630" i="1"/>
  <c r="BZ629" i="1"/>
  <c r="BY629" i="1"/>
  <c r="BV629" i="1"/>
  <c r="BZ628" i="1"/>
  <c r="BY628" i="1"/>
  <c r="BV628" i="1"/>
  <c r="BZ627" i="1"/>
  <c r="BY627" i="1"/>
  <c r="BV627" i="1"/>
  <c r="BZ626" i="1"/>
  <c r="BY626" i="1"/>
  <c r="BV626" i="1"/>
  <c r="BZ625" i="1"/>
  <c r="BY625" i="1"/>
  <c r="BV625" i="1"/>
  <c r="BZ624" i="1"/>
  <c r="BY624" i="1"/>
  <c r="BV624" i="1"/>
  <c r="BZ623" i="1"/>
  <c r="BY623" i="1"/>
  <c r="BV623" i="1"/>
  <c r="BZ622" i="1"/>
  <c r="BY622" i="1"/>
  <c r="BV622" i="1"/>
  <c r="BZ621" i="1"/>
  <c r="BY621" i="1"/>
  <c r="BV621" i="1"/>
  <c r="BZ620" i="1"/>
  <c r="BY620" i="1"/>
  <c r="BV620" i="1"/>
  <c r="BZ619" i="1"/>
  <c r="BY619" i="1"/>
  <c r="BV619" i="1"/>
  <c r="BA619" i="1"/>
  <c r="AW619" i="1"/>
  <c r="AV619" i="1"/>
  <c r="AT619" i="1"/>
  <c r="AS619" i="1"/>
  <c r="BZ618" i="1"/>
  <c r="BY618" i="1"/>
  <c r="BV618" i="1"/>
  <c r="BA618" i="1"/>
  <c r="AW618" i="1"/>
  <c r="AV618" i="1"/>
  <c r="AT618" i="1"/>
  <c r="AS618" i="1"/>
  <c r="BZ617" i="1"/>
  <c r="BY617" i="1"/>
  <c r="BV617" i="1"/>
  <c r="BA617" i="1"/>
  <c r="AW617" i="1"/>
  <c r="AV617" i="1"/>
  <c r="AT617" i="1"/>
  <c r="AS617" i="1"/>
  <c r="BZ616" i="1"/>
  <c r="BY616" i="1"/>
  <c r="BV616" i="1"/>
  <c r="BA616" i="1"/>
  <c r="AW616" i="1"/>
  <c r="AV616" i="1"/>
  <c r="AT616" i="1"/>
  <c r="AS616" i="1"/>
  <c r="BZ615" i="1"/>
  <c r="BY615" i="1"/>
  <c r="BV615" i="1"/>
  <c r="BA615" i="1"/>
  <c r="AW615" i="1"/>
  <c r="AV615" i="1"/>
  <c r="AT615" i="1"/>
  <c r="AS615" i="1"/>
  <c r="BZ614" i="1"/>
  <c r="BY614" i="1"/>
  <c r="BV614" i="1"/>
  <c r="BA614" i="1"/>
  <c r="AW614" i="1"/>
  <c r="AV614" i="1"/>
  <c r="AT614" i="1"/>
  <c r="AS614" i="1"/>
  <c r="BZ613" i="1"/>
  <c r="BY613" i="1"/>
  <c r="BV613" i="1"/>
  <c r="BA613" i="1"/>
  <c r="AW613" i="1"/>
  <c r="AV613" i="1"/>
  <c r="AT613" i="1"/>
  <c r="AS613" i="1"/>
  <c r="BZ612" i="1"/>
  <c r="BY612" i="1"/>
  <c r="BV612" i="1"/>
  <c r="BA612" i="1"/>
  <c r="AW612" i="1"/>
  <c r="AV612" i="1"/>
  <c r="AT612" i="1"/>
  <c r="AS612" i="1"/>
  <c r="BZ611" i="1"/>
  <c r="BY611" i="1"/>
  <c r="BV611" i="1"/>
  <c r="BA611" i="1"/>
  <c r="AW611" i="1"/>
  <c r="AV611" i="1"/>
  <c r="AT611" i="1"/>
  <c r="AS611" i="1"/>
  <c r="BZ610" i="1"/>
  <c r="BY610" i="1"/>
  <c r="BV610" i="1"/>
  <c r="BA610" i="1"/>
  <c r="AW610" i="1"/>
  <c r="AV610" i="1"/>
  <c r="AT610" i="1"/>
  <c r="AS610" i="1"/>
  <c r="BZ609" i="1"/>
  <c r="BY609" i="1"/>
  <c r="BV609" i="1"/>
  <c r="BA609" i="1"/>
  <c r="AW609" i="1"/>
  <c r="AV609" i="1"/>
  <c r="AT609" i="1"/>
  <c r="AS609" i="1"/>
  <c r="BZ608" i="1"/>
  <c r="BY608" i="1"/>
  <c r="BV608" i="1"/>
  <c r="BA608" i="1"/>
  <c r="AW608" i="1"/>
  <c r="AV608" i="1"/>
  <c r="AT608" i="1"/>
  <c r="AS608" i="1"/>
  <c r="BZ607" i="1"/>
  <c r="BY607" i="1"/>
  <c r="BV607" i="1"/>
  <c r="BA607" i="1"/>
  <c r="AW607" i="1"/>
  <c r="AV607" i="1"/>
  <c r="AT607" i="1"/>
  <c r="AS607" i="1"/>
  <c r="BZ538" i="1"/>
  <c r="BY538" i="1"/>
  <c r="BV538" i="1"/>
  <c r="BA538" i="1"/>
  <c r="AW538" i="1"/>
  <c r="AV538" i="1"/>
  <c r="AT538" i="1"/>
  <c r="AS538" i="1"/>
  <c r="BZ537" i="1"/>
  <c r="BY537" i="1"/>
  <c r="BV537" i="1"/>
  <c r="BA537" i="1"/>
  <c r="AW537" i="1"/>
  <c r="AV537" i="1"/>
  <c r="AT537" i="1"/>
  <c r="AS537" i="1"/>
  <c r="BZ536" i="1"/>
  <c r="BY536" i="1"/>
  <c r="BV536" i="1"/>
  <c r="BA536" i="1"/>
  <c r="AW536" i="1"/>
  <c r="AV536" i="1"/>
  <c r="AT536" i="1"/>
  <c r="AS536" i="1"/>
  <c r="BZ535" i="1"/>
  <c r="BY535" i="1"/>
  <c r="BV535" i="1"/>
  <c r="BA535" i="1"/>
  <c r="AW535" i="1"/>
  <c r="AV535" i="1"/>
  <c r="AT535" i="1"/>
  <c r="AS535" i="1"/>
  <c r="BZ534" i="1"/>
  <c r="BY534" i="1"/>
  <c r="BV534" i="1"/>
  <c r="BA534" i="1"/>
  <c r="AW534" i="1"/>
  <c r="AV534" i="1"/>
  <c r="AT534" i="1"/>
  <c r="AS534" i="1"/>
  <c r="BZ533" i="1"/>
  <c r="BY533" i="1"/>
  <c r="BV533" i="1"/>
  <c r="BA533" i="1"/>
  <c r="AW533" i="1"/>
  <c r="AV533" i="1"/>
  <c r="AT533" i="1"/>
  <c r="AS533" i="1"/>
  <c r="BZ532" i="1"/>
  <c r="BY532" i="1"/>
  <c r="BV532" i="1"/>
  <c r="BA532" i="1"/>
  <c r="AW532" i="1"/>
  <c r="AV532" i="1"/>
  <c r="AT532" i="1"/>
  <c r="AS532" i="1"/>
  <c r="BZ531" i="1"/>
  <c r="BY531" i="1"/>
  <c r="BV531" i="1"/>
  <c r="BA531" i="1"/>
  <c r="AW531" i="1"/>
  <c r="AV531" i="1"/>
  <c r="AT531" i="1"/>
  <c r="AS531" i="1"/>
  <c r="BZ530" i="1"/>
  <c r="BY530" i="1"/>
  <c r="BV530" i="1"/>
  <c r="BA530" i="1"/>
  <c r="AW530" i="1"/>
  <c r="AV530" i="1"/>
  <c r="AT530" i="1"/>
  <c r="AS530" i="1"/>
  <c r="BZ529" i="1"/>
  <c r="BV529" i="1"/>
  <c r="BA529" i="1"/>
  <c r="AW529" i="1"/>
  <c r="AV529" i="1"/>
  <c r="AT529" i="1"/>
  <c r="AS529" i="1"/>
  <c r="BZ528" i="1"/>
  <c r="BY528" i="1"/>
  <c r="BV528" i="1"/>
  <c r="BA528" i="1"/>
  <c r="AW528" i="1"/>
  <c r="AV528" i="1"/>
  <c r="AT528" i="1"/>
  <c r="AS528" i="1"/>
  <c r="BZ527" i="1"/>
  <c r="BY527" i="1"/>
  <c r="BV527" i="1"/>
  <c r="BA527" i="1"/>
  <c r="AW527" i="1"/>
  <c r="AV527" i="1"/>
  <c r="AT527" i="1"/>
  <c r="AS527" i="1"/>
  <c r="BZ526" i="1"/>
  <c r="BY526" i="1"/>
  <c r="BV526" i="1"/>
  <c r="BA526" i="1"/>
  <c r="AW526" i="1"/>
  <c r="AV526" i="1"/>
  <c r="AT526" i="1"/>
  <c r="AS526" i="1"/>
  <c r="BZ525" i="1"/>
  <c r="BY525" i="1"/>
  <c r="BV525" i="1"/>
  <c r="BA525" i="1"/>
  <c r="AW525" i="1"/>
  <c r="AV525" i="1"/>
  <c r="AT525" i="1"/>
  <c r="AS525" i="1"/>
  <c r="BZ524" i="1"/>
  <c r="BY524" i="1"/>
  <c r="BV524" i="1"/>
  <c r="BA524" i="1"/>
  <c r="AW524" i="1"/>
  <c r="AV524" i="1"/>
  <c r="AT524" i="1"/>
  <c r="AS524" i="1"/>
  <c r="BZ523" i="1"/>
  <c r="BY523" i="1"/>
  <c r="BV523" i="1"/>
  <c r="BA523" i="1"/>
  <c r="AW523" i="1"/>
  <c r="AV523" i="1"/>
  <c r="AT523" i="1"/>
  <c r="AS523" i="1"/>
  <c r="BZ522" i="1"/>
  <c r="BY522" i="1"/>
  <c r="BV522" i="1"/>
  <c r="BA522" i="1"/>
  <c r="AW522" i="1"/>
  <c r="AV522" i="1"/>
  <c r="AT522" i="1"/>
  <c r="AS522" i="1"/>
  <c r="BZ521" i="1"/>
  <c r="BY521" i="1"/>
  <c r="BV521" i="1"/>
  <c r="BA521" i="1"/>
  <c r="AW521" i="1"/>
  <c r="AV521" i="1"/>
  <c r="AT521" i="1"/>
  <c r="AS521" i="1"/>
  <c r="BZ520" i="1"/>
  <c r="BY520" i="1"/>
  <c r="BV520" i="1"/>
  <c r="BA520" i="1"/>
  <c r="AW520" i="1"/>
  <c r="AV520" i="1"/>
  <c r="AT520" i="1"/>
  <c r="AS520" i="1"/>
  <c r="BZ519" i="1"/>
  <c r="BY519" i="1"/>
  <c r="BV519" i="1"/>
  <c r="BA519" i="1"/>
  <c r="AW519" i="1"/>
  <c r="AV519" i="1"/>
  <c r="AT519" i="1"/>
  <c r="AS519" i="1"/>
  <c r="BZ518" i="1"/>
  <c r="BY518" i="1"/>
  <c r="BV518" i="1"/>
  <c r="BA518" i="1"/>
  <c r="AW518" i="1"/>
  <c r="AV518" i="1"/>
  <c r="AT518" i="1"/>
  <c r="AS518" i="1"/>
  <c r="BZ517" i="1"/>
  <c r="BY517" i="1"/>
  <c r="BV517" i="1"/>
  <c r="BA517" i="1"/>
  <c r="AW517" i="1"/>
  <c r="AV517" i="1"/>
  <c r="AT517" i="1"/>
  <c r="AS517" i="1"/>
  <c r="BZ516" i="1"/>
  <c r="BY516" i="1"/>
  <c r="BV516" i="1"/>
  <c r="BA516" i="1"/>
  <c r="AW516" i="1"/>
  <c r="AV516" i="1"/>
  <c r="AT516" i="1"/>
  <c r="AS516" i="1"/>
  <c r="BZ515" i="1"/>
  <c r="BY515" i="1"/>
  <c r="BV515" i="1"/>
  <c r="BA515" i="1"/>
  <c r="AW515" i="1"/>
  <c r="AV515" i="1"/>
  <c r="AT515" i="1"/>
  <c r="AS515" i="1"/>
  <c r="BZ514" i="1"/>
  <c r="BY514" i="1"/>
  <c r="BV514" i="1"/>
  <c r="BA514" i="1"/>
  <c r="AW514" i="1"/>
  <c r="AV514" i="1"/>
  <c r="AT514" i="1"/>
  <c r="AS514" i="1"/>
  <c r="BZ513" i="1"/>
  <c r="BY513" i="1"/>
  <c r="BV513" i="1"/>
  <c r="BA513" i="1"/>
  <c r="AW513" i="1"/>
  <c r="AV513" i="1"/>
  <c r="AT513" i="1"/>
  <c r="AS513" i="1"/>
  <c r="BZ512" i="1"/>
  <c r="BY512" i="1"/>
  <c r="BV512" i="1"/>
  <c r="BA512" i="1"/>
  <c r="AW512" i="1"/>
  <c r="AV512" i="1"/>
  <c r="AT512" i="1"/>
  <c r="AS512" i="1"/>
  <c r="BZ511" i="1"/>
  <c r="BY511" i="1"/>
  <c r="BV511" i="1"/>
  <c r="BA511" i="1"/>
  <c r="AW511" i="1"/>
  <c r="AV511" i="1"/>
  <c r="AT511" i="1"/>
  <c r="AS511" i="1"/>
  <c r="BZ510" i="1"/>
  <c r="BY510" i="1"/>
  <c r="BV510" i="1"/>
  <c r="BA510" i="1"/>
  <c r="AW510" i="1"/>
  <c r="AV510" i="1"/>
  <c r="AT510" i="1"/>
  <c r="AS510" i="1"/>
  <c r="BZ509" i="1"/>
  <c r="BY509" i="1"/>
  <c r="BV509" i="1"/>
  <c r="BA509" i="1"/>
  <c r="AW509" i="1"/>
  <c r="AV509" i="1"/>
  <c r="AT509" i="1"/>
  <c r="AS509" i="1"/>
  <c r="BZ508" i="1"/>
  <c r="BY508" i="1"/>
  <c r="BV508" i="1"/>
  <c r="BA508" i="1"/>
  <c r="AW508" i="1"/>
  <c r="AV508" i="1"/>
  <c r="AT508" i="1"/>
  <c r="AS508" i="1"/>
  <c r="BZ507" i="1"/>
  <c r="BY507" i="1"/>
  <c r="BV507" i="1"/>
  <c r="BA507" i="1"/>
  <c r="AW507" i="1"/>
  <c r="AV507" i="1"/>
  <c r="AT507" i="1"/>
  <c r="AS507" i="1"/>
  <c r="BZ506" i="1"/>
  <c r="BY506" i="1"/>
  <c r="BV506" i="1"/>
  <c r="BA506" i="1"/>
  <c r="AW506" i="1"/>
  <c r="AV506" i="1"/>
  <c r="AT506" i="1"/>
  <c r="AS506" i="1"/>
  <c r="BZ505" i="1"/>
  <c r="BY505" i="1"/>
  <c r="BV505" i="1"/>
  <c r="BA505" i="1"/>
  <c r="AW505" i="1"/>
  <c r="AV505" i="1"/>
  <c r="AT505" i="1"/>
  <c r="AS505" i="1"/>
  <c r="BZ504" i="1"/>
  <c r="BY504" i="1"/>
  <c r="BV504" i="1"/>
  <c r="BA504" i="1"/>
  <c r="AW504" i="1"/>
  <c r="AV504" i="1"/>
  <c r="AT504" i="1"/>
  <c r="AS504" i="1"/>
  <c r="BZ503" i="1"/>
  <c r="BY503" i="1"/>
  <c r="BV503" i="1"/>
  <c r="BA503" i="1"/>
  <c r="AW503" i="1"/>
  <c r="AV503" i="1"/>
  <c r="AT503" i="1"/>
  <c r="AS503" i="1"/>
  <c r="BZ502" i="1"/>
  <c r="BY502" i="1"/>
  <c r="BV502" i="1"/>
  <c r="BA502" i="1"/>
  <c r="AW502" i="1"/>
  <c r="AV502" i="1"/>
  <c r="AT502" i="1"/>
  <c r="AS502" i="1"/>
  <c r="BZ501" i="1"/>
  <c r="BY501" i="1"/>
  <c r="BV501" i="1"/>
  <c r="BA501" i="1"/>
  <c r="AW501" i="1"/>
  <c r="AV501" i="1"/>
  <c r="AT501" i="1"/>
  <c r="AS501" i="1"/>
  <c r="BZ500" i="1"/>
  <c r="BY500" i="1"/>
  <c r="BV500" i="1"/>
  <c r="BA500" i="1"/>
  <c r="AW500" i="1"/>
  <c r="AV500" i="1"/>
  <c r="AT500" i="1"/>
  <c r="AS500" i="1"/>
  <c r="BZ499" i="1"/>
  <c r="BY499" i="1"/>
  <c r="BV499" i="1"/>
  <c r="BA499" i="1"/>
  <c r="AW499" i="1"/>
  <c r="AV499" i="1"/>
  <c r="AT499" i="1"/>
  <c r="AS499" i="1"/>
  <c r="BZ498" i="1"/>
  <c r="BY498" i="1"/>
  <c r="BV498" i="1"/>
  <c r="BA498" i="1"/>
  <c r="AW498" i="1"/>
  <c r="AV498" i="1"/>
  <c r="AT498" i="1"/>
  <c r="AS498" i="1"/>
  <c r="BZ497" i="1"/>
  <c r="BY497" i="1"/>
  <c r="BV497" i="1"/>
  <c r="BA497" i="1"/>
  <c r="AW497" i="1"/>
  <c r="AV497" i="1"/>
  <c r="AT497" i="1"/>
  <c r="AS497" i="1"/>
  <c r="BZ496" i="1"/>
  <c r="BY496" i="1"/>
  <c r="BV496" i="1"/>
  <c r="BA496" i="1"/>
  <c r="AW496" i="1"/>
  <c r="AV496" i="1"/>
  <c r="AT496" i="1"/>
  <c r="AS496" i="1"/>
  <c r="BZ495" i="1"/>
  <c r="BY495" i="1"/>
  <c r="BV495" i="1"/>
  <c r="BA495" i="1"/>
  <c r="AW495" i="1"/>
  <c r="AV495" i="1"/>
  <c r="AT495" i="1"/>
  <c r="AS495" i="1"/>
  <c r="BZ494" i="1"/>
  <c r="BY494" i="1"/>
  <c r="BV494" i="1"/>
  <c r="BA494" i="1"/>
  <c r="AW494" i="1"/>
  <c r="AV494" i="1"/>
  <c r="AT494" i="1"/>
  <c r="AS494" i="1"/>
  <c r="BZ493" i="1"/>
  <c r="BY493" i="1"/>
  <c r="BV493" i="1"/>
  <c r="BA493" i="1"/>
  <c r="AW493" i="1"/>
  <c r="AV493" i="1"/>
  <c r="AT493" i="1"/>
  <c r="AS493" i="1"/>
  <c r="BZ492" i="1"/>
  <c r="BY492" i="1"/>
  <c r="BV492" i="1"/>
  <c r="BA492" i="1"/>
  <c r="AW492" i="1"/>
  <c r="AV492" i="1"/>
  <c r="AT492" i="1"/>
  <c r="AS492" i="1"/>
  <c r="BZ491" i="1"/>
  <c r="BY491" i="1"/>
  <c r="BV491" i="1"/>
  <c r="BA491" i="1"/>
  <c r="AW491" i="1"/>
  <c r="AV491" i="1"/>
  <c r="AT491" i="1"/>
  <c r="AS491" i="1"/>
  <c r="BZ490" i="1"/>
  <c r="BY490" i="1"/>
  <c r="BV490" i="1"/>
  <c r="BA490" i="1"/>
  <c r="AW490" i="1"/>
  <c r="AV490" i="1"/>
  <c r="AT490" i="1"/>
  <c r="AS490" i="1"/>
  <c r="BZ489" i="1"/>
  <c r="BY489" i="1"/>
  <c r="BV489" i="1"/>
  <c r="BA489" i="1"/>
  <c r="AW489" i="1"/>
  <c r="AV489" i="1"/>
  <c r="AT489" i="1"/>
  <c r="AS489" i="1"/>
  <c r="BZ488" i="1"/>
  <c r="BY488" i="1"/>
  <c r="BV488" i="1"/>
  <c r="BA488" i="1"/>
  <c r="AW488" i="1"/>
  <c r="AV488" i="1"/>
  <c r="AT488" i="1"/>
  <c r="AS488" i="1"/>
  <c r="BZ487" i="1"/>
  <c r="BY487" i="1"/>
  <c r="BV487" i="1"/>
  <c r="BA487" i="1"/>
  <c r="AW487" i="1"/>
  <c r="AV487" i="1"/>
  <c r="AT487" i="1"/>
  <c r="AS487" i="1"/>
  <c r="BZ486" i="1"/>
  <c r="BY486" i="1"/>
  <c r="BV486" i="1"/>
  <c r="BA486" i="1"/>
  <c r="AW486" i="1"/>
  <c r="AV486" i="1"/>
  <c r="AT486" i="1"/>
  <c r="AS486" i="1"/>
  <c r="BZ485" i="1"/>
  <c r="BY485" i="1"/>
  <c r="BV485" i="1"/>
  <c r="BA485" i="1"/>
  <c r="AW485" i="1"/>
  <c r="AV485" i="1"/>
  <c r="AT485" i="1"/>
  <c r="AS485" i="1"/>
  <c r="BZ484" i="1"/>
  <c r="BY484" i="1"/>
  <c r="BV484" i="1"/>
  <c r="BA484" i="1"/>
  <c r="AW484" i="1"/>
  <c r="AV484" i="1"/>
  <c r="AT484" i="1"/>
  <c r="AS484" i="1"/>
  <c r="BZ483" i="1"/>
  <c r="BY483" i="1"/>
  <c r="BV483" i="1"/>
  <c r="BA483" i="1"/>
  <c r="AW483" i="1"/>
  <c r="AV483" i="1"/>
  <c r="AT483" i="1"/>
  <c r="AS483" i="1"/>
  <c r="BZ482" i="1"/>
  <c r="BV482" i="1"/>
  <c r="BA482" i="1"/>
  <c r="AW482" i="1"/>
  <c r="AV482" i="1"/>
  <c r="AT482" i="1"/>
  <c r="AS482" i="1"/>
  <c r="BZ481" i="1"/>
  <c r="BY481" i="1"/>
  <c r="BV481" i="1"/>
  <c r="BA481" i="1"/>
  <c r="AW481" i="1"/>
  <c r="AV481" i="1"/>
  <c r="AT481" i="1"/>
  <c r="AS481" i="1"/>
  <c r="BZ480" i="1"/>
  <c r="BY480" i="1"/>
  <c r="BV480" i="1"/>
  <c r="BA480" i="1"/>
  <c r="AW480" i="1"/>
  <c r="AV480" i="1"/>
  <c r="AT480" i="1"/>
  <c r="AS480" i="1"/>
  <c r="BZ479" i="1"/>
  <c r="BY479" i="1"/>
  <c r="BV479" i="1"/>
  <c r="BA479" i="1"/>
  <c r="AW479" i="1"/>
  <c r="AV479" i="1"/>
  <c r="AT479" i="1"/>
  <c r="AS479" i="1"/>
  <c r="BZ478" i="1"/>
  <c r="BY478" i="1"/>
  <c r="BV478" i="1"/>
  <c r="BA478" i="1"/>
  <c r="AW478" i="1"/>
  <c r="AV478" i="1"/>
  <c r="AT478" i="1"/>
  <c r="AS478" i="1"/>
  <c r="BZ477" i="1"/>
  <c r="BY477" i="1"/>
  <c r="BV477" i="1"/>
  <c r="BA477" i="1"/>
  <c r="AW477" i="1"/>
  <c r="AV477" i="1"/>
  <c r="AT477" i="1"/>
  <c r="AS477" i="1"/>
  <c r="BZ476" i="1"/>
  <c r="BY476" i="1"/>
  <c r="BV476" i="1"/>
  <c r="BA476" i="1"/>
  <c r="AW476" i="1"/>
  <c r="AV476" i="1"/>
  <c r="AT476" i="1"/>
  <c r="AS476" i="1"/>
  <c r="BZ475" i="1"/>
  <c r="BY475" i="1"/>
  <c r="BV475" i="1"/>
  <c r="BA475" i="1"/>
  <c r="AW475" i="1"/>
  <c r="AV475" i="1"/>
  <c r="AT475" i="1"/>
  <c r="AS475" i="1"/>
  <c r="BZ474" i="1"/>
  <c r="BY474" i="1"/>
  <c r="BV474" i="1"/>
  <c r="BA474" i="1"/>
  <c r="AW474" i="1"/>
  <c r="AV474" i="1"/>
  <c r="AT474" i="1"/>
  <c r="AS474" i="1"/>
  <c r="BZ473" i="1"/>
  <c r="BY473" i="1"/>
  <c r="BV473" i="1"/>
  <c r="BA473" i="1"/>
  <c r="AW473" i="1"/>
  <c r="AV473" i="1"/>
  <c r="AT473" i="1"/>
  <c r="AS473" i="1"/>
  <c r="BZ472" i="1"/>
  <c r="BY472" i="1"/>
  <c r="BV472" i="1"/>
  <c r="BA472" i="1"/>
  <c r="AW472" i="1"/>
  <c r="AV472" i="1"/>
  <c r="AT472" i="1"/>
  <c r="AS472" i="1"/>
  <c r="BZ471" i="1"/>
  <c r="BY471" i="1"/>
  <c r="BV471" i="1"/>
  <c r="BA471" i="1"/>
  <c r="AW471" i="1"/>
  <c r="AV471" i="1"/>
  <c r="AT471" i="1"/>
  <c r="AS471" i="1"/>
  <c r="BZ470" i="1"/>
  <c r="BY470" i="1"/>
  <c r="BV470" i="1"/>
  <c r="BA470" i="1"/>
  <c r="AW470" i="1"/>
  <c r="AV470" i="1"/>
  <c r="AT470" i="1"/>
  <c r="AS470" i="1"/>
  <c r="BZ469" i="1"/>
  <c r="BY469" i="1"/>
  <c r="BV469" i="1"/>
  <c r="BA469" i="1"/>
  <c r="AW469" i="1"/>
  <c r="AV469" i="1"/>
  <c r="AT469" i="1"/>
  <c r="AS469" i="1"/>
  <c r="BZ468" i="1"/>
  <c r="BY468" i="1"/>
  <c r="BV468" i="1"/>
  <c r="BA468" i="1"/>
  <c r="AW468" i="1"/>
  <c r="AV468" i="1"/>
  <c r="AT468" i="1"/>
  <c r="AS468" i="1"/>
  <c r="BZ467" i="1"/>
  <c r="BY467" i="1"/>
  <c r="BV467" i="1"/>
  <c r="BA467" i="1"/>
  <c r="AW467" i="1"/>
  <c r="AV467" i="1"/>
  <c r="AT467" i="1"/>
  <c r="AS467" i="1"/>
  <c r="BZ466" i="1"/>
  <c r="BY466" i="1"/>
  <c r="BV466" i="1"/>
  <c r="BA466" i="1"/>
  <c r="AW466" i="1"/>
  <c r="AV466" i="1"/>
  <c r="AT466" i="1"/>
  <c r="AS466" i="1"/>
  <c r="BZ465" i="1"/>
  <c r="BY465" i="1"/>
  <c r="BV465" i="1"/>
  <c r="BA465" i="1"/>
  <c r="AW465" i="1"/>
  <c r="AV465" i="1"/>
  <c r="AT465" i="1"/>
  <c r="AS465" i="1"/>
  <c r="BZ464" i="1"/>
  <c r="BY464" i="1"/>
  <c r="BV464" i="1"/>
  <c r="BA464" i="1"/>
  <c r="AW464" i="1"/>
  <c r="AV464" i="1"/>
  <c r="AT464" i="1"/>
  <c r="AS464" i="1"/>
  <c r="BZ463" i="1"/>
  <c r="BY463" i="1"/>
  <c r="BV463" i="1"/>
  <c r="BA463" i="1"/>
  <c r="AW463" i="1"/>
  <c r="AV463" i="1"/>
  <c r="AT463" i="1"/>
  <c r="AS463" i="1"/>
  <c r="BZ462" i="1"/>
  <c r="BY462" i="1"/>
  <c r="BV462" i="1"/>
  <c r="BA462" i="1"/>
  <c r="AW462" i="1"/>
  <c r="AV462" i="1"/>
  <c r="AT462" i="1"/>
  <c r="AS462" i="1"/>
  <c r="BZ461" i="1"/>
  <c r="BY461" i="1"/>
  <c r="BV461" i="1"/>
  <c r="BA461" i="1"/>
  <c r="AW461" i="1"/>
  <c r="AV461" i="1"/>
  <c r="AT461" i="1"/>
  <c r="AS461" i="1"/>
  <c r="BZ460" i="1"/>
  <c r="BY460" i="1"/>
  <c r="BV460" i="1"/>
  <c r="BA460" i="1"/>
  <c r="AW460" i="1"/>
  <c r="AV460" i="1"/>
  <c r="AT460" i="1"/>
  <c r="AS460" i="1"/>
  <c r="BZ459" i="1"/>
  <c r="BY459" i="1"/>
  <c r="BV459" i="1"/>
  <c r="BA459" i="1"/>
  <c r="AW459" i="1"/>
  <c r="AV459" i="1"/>
  <c r="AT459" i="1"/>
  <c r="AS459" i="1"/>
  <c r="BZ458" i="1"/>
  <c r="BY458" i="1"/>
  <c r="BV458" i="1"/>
  <c r="BA458" i="1"/>
  <c r="AW458" i="1"/>
  <c r="AV458" i="1"/>
  <c r="AT458" i="1"/>
  <c r="AS458" i="1"/>
  <c r="BZ457" i="1"/>
  <c r="BY457" i="1"/>
  <c r="BV457" i="1"/>
  <c r="BA457" i="1"/>
  <c r="AW457" i="1"/>
  <c r="AV457" i="1"/>
  <c r="AT457" i="1"/>
  <c r="AS457" i="1"/>
  <c r="BZ456" i="1"/>
  <c r="BY456" i="1"/>
  <c r="BV456" i="1"/>
  <c r="BA456" i="1"/>
  <c r="AW456" i="1"/>
  <c r="AV456" i="1"/>
  <c r="AT456" i="1"/>
  <c r="AS456" i="1"/>
  <c r="BZ455" i="1"/>
  <c r="BY455" i="1"/>
  <c r="BV455" i="1"/>
  <c r="BA455" i="1"/>
  <c r="AW455" i="1"/>
  <c r="AV455" i="1"/>
  <c r="AT455" i="1"/>
  <c r="AS455" i="1"/>
  <c r="BZ454" i="1"/>
  <c r="BY454" i="1"/>
  <c r="BV454" i="1"/>
  <c r="BA454" i="1"/>
  <c r="AW454" i="1"/>
  <c r="AV454" i="1"/>
  <c r="AT454" i="1"/>
  <c r="AS454" i="1"/>
  <c r="BZ453" i="1"/>
  <c r="BY453" i="1"/>
  <c r="BV453" i="1"/>
  <c r="BA453" i="1"/>
  <c r="AW453" i="1"/>
  <c r="AV453" i="1"/>
  <c r="AT453" i="1"/>
  <c r="AS453" i="1"/>
  <c r="BZ452" i="1"/>
  <c r="BY452" i="1"/>
  <c r="BV452" i="1"/>
  <c r="BA452" i="1"/>
  <c r="AW452" i="1"/>
  <c r="AV452" i="1"/>
  <c r="AT452" i="1"/>
  <c r="AS452" i="1"/>
  <c r="BZ451" i="1"/>
  <c r="BY451" i="1"/>
  <c r="BV451" i="1"/>
  <c r="BA451" i="1"/>
  <c r="AW451" i="1"/>
  <c r="AV451" i="1"/>
  <c r="AT451" i="1"/>
  <c r="AS451" i="1"/>
  <c r="BZ450" i="1"/>
  <c r="BY450" i="1"/>
  <c r="BV450" i="1"/>
  <c r="BA450" i="1"/>
  <c r="AW450" i="1"/>
  <c r="AV450" i="1"/>
  <c r="AT450" i="1"/>
  <c r="AS450" i="1"/>
  <c r="BZ449" i="1"/>
  <c r="BY449" i="1"/>
  <c r="BV449" i="1"/>
  <c r="BA449" i="1"/>
  <c r="AW449" i="1"/>
  <c r="AV449" i="1"/>
  <c r="AT449" i="1"/>
  <c r="AS449" i="1"/>
  <c r="BZ448" i="1"/>
  <c r="BY448" i="1"/>
  <c r="BV448" i="1"/>
  <c r="BA448" i="1"/>
  <c r="AW448" i="1"/>
  <c r="AV448" i="1"/>
  <c r="AT448" i="1"/>
  <c r="AS448" i="1"/>
  <c r="BZ447" i="1"/>
  <c r="BY447" i="1"/>
  <c r="BV447" i="1"/>
  <c r="BA447" i="1"/>
  <c r="AW447" i="1"/>
  <c r="AV447" i="1"/>
  <c r="AT447" i="1"/>
  <c r="AS447" i="1"/>
  <c r="BZ446" i="1"/>
  <c r="BY446" i="1"/>
  <c r="BV446" i="1"/>
  <c r="BA446" i="1"/>
  <c r="AW446" i="1"/>
  <c r="AV446" i="1"/>
  <c r="AT446" i="1"/>
  <c r="AS446" i="1"/>
  <c r="BZ445" i="1"/>
  <c r="BY445" i="1"/>
  <c r="BV445" i="1"/>
  <c r="BA445" i="1"/>
  <c r="AW445" i="1"/>
  <c r="AV445" i="1"/>
  <c r="AT445" i="1"/>
  <c r="AS445" i="1"/>
  <c r="BZ444" i="1"/>
  <c r="BY444" i="1"/>
  <c r="BV444" i="1"/>
  <c r="BA444" i="1"/>
  <c r="AW444" i="1"/>
  <c r="AV444" i="1"/>
  <c r="AT444" i="1"/>
  <c r="AS444" i="1"/>
  <c r="BZ443" i="1"/>
  <c r="BY443" i="1"/>
  <c r="BV443" i="1"/>
  <c r="BA443" i="1"/>
  <c r="AW443" i="1"/>
  <c r="AV443" i="1"/>
  <c r="AT443" i="1"/>
  <c r="AS443" i="1"/>
  <c r="BZ442" i="1"/>
  <c r="BY442" i="1"/>
  <c r="BV442" i="1"/>
  <c r="BA442" i="1"/>
  <c r="AW442" i="1"/>
  <c r="AV442" i="1"/>
  <c r="AT442" i="1"/>
  <c r="AS442" i="1"/>
  <c r="BZ441" i="1"/>
  <c r="BY441" i="1"/>
  <c r="BV441" i="1"/>
  <c r="BA441" i="1"/>
  <c r="AW441" i="1"/>
  <c r="AV441" i="1"/>
  <c r="AT441" i="1"/>
  <c r="AS441" i="1"/>
  <c r="BZ440" i="1"/>
  <c r="BY440" i="1"/>
  <c r="BV440" i="1"/>
  <c r="BA440" i="1"/>
  <c r="AW440" i="1"/>
  <c r="AV440" i="1"/>
  <c r="AT440" i="1"/>
  <c r="AS440" i="1"/>
  <c r="BZ439" i="1"/>
  <c r="BY439" i="1"/>
  <c r="BV439" i="1"/>
  <c r="BA439" i="1"/>
  <c r="AW439" i="1"/>
  <c r="AV439" i="1"/>
  <c r="AT439" i="1"/>
  <c r="AS439" i="1"/>
  <c r="BZ438" i="1"/>
  <c r="BY438" i="1"/>
  <c r="BV438" i="1"/>
  <c r="BA438" i="1"/>
  <c r="AW438" i="1"/>
  <c r="AV438" i="1"/>
  <c r="AT438" i="1"/>
  <c r="AS438" i="1"/>
  <c r="BZ437" i="1"/>
  <c r="BY437" i="1"/>
  <c r="BV437" i="1"/>
  <c r="BA437" i="1"/>
  <c r="AW437" i="1"/>
  <c r="AV437" i="1"/>
  <c r="AT437" i="1"/>
  <c r="AS437" i="1"/>
  <c r="BZ436" i="1"/>
  <c r="BY436" i="1"/>
  <c r="BV436" i="1"/>
  <c r="BA436" i="1"/>
  <c r="AW436" i="1"/>
  <c r="AV436" i="1"/>
  <c r="AT436" i="1"/>
  <c r="AS436" i="1"/>
  <c r="BZ435" i="1"/>
  <c r="BY435" i="1"/>
  <c r="BV435" i="1"/>
  <c r="BA435" i="1"/>
  <c r="AW435" i="1"/>
  <c r="AV435" i="1"/>
  <c r="AT435" i="1"/>
  <c r="AS435" i="1"/>
  <c r="BZ434" i="1"/>
  <c r="BY434" i="1"/>
  <c r="BV434" i="1"/>
  <c r="BA434" i="1"/>
  <c r="AW434" i="1"/>
  <c r="AV434" i="1"/>
  <c r="AT434" i="1"/>
  <c r="AS434" i="1"/>
  <c r="BZ433" i="1"/>
  <c r="BY433" i="1"/>
  <c r="BV433" i="1"/>
  <c r="BA433" i="1"/>
  <c r="AW433" i="1"/>
  <c r="AV433" i="1"/>
  <c r="AT433" i="1"/>
  <c r="AS433" i="1"/>
  <c r="BZ432" i="1"/>
  <c r="BY432" i="1"/>
  <c r="BV432" i="1"/>
  <c r="BA432" i="1"/>
  <c r="AW432" i="1"/>
  <c r="AV432" i="1"/>
  <c r="AT432" i="1"/>
  <c r="AS432" i="1"/>
  <c r="BZ431" i="1"/>
  <c r="BY431" i="1"/>
  <c r="BV431" i="1"/>
  <c r="BA431" i="1"/>
  <c r="AW431" i="1"/>
  <c r="AV431" i="1"/>
  <c r="AT431" i="1"/>
  <c r="AS431" i="1"/>
  <c r="BZ430" i="1"/>
  <c r="BV430" i="1"/>
  <c r="BA430" i="1"/>
  <c r="AW430" i="1"/>
  <c r="AV430" i="1"/>
  <c r="AT430" i="1"/>
  <c r="AS430" i="1"/>
  <c r="BZ429" i="1"/>
  <c r="BY429" i="1"/>
  <c r="BV429" i="1"/>
  <c r="BA429" i="1"/>
  <c r="AW429" i="1"/>
  <c r="AV429" i="1"/>
  <c r="AT429" i="1"/>
  <c r="AS429" i="1"/>
  <c r="BZ428" i="1"/>
  <c r="BY428" i="1"/>
  <c r="BV428" i="1"/>
  <c r="BA428" i="1"/>
  <c r="AW428" i="1"/>
  <c r="AV428" i="1"/>
  <c r="AT428" i="1"/>
  <c r="AS428" i="1"/>
  <c r="BZ427" i="1"/>
  <c r="BY427" i="1"/>
  <c r="BV427" i="1"/>
  <c r="BA427" i="1"/>
  <c r="AW427" i="1"/>
  <c r="AV427" i="1"/>
  <c r="AT427" i="1"/>
  <c r="AS427" i="1"/>
  <c r="BZ426" i="1"/>
  <c r="BY426" i="1"/>
  <c r="BV426" i="1"/>
  <c r="BA426" i="1"/>
  <c r="AW426" i="1"/>
  <c r="AV426" i="1"/>
  <c r="AT426" i="1"/>
  <c r="AS426" i="1"/>
  <c r="BZ425" i="1"/>
  <c r="BY425" i="1"/>
  <c r="BV425" i="1"/>
  <c r="BA425" i="1"/>
  <c r="AW425" i="1"/>
  <c r="AV425" i="1"/>
  <c r="AT425" i="1"/>
  <c r="AS425" i="1"/>
  <c r="BZ424" i="1"/>
  <c r="BY424" i="1"/>
  <c r="BV424" i="1"/>
  <c r="BA424" i="1"/>
  <c r="AW424" i="1"/>
  <c r="AV424" i="1"/>
  <c r="AT424" i="1"/>
  <c r="AS424" i="1"/>
  <c r="BZ423" i="1"/>
  <c r="BY423" i="1"/>
  <c r="BV423" i="1"/>
  <c r="BA423" i="1"/>
  <c r="AW423" i="1"/>
  <c r="AV423" i="1"/>
  <c r="AT423" i="1"/>
  <c r="AS423" i="1"/>
  <c r="BZ422" i="1"/>
  <c r="BY422" i="1"/>
  <c r="BV422" i="1"/>
  <c r="BA422" i="1"/>
  <c r="AW422" i="1"/>
  <c r="AV422" i="1"/>
  <c r="AT422" i="1"/>
  <c r="AS422" i="1"/>
  <c r="BZ421" i="1"/>
  <c r="BY421" i="1"/>
  <c r="BV421" i="1"/>
  <c r="BA421" i="1"/>
  <c r="AW421" i="1"/>
  <c r="AV421" i="1"/>
  <c r="AT421" i="1"/>
  <c r="AS421" i="1"/>
  <c r="BZ420" i="1"/>
  <c r="BY420" i="1"/>
  <c r="BV420" i="1"/>
  <c r="BA420" i="1"/>
  <c r="AW420" i="1"/>
  <c r="AV420" i="1"/>
  <c r="AT420" i="1"/>
  <c r="AS420" i="1"/>
  <c r="BZ419" i="1"/>
  <c r="BY419" i="1"/>
  <c r="BV419" i="1"/>
  <c r="BA419" i="1"/>
  <c r="AW419" i="1"/>
  <c r="AV419" i="1"/>
  <c r="AT419" i="1"/>
  <c r="AS419" i="1"/>
  <c r="BZ418" i="1"/>
  <c r="BY418" i="1"/>
  <c r="BV418" i="1"/>
  <c r="BA418" i="1"/>
  <c r="AW418" i="1"/>
  <c r="AV418" i="1"/>
  <c r="AT418" i="1"/>
  <c r="AS418" i="1"/>
  <c r="BZ417" i="1"/>
  <c r="BY417" i="1"/>
  <c r="BV417" i="1"/>
  <c r="BA417" i="1"/>
  <c r="AW417" i="1"/>
  <c r="AV417" i="1"/>
  <c r="AT417" i="1"/>
  <c r="AS417" i="1"/>
  <c r="BZ416" i="1"/>
  <c r="BY416" i="1"/>
  <c r="BV416" i="1"/>
  <c r="BA416" i="1"/>
  <c r="AW416" i="1"/>
  <c r="AV416" i="1"/>
  <c r="AT416" i="1"/>
  <c r="AS416" i="1"/>
  <c r="BZ415" i="1"/>
  <c r="BY415" i="1"/>
  <c r="BV415" i="1"/>
  <c r="BA415" i="1"/>
  <c r="AW415" i="1"/>
  <c r="AV415" i="1"/>
  <c r="AT415" i="1"/>
  <c r="AS415" i="1"/>
  <c r="BZ414" i="1"/>
  <c r="BY414" i="1"/>
  <c r="BV414" i="1"/>
  <c r="BA414" i="1"/>
  <c r="AW414" i="1"/>
  <c r="AV414" i="1"/>
  <c r="AT414" i="1"/>
  <c r="AS414" i="1"/>
  <c r="BZ413" i="1"/>
  <c r="BY413" i="1"/>
  <c r="BV413" i="1"/>
  <c r="BA413" i="1"/>
  <c r="AW413" i="1"/>
  <c r="AV413" i="1"/>
  <c r="AT413" i="1"/>
  <c r="AS413" i="1"/>
  <c r="BZ412" i="1"/>
  <c r="BY412" i="1"/>
  <c r="BV412" i="1"/>
  <c r="BA412" i="1"/>
  <c r="AW412" i="1"/>
  <c r="AV412" i="1"/>
  <c r="AT412" i="1"/>
  <c r="AS412" i="1"/>
  <c r="BZ411" i="1"/>
  <c r="BY411" i="1"/>
  <c r="BV411" i="1"/>
  <c r="BA411" i="1"/>
  <c r="AW411" i="1"/>
  <c r="AV411" i="1"/>
  <c r="AT411" i="1"/>
  <c r="AS411" i="1"/>
  <c r="BZ410" i="1"/>
  <c r="BY410" i="1"/>
  <c r="BV410" i="1"/>
  <c r="BA410" i="1"/>
  <c r="AW410" i="1"/>
  <c r="AV410" i="1"/>
  <c r="AT410" i="1"/>
  <c r="AS410" i="1"/>
  <c r="BZ409" i="1"/>
  <c r="BY409" i="1"/>
  <c r="BV409" i="1"/>
  <c r="BA409" i="1"/>
  <c r="AW409" i="1"/>
  <c r="AV409" i="1"/>
  <c r="AT409" i="1"/>
  <c r="AS409" i="1"/>
  <c r="BZ408" i="1"/>
  <c r="BY408" i="1"/>
  <c r="BV408" i="1"/>
  <c r="BA408" i="1"/>
  <c r="AW408" i="1"/>
  <c r="AV408" i="1"/>
  <c r="AT408" i="1"/>
  <c r="AS408" i="1"/>
  <c r="BZ407" i="1"/>
  <c r="BY407" i="1"/>
  <c r="BV407" i="1"/>
  <c r="BA407" i="1"/>
  <c r="AW407" i="1"/>
  <c r="AV407" i="1"/>
  <c r="AT407" i="1"/>
  <c r="AS407" i="1"/>
  <c r="BZ406" i="1"/>
  <c r="BY406" i="1"/>
  <c r="BV406" i="1"/>
  <c r="BA406" i="1"/>
  <c r="AW406" i="1"/>
  <c r="AV406" i="1"/>
  <c r="AT406" i="1"/>
  <c r="AS406" i="1"/>
  <c r="BZ405" i="1"/>
  <c r="BY405" i="1"/>
  <c r="BV405" i="1"/>
  <c r="BA405" i="1"/>
  <c r="AW405" i="1"/>
  <c r="AV405" i="1"/>
  <c r="AT405" i="1"/>
  <c r="AS405" i="1"/>
  <c r="BZ404" i="1"/>
  <c r="BY404" i="1"/>
  <c r="BV404" i="1"/>
  <c r="BA404" i="1"/>
  <c r="AW404" i="1"/>
  <c r="AV404" i="1"/>
  <c r="AT404" i="1"/>
  <c r="AS404" i="1"/>
  <c r="BZ403" i="1"/>
  <c r="BY403" i="1"/>
  <c r="BV403" i="1"/>
  <c r="BA403" i="1"/>
  <c r="AW403" i="1"/>
  <c r="AV403" i="1"/>
  <c r="AT403" i="1"/>
  <c r="AS403" i="1"/>
  <c r="BZ402" i="1"/>
  <c r="BY402" i="1"/>
  <c r="BV402" i="1"/>
  <c r="BA402" i="1"/>
  <c r="AW402" i="1"/>
  <c r="AV402" i="1"/>
  <c r="AT402" i="1"/>
  <c r="AS402" i="1"/>
  <c r="BZ401" i="1"/>
  <c r="BY401" i="1"/>
  <c r="BV401" i="1"/>
  <c r="BA401" i="1"/>
  <c r="AW401" i="1"/>
  <c r="AV401" i="1"/>
  <c r="AT401" i="1"/>
  <c r="AS401" i="1"/>
  <c r="BZ400" i="1"/>
  <c r="BY400" i="1"/>
  <c r="BV400" i="1"/>
  <c r="BA400" i="1"/>
  <c r="AW400" i="1"/>
  <c r="AV400" i="1"/>
  <c r="AT400" i="1"/>
  <c r="AS400" i="1"/>
  <c r="BZ399" i="1"/>
  <c r="BY399" i="1"/>
  <c r="BV399" i="1"/>
  <c r="BA399" i="1"/>
  <c r="AW399" i="1"/>
  <c r="AV399" i="1"/>
  <c r="AT399" i="1"/>
  <c r="AS399" i="1"/>
  <c r="BZ398" i="1"/>
  <c r="BY398" i="1"/>
  <c r="BV398" i="1"/>
  <c r="BA398" i="1"/>
  <c r="AW398" i="1"/>
  <c r="AV398" i="1"/>
  <c r="AT398" i="1"/>
  <c r="AS398" i="1"/>
  <c r="BZ397" i="1"/>
  <c r="BY397" i="1"/>
  <c r="BV397" i="1"/>
  <c r="BA397" i="1"/>
  <c r="AW397" i="1"/>
  <c r="AV397" i="1"/>
  <c r="AT397" i="1"/>
  <c r="AS397" i="1"/>
  <c r="BZ396" i="1"/>
  <c r="BY396" i="1"/>
  <c r="BV396" i="1"/>
  <c r="BA396" i="1"/>
  <c r="AW396" i="1"/>
  <c r="AV396" i="1"/>
  <c r="AT396" i="1"/>
  <c r="AS396" i="1"/>
  <c r="BZ395" i="1"/>
  <c r="BY395" i="1"/>
  <c r="BV395" i="1"/>
  <c r="BA395" i="1"/>
  <c r="AW395" i="1"/>
  <c r="AV395" i="1"/>
  <c r="AT395" i="1"/>
  <c r="AS395" i="1"/>
  <c r="BZ394" i="1"/>
  <c r="BY394" i="1"/>
  <c r="BV394" i="1"/>
  <c r="BA394" i="1"/>
  <c r="AW394" i="1"/>
  <c r="AV394" i="1"/>
  <c r="AT394" i="1"/>
  <c r="AS394" i="1"/>
  <c r="BZ393" i="1"/>
  <c r="BY393" i="1"/>
  <c r="BV393" i="1"/>
  <c r="BA393" i="1"/>
  <c r="AW393" i="1"/>
  <c r="AV393" i="1"/>
  <c r="AT393" i="1"/>
  <c r="AS393" i="1"/>
  <c r="BZ392" i="1"/>
  <c r="BY392" i="1"/>
  <c r="BV392" i="1"/>
  <c r="BA392" i="1"/>
  <c r="AW392" i="1"/>
  <c r="AV392" i="1"/>
  <c r="AT392" i="1"/>
  <c r="AS392" i="1"/>
  <c r="BZ391" i="1"/>
  <c r="BY391" i="1"/>
  <c r="BV391" i="1"/>
  <c r="BA391" i="1"/>
  <c r="AW391" i="1"/>
  <c r="AV391" i="1"/>
  <c r="AT391" i="1"/>
  <c r="AS391" i="1"/>
  <c r="BZ390" i="1"/>
  <c r="BY390" i="1"/>
  <c r="BV390" i="1"/>
  <c r="BA390" i="1"/>
  <c r="AW390" i="1"/>
  <c r="AV390" i="1"/>
  <c r="AT390" i="1"/>
  <c r="AS390" i="1"/>
  <c r="BZ389" i="1"/>
  <c r="BY389" i="1"/>
  <c r="BV389" i="1"/>
  <c r="BA389" i="1"/>
  <c r="AW389" i="1"/>
  <c r="AV389" i="1"/>
  <c r="AT389" i="1"/>
  <c r="AS389" i="1"/>
  <c r="BZ388" i="1"/>
  <c r="BY388" i="1"/>
  <c r="BV388" i="1"/>
  <c r="BA388" i="1"/>
  <c r="AW388" i="1"/>
  <c r="AV388" i="1"/>
  <c r="AT388" i="1"/>
  <c r="AS388" i="1"/>
  <c r="BZ387" i="1"/>
  <c r="BY387" i="1"/>
  <c r="BV387" i="1"/>
  <c r="BA387" i="1"/>
  <c r="AW387" i="1"/>
  <c r="AV387" i="1"/>
  <c r="AT387" i="1"/>
  <c r="AS387" i="1"/>
  <c r="BZ386" i="1"/>
  <c r="BY386" i="1"/>
  <c r="BV386" i="1"/>
  <c r="BA386" i="1"/>
  <c r="AW386" i="1"/>
  <c r="AV386" i="1"/>
  <c r="AT386" i="1"/>
  <c r="AS386" i="1"/>
  <c r="BZ385" i="1"/>
  <c r="BY385" i="1"/>
  <c r="BV385" i="1"/>
  <c r="BA385" i="1"/>
  <c r="AW385" i="1"/>
  <c r="AV385" i="1"/>
  <c r="AT385" i="1"/>
  <c r="AS385" i="1"/>
  <c r="BZ384" i="1"/>
  <c r="BY384" i="1"/>
  <c r="BV384" i="1"/>
  <c r="BA384" i="1"/>
  <c r="AW384" i="1"/>
  <c r="AV384" i="1"/>
  <c r="AT384" i="1"/>
  <c r="AS384" i="1"/>
  <c r="BZ383" i="1"/>
  <c r="BY383" i="1"/>
  <c r="BV383" i="1"/>
  <c r="BA383" i="1"/>
  <c r="AW383" i="1"/>
  <c r="AV383" i="1"/>
  <c r="AT383" i="1"/>
  <c r="AS383" i="1"/>
  <c r="BZ382" i="1"/>
  <c r="BY382" i="1"/>
  <c r="BV382" i="1"/>
  <c r="BA382" i="1"/>
  <c r="AW382" i="1"/>
  <c r="AV382" i="1"/>
  <c r="AT382" i="1"/>
  <c r="AS382" i="1"/>
  <c r="BZ381" i="1"/>
  <c r="BY381" i="1"/>
  <c r="BV381" i="1"/>
  <c r="BA381" i="1"/>
  <c r="AW381" i="1"/>
  <c r="AV381" i="1"/>
  <c r="AT381" i="1"/>
  <c r="AS381" i="1"/>
  <c r="BZ380" i="1"/>
  <c r="BY380" i="1"/>
  <c r="BV380" i="1"/>
  <c r="BA380" i="1"/>
  <c r="AW380" i="1"/>
  <c r="AV380" i="1"/>
  <c r="AT380" i="1"/>
  <c r="AS380" i="1"/>
  <c r="BZ379" i="1"/>
  <c r="BY379" i="1"/>
  <c r="BV379" i="1"/>
  <c r="BA379" i="1"/>
  <c r="AW379" i="1"/>
  <c r="AV379" i="1"/>
  <c r="AT379" i="1"/>
  <c r="AS379" i="1"/>
  <c r="BZ378" i="1"/>
  <c r="BY378" i="1"/>
  <c r="BV378" i="1"/>
  <c r="BA378" i="1"/>
  <c r="AW378" i="1"/>
  <c r="AV378" i="1"/>
  <c r="AT378" i="1"/>
  <c r="AS378" i="1"/>
  <c r="BZ377" i="1"/>
  <c r="BY377" i="1"/>
  <c r="BV377" i="1"/>
  <c r="BA377" i="1"/>
  <c r="AW377" i="1"/>
  <c r="AV377" i="1"/>
  <c r="AT377" i="1"/>
  <c r="AS377" i="1"/>
  <c r="BZ376" i="1"/>
  <c r="BY376" i="1"/>
  <c r="BV376" i="1"/>
  <c r="BA376" i="1"/>
  <c r="AW376" i="1"/>
  <c r="AV376" i="1"/>
  <c r="AT376" i="1"/>
  <c r="AS376" i="1"/>
  <c r="BZ375" i="1"/>
  <c r="BY375" i="1"/>
  <c r="BV375" i="1"/>
  <c r="BA375" i="1"/>
  <c r="AW375" i="1"/>
  <c r="AV375" i="1"/>
  <c r="AT375" i="1"/>
  <c r="AS375" i="1"/>
  <c r="BZ374" i="1"/>
  <c r="BY374" i="1"/>
  <c r="BV374" i="1"/>
  <c r="BA374" i="1"/>
  <c r="AW374" i="1"/>
  <c r="AV374" i="1"/>
  <c r="AT374" i="1"/>
  <c r="AS374" i="1"/>
  <c r="BZ373" i="1"/>
  <c r="BY373" i="1"/>
  <c r="BV373" i="1"/>
  <c r="BA373" i="1"/>
  <c r="AW373" i="1"/>
  <c r="AV373" i="1"/>
  <c r="AT373" i="1"/>
  <c r="AS373" i="1"/>
  <c r="BZ372" i="1"/>
  <c r="BY372" i="1"/>
  <c r="BV372" i="1"/>
  <c r="BA372" i="1"/>
  <c r="AW372" i="1"/>
  <c r="AV372" i="1"/>
  <c r="AT372" i="1"/>
  <c r="AS372" i="1"/>
  <c r="BZ371" i="1"/>
  <c r="BY371" i="1"/>
  <c r="BV371" i="1"/>
  <c r="BA371" i="1"/>
  <c r="AW371" i="1"/>
  <c r="AV371" i="1"/>
  <c r="AT371" i="1"/>
  <c r="AS371" i="1"/>
  <c r="BZ370" i="1"/>
  <c r="BY370" i="1"/>
  <c r="BV370" i="1"/>
  <c r="BA370" i="1"/>
  <c r="AW370" i="1"/>
  <c r="AV370" i="1"/>
  <c r="AT370" i="1"/>
  <c r="AS370" i="1"/>
  <c r="BZ369" i="1"/>
  <c r="BY369" i="1"/>
  <c r="BV369" i="1"/>
  <c r="BA369" i="1"/>
  <c r="AW369" i="1"/>
  <c r="AV369" i="1"/>
  <c r="AT369" i="1"/>
  <c r="AS369" i="1"/>
  <c r="BZ368" i="1"/>
  <c r="BY368" i="1"/>
  <c r="BV368" i="1"/>
  <c r="BA368" i="1"/>
  <c r="AW368" i="1"/>
  <c r="AV368" i="1"/>
  <c r="AT368" i="1"/>
  <c r="AS368" i="1"/>
  <c r="BZ367" i="1"/>
  <c r="BY367" i="1"/>
  <c r="BV367" i="1"/>
  <c r="BA367" i="1"/>
  <c r="AW367" i="1"/>
  <c r="AV367" i="1"/>
  <c r="AT367" i="1"/>
  <c r="AS367" i="1"/>
  <c r="BZ366" i="1"/>
  <c r="BY366" i="1"/>
  <c r="BV366" i="1"/>
  <c r="BA366" i="1"/>
  <c r="AW366" i="1"/>
  <c r="AV366" i="1"/>
  <c r="AT366" i="1"/>
  <c r="AS366" i="1"/>
  <c r="BZ365" i="1"/>
  <c r="BY365" i="1"/>
  <c r="BV365" i="1"/>
  <c r="BA365" i="1"/>
  <c r="AW365" i="1"/>
  <c r="AV365" i="1"/>
  <c r="AT365" i="1"/>
  <c r="AS365" i="1"/>
  <c r="BZ364" i="1"/>
  <c r="BY364" i="1"/>
  <c r="BV364" i="1"/>
  <c r="BA364" i="1"/>
  <c r="AW364" i="1"/>
  <c r="AV364" i="1"/>
  <c r="AT364" i="1"/>
  <c r="AS364" i="1"/>
  <c r="BZ363" i="1"/>
  <c r="BY363" i="1"/>
  <c r="BV363" i="1"/>
  <c r="BA363" i="1"/>
  <c r="AW363" i="1"/>
  <c r="AV363" i="1"/>
  <c r="AT363" i="1"/>
  <c r="AS363" i="1"/>
  <c r="BZ362" i="1"/>
  <c r="BY362" i="1"/>
  <c r="BV362" i="1"/>
  <c r="BA362" i="1"/>
  <c r="AW362" i="1"/>
  <c r="AV362" i="1"/>
  <c r="AT362" i="1"/>
  <c r="AS362" i="1"/>
  <c r="BZ361" i="1"/>
  <c r="BY361" i="1"/>
  <c r="BV361" i="1"/>
  <c r="BA361" i="1"/>
  <c r="AW361" i="1"/>
  <c r="AV361" i="1"/>
  <c r="AT361" i="1"/>
  <c r="AS361" i="1"/>
  <c r="BZ360" i="1"/>
  <c r="BY360" i="1"/>
  <c r="BV360" i="1"/>
  <c r="BA360" i="1"/>
  <c r="AW360" i="1"/>
  <c r="AV360" i="1"/>
  <c r="AT360" i="1"/>
  <c r="AS360" i="1"/>
  <c r="BZ359" i="1"/>
  <c r="BY359" i="1"/>
  <c r="BV359" i="1"/>
  <c r="BA359" i="1"/>
  <c r="AW359" i="1"/>
  <c r="AV359" i="1"/>
  <c r="AT359" i="1"/>
  <c r="AS359" i="1"/>
  <c r="BZ358" i="1"/>
  <c r="BY358" i="1"/>
  <c r="BV358" i="1"/>
  <c r="BA358" i="1"/>
  <c r="AW358" i="1"/>
  <c r="AV358" i="1"/>
  <c r="AT358" i="1"/>
  <c r="AS358" i="1"/>
  <c r="BZ357" i="1"/>
  <c r="BY357" i="1"/>
  <c r="BV357" i="1"/>
  <c r="BA357" i="1"/>
  <c r="AW357" i="1"/>
  <c r="AV357" i="1"/>
  <c r="AT357" i="1"/>
  <c r="AS357" i="1"/>
  <c r="BZ356" i="1"/>
  <c r="BY356" i="1"/>
  <c r="BV356" i="1"/>
  <c r="BA356" i="1"/>
  <c r="AW356" i="1"/>
  <c r="AV356" i="1"/>
  <c r="AT356" i="1"/>
  <c r="AS356" i="1"/>
  <c r="BZ354" i="1"/>
  <c r="BY354" i="1"/>
  <c r="BV354" i="1"/>
  <c r="BA354" i="1"/>
  <c r="AW354" i="1"/>
  <c r="AV354" i="1"/>
  <c r="AT354" i="1"/>
  <c r="AS354" i="1"/>
  <c r="BZ353" i="1"/>
  <c r="BY353" i="1"/>
  <c r="BV353" i="1"/>
  <c r="BA353" i="1"/>
  <c r="AW353" i="1"/>
  <c r="AV353" i="1"/>
  <c r="AT353" i="1"/>
  <c r="AS353" i="1"/>
  <c r="BZ352" i="1"/>
  <c r="BY352" i="1"/>
  <c r="BV352" i="1"/>
  <c r="BA352" i="1"/>
  <c r="AW352" i="1"/>
  <c r="AV352" i="1"/>
  <c r="AT352" i="1"/>
  <c r="AS352" i="1"/>
  <c r="BZ351" i="1"/>
  <c r="BY351" i="1"/>
  <c r="BV351" i="1"/>
  <c r="BA351" i="1"/>
  <c r="AW351" i="1"/>
  <c r="AV351" i="1"/>
  <c r="AT351" i="1"/>
  <c r="AS351" i="1"/>
  <c r="BZ350" i="1"/>
  <c r="BY350" i="1"/>
  <c r="BV350" i="1"/>
  <c r="BA350" i="1"/>
  <c r="AW350" i="1"/>
  <c r="AV350" i="1"/>
  <c r="AT350" i="1"/>
  <c r="AS350" i="1"/>
  <c r="BZ349" i="1"/>
  <c r="BY349" i="1"/>
  <c r="BV349" i="1"/>
  <c r="BA349" i="1"/>
  <c r="AW349" i="1"/>
  <c r="AV349" i="1"/>
  <c r="AT349" i="1"/>
  <c r="AS349" i="1"/>
  <c r="BZ348" i="1"/>
  <c r="BY348" i="1"/>
  <c r="BV348" i="1"/>
  <c r="BA348" i="1"/>
  <c r="AW348" i="1"/>
  <c r="AV348" i="1"/>
  <c r="AT348" i="1"/>
  <c r="AS348" i="1"/>
  <c r="BZ347" i="1"/>
  <c r="BY347" i="1"/>
  <c r="BV347" i="1"/>
  <c r="BA347" i="1"/>
  <c r="AW347" i="1"/>
  <c r="AV347" i="1"/>
  <c r="AT347" i="1"/>
  <c r="AS347" i="1"/>
  <c r="BZ346" i="1"/>
  <c r="BY346" i="1"/>
  <c r="BV346" i="1"/>
  <c r="BA346" i="1"/>
  <c r="AW346" i="1"/>
  <c r="AV346" i="1"/>
  <c r="AT346" i="1"/>
  <c r="AS346" i="1"/>
  <c r="BZ345" i="1"/>
  <c r="BY345" i="1"/>
  <c r="BV345" i="1"/>
  <c r="BA345" i="1"/>
  <c r="AW345" i="1"/>
  <c r="AV345" i="1"/>
  <c r="AT345" i="1"/>
  <c r="AS345" i="1"/>
  <c r="BZ344" i="1"/>
  <c r="BY344" i="1"/>
  <c r="BV344" i="1"/>
  <c r="BA344" i="1"/>
  <c r="AW344" i="1"/>
  <c r="AV344" i="1"/>
  <c r="AT344" i="1"/>
  <c r="AS344" i="1"/>
  <c r="BZ343" i="1"/>
  <c r="BY343" i="1"/>
  <c r="BV343" i="1"/>
  <c r="BA343" i="1"/>
  <c r="AW343" i="1"/>
  <c r="AV343" i="1"/>
  <c r="AT343" i="1"/>
  <c r="AS343" i="1"/>
  <c r="BZ342" i="1"/>
  <c r="BY342" i="1"/>
  <c r="BV342" i="1"/>
  <c r="BA342" i="1"/>
  <c r="AW342" i="1"/>
  <c r="AV342" i="1"/>
  <c r="AT342" i="1"/>
  <c r="AS342" i="1"/>
  <c r="BZ341" i="1"/>
  <c r="BY341" i="1"/>
  <c r="BV341" i="1"/>
  <c r="BA341" i="1"/>
  <c r="AW341" i="1"/>
  <c r="AV341" i="1"/>
  <c r="AT341" i="1"/>
  <c r="AS341" i="1"/>
  <c r="BZ340" i="1"/>
  <c r="BY340" i="1"/>
  <c r="BV340" i="1"/>
  <c r="BA340" i="1"/>
  <c r="AW340" i="1"/>
  <c r="AV340" i="1"/>
  <c r="AT340" i="1"/>
  <c r="AS340" i="1"/>
  <c r="BZ339" i="1"/>
  <c r="BY339" i="1"/>
  <c r="BV339" i="1"/>
  <c r="BA339" i="1"/>
  <c r="AW339" i="1"/>
  <c r="AV339" i="1"/>
  <c r="AT339" i="1"/>
  <c r="AS339" i="1"/>
  <c r="BZ338" i="1"/>
  <c r="BY338" i="1"/>
  <c r="BV338" i="1"/>
  <c r="BA338" i="1"/>
  <c r="AW338" i="1"/>
  <c r="AV338" i="1"/>
  <c r="AT338" i="1"/>
  <c r="AS338" i="1"/>
  <c r="BZ337" i="1"/>
  <c r="BY337" i="1"/>
  <c r="BV337" i="1"/>
  <c r="BA337" i="1"/>
  <c r="AW337" i="1"/>
  <c r="AV337" i="1"/>
  <c r="AT337" i="1"/>
  <c r="AS337" i="1"/>
  <c r="BZ336" i="1"/>
  <c r="BY336" i="1"/>
  <c r="BV336" i="1"/>
  <c r="BA336" i="1"/>
  <c r="AW336" i="1"/>
  <c r="AV336" i="1"/>
  <c r="AT336" i="1"/>
  <c r="AS336" i="1"/>
  <c r="BZ335" i="1"/>
  <c r="BY335" i="1"/>
  <c r="BV335" i="1"/>
  <c r="BA335" i="1"/>
  <c r="AW335" i="1"/>
  <c r="AV335" i="1"/>
  <c r="AT335" i="1"/>
  <c r="AS335" i="1"/>
  <c r="BZ334" i="1"/>
  <c r="BY334" i="1"/>
  <c r="BV334" i="1"/>
  <c r="BA334" i="1"/>
  <c r="AW334" i="1"/>
  <c r="AV334" i="1"/>
  <c r="AT334" i="1"/>
  <c r="AS334" i="1"/>
  <c r="BZ333" i="1"/>
  <c r="BY333" i="1"/>
  <c r="BV333" i="1"/>
  <c r="BA333" i="1"/>
  <c r="AW333" i="1"/>
  <c r="AV333" i="1"/>
  <c r="AT333" i="1"/>
  <c r="AS333" i="1"/>
  <c r="BZ332" i="1"/>
  <c r="BY332" i="1"/>
  <c r="BV332" i="1"/>
  <c r="BA332" i="1"/>
  <c r="AW332" i="1"/>
  <c r="AV332" i="1"/>
  <c r="AT332" i="1"/>
  <c r="AS332" i="1"/>
  <c r="BZ331" i="1"/>
  <c r="BY331" i="1"/>
  <c r="BV331" i="1"/>
  <c r="BA331" i="1"/>
  <c r="AW331" i="1"/>
  <c r="AV331" i="1"/>
  <c r="AT331" i="1"/>
  <c r="AS331" i="1"/>
  <c r="BZ330" i="1"/>
  <c r="BY330" i="1"/>
  <c r="BV330" i="1"/>
  <c r="BA330" i="1"/>
  <c r="AW330" i="1"/>
  <c r="AV330" i="1"/>
  <c r="AT330" i="1"/>
  <c r="AS330" i="1"/>
  <c r="BZ329" i="1"/>
  <c r="BY329" i="1"/>
  <c r="BV329" i="1"/>
  <c r="BA329" i="1"/>
  <c r="AW329" i="1"/>
  <c r="AV329" i="1"/>
  <c r="AT329" i="1"/>
  <c r="AS329" i="1"/>
  <c r="BZ328" i="1"/>
  <c r="BY328" i="1"/>
  <c r="BV328" i="1"/>
  <c r="BA328" i="1"/>
  <c r="AW328" i="1"/>
  <c r="AV328" i="1"/>
  <c r="AT328" i="1"/>
  <c r="AS328" i="1"/>
  <c r="BZ327" i="1"/>
  <c r="BY327" i="1"/>
  <c r="BV327" i="1"/>
  <c r="BA327" i="1"/>
  <c r="AW327" i="1"/>
  <c r="AV327" i="1"/>
  <c r="AT327" i="1"/>
  <c r="AS327" i="1"/>
  <c r="BZ326" i="1"/>
  <c r="BY326" i="1"/>
  <c r="BV326" i="1"/>
  <c r="BA326" i="1"/>
  <c r="AW326" i="1"/>
  <c r="AV326" i="1"/>
  <c r="AT326" i="1"/>
  <c r="AS326" i="1"/>
  <c r="BZ325" i="1"/>
  <c r="BY325" i="1"/>
  <c r="BV325" i="1"/>
  <c r="BA325" i="1"/>
  <c r="AW325" i="1"/>
  <c r="AV325" i="1"/>
  <c r="AT325" i="1"/>
  <c r="AS325" i="1"/>
  <c r="BZ324" i="1"/>
  <c r="BY324" i="1"/>
  <c r="BV324" i="1"/>
  <c r="BA324" i="1"/>
  <c r="AW324" i="1"/>
  <c r="AV324" i="1"/>
  <c r="AT324" i="1"/>
  <c r="AS324" i="1"/>
  <c r="BZ323" i="1"/>
  <c r="BY323" i="1"/>
  <c r="BV323" i="1"/>
  <c r="BA323" i="1"/>
  <c r="AW323" i="1"/>
  <c r="AV323" i="1"/>
  <c r="AT323" i="1"/>
  <c r="AS323" i="1"/>
  <c r="BZ322" i="1"/>
  <c r="BY322" i="1"/>
  <c r="BV322" i="1"/>
  <c r="BA322" i="1"/>
  <c r="AW322" i="1"/>
  <c r="AV322" i="1"/>
  <c r="AT322" i="1"/>
  <c r="AS322" i="1"/>
  <c r="BZ321" i="1"/>
  <c r="BY321" i="1"/>
  <c r="BV321" i="1"/>
  <c r="BA321" i="1"/>
  <c r="AW321" i="1"/>
  <c r="AV321" i="1"/>
  <c r="AT321" i="1"/>
  <c r="AS321" i="1"/>
  <c r="BZ320" i="1"/>
  <c r="BY320" i="1"/>
  <c r="BV320" i="1"/>
  <c r="BA320" i="1"/>
  <c r="AW320" i="1"/>
  <c r="AV320" i="1"/>
  <c r="AT320" i="1"/>
  <c r="AS320" i="1"/>
  <c r="BZ319" i="1"/>
  <c r="BY319" i="1"/>
  <c r="BV319" i="1"/>
  <c r="BA319" i="1"/>
  <c r="AW319" i="1"/>
  <c r="AV319" i="1"/>
  <c r="AT319" i="1"/>
  <c r="AS319" i="1"/>
  <c r="BZ318" i="1"/>
  <c r="BY318" i="1"/>
  <c r="BV318" i="1"/>
  <c r="BA318" i="1"/>
  <c r="AW318" i="1"/>
  <c r="AV318" i="1"/>
  <c r="AT318" i="1"/>
  <c r="AS318" i="1"/>
  <c r="BZ317" i="1"/>
  <c r="BY317" i="1"/>
  <c r="BV317" i="1"/>
  <c r="BA317" i="1"/>
  <c r="AW317" i="1"/>
  <c r="AV317" i="1"/>
  <c r="AT317" i="1"/>
  <c r="AS317" i="1"/>
  <c r="BZ316" i="1"/>
  <c r="BY316" i="1"/>
  <c r="BV316" i="1"/>
  <c r="BA316" i="1"/>
  <c r="AW316" i="1"/>
  <c r="AV316" i="1"/>
  <c r="AT316" i="1"/>
  <c r="AS316" i="1"/>
  <c r="BZ315" i="1"/>
  <c r="BY315" i="1"/>
  <c r="BV315" i="1"/>
  <c r="BA315" i="1"/>
  <c r="AW315" i="1"/>
  <c r="AV315" i="1"/>
  <c r="AT315" i="1"/>
  <c r="AS315" i="1"/>
  <c r="BZ314" i="1"/>
  <c r="BY314" i="1"/>
  <c r="BV314" i="1"/>
  <c r="BA314" i="1"/>
  <c r="AW314" i="1"/>
  <c r="AV314" i="1"/>
  <c r="AT314" i="1"/>
  <c r="AS314" i="1"/>
  <c r="BZ313" i="1"/>
  <c r="BY313" i="1"/>
  <c r="BV313" i="1"/>
  <c r="BA313" i="1"/>
  <c r="AW313" i="1"/>
  <c r="AV313" i="1"/>
  <c r="AT313" i="1"/>
  <c r="AS313" i="1"/>
  <c r="BZ312" i="1"/>
  <c r="BY312" i="1"/>
  <c r="BV312" i="1"/>
  <c r="BA312" i="1"/>
  <c r="AW312" i="1"/>
  <c r="AV312" i="1"/>
  <c r="AT312" i="1"/>
  <c r="AS312" i="1"/>
  <c r="BZ311" i="1"/>
  <c r="BY311" i="1"/>
  <c r="BV311" i="1"/>
  <c r="BA311" i="1"/>
  <c r="AW311" i="1"/>
  <c r="AV311" i="1"/>
  <c r="AT311" i="1"/>
  <c r="AS311" i="1"/>
  <c r="BZ310" i="1"/>
  <c r="BY310" i="1"/>
  <c r="BV310" i="1"/>
  <c r="BA310" i="1"/>
  <c r="AW310" i="1"/>
  <c r="AV310" i="1"/>
  <c r="AT310" i="1"/>
  <c r="AS310" i="1"/>
  <c r="BZ309" i="1"/>
  <c r="BY309" i="1"/>
  <c r="BV309" i="1"/>
  <c r="BA309" i="1"/>
  <c r="AW309" i="1"/>
  <c r="AV309" i="1"/>
  <c r="AT309" i="1"/>
  <c r="AS309" i="1"/>
  <c r="BZ308" i="1"/>
  <c r="BY308" i="1"/>
  <c r="BV308" i="1"/>
  <c r="BA308" i="1"/>
  <c r="AW308" i="1"/>
  <c r="AV308" i="1"/>
  <c r="AT308" i="1"/>
  <c r="AS308" i="1"/>
  <c r="BZ307" i="1"/>
  <c r="BY307" i="1"/>
  <c r="BV307" i="1"/>
  <c r="BA307" i="1"/>
  <c r="AW307" i="1"/>
  <c r="AV307" i="1"/>
  <c r="AT307" i="1"/>
  <c r="AS307" i="1"/>
  <c r="BZ306" i="1"/>
  <c r="BY306" i="1"/>
  <c r="BV306" i="1"/>
  <c r="BA306" i="1"/>
  <c r="AW306" i="1"/>
  <c r="AV306" i="1"/>
  <c r="AT306" i="1"/>
  <c r="AS306" i="1"/>
  <c r="BZ305" i="1"/>
  <c r="BY305" i="1"/>
  <c r="BV305" i="1"/>
  <c r="BA305" i="1"/>
  <c r="AW305" i="1"/>
  <c r="AV305" i="1"/>
  <c r="AT305" i="1"/>
  <c r="AS305" i="1"/>
  <c r="BZ304" i="1"/>
  <c r="BY304" i="1"/>
  <c r="BV304" i="1"/>
  <c r="BA304" i="1"/>
  <c r="AW304" i="1"/>
  <c r="AV304" i="1"/>
  <c r="AT304" i="1"/>
  <c r="AS304" i="1"/>
  <c r="BZ303" i="1"/>
  <c r="BY303" i="1"/>
  <c r="BV303" i="1"/>
  <c r="BA303" i="1"/>
  <c r="AW303" i="1"/>
  <c r="AV303" i="1"/>
  <c r="AT303" i="1"/>
  <c r="AS303" i="1"/>
  <c r="BZ302" i="1"/>
  <c r="BY302" i="1"/>
  <c r="BV302" i="1"/>
  <c r="BA302" i="1"/>
  <c r="AW302" i="1"/>
  <c r="AV302" i="1"/>
  <c r="AT302" i="1"/>
  <c r="AS302" i="1"/>
  <c r="BZ301" i="1"/>
  <c r="BY301" i="1"/>
  <c r="BV301" i="1"/>
  <c r="BA301" i="1"/>
  <c r="AW301" i="1"/>
  <c r="AV301" i="1"/>
  <c r="AT301" i="1"/>
  <c r="AS301" i="1"/>
  <c r="BZ300" i="1"/>
  <c r="BY300" i="1"/>
  <c r="BV300" i="1"/>
  <c r="BA300" i="1"/>
  <c r="AW300" i="1"/>
  <c r="AV300" i="1"/>
  <c r="AT300" i="1"/>
  <c r="AS300" i="1"/>
  <c r="BZ299" i="1"/>
  <c r="BY299" i="1"/>
  <c r="BV299" i="1"/>
  <c r="BA299" i="1"/>
  <c r="AW299" i="1"/>
  <c r="AV299" i="1"/>
  <c r="AT299" i="1"/>
  <c r="AS299" i="1"/>
  <c r="BZ298" i="1"/>
  <c r="BY298" i="1"/>
  <c r="BV298" i="1"/>
  <c r="BA298" i="1"/>
  <c r="AW298" i="1"/>
  <c r="AV298" i="1"/>
  <c r="AT298" i="1"/>
  <c r="AS298" i="1"/>
  <c r="BZ297" i="1"/>
  <c r="BY297" i="1"/>
  <c r="BV297" i="1"/>
  <c r="BA297" i="1"/>
  <c r="AW297" i="1"/>
  <c r="AV297" i="1"/>
  <c r="AT297" i="1"/>
  <c r="AS297" i="1"/>
  <c r="BZ296" i="1"/>
  <c r="BY296" i="1"/>
  <c r="BV296" i="1"/>
  <c r="BA296" i="1"/>
  <c r="AW296" i="1"/>
  <c r="AV296" i="1"/>
  <c r="AT296" i="1"/>
  <c r="AS296" i="1"/>
  <c r="BZ295" i="1"/>
  <c r="BY295" i="1"/>
  <c r="BV295" i="1"/>
  <c r="BA295" i="1"/>
  <c r="AW295" i="1"/>
  <c r="AV295" i="1"/>
  <c r="AT295" i="1"/>
  <c r="AS295" i="1"/>
  <c r="BZ294" i="1"/>
  <c r="BY294" i="1"/>
  <c r="BV294" i="1"/>
  <c r="BA294" i="1"/>
  <c r="AW294" i="1"/>
  <c r="AV294" i="1"/>
  <c r="AT294" i="1"/>
  <c r="AS294" i="1"/>
  <c r="BZ293" i="1"/>
  <c r="BY293" i="1"/>
  <c r="BV293" i="1"/>
  <c r="BA293" i="1"/>
  <c r="AW293" i="1"/>
  <c r="AV293" i="1"/>
  <c r="AT293" i="1"/>
  <c r="AS293" i="1"/>
  <c r="BZ292" i="1"/>
  <c r="BY292" i="1"/>
  <c r="BV292" i="1"/>
  <c r="BA292" i="1"/>
  <c r="AW292" i="1"/>
  <c r="AV292" i="1"/>
  <c r="AT292" i="1"/>
  <c r="AS292" i="1"/>
  <c r="BZ291" i="1"/>
  <c r="BY291" i="1"/>
  <c r="BV291" i="1"/>
  <c r="BA291" i="1"/>
  <c r="AW291" i="1"/>
  <c r="AV291" i="1"/>
  <c r="AT291" i="1"/>
  <c r="AS291" i="1"/>
  <c r="BZ290" i="1"/>
  <c r="BY290" i="1"/>
  <c r="BV290" i="1"/>
  <c r="BA290" i="1"/>
  <c r="AW290" i="1"/>
  <c r="AV290" i="1"/>
  <c r="AT290" i="1"/>
  <c r="AS290" i="1"/>
  <c r="BZ289" i="1"/>
  <c r="BY289" i="1"/>
  <c r="BV289" i="1"/>
  <c r="BA289" i="1"/>
  <c r="AW289" i="1"/>
  <c r="AV289" i="1"/>
  <c r="AT289" i="1"/>
  <c r="AS289" i="1"/>
  <c r="BZ288" i="1"/>
  <c r="BY288" i="1"/>
  <c r="BV288" i="1"/>
  <c r="BA288" i="1"/>
  <c r="AW288" i="1"/>
  <c r="AV288" i="1"/>
  <c r="AT288" i="1"/>
  <c r="AS288" i="1"/>
  <c r="BZ287" i="1"/>
  <c r="BY287" i="1"/>
  <c r="BV287" i="1"/>
  <c r="BA287" i="1"/>
  <c r="AW287" i="1"/>
  <c r="AV287" i="1"/>
  <c r="AT287" i="1"/>
  <c r="AS287" i="1"/>
  <c r="BZ286" i="1"/>
  <c r="BY286" i="1"/>
  <c r="BV286" i="1"/>
  <c r="BA286" i="1"/>
  <c r="AW286" i="1"/>
  <c r="AV286" i="1"/>
  <c r="AT286" i="1"/>
  <c r="AS286" i="1"/>
  <c r="BZ285" i="1"/>
  <c r="BY285" i="1"/>
  <c r="BV285" i="1"/>
  <c r="BA285" i="1"/>
  <c r="AW285" i="1"/>
  <c r="AV285" i="1"/>
  <c r="AT285" i="1"/>
  <c r="AS285" i="1"/>
  <c r="BZ284" i="1"/>
  <c r="BY284" i="1"/>
  <c r="BV284" i="1"/>
  <c r="BA284" i="1"/>
  <c r="AW284" i="1"/>
  <c r="AV284" i="1"/>
  <c r="AT284" i="1"/>
  <c r="AS284" i="1"/>
  <c r="BZ283" i="1"/>
  <c r="BY283" i="1"/>
  <c r="BV283" i="1"/>
  <c r="BA283" i="1"/>
  <c r="AW283" i="1"/>
  <c r="AV283" i="1"/>
  <c r="AT283" i="1"/>
  <c r="AS283" i="1"/>
  <c r="BZ282" i="1"/>
  <c r="BY282" i="1"/>
  <c r="BV282" i="1"/>
  <c r="BA282" i="1"/>
  <c r="AW282" i="1"/>
  <c r="AV282" i="1"/>
  <c r="AT282" i="1"/>
  <c r="AS282" i="1"/>
  <c r="BZ281" i="1"/>
  <c r="BY281" i="1"/>
  <c r="BV281" i="1"/>
  <c r="BA281" i="1"/>
  <c r="AW281" i="1"/>
  <c r="AV281" i="1"/>
  <c r="AT281" i="1"/>
  <c r="AS281" i="1"/>
  <c r="BZ280" i="1"/>
  <c r="BY280" i="1"/>
  <c r="BV280" i="1"/>
  <c r="BA280" i="1"/>
  <c r="AW280" i="1"/>
  <c r="AV280" i="1"/>
  <c r="AT280" i="1"/>
  <c r="AS280" i="1"/>
  <c r="BZ279" i="1"/>
  <c r="BY279" i="1"/>
  <c r="BV279" i="1"/>
  <c r="BA279" i="1"/>
  <c r="AW279" i="1"/>
  <c r="AV279" i="1"/>
  <c r="AT279" i="1"/>
  <c r="AS279" i="1"/>
  <c r="BZ278" i="1"/>
  <c r="BY278" i="1"/>
  <c r="BV278" i="1"/>
  <c r="BA278" i="1"/>
  <c r="AW278" i="1"/>
  <c r="AV278" i="1"/>
  <c r="AT278" i="1"/>
  <c r="AS278" i="1"/>
  <c r="BZ277" i="1"/>
  <c r="BY277" i="1"/>
  <c r="BV277" i="1"/>
  <c r="BA277" i="1"/>
  <c r="AW277" i="1"/>
  <c r="AV277" i="1"/>
  <c r="AT277" i="1"/>
  <c r="AS277" i="1"/>
  <c r="BZ276" i="1"/>
  <c r="BY276" i="1"/>
  <c r="BV276" i="1"/>
  <c r="BA276" i="1"/>
  <c r="AW276" i="1"/>
  <c r="AV276" i="1"/>
  <c r="AT276" i="1"/>
  <c r="AS276" i="1"/>
  <c r="BZ275" i="1"/>
  <c r="BY275" i="1"/>
  <c r="BV275" i="1"/>
  <c r="BA275" i="1"/>
  <c r="AW275" i="1"/>
  <c r="AV275" i="1"/>
  <c r="AT275" i="1"/>
  <c r="AS275" i="1"/>
  <c r="BZ274" i="1"/>
  <c r="BY274" i="1"/>
  <c r="BV274" i="1"/>
  <c r="BA274" i="1"/>
  <c r="AW274" i="1"/>
  <c r="AV274" i="1"/>
  <c r="AT274" i="1"/>
  <c r="AS274" i="1"/>
  <c r="BZ273" i="1"/>
  <c r="BY273" i="1"/>
  <c r="BV273" i="1"/>
  <c r="BA273" i="1"/>
  <c r="AW273" i="1"/>
  <c r="AV273" i="1"/>
  <c r="AT273" i="1"/>
  <c r="AS273" i="1"/>
  <c r="BZ272" i="1"/>
  <c r="BY272" i="1"/>
  <c r="BV272" i="1"/>
  <c r="BA272" i="1"/>
  <c r="AW272" i="1"/>
  <c r="AV272" i="1"/>
  <c r="AT272" i="1"/>
  <c r="AS272" i="1"/>
  <c r="BZ271" i="1"/>
  <c r="BY271" i="1"/>
  <c r="BV271" i="1"/>
  <c r="BA271" i="1"/>
  <c r="AW271" i="1"/>
  <c r="AV271" i="1"/>
  <c r="AT271" i="1"/>
  <c r="AS271" i="1"/>
  <c r="BZ270" i="1"/>
  <c r="BY270" i="1"/>
  <c r="BV270" i="1"/>
  <c r="BA270" i="1"/>
  <c r="AW270" i="1"/>
  <c r="AV270" i="1"/>
  <c r="AT270" i="1"/>
  <c r="AS270" i="1"/>
  <c r="BZ269" i="1"/>
  <c r="BY269" i="1"/>
  <c r="BV269" i="1"/>
  <c r="BA269" i="1"/>
  <c r="AW269" i="1"/>
  <c r="AV269" i="1"/>
  <c r="AT269" i="1"/>
  <c r="AS269" i="1"/>
  <c r="BZ268" i="1"/>
  <c r="BY268" i="1"/>
  <c r="BV268" i="1"/>
  <c r="BA268" i="1"/>
  <c r="AW268" i="1"/>
  <c r="AV268" i="1"/>
  <c r="AT268" i="1"/>
  <c r="AS268" i="1"/>
  <c r="BZ267" i="1"/>
  <c r="BY267" i="1"/>
  <c r="BV267" i="1"/>
  <c r="BA267" i="1"/>
  <c r="AW267" i="1"/>
  <c r="AV267" i="1"/>
  <c r="AT267" i="1"/>
  <c r="AS267" i="1"/>
  <c r="BZ266" i="1"/>
  <c r="BY266" i="1"/>
  <c r="BV266" i="1"/>
  <c r="BA266" i="1"/>
  <c r="AW266" i="1"/>
  <c r="AV266" i="1"/>
  <c r="AT266" i="1"/>
  <c r="AS266" i="1"/>
  <c r="BZ265" i="1"/>
  <c r="BY265" i="1"/>
  <c r="BV265" i="1"/>
  <c r="BA265" i="1"/>
  <c r="AW265" i="1"/>
  <c r="AV265" i="1"/>
  <c r="AT265" i="1"/>
  <c r="AS265" i="1"/>
  <c r="BZ264" i="1"/>
  <c r="BY264" i="1"/>
  <c r="BV264" i="1"/>
  <c r="BA264" i="1"/>
  <c r="AW264" i="1"/>
  <c r="AV264" i="1"/>
  <c r="AT264" i="1"/>
  <c r="AS264" i="1"/>
  <c r="BZ263" i="1"/>
  <c r="BY263" i="1"/>
  <c r="BV263" i="1"/>
  <c r="BA263" i="1"/>
  <c r="AW263" i="1"/>
  <c r="AV263" i="1"/>
  <c r="AT263" i="1"/>
  <c r="AS263" i="1"/>
  <c r="BZ262" i="1"/>
  <c r="BY262" i="1"/>
  <c r="BV262" i="1"/>
  <c r="BA262" i="1"/>
  <c r="AW262" i="1"/>
  <c r="AV262" i="1"/>
  <c r="AT262" i="1"/>
  <c r="AS262" i="1"/>
  <c r="BZ261" i="1"/>
  <c r="BY261" i="1"/>
  <c r="BV261" i="1"/>
  <c r="BA261" i="1"/>
  <c r="AW261" i="1"/>
  <c r="AV261" i="1"/>
  <c r="AT261" i="1"/>
  <c r="AS261" i="1"/>
  <c r="BZ260" i="1"/>
  <c r="BY260" i="1"/>
  <c r="BV260" i="1"/>
  <c r="BA260" i="1"/>
  <c r="AW260" i="1"/>
  <c r="AV260" i="1"/>
  <c r="AT260" i="1"/>
  <c r="AS260" i="1"/>
  <c r="BZ259" i="1"/>
  <c r="BY259" i="1"/>
  <c r="BV259" i="1"/>
  <c r="BA259" i="1"/>
  <c r="AW259" i="1"/>
  <c r="AV259" i="1"/>
  <c r="AT259" i="1"/>
  <c r="AS259" i="1"/>
  <c r="BZ258" i="1"/>
  <c r="BY258" i="1"/>
  <c r="BV258" i="1"/>
  <c r="BA258" i="1"/>
  <c r="AW258" i="1"/>
  <c r="AV258" i="1"/>
  <c r="AT258" i="1"/>
  <c r="AS258" i="1"/>
  <c r="BZ257" i="1"/>
  <c r="BY257" i="1"/>
  <c r="BV257" i="1"/>
  <c r="BA257" i="1"/>
  <c r="AW257" i="1"/>
  <c r="AV257" i="1"/>
  <c r="AT257" i="1"/>
  <c r="AS257" i="1"/>
  <c r="BZ256" i="1"/>
  <c r="BY256" i="1"/>
  <c r="BV256" i="1"/>
  <c r="BA256" i="1"/>
  <c r="AW256" i="1"/>
  <c r="AV256" i="1"/>
  <c r="AT256" i="1"/>
  <c r="AS256" i="1"/>
  <c r="BZ255" i="1"/>
  <c r="BY255" i="1"/>
  <c r="BV255" i="1"/>
  <c r="BA255" i="1"/>
  <c r="AW255" i="1"/>
  <c r="AV255" i="1"/>
  <c r="AT255" i="1"/>
  <c r="AS255" i="1"/>
  <c r="BZ253" i="1"/>
  <c r="BY253" i="1"/>
  <c r="BV253" i="1"/>
  <c r="BA253" i="1"/>
  <c r="AW253" i="1"/>
  <c r="AV253" i="1"/>
  <c r="AT253" i="1"/>
  <c r="AS253" i="1"/>
  <c r="BZ252" i="1"/>
  <c r="BY252" i="1"/>
  <c r="BV252" i="1"/>
  <c r="BA252" i="1"/>
  <c r="AW252" i="1"/>
  <c r="AV252" i="1"/>
  <c r="AT252" i="1"/>
  <c r="AS252" i="1"/>
  <c r="BZ251" i="1"/>
  <c r="BY251" i="1"/>
  <c r="BV251" i="1"/>
  <c r="BA251" i="1"/>
  <c r="AW251" i="1"/>
  <c r="AV251" i="1"/>
  <c r="AT251" i="1"/>
  <c r="AS251" i="1"/>
  <c r="BZ250" i="1"/>
  <c r="BY250" i="1"/>
  <c r="BV250" i="1"/>
  <c r="BA250" i="1"/>
  <c r="AW250" i="1"/>
  <c r="AV250" i="1"/>
  <c r="AT250" i="1"/>
  <c r="AS250" i="1"/>
  <c r="BZ249" i="1"/>
  <c r="BY249" i="1"/>
  <c r="BV249" i="1"/>
  <c r="BA249" i="1"/>
  <c r="AW249" i="1"/>
  <c r="AV249" i="1"/>
  <c r="AT249" i="1"/>
  <c r="AS249" i="1"/>
  <c r="BZ248" i="1"/>
  <c r="BY248" i="1"/>
  <c r="BV248" i="1"/>
  <c r="BA248" i="1"/>
  <c r="AW248" i="1"/>
  <c r="AV248" i="1"/>
  <c r="AT248" i="1"/>
  <c r="AS248" i="1"/>
  <c r="BZ247" i="1"/>
  <c r="BY247" i="1"/>
  <c r="BV247" i="1"/>
  <c r="BA247" i="1"/>
  <c r="AW247" i="1"/>
  <c r="AV247" i="1"/>
  <c r="AT247" i="1"/>
  <c r="AS247" i="1"/>
  <c r="BZ246" i="1"/>
  <c r="BY246" i="1"/>
  <c r="BV246" i="1"/>
  <c r="BA246" i="1"/>
  <c r="AW246" i="1"/>
  <c r="AV246" i="1"/>
  <c r="AT246" i="1"/>
  <c r="AS246" i="1"/>
  <c r="BZ245" i="1"/>
  <c r="BY245" i="1"/>
  <c r="BV245" i="1"/>
  <c r="BA245" i="1"/>
  <c r="AW245" i="1"/>
  <c r="AV245" i="1"/>
  <c r="AT245" i="1"/>
  <c r="AS245" i="1"/>
  <c r="BZ244" i="1"/>
  <c r="BY244" i="1"/>
  <c r="BV244" i="1"/>
  <c r="BA244" i="1"/>
  <c r="AW244" i="1"/>
  <c r="AV244" i="1"/>
  <c r="AT244" i="1"/>
  <c r="AS244" i="1"/>
  <c r="BZ243" i="1"/>
  <c r="BY243" i="1"/>
  <c r="BV243" i="1"/>
  <c r="BA243" i="1"/>
  <c r="AW243" i="1"/>
  <c r="AV243" i="1"/>
  <c r="AT243" i="1"/>
  <c r="AS243" i="1"/>
  <c r="BZ242" i="1"/>
  <c r="BY242" i="1"/>
  <c r="BV242" i="1"/>
  <c r="BA242" i="1"/>
  <c r="AW242" i="1"/>
  <c r="AV242" i="1"/>
  <c r="AT242" i="1"/>
  <c r="AS242" i="1"/>
  <c r="BZ241" i="1"/>
  <c r="BY241" i="1"/>
  <c r="BV241" i="1"/>
  <c r="BA241" i="1"/>
  <c r="AW241" i="1"/>
  <c r="AV241" i="1"/>
  <c r="AT241" i="1"/>
  <c r="AS241" i="1"/>
  <c r="BZ240" i="1"/>
  <c r="BY240" i="1"/>
  <c r="BV240" i="1"/>
  <c r="BA240" i="1"/>
  <c r="AW240" i="1"/>
  <c r="AV240" i="1"/>
  <c r="AT240" i="1"/>
  <c r="AS240" i="1"/>
  <c r="BZ239" i="1"/>
  <c r="BY239" i="1"/>
  <c r="BV239" i="1"/>
  <c r="BA239" i="1"/>
  <c r="AW239" i="1"/>
  <c r="AV239" i="1"/>
  <c r="AT239" i="1"/>
  <c r="AS239" i="1"/>
  <c r="BZ238" i="1"/>
  <c r="BY238" i="1"/>
  <c r="BV238" i="1"/>
  <c r="BA238" i="1"/>
  <c r="AW238" i="1"/>
  <c r="AV238" i="1"/>
  <c r="AT238" i="1"/>
  <c r="AS238" i="1"/>
  <c r="BZ237" i="1"/>
  <c r="BY237" i="1"/>
  <c r="BV237" i="1"/>
  <c r="BA237" i="1"/>
  <c r="AW237" i="1"/>
  <c r="AV237" i="1"/>
  <c r="AT237" i="1"/>
  <c r="AS237" i="1"/>
  <c r="BZ236" i="1"/>
  <c r="BY236" i="1"/>
  <c r="BV236" i="1"/>
  <c r="BA236" i="1"/>
  <c r="AW236" i="1"/>
  <c r="AV236" i="1"/>
  <c r="AT236" i="1"/>
  <c r="AS236" i="1"/>
  <c r="BZ235" i="1"/>
  <c r="BY235" i="1"/>
  <c r="BV235" i="1"/>
  <c r="BA235" i="1"/>
  <c r="AW235" i="1"/>
  <c r="AV235" i="1"/>
  <c r="AT235" i="1"/>
  <c r="AS235" i="1"/>
  <c r="BZ234" i="1"/>
  <c r="BY234" i="1"/>
  <c r="BV234" i="1"/>
  <c r="BA234" i="1"/>
  <c r="AW234" i="1"/>
  <c r="AV234" i="1"/>
  <c r="AT234" i="1"/>
  <c r="AS234" i="1"/>
  <c r="BZ233" i="1"/>
  <c r="BY233" i="1"/>
  <c r="BV233" i="1"/>
  <c r="BA233" i="1"/>
  <c r="AW233" i="1"/>
  <c r="AV233" i="1"/>
  <c r="AT233" i="1"/>
  <c r="AS233" i="1"/>
  <c r="BZ232" i="1"/>
  <c r="BY232" i="1"/>
  <c r="BV232" i="1"/>
  <c r="BA232" i="1"/>
  <c r="AW232" i="1"/>
  <c r="AV232" i="1"/>
  <c r="AT232" i="1"/>
  <c r="AS232" i="1"/>
  <c r="BZ231" i="1"/>
  <c r="BY231" i="1"/>
  <c r="BV231" i="1"/>
  <c r="BA231" i="1"/>
  <c r="AW231" i="1"/>
  <c r="AV231" i="1"/>
  <c r="AT231" i="1"/>
  <c r="AS231" i="1"/>
  <c r="BZ230" i="1"/>
  <c r="BY230" i="1"/>
  <c r="BV230" i="1"/>
  <c r="BA230" i="1"/>
  <c r="AW230" i="1"/>
  <c r="AV230" i="1"/>
  <c r="AT230" i="1"/>
  <c r="AS230" i="1"/>
  <c r="BZ229" i="1"/>
  <c r="BY229" i="1"/>
  <c r="BV229" i="1"/>
  <c r="BA229" i="1"/>
  <c r="AW229" i="1"/>
  <c r="AV229" i="1"/>
  <c r="AT229" i="1"/>
  <c r="AS229" i="1"/>
  <c r="BZ228" i="1"/>
  <c r="BY228" i="1"/>
  <c r="BV228" i="1"/>
  <c r="BA228" i="1"/>
  <c r="AW228" i="1"/>
  <c r="AV228" i="1"/>
  <c r="AT228" i="1"/>
  <c r="AS228" i="1"/>
  <c r="BZ227" i="1"/>
  <c r="BY227" i="1"/>
  <c r="BV227" i="1"/>
  <c r="BA227" i="1"/>
  <c r="AW227" i="1"/>
  <c r="AV227" i="1"/>
  <c r="AT227" i="1"/>
  <c r="AS227" i="1"/>
  <c r="BZ226" i="1"/>
  <c r="BY226" i="1"/>
  <c r="BV226" i="1"/>
  <c r="BA226" i="1"/>
  <c r="AW226" i="1"/>
  <c r="AV226" i="1"/>
  <c r="AT226" i="1"/>
  <c r="AS226" i="1"/>
  <c r="BZ225" i="1"/>
  <c r="BY225" i="1"/>
  <c r="BV225" i="1"/>
  <c r="BA225" i="1"/>
  <c r="AW225" i="1"/>
  <c r="AV225" i="1"/>
  <c r="AT225" i="1"/>
  <c r="AS225" i="1"/>
  <c r="BZ224" i="1"/>
  <c r="BY224" i="1"/>
  <c r="BV224" i="1"/>
  <c r="BA224" i="1"/>
  <c r="AW224" i="1"/>
  <c r="AV224" i="1"/>
  <c r="AT224" i="1"/>
  <c r="AS224" i="1"/>
  <c r="BZ223" i="1"/>
  <c r="BY223" i="1"/>
  <c r="BV223" i="1"/>
  <c r="BA223" i="1"/>
  <c r="AW223" i="1"/>
  <c r="AV223" i="1"/>
  <c r="AT223" i="1"/>
  <c r="AS223" i="1"/>
  <c r="BZ222" i="1"/>
  <c r="BY222" i="1"/>
  <c r="BV222" i="1"/>
  <c r="BA222" i="1"/>
  <c r="AW222" i="1"/>
  <c r="AV222" i="1"/>
  <c r="AT222" i="1"/>
  <c r="AS222" i="1"/>
  <c r="BZ221" i="1"/>
  <c r="BY221" i="1"/>
  <c r="BV221" i="1"/>
  <c r="BA221" i="1"/>
  <c r="AW221" i="1"/>
  <c r="AV221" i="1"/>
  <c r="AT221" i="1"/>
  <c r="AS221" i="1"/>
  <c r="BZ220" i="1"/>
  <c r="BY220" i="1"/>
  <c r="BV220" i="1"/>
  <c r="BA220" i="1"/>
  <c r="AW220" i="1"/>
  <c r="AV220" i="1"/>
  <c r="AT220" i="1"/>
  <c r="AS220" i="1"/>
  <c r="BZ219" i="1"/>
  <c r="BY219" i="1"/>
  <c r="BV219" i="1"/>
  <c r="BA219" i="1"/>
  <c r="AW219" i="1"/>
  <c r="AV219" i="1"/>
  <c r="AT219" i="1"/>
  <c r="AS219" i="1"/>
  <c r="BZ218" i="1"/>
  <c r="BY218" i="1"/>
  <c r="BV218" i="1"/>
  <c r="BA218" i="1"/>
  <c r="AW218" i="1"/>
  <c r="AV218" i="1"/>
  <c r="AT218" i="1"/>
  <c r="AS218" i="1"/>
  <c r="BZ217" i="1"/>
  <c r="BY217" i="1"/>
  <c r="BV217" i="1"/>
  <c r="BA217" i="1"/>
  <c r="AW217" i="1"/>
  <c r="AV217" i="1"/>
  <c r="AT217" i="1"/>
  <c r="AS217" i="1"/>
  <c r="BZ216" i="1"/>
  <c r="BY216" i="1"/>
  <c r="BV216" i="1"/>
  <c r="BA216" i="1"/>
  <c r="AW216" i="1"/>
  <c r="AV216" i="1"/>
  <c r="AT216" i="1"/>
  <c r="AS216" i="1"/>
  <c r="BZ215" i="1"/>
  <c r="BY215" i="1"/>
  <c r="BV215" i="1"/>
  <c r="BA215" i="1"/>
  <c r="AW215" i="1"/>
  <c r="AV215" i="1"/>
  <c r="AT215" i="1"/>
  <c r="AS215" i="1"/>
  <c r="BZ214" i="1"/>
  <c r="BY214" i="1"/>
  <c r="BV214" i="1"/>
  <c r="BA214" i="1"/>
  <c r="AW214" i="1"/>
  <c r="AV214" i="1"/>
  <c r="AT214" i="1"/>
  <c r="AS214" i="1"/>
  <c r="BZ213" i="1"/>
  <c r="BY213" i="1"/>
  <c r="BV213" i="1"/>
  <c r="BA213" i="1"/>
  <c r="AW213" i="1"/>
  <c r="AV213" i="1"/>
  <c r="AT213" i="1"/>
  <c r="AS213" i="1"/>
  <c r="BZ212" i="1"/>
  <c r="BY212" i="1"/>
  <c r="BV212" i="1"/>
  <c r="BA212" i="1"/>
  <c r="AW212" i="1"/>
  <c r="AV212" i="1"/>
  <c r="AT212" i="1"/>
  <c r="AS212" i="1"/>
  <c r="BZ211" i="1"/>
  <c r="BY211" i="1"/>
  <c r="BV211" i="1"/>
  <c r="BA211" i="1"/>
  <c r="AW211" i="1"/>
  <c r="AV211" i="1"/>
  <c r="AT211" i="1"/>
  <c r="AS211" i="1"/>
  <c r="BZ210" i="1"/>
  <c r="BY210" i="1"/>
  <c r="BV210" i="1"/>
  <c r="BA210" i="1"/>
  <c r="AW210" i="1"/>
  <c r="AV210" i="1"/>
  <c r="AT210" i="1"/>
  <c r="AS210" i="1"/>
  <c r="BZ209" i="1"/>
  <c r="BY209" i="1"/>
  <c r="BV209" i="1"/>
  <c r="BA209" i="1"/>
  <c r="AW209" i="1"/>
  <c r="AV209" i="1"/>
  <c r="AT209" i="1"/>
  <c r="AS209" i="1"/>
  <c r="BZ208" i="1"/>
  <c r="BY208" i="1"/>
  <c r="BV208" i="1"/>
  <c r="BA208" i="1"/>
  <c r="AW208" i="1"/>
  <c r="AV208" i="1"/>
  <c r="AT208" i="1"/>
  <c r="AS208" i="1"/>
  <c r="BZ207" i="1"/>
  <c r="BY207" i="1"/>
  <c r="BV207" i="1"/>
  <c r="BA207" i="1"/>
  <c r="AW207" i="1"/>
  <c r="AV207" i="1"/>
  <c r="AT207" i="1"/>
  <c r="AS207" i="1"/>
  <c r="BZ206" i="1"/>
  <c r="BY206" i="1"/>
  <c r="BV206" i="1"/>
  <c r="BA206" i="1"/>
  <c r="AW206" i="1"/>
  <c r="AV206" i="1"/>
  <c r="AT206" i="1"/>
  <c r="AS206" i="1"/>
  <c r="BZ205" i="1"/>
  <c r="BY205" i="1"/>
  <c r="BV205" i="1"/>
  <c r="BA205" i="1"/>
  <c r="AW205" i="1"/>
  <c r="AV205" i="1"/>
  <c r="AT205" i="1"/>
  <c r="AS205" i="1"/>
  <c r="BZ204" i="1"/>
  <c r="BY204" i="1"/>
  <c r="BV204" i="1"/>
  <c r="BA204" i="1"/>
  <c r="AW204" i="1"/>
  <c r="AV204" i="1"/>
  <c r="AT204" i="1"/>
  <c r="AS204" i="1"/>
  <c r="BZ203" i="1"/>
  <c r="BY203" i="1"/>
  <c r="BV203" i="1"/>
  <c r="BA203" i="1"/>
  <c r="AW203" i="1"/>
  <c r="AV203" i="1"/>
  <c r="AT203" i="1"/>
  <c r="AS203" i="1"/>
  <c r="BZ202" i="1"/>
  <c r="BY202" i="1"/>
  <c r="BV202" i="1"/>
  <c r="BA202" i="1"/>
  <c r="AW202" i="1"/>
  <c r="AV202" i="1"/>
  <c r="AT202" i="1"/>
  <c r="AS202" i="1"/>
  <c r="BZ201" i="1"/>
  <c r="BY201" i="1"/>
  <c r="BV201" i="1"/>
  <c r="BA201" i="1"/>
  <c r="AW201" i="1"/>
  <c r="AV201" i="1"/>
  <c r="AT201" i="1"/>
  <c r="AS201" i="1"/>
  <c r="BZ200" i="1"/>
  <c r="BY200" i="1"/>
  <c r="BV200" i="1"/>
  <c r="BA200" i="1"/>
  <c r="AW200" i="1"/>
  <c r="AV200" i="1"/>
  <c r="AT200" i="1"/>
  <c r="AS200" i="1"/>
  <c r="BZ199" i="1"/>
  <c r="BV199" i="1"/>
  <c r="BA199" i="1"/>
  <c r="AW199" i="1"/>
  <c r="AV199" i="1"/>
  <c r="AT199" i="1"/>
  <c r="AS199" i="1"/>
  <c r="BZ198" i="1"/>
  <c r="BV198" i="1"/>
  <c r="BA198" i="1"/>
  <c r="AW198" i="1"/>
  <c r="AV198" i="1"/>
  <c r="AT198" i="1"/>
  <c r="AS198" i="1"/>
  <c r="BZ197" i="1"/>
  <c r="BV197" i="1"/>
  <c r="BA197" i="1"/>
  <c r="AW197" i="1"/>
  <c r="AV197" i="1"/>
  <c r="AT197" i="1"/>
  <c r="AS197" i="1"/>
  <c r="BZ196" i="1"/>
  <c r="BY196" i="1"/>
  <c r="BV196" i="1"/>
  <c r="BA196" i="1"/>
  <c r="AW196" i="1"/>
  <c r="AV196" i="1"/>
  <c r="AT196" i="1"/>
  <c r="AS196" i="1"/>
  <c r="BZ195" i="1"/>
  <c r="BY195" i="1"/>
  <c r="BV195" i="1"/>
  <c r="BA195" i="1"/>
  <c r="AW195" i="1"/>
  <c r="AV195" i="1"/>
  <c r="AT195" i="1"/>
  <c r="AS195" i="1"/>
  <c r="BZ194" i="1"/>
  <c r="BY194" i="1"/>
  <c r="BV194" i="1"/>
  <c r="BA194" i="1"/>
  <c r="AW194" i="1"/>
  <c r="AV194" i="1"/>
  <c r="AT194" i="1"/>
  <c r="AS194" i="1"/>
  <c r="BZ193" i="1"/>
  <c r="BY193" i="1"/>
  <c r="BV193" i="1"/>
  <c r="BA193" i="1"/>
  <c r="AW193" i="1"/>
  <c r="AV193" i="1"/>
  <c r="AT193" i="1"/>
  <c r="AS193" i="1"/>
  <c r="BZ192" i="1"/>
  <c r="BY192" i="1"/>
  <c r="BV192" i="1"/>
  <c r="BA192" i="1"/>
  <c r="AW192" i="1"/>
  <c r="AV192" i="1"/>
  <c r="AT192" i="1"/>
  <c r="AS192" i="1"/>
  <c r="BZ191" i="1"/>
  <c r="BY191" i="1"/>
  <c r="BV191" i="1"/>
  <c r="BA191" i="1"/>
  <c r="AW191" i="1"/>
  <c r="AV191" i="1"/>
  <c r="AT191" i="1"/>
  <c r="AS191" i="1"/>
  <c r="BZ190" i="1"/>
  <c r="BY190" i="1"/>
  <c r="BV190" i="1"/>
  <c r="BA190" i="1"/>
  <c r="AW190" i="1"/>
  <c r="AV190" i="1"/>
  <c r="AT190" i="1"/>
  <c r="AS190" i="1"/>
  <c r="BZ189" i="1"/>
  <c r="BY189" i="1"/>
  <c r="BV189" i="1"/>
  <c r="BA189" i="1"/>
  <c r="AW189" i="1"/>
  <c r="AV189" i="1"/>
  <c r="AT189" i="1"/>
  <c r="AS189" i="1"/>
  <c r="BZ188" i="1"/>
  <c r="BY188" i="1"/>
  <c r="BV188" i="1"/>
  <c r="BA188" i="1"/>
  <c r="AW188" i="1"/>
  <c r="AV188" i="1"/>
  <c r="AT188" i="1"/>
  <c r="AS188" i="1"/>
  <c r="BZ187" i="1"/>
  <c r="BY187" i="1"/>
  <c r="BV187" i="1"/>
  <c r="BA187" i="1"/>
  <c r="AW187" i="1"/>
  <c r="AV187" i="1"/>
  <c r="AT187" i="1"/>
  <c r="AS187" i="1"/>
  <c r="BZ186" i="1"/>
  <c r="BY186" i="1"/>
  <c r="BV186" i="1"/>
  <c r="BA186" i="1"/>
  <c r="AW186" i="1"/>
  <c r="AV186" i="1"/>
  <c r="AT186" i="1"/>
  <c r="AS186" i="1"/>
  <c r="BZ185" i="1"/>
  <c r="BY185" i="1"/>
  <c r="BV185" i="1"/>
  <c r="BA185" i="1"/>
  <c r="AW185" i="1"/>
  <c r="AV185" i="1"/>
  <c r="AT185" i="1"/>
  <c r="AS185" i="1"/>
  <c r="BZ184" i="1"/>
  <c r="BY184" i="1"/>
  <c r="BV184" i="1"/>
  <c r="BA184" i="1"/>
  <c r="AW184" i="1"/>
  <c r="AV184" i="1"/>
  <c r="AT184" i="1"/>
  <c r="AS184" i="1"/>
  <c r="BZ183" i="1"/>
  <c r="BY183" i="1"/>
  <c r="BV183" i="1"/>
  <c r="BA183" i="1"/>
  <c r="AW183" i="1"/>
  <c r="AV183" i="1"/>
  <c r="AT183" i="1"/>
  <c r="AS183" i="1"/>
  <c r="BZ182" i="1"/>
  <c r="BY182" i="1"/>
  <c r="BV182" i="1"/>
  <c r="BA182" i="1"/>
  <c r="AW182" i="1"/>
  <c r="AV182" i="1"/>
  <c r="AT182" i="1"/>
  <c r="AS182" i="1"/>
  <c r="BZ181" i="1"/>
  <c r="BY181" i="1"/>
  <c r="BV181" i="1"/>
  <c r="BA181" i="1"/>
  <c r="AW181" i="1"/>
  <c r="AV181" i="1"/>
  <c r="AT181" i="1"/>
  <c r="AS181" i="1"/>
  <c r="BZ180" i="1"/>
  <c r="BY180" i="1"/>
  <c r="BV180" i="1"/>
  <c r="BA180" i="1"/>
  <c r="AW180" i="1"/>
  <c r="AV180" i="1"/>
  <c r="AT180" i="1"/>
  <c r="AS180" i="1"/>
  <c r="BZ179" i="1"/>
  <c r="BY179" i="1"/>
  <c r="BV179" i="1"/>
  <c r="BA179" i="1"/>
  <c r="AW179" i="1"/>
  <c r="AV179" i="1"/>
  <c r="AT179" i="1"/>
  <c r="AS179" i="1"/>
  <c r="BZ178" i="1"/>
  <c r="BY178" i="1"/>
  <c r="BV178" i="1"/>
  <c r="BA178" i="1"/>
  <c r="AW178" i="1"/>
  <c r="AV178" i="1"/>
  <c r="AT178" i="1"/>
  <c r="AS178" i="1"/>
  <c r="BZ177" i="1"/>
  <c r="BY177" i="1"/>
  <c r="BV177" i="1"/>
  <c r="BA177" i="1"/>
  <c r="AW177" i="1"/>
  <c r="AV177" i="1"/>
  <c r="AT177" i="1"/>
  <c r="AS177" i="1"/>
  <c r="BZ176" i="1"/>
  <c r="BY176" i="1"/>
  <c r="BV176" i="1"/>
  <c r="BA176" i="1"/>
  <c r="AW176" i="1"/>
  <c r="AV176" i="1"/>
  <c r="AT176" i="1"/>
  <c r="AS176" i="1"/>
  <c r="BZ175" i="1"/>
  <c r="BY175" i="1"/>
  <c r="BV175" i="1"/>
  <c r="BA175" i="1"/>
  <c r="AW175" i="1"/>
  <c r="AV175" i="1"/>
  <c r="AT175" i="1"/>
  <c r="AS175" i="1"/>
  <c r="BZ174" i="1"/>
  <c r="BY174" i="1"/>
  <c r="BV174" i="1"/>
  <c r="BA174" i="1"/>
  <c r="AW174" i="1"/>
  <c r="AV174" i="1"/>
  <c r="AT174" i="1"/>
  <c r="AS174" i="1"/>
  <c r="BZ173" i="1"/>
  <c r="BY173" i="1"/>
  <c r="BV173" i="1"/>
  <c r="BA173" i="1"/>
  <c r="AW173" i="1"/>
  <c r="AV173" i="1"/>
  <c r="AT173" i="1"/>
  <c r="AS173" i="1"/>
  <c r="BZ172" i="1"/>
  <c r="BY172" i="1"/>
  <c r="BV172" i="1"/>
  <c r="BA172" i="1"/>
  <c r="AW172" i="1"/>
  <c r="AV172" i="1"/>
  <c r="AT172" i="1"/>
  <c r="AS172" i="1"/>
  <c r="BZ171" i="1"/>
  <c r="BY171" i="1"/>
  <c r="BV171" i="1"/>
  <c r="BA171" i="1"/>
  <c r="AW171" i="1"/>
  <c r="AV171" i="1"/>
  <c r="AT171" i="1"/>
  <c r="AS171" i="1"/>
  <c r="BZ170" i="1"/>
  <c r="BY170" i="1"/>
  <c r="BV170" i="1"/>
  <c r="BA170" i="1"/>
  <c r="AW170" i="1"/>
  <c r="AV170" i="1"/>
  <c r="AT170" i="1"/>
  <c r="AS170" i="1"/>
  <c r="BZ169" i="1"/>
  <c r="BY169" i="1"/>
  <c r="BV169" i="1"/>
  <c r="BA169" i="1"/>
  <c r="AW169" i="1"/>
  <c r="AV169" i="1"/>
  <c r="AT169" i="1"/>
  <c r="AS169" i="1"/>
  <c r="BZ168" i="1"/>
  <c r="BY168" i="1"/>
  <c r="BV168" i="1"/>
  <c r="BA168" i="1"/>
  <c r="AW168" i="1"/>
  <c r="AV168" i="1"/>
  <c r="AT168" i="1"/>
  <c r="AS168" i="1"/>
  <c r="BZ167" i="1"/>
  <c r="BY167" i="1"/>
  <c r="BV167" i="1"/>
  <c r="BA167" i="1"/>
  <c r="AW167" i="1"/>
  <c r="AV167" i="1"/>
  <c r="AT167" i="1"/>
  <c r="AS167" i="1"/>
  <c r="BZ166" i="1"/>
  <c r="BY166" i="1"/>
  <c r="BV166" i="1"/>
  <c r="BA166" i="1"/>
  <c r="AW166" i="1"/>
  <c r="AV166" i="1"/>
  <c r="AT166" i="1"/>
  <c r="AS166" i="1"/>
  <c r="BZ165" i="1"/>
  <c r="BY165" i="1"/>
  <c r="BV165" i="1"/>
  <c r="BA165" i="1"/>
  <c r="AW165" i="1"/>
  <c r="AV165" i="1"/>
  <c r="AT165" i="1"/>
  <c r="AS165" i="1"/>
  <c r="BZ164" i="1"/>
  <c r="BY164" i="1"/>
  <c r="BV164" i="1"/>
  <c r="BA164" i="1"/>
  <c r="AW164" i="1"/>
  <c r="AV164" i="1"/>
  <c r="AT164" i="1"/>
  <c r="AS164" i="1"/>
  <c r="BZ163" i="1"/>
  <c r="BY163" i="1"/>
  <c r="BV163" i="1"/>
  <c r="BA163" i="1"/>
  <c r="AW163" i="1"/>
  <c r="AV163" i="1"/>
  <c r="AT163" i="1"/>
  <c r="AS163" i="1"/>
  <c r="BZ162" i="1"/>
  <c r="BY162" i="1"/>
  <c r="BV162" i="1"/>
  <c r="BA162" i="1"/>
  <c r="AW162" i="1"/>
  <c r="AV162" i="1"/>
  <c r="AT162" i="1"/>
  <c r="AS162" i="1"/>
  <c r="BZ161" i="1"/>
  <c r="BV161" i="1"/>
  <c r="BA161" i="1"/>
  <c r="AW161" i="1"/>
  <c r="AV161" i="1"/>
  <c r="AT161" i="1"/>
  <c r="AS161" i="1"/>
  <c r="BZ160" i="1"/>
  <c r="BY160" i="1"/>
  <c r="BV160" i="1"/>
  <c r="BA160" i="1"/>
  <c r="AW160" i="1"/>
  <c r="AV160" i="1"/>
  <c r="AT160" i="1"/>
  <c r="AS160" i="1"/>
  <c r="BZ159" i="1"/>
  <c r="BY159" i="1"/>
  <c r="BV159" i="1"/>
  <c r="BA159" i="1"/>
  <c r="AW159" i="1"/>
  <c r="AV159" i="1"/>
  <c r="AT159" i="1"/>
  <c r="AS159" i="1"/>
  <c r="BZ158" i="1"/>
  <c r="BY158" i="1"/>
  <c r="BV158" i="1"/>
  <c r="BA158" i="1"/>
  <c r="AW158" i="1"/>
  <c r="AV158" i="1"/>
  <c r="AT158" i="1"/>
  <c r="AS158" i="1"/>
  <c r="BZ157" i="1"/>
  <c r="BY157" i="1"/>
  <c r="BV157" i="1"/>
  <c r="BA157" i="1"/>
  <c r="AW157" i="1"/>
  <c r="AV157" i="1"/>
  <c r="AT157" i="1"/>
  <c r="AS157" i="1"/>
  <c r="BZ156" i="1"/>
  <c r="BY156" i="1"/>
  <c r="BV156" i="1"/>
  <c r="BA156" i="1"/>
  <c r="AW156" i="1"/>
  <c r="AV156" i="1"/>
  <c r="AT156" i="1"/>
  <c r="AS156" i="1"/>
  <c r="BZ155" i="1"/>
  <c r="BY155" i="1"/>
  <c r="BV155" i="1"/>
  <c r="BA155" i="1"/>
  <c r="AW155" i="1"/>
  <c r="AV155" i="1"/>
  <c r="AT155" i="1"/>
  <c r="AS155" i="1"/>
  <c r="BZ154" i="1"/>
  <c r="BY154" i="1"/>
  <c r="BV154" i="1"/>
  <c r="BA154" i="1"/>
  <c r="AW154" i="1"/>
  <c r="AV154" i="1"/>
  <c r="AT154" i="1"/>
  <c r="AS154" i="1"/>
  <c r="BZ153" i="1"/>
  <c r="BY153" i="1"/>
  <c r="BV153" i="1"/>
  <c r="BA153" i="1"/>
  <c r="AW153" i="1"/>
  <c r="AV153" i="1"/>
  <c r="AT153" i="1"/>
  <c r="AS153" i="1"/>
  <c r="BZ152" i="1"/>
  <c r="BY152" i="1"/>
  <c r="BV152" i="1"/>
  <c r="BA152" i="1"/>
  <c r="AW152" i="1"/>
  <c r="AV152" i="1"/>
  <c r="AT152" i="1"/>
  <c r="AS152" i="1"/>
  <c r="BZ151" i="1"/>
  <c r="BY151" i="1"/>
  <c r="BV151" i="1"/>
  <c r="BA151" i="1"/>
  <c r="AW151" i="1"/>
  <c r="AV151" i="1"/>
  <c r="AT151" i="1"/>
  <c r="AS151" i="1"/>
  <c r="BZ150" i="1"/>
  <c r="BY150" i="1"/>
  <c r="BV150" i="1"/>
  <c r="BA150" i="1"/>
  <c r="AW150" i="1"/>
  <c r="AV150" i="1"/>
  <c r="AT150" i="1"/>
  <c r="AS150" i="1"/>
  <c r="BZ149" i="1"/>
  <c r="BY149" i="1"/>
  <c r="BV149" i="1"/>
  <c r="BA149" i="1"/>
  <c r="AW149" i="1"/>
  <c r="AV149" i="1"/>
  <c r="AT149" i="1"/>
  <c r="AS149" i="1"/>
  <c r="BZ148" i="1"/>
  <c r="BY148" i="1"/>
  <c r="BV148" i="1"/>
  <c r="BA148" i="1"/>
  <c r="AW148" i="1"/>
  <c r="AV148" i="1"/>
  <c r="AT148" i="1"/>
  <c r="AS148" i="1"/>
  <c r="BZ147" i="1"/>
  <c r="BY147" i="1"/>
  <c r="BV147" i="1"/>
  <c r="BA147" i="1"/>
  <c r="AW147" i="1"/>
  <c r="AV147" i="1"/>
  <c r="AT147" i="1"/>
  <c r="AS147" i="1"/>
  <c r="BZ146" i="1"/>
  <c r="BY146" i="1"/>
  <c r="BV146" i="1"/>
  <c r="BA146" i="1"/>
  <c r="AW146" i="1"/>
  <c r="AV146" i="1"/>
  <c r="AT146" i="1"/>
  <c r="AS146" i="1"/>
  <c r="BZ145" i="1"/>
  <c r="BY145" i="1"/>
  <c r="BV145" i="1"/>
  <c r="BA145" i="1"/>
  <c r="AW145" i="1"/>
  <c r="AV145" i="1"/>
  <c r="AT145" i="1"/>
  <c r="AS145" i="1"/>
  <c r="BZ144" i="1"/>
  <c r="BY144" i="1"/>
  <c r="BV144" i="1"/>
  <c r="BA144" i="1"/>
  <c r="AW144" i="1"/>
  <c r="AV144" i="1"/>
  <c r="AT144" i="1"/>
  <c r="AS144" i="1"/>
  <c r="BZ143" i="1"/>
  <c r="BY143" i="1"/>
  <c r="BV143" i="1"/>
  <c r="BA143" i="1"/>
  <c r="AW143" i="1"/>
  <c r="AV143" i="1"/>
  <c r="AT143" i="1"/>
  <c r="AS143" i="1"/>
  <c r="BZ142" i="1"/>
  <c r="BY142" i="1"/>
  <c r="BV142" i="1"/>
  <c r="BA142" i="1"/>
  <c r="AW142" i="1"/>
  <c r="AV142" i="1"/>
  <c r="AT142" i="1"/>
  <c r="AS142" i="1"/>
  <c r="BZ141" i="1"/>
  <c r="BY141" i="1"/>
  <c r="BV141" i="1"/>
  <c r="BA141" i="1"/>
  <c r="AW141" i="1"/>
  <c r="AV141" i="1"/>
  <c r="AT141" i="1"/>
  <c r="AS141" i="1"/>
  <c r="BZ140" i="1"/>
  <c r="BY140" i="1"/>
  <c r="BV140" i="1"/>
  <c r="BA140" i="1"/>
  <c r="AW140" i="1"/>
  <c r="AV140" i="1"/>
  <c r="AT140" i="1"/>
  <c r="AS140" i="1"/>
  <c r="BZ139" i="1"/>
  <c r="BY139" i="1"/>
  <c r="BV139" i="1"/>
  <c r="BA139" i="1"/>
  <c r="AW139" i="1"/>
  <c r="AV139" i="1"/>
  <c r="AT139" i="1"/>
  <c r="AS139" i="1"/>
  <c r="BZ138" i="1"/>
  <c r="BY138" i="1"/>
  <c r="BV138" i="1"/>
  <c r="BA138" i="1"/>
  <c r="AW138" i="1"/>
  <c r="AV138" i="1"/>
  <c r="AT138" i="1"/>
  <c r="AS138" i="1"/>
  <c r="BZ137" i="1"/>
  <c r="BY137" i="1"/>
  <c r="BV137" i="1"/>
  <c r="BA137" i="1"/>
  <c r="AW137" i="1"/>
  <c r="AV137" i="1"/>
  <c r="AT137" i="1"/>
  <c r="AS137" i="1"/>
  <c r="BZ136" i="1"/>
  <c r="BY136" i="1"/>
  <c r="BV136" i="1"/>
  <c r="BA136" i="1"/>
  <c r="AW136" i="1"/>
  <c r="AV136" i="1"/>
  <c r="AT136" i="1"/>
  <c r="AS136" i="1"/>
  <c r="BZ135" i="1"/>
  <c r="BY135" i="1"/>
  <c r="BV135" i="1"/>
  <c r="BA135" i="1"/>
  <c r="AW135" i="1"/>
  <c r="AV135" i="1"/>
  <c r="AT135" i="1"/>
  <c r="AS135" i="1"/>
  <c r="BZ134" i="1"/>
  <c r="BY134" i="1"/>
  <c r="BV134" i="1"/>
  <c r="BA134" i="1"/>
  <c r="AW134" i="1"/>
  <c r="AV134" i="1"/>
  <c r="AT134" i="1"/>
  <c r="AS134" i="1"/>
  <c r="BZ133" i="1"/>
  <c r="BY133" i="1"/>
  <c r="BV133" i="1"/>
  <c r="BA133" i="1"/>
  <c r="AW133" i="1"/>
  <c r="AV133" i="1"/>
  <c r="AT133" i="1"/>
  <c r="AS133" i="1"/>
  <c r="BZ132" i="1"/>
  <c r="BY132" i="1"/>
  <c r="BV132" i="1"/>
  <c r="BA132" i="1"/>
  <c r="AW132" i="1"/>
  <c r="AV132" i="1"/>
  <c r="AT132" i="1"/>
  <c r="AS132" i="1"/>
  <c r="BZ131" i="1"/>
  <c r="BY131" i="1"/>
  <c r="BV131" i="1"/>
  <c r="BA131" i="1"/>
  <c r="AW131" i="1"/>
  <c r="AV131" i="1"/>
  <c r="AT131" i="1"/>
  <c r="AS131" i="1"/>
  <c r="BZ130" i="1"/>
  <c r="BY130" i="1"/>
  <c r="BV130" i="1"/>
  <c r="BA130" i="1"/>
  <c r="AW130" i="1"/>
  <c r="AV130" i="1"/>
  <c r="AT130" i="1"/>
  <c r="AS130" i="1"/>
  <c r="BZ129" i="1"/>
  <c r="BY129" i="1"/>
  <c r="BV129" i="1"/>
  <c r="BA129" i="1"/>
  <c r="AW129" i="1"/>
  <c r="AV129" i="1"/>
  <c r="AT129" i="1"/>
  <c r="AS129" i="1"/>
  <c r="BZ128" i="1"/>
  <c r="BY128" i="1"/>
  <c r="BV128" i="1"/>
  <c r="BA128" i="1"/>
  <c r="AW128" i="1"/>
  <c r="AV128" i="1"/>
  <c r="AT128" i="1"/>
  <c r="AS128" i="1"/>
  <c r="BZ127" i="1"/>
  <c r="BY127" i="1"/>
  <c r="BV127" i="1"/>
  <c r="BA127" i="1"/>
  <c r="AW127" i="1"/>
  <c r="AV127" i="1"/>
  <c r="AT127" i="1"/>
  <c r="AS127" i="1"/>
  <c r="BZ126" i="1"/>
  <c r="BY126" i="1"/>
  <c r="BV126" i="1"/>
  <c r="BA126" i="1"/>
  <c r="AW126" i="1"/>
  <c r="AV126" i="1"/>
  <c r="AT126" i="1"/>
  <c r="AS126" i="1"/>
  <c r="BZ125" i="1"/>
  <c r="BY125" i="1"/>
  <c r="BV125" i="1"/>
  <c r="BA125" i="1"/>
  <c r="AW125" i="1"/>
  <c r="AV125" i="1"/>
  <c r="AT125" i="1"/>
  <c r="AS125" i="1"/>
  <c r="BZ124" i="1"/>
  <c r="BY124" i="1"/>
  <c r="BV124" i="1"/>
  <c r="BA124" i="1"/>
  <c r="AW124" i="1"/>
  <c r="AV124" i="1"/>
  <c r="AT124" i="1"/>
  <c r="AS124" i="1"/>
  <c r="BZ123" i="1"/>
  <c r="BY123" i="1"/>
  <c r="BV123" i="1"/>
  <c r="BA123" i="1"/>
  <c r="AW123" i="1"/>
  <c r="AV123" i="1"/>
  <c r="AT123" i="1"/>
  <c r="AS123" i="1"/>
  <c r="BZ122" i="1"/>
  <c r="BY122" i="1"/>
  <c r="BV122" i="1"/>
  <c r="BA122" i="1"/>
  <c r="AW122" i="1"/>
  <c r="AV122" i="1"/>
  <c r="AT122" i="1"/>
  <c r="AS122" i="1"/>
  <c r="BZ121" i="1"/>
  <c r="BY121" i="1"/>
  <c r="BV121" i="1"/>
  <c r="BA121" i="1"/>
  <c r="AW121" i="1"/>
  <c r="AV121" i="1"/>
  <c r="AT121" i="1"/>
  <c r="AS121" i="1"/>
  <c r="BZ120" i="1"/>
  <c r="BY120" i="1"/>
  <c r="BV120" i="1"/>
  <c r="BA120" i="1"/>
  <c r="AW120" i="1"/>
  <c r="AV120" i="1"/>
  <c r="AT120" i="1"/>
  <c r="AS120" i="1"/>
  <c r="BZ119" i="1"/>
  <c r="BY119" i="1"/>
  <c r="BV119" i="1"/>
  <c r="BA119" i="1"/>
  <c r="AW119" i="1"/>
  <c r="AV119" i="1"/>
  <c r="AT119" i="1"/>
  <c r="AS119" i="1"/>
  <c r="BZ118" i="1"/>
  <c r="BY118" i="1"/>
  <c r="BV118" i="1"/>
  <c r="BA118" i="1"/>
  <c r="AW118" i="1"/>
  <c r="AV118" i="1"/>
  <c r="AT118" i="1"/>
  <c r="AS118" i="1"/>
  <c r="BZ117" i="1"/>
  <c r="BY117" i="1"/>
  <c r="BV117" i="1"/>
  <c r="BA117" i="1"/>
  <c r="AW117" i="1"/>
  <c r="AV117" i="1"/>
  <c r="AT117" i="1"/>
  <c r="AS117" i="1"/>
  <c r="BZ116" i="1"/>
  <c r="BY116" i="1"/>
  <c r="BV116" i="1"/>
  <c r="BA116" i="1"/>
  <c r="AW116" i="1"/>
  <c r="AV116" i="1"/>
  <c r="AT116" i="1"/>
  <c r="AS116" i="1"/>
  <c r="BZ115" i="1"/>
  <c r="BY115" i="1"/>
  <c r="BV115" i="1"/>
  <c r="BA115" i="1"/>
  <c r="AW115" i="1"/>
  <c r="AV115" i="1"/>
  <c r="AT115" i="1"/>
  <c r="AS115" i="1"/>
  <c r="BZ114" i="1"/>
  <c r="BY114" i="1"/>
  <c r="BV114" i="1"/>
  <c r="BA114" i="1"/>
  <c r="AW114" i="1"/>
  <c r="AV114" i="1"/>
  <c r="AT114" i="1"/>
  <c r="AS114" i="1"/>
  <c r="BZ113" i="1"/>
  <c r="BY113" i="1"/>
  <c r="BV113" i="1"/>
  <c r="BA113" i="1"/>
  <c r="AW113" i="1"/>
  <c r="AV113" i="1"/>
  <c r="AT113" i="1"/>
  <c r="AS113" i="1"/>
  <c r="BZ112" i="1"/>
  <c r="BY112" i="1"/>
  <c r="BV112" i="1"/>
  <c r="BA112" i="1"/>
  <c r="AW112" i="1"/>
  <c r="AV112" i="1"/>
  <c r="AT112" i="1"/>
  <c r="AS112" i="1"/>
  <c r="BZ111" i="1"/>
  <c r="BY111" i="1"/>
  <c r="BV111" i="1"/>
  <c r="BA111" i="1"/>
  <c r="AW111" i="1"/>
  <c r="AV111" i="1"/>
  <c r="AT111" i="1"/>
  <c r="AS111" i="1"/>
  <c r="BZ110" i="1"/>
  <c r="BY110" i="1"/>
  <c r="BV110" i="1"/>
  <c r="BA110" i="1"/>
  <c r="AW110" i="1"/>
  <c r="AV110" i="1"/>
  <c r="AT110" i="1"/>
  <c r="AS110" i="1"/>
  <c r="BZ109" i="1"/>
  <c r="BY109" i="1"/>
  <c r="BV109" i="1"/>
  <c r="BA109" i="1"/>
  <c r="AW109" i="1"/>
  <c r="AV109" i="1"/>
  <c r="AT109" i="1"/>
  <c r="AS109" i="1"/>
  <c r="BZ108" i="1"/>
  <c r="BY108" i="1"/>
  <c r="BV108" i="1"/>
  <c r="BA108" i="1"/>
  <c r="AW108" i="1"/>
  <c r="AV108" i="1"/>
  <c r="AT108" i="1"/>
  <c r="AS108" i="1"/>
  <c r="BZ107" i="1"/>
  <c r="BY107" i="1"/>
  <c r="BV107" i="1"/>
  <c r="BA107" i="1"/>
  <c r="AW107" i="1"/>
  <c r="AV107" i="1"/>
  <c r="AT107" i="1"/>
  <c r="AS107" i="1"/>
  <c r="BZ106" i="1"/>
  <c r="BY106" i="1"/>
  <c r="BV106" i="1"/>
  <c r="BA106" i="1"/>
  <c r="AW106" i="1"/>
  <c r="AV106" i="1"/>
  <c r="AT106" i="1"/>
  <c r="AS106" i="1"/>
  <c r="BZ105" i="1"/>
  <c r="BY105" i="1"/>
  <c r="BV105" i="1"/>
  <c r="BA105" i="1"/>
  <c r="AW105" i="1"/>
  <c r="AV105" i="1"/>
  <c r="AT105" i="1"/>
  <c r="AS105" i="1"/>
  <c r="BZ104" i="1"/>
  <c r="BY104" i="1"/>
  <c r="BV104" i="1"/>
  <c r="BA104" i="1"/>
  <c r="AW104" i="1"/>
  <c r="AV104" i="1"/>
  <c r="AT104" i="1"/>
  <c r="AS104" i="1"/>
  <c r="BZ103" i="1"/>
  <c r="BY103" i="1"/>
  <c r="BV103" i="1"/>
  <c r="BA103" i="1"/>
  <c r="AW103" i="1"/>
  <c r="AV103" i="1"/>
  <c r="AT103" i="1"/>
  <c r="AS103" i="1"/>
  <c r="BZ102" i="1"/>
  <c r="BY102" i="1"/>
  <c r="BV102" i="1"/>
  <c r="BA102" i="1"/>
  <c r="AW102" i="1"/>
  <c r="AV102" i="1"/>
  <c r="AT102" i="1"/>
  <c r="AS102" i="1"/>
  <c r="BZ101" i="1"/>
  <c r="BY101" i="1"/>
  <c r="BV101" i="1"/>
  <c r="BA101" i="1"/>
  <c r="AW101" i="1"/>
  <c r="AV101" i="1"/>
  <c r="AT101" i="1"/>
  <c r="AS101" i="1"/>
  <c r="BZ100" i="1"/>
  <c r="BY100" i="1"/>
  <c r="BV100" i="1"/>
  <c r="BA100" i="1"/>
  <c r="AW100" i="1"/>
  <c r="AV100" i="1"/>
  <c r="AT100" i="1"/>
  <c r="AS100" i="1"/>
  <c r="BZ99" i="1"/>
  <c r="BY99" i="1"/>
  <c r="BV99" i="1"/>
  <c r="BA99" i="1"/>
  <c r="AW99" i="1"/>
  <c r="AV99" i="1"/>
  <c r="AT99" i="1"/>
  <c r="AS99" i="1"/>
  <c r="BZ98" i="1"/>
  <c r="BY98" i="1"/>
  <c r="BV98" i="1"/>
  <c r="BA98" i="1"/>
  <c r="AW98" i="1"/>
  <c r="AV98" i="1"/>
  <c r="AT98" i="1"/>
  <c r="AS98" i="1"/>
  <c r="BZ97" i="1"/>
  <c r="BY97" i="1"/>
  <c r="BV97" i="1"/>
  <c r="BA97" i="1"/>
  <c r="AW97" i="1"/>
  <c r="AV97" i="1"/>
  <c r="AT97" i="1"/>
  <c r="AS97" i="1"/>
  <c r="BZ96" i="1"/>
  <c r="BY96" i="1"/>
  <c r="BV96" i="1"/>
  <c r="BA96" i="1"/>
  <c r="AW96" i="1"/>
  <c r="AV96" i="1"/>
  <c r="AT96" i="1"/>
  <c r="AS96" i="1"/>
  <c r="BZ95" i="1"/>
  <c r="BY95" i="1"/>
  <c r="BV95" i="1"/>
  <c r="BA95" i="1"/>
  <c r="AW95" i="1"/>
  <c r="AV95" i="1"/>
  <c r="AT95" i="1"/>
  <c r="AS95" i="1"/>
  <c r="BZ94" i="1"/>
  <c r="BY94" i="1"/>
  <c r="BV94" i="1"/>
  <c r="BA94" i="1"/>
  <c r="AW94" i="1"/>
  <c r="AV94" i="1"/>
  <c r="AT94" i="1"/>
  <c r="AS94" i="1"/>
  <c r="BZ93" i="1"/>
  <c r="BY93" i="1"/>
  <c r="BV93" i="1"/>
  <c r="BA93" i="1"/>
  <c r="AW93" i="1"/>
  <c r="AV93" i="1"/>
  <c r="AT93" i="1"/>
  <c r="AS93" i="1"/>
  <c r="BZ92" i="1"/>
  <c r="BY92" i="1"/>
  <c r="BV92" i="1"/>
  <c r="BA92" i="1"/>
  <c r="AW92" i="1"/>
  <c r="AV92" i="1"/>
  <c r="AT92" i="1"/>
  <c r="AS92" i="1"/>
  <c r="BZ91" i="1"/>
  <c r="BY91" i="1"/>
  <c r="BV91" i="1"/>
  <c r="BA91" i="1"/>
  <c r="AW91" i="1"/>
  <c r="AV91" i="1"/>
  <c r="AT91" i="1"/>
  <c r="AS91" i="1"/>
  <c r="BZ90" i="1"/>
  <c r="BY90" i="1"/>
  <c r="BV90" i="1"/>
  <c r="BA90" i="1"/>
  <c r="AW90" i="1"/>
  <c r="AV90" i="1"/>
  <c r="AT90" i="1"/>
  <c r="AS90" i="1"/>
  <c r="BZ89" i="1"/>
  <c r="BY89" i="1"/>
  <c r="BV89" i="1"/>
  <c r="BA89" i="1"/>
  <c r="AW89" i="1"/>
  <c r="AV89" i="1"/>
  <c r="AT89" i="1"/>
  <c r="AS89" i="1"/>
  <c r="BZ88" i="1"/>
  <c r="BY88" i="1"/>
  <c r="BV88" i="1"/>
  <c r="BA88" i="1"/>
  <c r="AW88" i="1"/>
  <c r="AV88" i="1"/>
  <c r="AT88" i="1"/>
  <c r="AS88" i="1"/>
  <c r="BZ87" i="1"/>
  <c r="BY87" i="1"/>
  <c r="BV87" i="1"/>
  <c r="BA87" i="1"/>
  <c r="AW87" i="1"/>
  <c r="AV87" i="1"/>
  <c r="AT87" i="1"/>
  <c r="AS87" i="1"/>
  <c r="BZ86" i="1"/>
  <c r="BY86" i="1"/>
  <c r="BV86" i="1"/>
  <c r="BA86" i="1"/>
  <c r="AW86" i="1"/>
  <c r="AV86" i="1"/>
  <c r="AT86" i="1"/>
  <c r="AS86" i="1"/>
  <c r="BZ85" i="1"/>
  <c r="BY85" i="1"/>
  <c r="BV85" i="1"/>
  <c r="BA85" i="1"/>
  <c r="AW85" i="1"/>
  <c r="AV85" i="1"/>
  <c r="AT85" i="1"/>
  <c r="AS85" i="1"/>
  <c r="BZ84" i="1"/>
  <c r="BY84" i="1"/>
  <c r="BV84" i="1"/>
  <c r="BA84" i="1"/>
  <c r="AW84" i="1"/>
  <c r="AV84" i="1"/>
  <c r="AT84" i="1"/>
  <c r="AS84" i="1"/>
  <c r="BZ83" i="1"/>
  <c r="BY83" i="1"/>
  <c r="BV83" i="1"/>
  <c r="BA83" i="1"/>
  <c r="AW83" i="1"/>
  <c r="AV83" i="1"/>
  <c r="AT83" i="1"/>
  <c r="AS83" i="1"/>
  <c r="BZ82" i="1"/>
  <c r="BY82" i="1"/>
  <c r="BV82" i="1"/>
  <c r="BA82" i="1"/>
  <c r="AW82" i="1"/>
  <c r="AV82" i="1"/>
  <c r="AT82" i="1"/>
  <c r="AS82" i="1"/>
  <c r="BZ81" i="1"/>
  <c r="BY81" i="1"/>
  <c r="BV81" i="1"/>
  <c r="BA81" i="1"/>
  <c r="AW81" i="1"/>
  <c r="AV81" i="1"/>
  <c r="AT81" i="1"/>
  <c r="AS81" i="1"/>
  <c r="BZ80" i="1"/>
  <c r="BY80" i="1"/>
  <c r="BV80" i="1"/>
  <c r="BA80" i="1"/>
  <c r="AW80" i="1"/>
  <c r="AV80" i="1"/>
  <c r="AT80" i="1"/>
  <c r="AS80" i="1"/>
  <c r="BZ79" i="1"/>
  <c r="BY79" i="1"/>
  <c r="BV79" i="1"/>
  <c r="BA79" i="1"/>
  <c r="AW79" i="1"/>
  <c r="AV79" i="1"/>
  <c r="AT79" i="1"/>
  <c r="AS79" i="1"/>
  <c r="BZ78" i="1"/>
  <c r="BY78" i="1"/>
  <c r="BV78" i="1"/>
  <c r="BA78" i="1"/>
  <c r="AW78" i="1"/>
  <c r="AV78" i="1"/>
  <c r="AT78" i="1"/>
  <c r="AS78" i="1"/>
  <c r="BZ77" i="1"/>
  <c r="BY77" i="1"/>
  <c r="BV77" i="1"/>
  <c r="BA77" i="1"/>
  <c r="AW77" i="1"/>
  <c r="AV77" i="1"/>
  <c r="AT77" i="1"/>
  <c r="AS77" i="1"/>
  <c r="BZ76" i="1"/>
  <c r="BY76" i="1"/>
  <c r="BV76" i="1"/>
  <c r="BA76" i="1"/>
  <c r="AW76" i="1"/>
  <c r="AV76" i="1"/>
  <c r="AT76" i="1"/>
  <c r="AS76" i="1"/>
  <c r="BZ75" i="1"/>
  <c r="BY75" i="1"/>
  <c r="BV75" i="1"/>
  <c r="BA75" i="1"/>
  <c r="AW75" i="1"/>
  <c r="AV75" i="1"/>
  <c r="AT75" i="1"/>
  <c r="AS75" i="1"/>
  <c r="BZ74" i="1"/>
  <c r="BY74" i="1"/>
  <c r="BV74" i="1"/>
  <c r="BA74" i="1"/>
  <c r="AW74" i="1"/>
  <c r="AV74" i="1"/>
  <c r="AT74" i="1"/>
  <c r="AS74" i="1"/>
  <c r="BZ73" i="1"/>
  <c r="BY73" i="1"/>
  <c r="BV73" i="1"/>
  <c r="BA73" i="1"/>
  <c r="AW73" i="1"/>
  <c r="AV73" i="1"/>
  <c r="AT73" i="1"/>
  <c r="AS73" i="1"/>
  <c r="BZ72" i="1"/>
  <c r="BY72" i="1"/>
  <c r="BV72" i="1"/>
  <c r="BA72" i="1"/>
  <c r="AW72" i="1"/>
  <c r="AV72" i="1"/>
  <c r="AT72" i="1"/>
  <c r="AS72" i="1"/>
  <c r="BZ71" i="1"/>
  <c r="BY71" i="1"/>
  <c r="BV71" i="1"/>
  <c r="BA71" i="1"/>
  <c r="AW71" i="1"/>
  <c r="AV71" i="1"/>
  <c r="AT71" i="1"/>
  <c r="AS71" i="1"/>
  <c r="BZ70" i="1"/>
  <c r="BY70" i="1"/>
  <c r="BV70" i="1"/>
  <c r="BA70" i="1"/>
  <c r="AW70" i="1"/>
  <c r="AV70" i="1"/>
  <c r="AT70" i="1"/>
  <c r="AS70" i="1"/>
  <c r="BZ69" i="1"/>
  <c r="BY69" i="1"/>
  <c r="BV69" i="1"/>
  <c r="BA69" i="1"/>
  <c r="AW69" i="1"/>
  <c r="AV69" i="1"/>
  <c r="AT69" i="1"/>
  <c r="AS69" i="1"/>
  <c r="BZ68" i="1"/>
  <c r="BY68" i="1"/>
  <c r="BV68" i="1"/>
  <c r="BA68" i="1"/>
  <c r="AW68" i="1"/>
  <c r="AV68" i="1"/>
  <c r="AT68" i="1"/>
  <c r="AS68" i="1"/>
  <c r="BZ67" i="1"/>
  <c r="BY67" i="1"/>
  <c r="BV67" i="1"/>
  <c r="BA67" i="1"/>
  <c r="AW67" i="1"/>
  <c r="AV67" i="1"/>
  <c r="AT67" i="1"/>
  <c r="AS67" i="1"/>
  <c r="BZ66" i="1"/>
  <c r="BY66" i="1"/>
  <c r="BV66" i="1"/>
  <c r="BA66" i="1"/>
  <c r="AW66" i="1"/>
  <c r="AV66" i="1"/>
  <c r="AT66" i="1"/>
  <c r="AS66" i="1"/>
  <c r="BZ65" i="1"/>
  <c r="BY65" i="1"/>
  <c r="BV65" i="1"/>
  <c r="BA65" i="1"/>
  <c r="AW65" i="1"/>
  <c r="AV65" i="1"/>
  <c r="AT65" i="1"/>
  <c r="AS65" i="1"/>
  <c r="BZ64" i="1"/>
  <c r="BY64" i="1"/>
  <c r="BV64" i="1"/>
  <c r="BA64" i="1"/>
  <c r="AW64" i="1"/>
  <c r="AV64" i="1"/>
  <c r="AT64" i="1"/>
  <c r="AS64" i="1"/>
  <c r="BZ63" i="1"/>
  <c r="BY63" i="1"/>
  <c r="BV63" i="1"/>
  <c r="BA63" i="1"/>
  <c r="AW63" i="1"/>
  <c r="AV63" i="1"/>
  <c r="AT63" i="1"/>
  <c r="AS63" i="1"/>
  <c r="BZ62" i="1"/>
  <c r="BY62" i="1"/>
  <c r="BV62" i="1"/>
  <c r="BA62" i="1"/>
  <c r="AW62" i="1"/>
  <c r="AV62" i="1"/>
  <c r="AT62" i="1"/>
  <c r="AS62" i="1"/>
  <c r="BZ61" i="1"/>
  <c r="BY61" i="1"/>
  <c r="BV61" i="1"/>
  <c r="BA61" i="1"/>
  <c r="AW61" i="1"/>
  <c r="AV61" i="1"/>
  <c r="AT61" i="1"/>
  <c r="AS61" i="1"/>
  <c r="BZ60" i="1"/>
  <c r="BY60" i="1"/>
  <c r="BV60" i="1"/>
  <c r="BA60" i="1"/>
  <c r="AW60" i="1"/>
  <c r="AV60" i="1"/>
  <c r="AT60" i="1"/>
  <c r="AS60" i="1"/>
  <c r="BZ59" i="1"/>
  <c r="BY59" i="1"/>
  <c r="BV59" i="1"/>
  <c r="BA59" i="1"/>
  <c r="AW59" i="1"/>
  <c r="AV59" i="1"/>
  <c r="AT59" i="1"/>
  <c r="AS59" i="1"/>
  <c r="BZ58" i="1"/>
  <c r="BY58" i="1"/>
  <c r="BV58" i="1"/>
  <c r="BA58" i="1"/>
  <c r="AW58" i="1"/>
  <c r="AV58" i="1"/>
  <c r="AT58" i="1"/>
  <c r="AS58" i="1"/>
  <c r="BZ57" i="1"/>
  <c r="BY57" i="1"/>
  <c r="BV57" i="1"/>
  <c r="BA57" i="1"/>
  <c r="AW57" i="1"/>
  <c r="AV57" i="1"/>
  <c r="AT57" i="1"/>
  <c r="AS57" i="1"/>
  <c r="BZ56" i="1"/>
  <c r="BY56" i="1"/>
  <c r="BV56" i="1"/>
  <c r="BA56" i="1"/>
  <c r="AW56" i="1"/>
  <c r="AV56" i="1"/>
  <c r="AT56" i="1"/>
  <c r="AS56" i="1"/>
  <c r="BZ55" i="1"/>
  <c r="BY55" i="1"/>
  <c r="BV55" i="1"/>
  <c r="BA55" i="1"/>
  <c r="AW55" i="1"/>
  <c r="AV55" i="1"/>
  <c r="AT55" i="1"/>
  <c r="AS55" i="1"/>
  <c r="BZ54" i="1"/>
  <c r="BY54" i="1"/>
  <c r="BV54" i="1"/>
  <c r="BA54" i="1"/>
  <c r="AW54" i="1"/>
  <c r="AV54" i="1"/>
  <c r="AT54" i="1"/>
  <c r="AS54" i="1"/>
  <c r="BZ53" i="1"/>
  <c r="BY53" i="1"/>
  <c r="BV53" i="1"/>
  <c r="BA53" i="1"/>
  <c r="AW53" i="1"/>
  <c r="AV53" i="1"/>
  <c r="AT53" i="1"/>
  <c r="AS53" i="1"/>
  <c r="BZ52" i="1"/>
  <c r="BY52" i="1"/>
  <c r="BV52" i="1"/>
  <c r="BA52" i="1"/>
  <c r="AW52" i="1"/>
  <c r="AV52" i="1"/>
  <c r="AT52" i="1"/>
  <c r="AS52" i="1"/>
  <c r="BZ51" i="1"/>
  <c r="BY51" i="1"/>
  <c r="BV51" i="1"/>
  <c r="BA51" i="1"/>
  <c r="AW51" i="1"/>
  <c r="AV51" i="1"/>
  <c r="AT51" i="1"/>
  <c r="AS51" i="1"/>
  <c r="BZ50" i="1"/>
  <c r="BY50" i="1"/>
  <c r="BV50" i="1"/>
  <c r="BA50" i="1"/>
  <c r="AW50" i="1"/>
  <c r="AV50" i="1"/>
  <c r="AT50" i="1"/>
  <c r="AS50" i="1"/>
  <c r="BZ49" i="1"/>
  <c r="BY49" i="1"/>
  <c r="BV49" i="1"/>
  <c r="BA49" i="1"/>
  <c r="AW49" i="1"/>
  <c r="AV49" i="1"/>
  <c r="AT49" i="1"/>
  <c r="AS49" i="1"/>
  <c r="BZ48" i="1"/>
  <c r="BY48" i="1"/>
  <c r="BV48" i="1"/>
  <c r="BA48" i="1"/>
  <c r="AW48" i="1"/>
  <c r="AV48" i="1"/>
  <c r="AT48" i="1"/>
  <c r="AS48" i="1"/>
  <c r="BZ47" i="1"/>
  <c r="BY47" i="1"/>
  <c r="BV47" i="1"/>
  <c r="BA47" i="1"/>
  <c r="AW47" i="1"/>
  <c r="AV47" i="1"/>
  <c r="AT47" i="1"/>
  <c r="AS47" i="1"/>
  <c r="BZ46" i="1"/>
  <c r="BY46" i="1"/>
  <c r="BV46" i="1"/>
  <c r="BA46" i="1"/>
  <c r="AW46" i="1"/>
  <c r="AV46" i="1"/>
  <c r="AT46" i="1"/>
  <c r="AS46" i="1"/>
  <c r="BZ45" i="1"/>
  <c r="BY45" i="1"/>
  <c r="BV45" i="1"/>
  <c r="BA45" i="1"/>
  <c r="AW45" i="1"/>
  <c r="AV45" i="1"/>
  <c r="AT45" i="1"/>
  <c r="AS45" i="1"/>
  <c r="BZ44" i="1"/>
  <c r="BY44" i="1"/>
  <c r="BV44" i="1"/>
  <c r="BA44" i="1"/>
  <c r="AW44" i="1"/>
  <c r="AV44" i="1"/>
  <c r="AT44" i="1"/>
  <c r="AS44" i="1"/>
  <c r="BZ43" i="1"/>
  <c r="BY43" i="1"/>
  <c r="BV43" i="1"/>
  <c r="BA43" i="1"/>
  <c r="AW43" i="1"/>
  <c r="AV43" i="1"/>
  <c r="AT43" i="1"/>
  <c r="AS43" i="1"/>
  <c r="BZ42" i="1"/>
  <c r="BY42" i="1"/>
  <c r="BV42" i="1"/>
  <c r="BA42" i="1"/>
  <c r="AW42" i="1"/>
  <c r="AV42" i="1"/>
  <c r="AT42" i="1"/>
  <c r="AS42" i="1"/>
  <c r="BZ41" i="1"/>
  <c r="BY41" i="1"/>
  <c r="BV41" i="1"/>
  <c r="BA41" i="1"/>
  <c r="AW41" i="1"/>
  <c r="AV41" i="1"/>
  <c r="AT41" i="1"/>
  <c r="AS41" i="1"/>
  <c r="BZ40" i="1"/>
  <c r="BY40" i="1"/>
  <c r="BV40" i="1"/>
  <c r="BA40" i="1"/>
  <c r="AW40" i="1"/>
  <c r="AV40" i="1"/>
  <c r="AT40" i="1"/>
  <c r="AS40" i="1"/>
  <c r="BZ39" i="1"/>
  <c r="BY39" i="1"/>
  <c r="BV39" i="1"/>
  <c r="BA39" i="1"/>
  <c r="AW39" i="1"/>
  <c r="AV39" i="1"/>
  <c r="AT39" i="1"/>
  <c r="AS39" i="1"/>
  <c r="BZ38" i="1"/>
  <c r="BY38" i="1"/>
  <c r="BV38" i="1"/>
  <c r="BA38" i="1"/>
  <c r="AW38" i="1"/>
  <c r="AV38" i="1"/>
  <c r="AT38" i="1"/>
  <c r="AS38" i="1"/>
  <c r="BZ37" i="1"/>
  <c r="BY37" i="1"/>
  <c r="BV37" i="1"/>
  <c r="BA37" i="1"/>
  <c r="AW37" i="1"/>
  <c r="AV37" i="1"/>
  <c r="AT37" i="1"/>
  <c r="AS37" i="1"/>
  <c r="BZ36" i="1"/>
  <c r="BY36" i="1"/>
  <c r="BV36" i="1"/>
  <c r="BA36" i="1"/>
  <c r="AW36" i="1"/>
  <c r="AV36" i="1"/>
  <c r="AT36" i="1"/>
  <c r="AS36" i="1"/>
  <c r="BZ35" i="1"/>
  <c r="BY35" i="1"/>
  <c r="BV35" i="1"/>
  <c r="BA35" i="1"/>
  <c r="AW35" i="1"/>
  <c r="AV35" i="1"/>
  <c r="AT35" i="1"/>
  <c r="AS35" i="1"/>
  <c r="BZ34" i="1"/>
  <c r="BY34" i="1"/>
  <c r="BV34" i="1"/>
  <c r="BA34" i="1"/>
  <c r="AW34" i="1"/>
  <c r="AV34" i="1"/>
  <c r="AT34" i="1"/>
  <c r="AS34" i="1"/>
  <c r="BZ33" i="1"/>
  <c r="BY33" i="1"/>
  <c r="BV33" i="1"/>
  <c r="BA33" i="1"/>
  <c r="AW33" i="1"/>
  <c r="AV33" i="1"/>
  <c r="AT33" i="1"/>
  <c r="AS33" i="1"/>
  <c r="BZ32" i="1"/>
  <c r="BY32" i="1"/>
  <c r="BV32" i="1"/>
  <c r="BA32" i="1"/>
  <c r="AW32" i="1"/>
  <c r="AV32" i="1"/>
  <c r="AT32" i="1"/>
  <c r="AS32" i="1"/>
  <c r="BZ31" i="1"/>
  <c r="BY31" i="1"/>
  <c r="BV31" i="1"/>
  <c r="BA31" i="1"/>
  <c r="AW31" i="1"/>
  <c r="AV31" i="1"/>
  <c r="AT31" i="1"/>
  <c r="AS31" i="1"/>
  <c r="BZ30" i="1"/>
  <c r="BY30" i="1"/>
  <c r="BV30" i="1"/>
  <c r="BA30" i="1"/>
  <c r="AW30" i="1"/>
  <c r="AV30" i="1"/>
  <c r="AT30" i="1"/>
  <c r="AS30" i="1"/>
  <c r="BZ29" i="1"/>
  <c r="BY29" i="1"/>
  <c r="BV29" i="1"/>
  <c r="BA29" i="1"/>
  <c r="AW29" i="1"/>
  <c r="AV29" i="1"/>
  <c r="AT29" i="1"/>
  <c r="AS29" i="1"/>
  <c r="BZ28" i="1"/>
  <c r="BY28" i="1"/>
  <c r="BV28" i="1"/>
  <c r="BA28" i="1"/>
  <c r="AW28" i="1"/>
  <c r="AV28" i="1"/>
  <c r="AT28" i="1"/>
  <c r="AS28" i="1"/>
  <c r="BZ27" i="1"/>
  <c r="BY27" i="1"/>
  <c r="BV27" i="1"/>
  <c r="BA27" i="1"/>
  <c r="AW27" i="1"/>
  <c r="AV27" i="1"/>
  <c r="AT27" i="1"/>
  <c r="AS27" i="1"/>
  <c r="BZ26" i="1"/>
  <c r="BY26" i="1"/>
  <c r="BV26" i="1"/>
  <c r="BA26" i="1"/>
  <c r="AW26" i="1"/>
  <c r="AV26" i="1"/>
  <c r="AT26" i="1"/>
  <c r="AS26" i="1"/>
  <c r="BZ25" i="1"/>
  <c r="BY25" i="1"/>
  <c r="BV25" i="1"/>
  <c r="BA25" i="1"/>
  <c r="AW25" i="1"/>
  <c r="AV25" i="1"/>
  <c r="AT25" i="1"/>
  <c r="AS25" i="1"/>
  <c r="BZ24" i="1"/>
  <c r="BY24" i="1"/>
  <c r="BV24" i="1"/>
  <c r="BA24" i="1"/>
  <c r="AW24" i="1"/>
  <c r="AV24" i="1"/>
  <c r="AT24" i="1"/>
  <c r="AS24" i="1"/>
  <c r="BZ23" i="1"/>
  <c r="BY23" i="1"/>
  <c r="BV23" i="1"/>
  <c r="BA23" i="1"/>
  <c r="AW23" i="1"/>
  <c r="AV23" i="1"/>
  <c r="AT23" i="1"/>
  <c r="AS23" i="1"/>
  <c r="BZ22" i="1"/>
  <c r="BY22" i="1"/>
  <c r="BV22" i="1"/>
  <c r="BA22" i="1"/>
  <c r="AW22" i="1"/>
  <c r="AV22" i="1"/>
  <c r="AT22" i="1"/>
  <c r="AS22" i="1"/>
  <c r="BZ21" i="1"/>
  <c r="BY21" i="1"/>
  <c r="BV21" i="1"/>
  <c r="BA21" i="1"/>
  <c r="AW21" i="1"/>
  <c r="AV21" i="1"/>
  <c r="AT21" i="1"/>
  <c r="AS21" i="1"/>
  <c r="BZ20" i="1"/>
  <c r="BY20" i="1"/>
  <c r="BV20" i="1"/>
  <c r="BA20" i="1"/>
  <c r="AW20" i="1"/>
  <c r="AV20" i="1"/>
  <c r="AT20" i="1"/>
  <c r="AS20" i="1"/>
  <c r="BZ19" i="1"/>
  <c r="BY19" i="1"/>
  <c r="BV19" i="1"/>
  <c r="BA19" i="1"/>
  <c r="AW19" i="1"/>
  <c r="AV19" i="1"/>
  <c r="AT19" i="1"/>
  <c r="AS19" i="1"/>
  <c r="BZ18" i="1"/>
  <c r="BY18" i="1"/>
  <c r="BV18" i="1"/>
  <c r="BA18" i="1"/>
  <c r="AW18" i="1"/>
  <c r="AV18" i="1"/>
  <c r="AT18" i="1"/>
  <c r="AS18" i="1"/>
  <c r="BZ17" i="1"/>
  <c r="BY17" i="1"/>
  <c r="BV17" i="1"/>
  <c r="BA17" i="1"/>
  <c r="AW17" i="1"/>
  <c r="AV17" i="1"/>
  <c r="AT17" i="1"/>
  <c r="AS17" i="1"/>
  <c r="BZ16" i="1"/>
  <c r="BY16" i="1"/>
  <c r="BV16" i="1"/>
  <c r="BA16" i="1"/>
  <c r="AW16" i="1"/>
  <c r="AV16" i="1"/>
  <c r="AT16" i="1"/>
  <c r="AS16" i="1"/>
  <c r="BZ15" i="1"/>
  <c r="BY15" i="1"/>
  <c r="BV15" i="1"/>
  <c r="BA15" i="1"/>
  <c r="AW15" i="1"/>
  <c r="AV15" i="1"/>
  <c r="AT15" i="1"/>
  <c r="AS15" i="1"/>
  <c r="BZ14" i="1"/>
  <c r="BY14" i="1"/>
  <c r="BV14" i="1"/>
  <c r="BA14" i="1"/>
  <c r="AW14" i="1"/>
  <c r="AV14" i="1"/>
  <c r="AT14" i="1"/>
  <c r="AS14" i="1"/>
  <c r="BZ13" i="1"/>
  <c r="BY13" i="1"/>
  <c r="BV13" i="1"/>
  <c r="BA13" i="1"/>
  <c r="AW13" i="1"/>
  <c r="AV13" i="1"/>
  <c r="AT13" i="1"/>
  <c r="AS13" i="1"/>
  <c r="BZ12" i="1"/>
  <c r="BY12" i="1"/>
  <c r="BV12" i="1"/>
  <c r="BA12" i="1"/>
  <c r="AW12" i="1"/>
  <c r="AV12" i="1"/>
  <c r="AT12" i="1"/>
  <c r="AS12" i="1"/>
  <c r="BZ11" i="1"/>
  <c r="BY11" i="1"/>
  <c r="BV11" i="1"/>
  <c r="BA11" i="1"/>
  <c r="AW11" i="1"/>
  <c r="AV11" i="1"/>
  <c r="AT11" i="1"/>
  <c r="AS11" i="1"/>
  <c r="BZ10" i="1"/>
  <c r="BY10" i="1"/>
  <c r="BV10" i="1"/>
  <c r="BA10" i="1"/>
  <c r="AW10" i="1"/>
  <c r="AV10" i="1"/>
  <c r="AT10" i="1"/>
  <c r="AS10" i="1"/>
  <c r="BZ9" i="1"/>
  <c r="BY9" i="1"/>
  <c r="BV9" i="1"/>
  <c r="BA9" i="1"/>
  <c r="AW9" i="1"/>
  <c r="AV9" i="1"/>
  <c r="AT9" i="1"/>
  <c r="AS9" i="1"/>
  <c r="BZ8" i="1"/>
  <c r="BY8" i="1"/>
  <c r="BV8" i="1"/>
  <c r="BA8" i="1"/>
  <c r="AW8" i="1"/>
  <c r="AV8" i="1"/>
  <c r="AT8" i="1"/>
  <c r="AS8" i="1"/>
  <c r="BZ7" i="1"/>
  <c r="BY7" i="1"/>
  <c r="BV7" i="1"/>
  <c r="BA7" i="1"/>
  <c r="AW7" i="1"/>
  <c r="AV7" i="1"/>
  <c r="AT7" i="1"/>
  <c r="AS7" i="1"/>
  <c r="BZ6" i="1"/>
  <c r="BY6" i="1"/>
  <c r="BV6" i="1"/>
  <c r="BA6" i="1"/>
  <c r="AW6" i="1"/>
  <c r="AV6" i="1"/>
  <c r="AT6" i="1"/>
  <c r="AS6" i="1"/>
  <c r="BZ5" i="1"/>
  <c r="BY5" i="1"/>
  <c r="BV5" i="1"/>
  <c r="BA5" i="1"/>
  <c r="AW5" i="1"/>
  <c r="AV5" i="1"/>
  <c r="AT5" i="1"/>
  <c r="AS5" i="1"/>
  <c r="BZ4" i="1"/>
  <c r="BY4" i="1"/>
  <c r="BV4" i="1"/>
  <c r="BA4" i="1"/>
  <c r="AW4" i="1"/>
  <c r="AV4" i="1"/>
  <c r="AT4" i="1"/>
  <c r="AS4" i="1"/>
  <c r="BZ3" i="1"/>
  <c r="BY3" i="1"/>
  <c r="BV3" i="1"/>
  <c r="BA3" i="1"/>
  <c r="AW3" i="1"/>
  <c r="AV3" i="1"/>
  <c r="AT3" i="1"/>
  <c r="AS3" i="1"/>
  <c r="BZ2" i="1"/>
  <c r="BY2" i="1"/>
  <c r="BV2" i="1"/>
  <c r="BA2" i="1"/>
  <c r="AW2" i="1"/>
  <c r="AV2" i="1"/>
  <c r="AT2" i="1"/>
  <c r="AS2" i="1"/>
  <c r="BZ1" i="1"/>
  <c r="BV1" i="1"/>
  <c r="BA1" i="1"/>
  <c r="AW1" i="1"/>
  <c r="AV1" i="1"/>
  <c r="AT1" i="1"/>
  <c r="AS1" i="1"/>
</calcChain>
</file>

<file path=xl/comments1.xml><?xml version="1.0" encoding="utf-8"?>
<comments xmlns="http://schemas.openxmlformats.org/spreadsheetml/2006/main">
  <authors>
    <author>Admin</author>
  </authors>
  <commentList>
    <comment ref="A818" authorId="0" shapeId="0">
      <text>
        <r>
          <rPr>
            <b/>
            <sz val="8"/>
            <color indexed="81"/>
            <rFont val="Tahoma"/>
            <family val="2"/>
          </rPr>
          <t>MK:</t>
        </r>
        <r>
          <rPr>
            <sz val="8"/>
            <color indexed="81"/>
            <rFont val="Tahoma"/>
            <family val="2"/>
          </rPr>
          <t xml:space="preserve">
check sample details from bag</t>
        </r>
      </text>
    </comment>
    <comment ref="AS818" authorId="0" shapeId="0">
      <text>
        <r>
          <rPr>
            <b/>
            <sz val="8"/>
            <color indexed="81"/>
            <rFont val="Tahoma"/>
            <family val="2"/>
          </rPr>
          <t>MK:</t>
        </r>
        <r>
          <rPr>
            <sz val="8"/>
            <color indexed="81"/>
            <rFont val="Tahoma"/>
            <family val="2"/>
          </rPr>
          <t xml:space="preserve">
check sample details from bag</t>
        </r>
      </text>
    </comment>
  </commentList>
</comments>
</file>

<file path=xl/comments2.xml><?xml version="1.0" encoding="utf-8"?>
<comments xmlns="http://schemas.openxmlformats.org/spreadsheetml/2006/main">
  <authors>
    <author>Admin</author>
  </authors>
  <commentList>
    <comment ref="W27" authorId="0" shapeId="0">
      <text>
        <r>
          <rPr>
            <b/>
            <sz val="8"/>
            <color indexed="81"/>
            <rFont val="Tahoma"/>
            <family val="2"/>
          </rPr>
          <t>MK:</t>
        </r>
        <r>
          <rPr>
            <sz val="8"/>
            <color indexed="81"/>
            <rFont val="Tahoma"/>
            <family val="2"/>
          </rPr>
          <t xml:space="preserve">
labelled as ABC9856 on the bag
</t>
        </r>
      </text>
    </comment>
  </commentList>
</comments>
</file>

<file path=xl/sharedStrings.xml><?xml version="1.0" encoding="utf-8"?>
<sst xmlns="http://schemas.openxmlformats.org/spreadsheetml/2006/main" count="30871" uniqueCount="7125">
  <si>
    <t>ACAD Sample Number</t>
  </si>
  <si>
    <t>Sample Number</t>
  </si>
  <si>
    <t>Group Number</t>
  </si>
  <si>
    <t>Sample Description</t>
  </si>
  <si>
    <t>Category of Sample</t>
  </si>
  <si>
    <t>Extracted By/Date</t>
  </si>
  <si>
    <t>ACAD Location</t>
  </si>
  <si>
    <t>GP0000</t>
  </si>
  <si>
    <t>Bone</t>
  </si>
  <si>
    <t>Bison - Canada</t>
  </si>
  <si>
    <t>Other</t>
  </si>
  <si>
    <t>Tooth</t>
  </si>
  <si>
    <t>Bison - Urals</t>
  </si>
  <si>
    <t>Horn</t>
  </si>
  <si>
    <t>Bison - Alaska</t>
  </si>
  <si>
    <t>Sample#8</t>
  </si>
  <si>
    <t>S#19</t>
  </si>
  <si>
    <t>S#3</t>
  </si>
  <si>
    <t>S#15</t>
  </si>
  <si>
    <t>sample #11</t>
  </si>
  <si>
    <t>sample #9</t>
  </si>
  <si>
    <t>BS123</t>
  </si>
  <si>
    <t>Sample #7</t>
  </si>
  <si>
    <t>Bison - Russia</t>
  </si>
  <si>
    <t>BS696</t>
  </si>
  <si>
    <t>Also A1446, A1447, A1524</t>
  </si>
  <si>
    <t>Skin</t>
  </si>
  <si>
    <t>Hair</t>
  </si>
  <si>
    <t>Environmental - Misc</t>
  </si>
  <si>
    <t>Bison - USA</t>
  </si>
  <si>
    <t>88-29 no. 24104</t>
  </si>
  <si>
    <t>Also A1358</t>
  </si>
  <si>
    <t>Bone &amp; Tooth</t>
  </si>
  <si>
    <t>88-29 no. 24130</t>
  </si>
  <si>
    <t>BS197</t>
  </si>
  <si>
    <t>BS196</t>
  </si>
  <si>
    <t>BS179.  See BS237</t>
  </si>
  <si>
    <t>BS195</t>
  </si>
  <si>
    <t>BS178</t>
  </si>
  <si>
    <t>DNA Extract</t>
  </si>
  <si>
    <t>BS177</t>
  </si>
  <si>
    <t>BS139</t>
  </si>
  <si>
    <t>BS170</t>
  </si>
  <si>
    <t>Bison - Canada Yukon</t>
  </si>
  <si>
    <t>BS697</t>
  </si>
  <si>
    <t>BS703</t>
  </si>
  <si>
    <t>BS671</t>
  </si>
  <si>
    <t>BS681</t>
  </si>
  <si>
    <t>BS679</t>
  </si>
  <si>
    <t>BS692</t>
  </si>
  <si>
    <t>BS706</t>
  </si>
  <si>
    <t>BS710</t>
  </si>
  <si>
    <t>BS655</t>
  </si>
  <si>
    <t>BS694</t>
  </si>
  <si>
    <t>BS662</t>
  </si>
  <si>
    <t>BS664</t>
  </si>
  <si>
    <t>BS658</t>
  </si>
  <si>
    <t>BS661</t>
  </si>
  <si>
    <t>BS656</t>
  </si>
  <si>
    <t>BS677</t>
  </si>
  <si>
    <t>BS663</t>
  </si>
  <si>
    <t>BS711</t>
  </si>
  <si>
    <t>BS700</t>
  </si>
  <si>
    <t>BS690</t>
  </si>
  <si>
    <t>IB179</t>
  </si>
  <si>
    <t>BS145</t>
  </si>
  <si>
    <t>BS150</t>
  </si>
  <si>
    <t>BS246</t>
  </si>
  <si>
    <t>BS230</t>
  </si>
  <si>
    <t>BS112</t>
  </si>
  <si>
    <t>BS225</t>
  </si>
  <si>
    <t>BS222</t>
  </si>
  <si>
    <t>BS130</t>
  </si>
  <si>
    <t>BS113</t>
  </si>
  <si>
    <t>BS162</t>
  </si>
  <si>
    <t>BS160</t>
  </si>
  <si>
    <t>Same as A1303</t>
  </si>
  <si>
    <t>BS124</t>
  </si>
  <si>
    <t>BS151</t>
  </si>
  <si>
    <t>BS146</t>
  </si>
  <si>
    <t>BS143</t>
  </si>
  <si>
    <t>IB180</t>
  </si>
  <si>
    <t>BS102</t>
  </si>
  <si>
    <t>BS97</t>
  </si>
  <si>
    <t>BS598</t>
  </si>
  <si>
    <t>BS101</t>
  </si>
  <si>
    <t>BS166</t>
  </si>
  <si>
    <t>BS136</t>
  </si>
  <si>
    <t>BS213</t>
  </si>
  <si>
    <t>IB178</t>
  </si>
  <si>
    <t>BS129</t>
  </si>
  <si>
    <t>BS100</t>
  </si>
  <si>
    <t>BS131</t>
  </si>
  <si>
    <t>BS147</t>
  </si>
  <si>
    <t>BS161</t>
  </si>
  <si>
    <t>BS108</t>
  </si>
  <si>
    <t>BS125/BS749</t>
  </si>
  <si>
    <t>BS128</t>
  </si>
  <si>
    <t>BS135</t>
  </si>
  <si>
    <t>BS111</t>
  </si>
  <si>
    <t>BS110</t>
  </si>
  <si>
    <t>BS134</t>
  </si>
  <si>
    <t>BS140</t>
  </si>
  <si>
    <t>BS250</t>
  </si>
  <si>
    <t>BS243</t>
  </si>
  <si>
    <t>BS235</t>
  </si>
  <si>
    <t>BS232</t>
  </si>
  <si>
    <t>BS247</t>
  </si>
  <si>
    <t>BS335</t>
  </si>
  <si>
    <t>BS336</t>
  </si>
  <si>
    <t>BS341</t>
  </si>
  <si>
    <t>BS333</t>
  </si>
  <si>
    <t>BS338</t>
  </si>
  <si>
    <t>BS339</t>
  </si>
  <si>
    <t>BS334</t>
  </si>
  <si>
    <t>BS337</t>
  </si>
  <si>
    <t>BS342</t>
  </si>
  <si>
    <t>BS346</t>
  </si>
  <si>
    <t>BS349</t>
  </si>
  <si>
    <t>BS330</t>
  </si>
  <si>
    <t>BS343</t>
  </si>
  <si>
    <t>BS344</t>
  </si>
  <si>
    <t>BS329</t>
  </si>
  <si>
    <t>BS327</t>
  </si>
  <si>
    <t>BS325</t>
  </si>
  <si>
    <t>BS226 / BS312</t>
  </si>
  <si>
    <t>BS324</t>
  </si>
  <si>
    <t>BS311</t>
  </si>
  <si>
    <t>BS315</t>
  </si>
  <si>
    <t>BS328</t>
  </si>
  <si>
    <t>BS321</t>
  </si>
  <si>
    <t>BS320</t>
  </si>
  <si>
    <t>BS314</t>
  </si>
  <si>
    <t>BS323</t>
  </si>
  <si>
    <t>BS231</t>
  </si>
  <si>
    <t>BS199</t>
  </si>
  <si>
    <t>BS228</t>
  </si>
  <si>
    <t>BS200</t>
  </si>
  <si>
    <t>BS248</t>
  </si>
  <si>
    <t>BS201</t>
  </si>
  <si>
    <t>BS244</t>
  </si>
  <si>
    <t>BS174</t>
  </si>
  <si>
    <t>BS176</t>
  </si>
  <si>
    <t>BS234</t>
  </si>
  <si>
    <t>BS173</t>
  </si>
  <si>
    <t>BS198</t>
  </si>
  <si>
    <t>BS223</t>
  </si>
  <si>
    <t>BS218</t>
  </si>
  <si>
    <t>BS106</t>
  </si>
  <si>
    <t>BS212</t>
  </si>
  <si>
    <t>BS209</t>
  </si>
  <si>
    <t>BS236</t>
  </si>
  <si>
    <t>BS121</t>
  </si>
  <si>
    <t>BS141</t>
  </si>
  <si>
    <t>BS163</t>
  </si>
  <si>
    <t>BS202</t>
  </si>
  <si>
    <t>BS238 / BS171</t>
  </si>
  <si>
    <t>BS206</t>
  </si>
  <si>
    <t>BS208</t>
  </si>
  <si>
    <t>BS214</t>
  </si>
  <si>
    <t>BS172</t>
  </si>
  <si>
    <t>BS205</t>
  </si>
  <si>
    <t>BS219</t>
  </si>
  <si>
    <t>BS233</t>
  </si>
  <si>
    <t>BS211</t>
  </si>
  <si>
    <t>BS167</t>
  </si>
  <si>
    <t>BS258</t>
  </si>
  <si>
    <t>BS255</t>
  </si>
  <si>
    <t>BS256</t>
  </si>
  <si>
    <t>BS254</t>
  </si>
  <si>
    <t>BS259</t>
  </si>
  <si>
    <t>BS253</t>
  </si>
  <si>
    <t>BS257</t>
  </si>
  <si>
    <t>BS262</t>
  </si>
  <si>
    <t>BS261</t>
  </si>
  <si>
    <t>BS260</t>
  </si>
  <si>
    <t>BS252</t>
  </si>
  <si>
    <t>BS304</t>
  </si>
  <si>
    <t>BS303</t>
  </si>
  <si>
    <t>BS306</t>
  </si>
  <si>
    <t>BS310</t>
  </si>
  <si>
    <t>BS308</t>
  </si>
  <si>
    <t>BS305</t>
  </si>
  <si>
    <t>BS301</t>
  </si>
  <si>
    <t>BS309</t>
  </si>
  <si>
    <t>BS307</t>
  </si>
  <si>
    <t>BS279</t>
  </si>
  <si>
    <t>BS299</t>
  </si>
  <si>
    <t>BS298</t>
  </si>
  <si>
    <t>BS297</t>
  </si>
  <si>
    <t>BS280</t>
  </si>
  <si>
    <t>BS289</t>
  </si>
  <si>
    <t>BS294</t>
  </si>
  <si>
    <t>BS295</t>
  </si>
  <si>
    <t>BS292</t>
  </si>
  <si>
    <t>BS281</t>
  </si>
  <si>
    <t>BS283</t>
  </si>
  <si>
    <t>BS288</t>
  </si>
  <si>
    <t>BS285</t>
  </si>
  <si>
    <t>BS293</t>
  </si>
  <si>
    <t>BS286</t>
  </si>
  <si>
    <t>BS282</t>
  </si>
  <si>
    <t>BS284</t>
  </si>
  <si>
    <t>BS291</t>
  </si>
  <si>
    <t>BS296</t>
  </si>
  <si>
    <t>BS287</t>
  </si>
  <si>
    <t>ABC number is not in database</t>
  </si>
  <si>
    <t>BS174/290</t>
  </si>
  <si>
    <t>Also A1459, 2948</t>
  </si>
  <si>
    <t>BS357</t>
  </si>
  <si>
    <t>BS354</t>
  </si>
  <si>
    <t>BS356</t>
  </si>
  <si>
    <t>BS371</t>
  </si>
  <si>
    <t>BS372</t>
  </si>
  <si>
    <t>BS370</t>
  </si>
  <si>
    <t>BS373</t>
  </si>
  <si>
    <t>BS350</t>
  </si>
  <si>
    <t>BS352</t>
  </si>
  <si>
    <t>Also A1060</t>
  </si>
  <si>
    <t>BS359</t>
  </si>
  <si>
    <t>BS355</t>
  </si>
  <si>
    <t>BS353</t>
  </si>
  <si>
    <t>BS358</t>
  </si>
  <si>
    <t>BS351 / BS x1</t>
  </si>
  <si>
    <t>also ACAD 1055</t>
  </si>
  <si>
    <t>BS360</t>
  </si>
  <si>
    <t>BS361</t>
  </si>
  <si>
    <t>BS366</t>
  </si>
  <si>
    <t>BS365</t>
  </si>
  <si>
    <t>BS369</t>
  </si>
  <si>
    <t>BS367</t>
  </si>
  <si>
    <t>BS363</t>
  </si>
  <si>
    <t>BS368</t>
  </si>
  <si>
    <t>BS403</t>
  </si>
  <si>
    <t>Same as A0897</t>
  </si>
  <si>
    <t>Tissue</t>
  </si>
  <si>
    <t>Bison - Misc</t>
  </si>
  <si>
    <t>Also A0764</t>
  </si>
  <si>
    <t>BS405</t>
  </si>
  <si>
    <t>BS391</t>
  </si>
  <si>
    <t>BS426</t>
  </si>
  <si>
    <t>BS432</t>
  </si>
  <si>
    <t>BS404</t>
  </si>
  <si>
    <t>BS746</t>
  </si>
  <si>
    <t>BS568</t>
  </si>
  <si>
    <t>BS516</t>
  </si>
  <si>
    <t>Also A0705, A1447, A1524</t>
  </si>
  <si>
    <t>BS594</t>
  </si>
  <si>
    <t>Also A0705, A1446, A1524</t>
  </si>
  <si>
    <t>BS490</t>
  </si>
  <si>
    <t>BS563</t>
  </si>
  <si>
    <t>BS561</t>
  </si>
  <si>
    <t>BS485</t>
  </si>
  <si>
    <t>BS482</t>
  </si>
  <si>
    <t>BS400</t>
  </si>
  <si>
    <t>BS498</t>
  </si>
  <si>
    <t>BS399</t>
  </si>
  <si>
    <t>BS402</t>
  </si>
  <si>
    <t>BS492</t>
  </si>
  <si>
    <t>also ACAD 1046, A2948</t>
  </si>
  <si>
    <t>BS316</t>
  </si>
  <si>
    <t>BS503</t>
  </si>
  <si>
    <t>BS313</t>
  </si>
  <si>
    <t>BS437</t>
  </si>
  <si>
    <t>BS451</t>
  </si>
  <si>
    <t>BS567</t>
  </si>
  <si>
    <t>BS462</t>
  </si>
  <si>
    <t>BS571</t>
  </si>
  <si>
    <t>BS456</t>
  </si>
  <si>
    <t>BS463</t>
  </si>
  <si>
    <t>BS569</t>
  </si>
  <si>
    <t>BS457</t>
  </si>
  <si>
    <t>BS436</t>
  </si>
  <si>
    <t>BS439</t>
  </si>
  <si>
    <t>BS442</t>
  </si>
  <si>
    <t>BS424</t>
  </si>
  <si>
    <t>BS471</t>
  </si>
  <si>
    <t>BS435</t>
  </si>
  <si>
    <t>BS460</t>
  </si>
  <si>
    <t>BS475</t>
  </si>
  <si>
    <t>BS453</t>
  </si>
  <si>
    <t>BS444</t>
  </si>
  <si>
    <t>BS466</t>
  </si>
  <si>
    <t>BS434</t>
  </si>
  <si>
    <t>BS738</t>
  </si>
  <si>
    <t>BS735</t>
  </si>
  <si>
    <t>BS734</t>
  </si>
  <si>
    <t>BS745</t>
  </si>
  <si>
    <t>BS743</t>
  </si>
  <si>
    <t>BS728</t>
  </si>
  <si>
    <t>BS732</t>
  </si>
  <si>
    <t>BS733</t>
  </si>
  <si>
    <t>BS737</t>
  </si>
  <si>
    <t>BS730</t>
  </si>
  <si>
    <t>BS423</t>
  </si>
  <si>
    <t>BS479</t>
  </si>
  <si>
    <t>ACAD -20C</t>
  </si>
  <si>
    <t>BS507</t>
  </si>
  <si>
    <t>BS458</t>
  </si>
  <si>
    <t>BS474</t>
  </si>
  <si>
    <t>BS377</t>
  </si>
  <si>
    <t>BS496</t>
  </si>
  <si>
    <t>BS398</t>
  </si>
  <si>
    <t>BS376</t>
  </si>
  <si>
    <t>BS375</t>
  </si>
  <si>
    <t>BS407</t>
  </si>
  <si>
    <t>BS729</t>
  </si>
  <si>
    <t>BS742</t>
  </si>
  <si>
    <t>BS387</t>
  </si>
  <si>
    <t>BS465</t>
  </si>
  <si>
    <t>BS450</t>
  </si>
  <si>
    <t>BS579</t>
  </si>
  <si>
    <t>BS115</t>
  </si>
  <si>
    <t>BS726</t>
  </si>
  <si>
    <t>Also A0705, A1446, A1447</t>
  </si>
  <si>
    <t>BS583</t>
  </si>
  <si>
    <t>BS578</t>
  </si>
  <si>
    <t>BS464</t>
  </si>
  <si>
    <t>BS413</t>
  </si>
  <si>
    <t>BS736</t>
  </si>
  <si>
    <t>BS348</t>
  </si>
  <si>
    <t>BS505</t>
  </si>
  <si>
    <t>BS698</t>
  </si>
  <si>
    <t>BS686</t>
  </si>
  <si>
    <t>BS687</t>
  </si>
  <si>
    <t>BS701</t>
  </si>
  <si>
    <t>BS672</t>
  </si>
  <si>
    <t>BS657</t>
  </si>
  <si>
    <t>BS560</t>
  </si>
  <si>
    <t>BS773</t>
  </si>
  <si>
    <t>BS586</t>
  </si>
  <si>
    <t>BS665</t>
  </si>
  <si>
    <t>BS430</t>
  </si>
  <si>
    <t>BS445</t>
  </si>
  <si>
    <t>BS421</t>
  </si>
  <si>
    <t>BS427</t>
  </si>
  <si>
    <t>BS412</t>
  </si>
  <si>
    <t>BS422</t>
  </si>
  <si>
    <t>BS741</t>
  </si>
  <si>
    <t>BS380</t>
  </si>
  <si>
    <t>BS601</t>
  </si>
  <si>
    <t>BS381</t>
  </si>
  <si>
    <t>BS562</t>
  </si>
  <si>
    <t>BS397</t>
  </si>
  <si>
    <t>BS229/ BS411</t>
  </si>
  <si>
    <t>BS410</t>
  </si>
  <si>
    <t>BS449</t>
  </si>
  <si>
    <t>BS564</t>
  </si>
  <si>
    <t>BS590</t>
  </si>
  <si>
    <t>BS744</t>
  </si>
  <si>
    <t>BS133/BS765</t>
  </si>
  <si>
    <t>BS114/BS768</t>
  </si>
  <si>
    <t>BS109, BS769</t>
  </si>
  <si>
    <t>BS137/BS772</t>
  </si>
  <si>
    <t>BS127/BS770</t>
  </si>
  <si>
    <t>BS107, BS766</t>
  </si>
  <si>
    <t>BS105, BS767</t>
  </si>
  <si>
    <t>BS242, BS771</t>
  </si>
  <si>
    <t>BS781</t>
  </si>
  <si>
    <t>BS782</t>
  </si>
  <si>
    <t>BS649</t>
  </si>
  <si>
    <t>Bison - Mexico</t>
  </si>
  <si>
    <t>SR-6315 -sample a</t>
  </si>
  <si>
    <t>BS653</t>
  </si>
  <si>
    <t>SR 5980</t>
  </si>
  <si>
    <t>BS650</t>
  </si>
  <si>
    <t>SR-6060</t>
  </si>
  <si>
    <t>BS651</t>
  </si>
  <si>
    <t>SR-6233</t>
  </si>
  <si>
    <t>BS652</t>
  </si>
  <si>
    <t>IG UNAM 5314</t>
  </si>
  <si>
    <t>BS647</t>
  </si>
  <si>
    <t>DP1912</t>
  </si>
  <si>
    <t>ACS285</t>
  </si>
  <si>
    <t>ACS286</t>
  </si>
  <si>
    <t>ACS290</t>
  </si>
  <si>
    <t>ACS288</t>
  </si>
  <si>
    <t>ACS291</t>
  </si>
  <si>
    <t>ACS287</t>
  </si>
  <si>
    <t>ACS289</t>
  </si>
  <si>
    <t>BL-584</t>
  </si>
  <si>
    <t>BL-18</t>
  </si>
  <si>
    <t>3913-61</t>
  </si>
  <si>
    <t>BS609</t>
  </si>
  <si>
    <t>BL-559</t>
  </si>
  <si>
    <t>BS693</t>
  </si>
  <si>
    <t>BL-851</t>
  </si>
  <si>
    <t>BS678</t>
  </si>
  <si>
    <t>BS695</t>
  </si>
  <si>
    <t>BS669</t>
  </si>
  <si>
    <t>3913-62</t>
  </si>
  <si>
    <t>BS712</t>
  </si>
  <si>
    <t>3915-164</t>
  </si>
  <si>
    <t>BS667</t>
  </si>
  <si>
    <t>3341-868</t>
  </si>
  <si>
    <t>BS689</t>
  </si>
  <si>
    <t>3491-347</t>
  </si>
  <si>
    <t>BS702</t>
  </si>
  <si>
    <t>160-7</t>
  </si>
  <si>
    <t>BS673</t>
  </si>
  <si>
    <t>3915-239</t>
  </si>
  <si>
    <t>BS685</t>
  </si>
  <si>
    <t>3021-24</t>
  </si>
  <si>
    <t>BS707</t>
  </si>
  <si>
    <t>BL-598</t>
  </si>
  <si>
    <t>BS691</t>
  </si>
  <si>
    <t>3020-68</t>
  </si>
  <si>
    <t>BS680</t>
  </si>
  <si>
    <t>3020-322</t>
  </si>
  <si>
    <t>BDS683</t>
  </si>
  <si>
    <t>161-134</t>
  </si>
  <si>
    <t>BS705</t>
  </si>
  <si>
    <t>3915-166</t>
  </si>
  <si>
    <t>BS676</t>
  </si>
  <si>
    <t>162-185</t>
  </si>
  <si>
    <t>BS670</t>
  </si>
  <si>
    <t>3100-552</t>
  </si>
  <si>
    <t>BS682</t>
  </si>
  <si>
    <t>YT03/282</t>
  </si>
  <si>
    <t>YT03/285</t>
  </si>
  <si>
    <t>CAMS53777</t>
  </si>
  <si>
    <t>CAMS53900</t>
  </si>
  <si>
    <t>Also A1046, A1459</t>
  </si>
  <si>
    <t>CAMS53763</t>
  </si>
  <si>
    <t>CAMS53771</t>
  </si>
  <si>
    <t>CAMS53897</t>
  </si>
  <si>
    <t>CAMS53760</t>
  </si>
  <si>
    <t>BS318</t>
  </si>
  <si>
    <t>BS414</t>
  </si>
  <si>
    <t>KS 17</t>
  </si>
  <si>
    <t>KS 18</t>
  </si>
  <si>
    <t>CAMS53887</t>
  </si>
  <si>
    <t>ACS388</t>
  </si>
  <si>
    <t>GP0001</t>
  </si>
  <si>
    <t>Bison</t>
  </si>
  <si>
    <t>ACS395</t>
  </si>
  <si>
    <t>ACS458</t>
  </si>
  <si>
    <t>PBA, 09/07/13 + KM 12/03/14</t>
  </si>
  <si>
    <t>ACS397</t>
  </si>
  <si>
    <t>PBA, 18/09/2013</t>
  </si>
  <si>
    <t>ACS406</t>
  </si>
  <si>
    <t>PBA, 14/05/13</t>
  </si>
  <si>
    <t>ACS417</t>
  </si>
  <si>
    <t>ACS390</t>
  </si>
  <si>
    <t>PBA, 24/10/2013</t>
  </si>
  <si>
    <t>ACS391</t>
  </si>
  <si>
    <t>PBA, 27/11/2013</t>
  </si>
  <si>
    <t>ACS413</t>
  </si>
  <si>
    <t>ACS389</t>
  </si>
  <si>
    <t>PBA, 19/03/2013</t>
  </si>
  <si>
    <t>ACS387</t>
  </si>
  <si>
    <t>PBA, 06/11/2013</t>
  </si>
  <si>
    <t>ACS399</t>
  </si>
  <si>
    <t>PBA, 21/05/2013</t>
  </si>
  <si>
    <t>ACS410</t>
  </si>
  <si>
    <t>ACS414</t>
  </si>
  <si>
    <t>ACS401</t>
  </si>
  <si>
    <t>ACS402</t>
  </si>
  <si>
    <t>ACS403</t>
  </si>
  <si>
    <t>PBA &amp; VT, 28/05/2013</t>
  </si>
  <si>
    <t>ACS393</t>
  </si>
  <si>
    <t>ACS416</t>
  </si>
  <si>
    <t>ACS408</t>
  </si>
  <si>
    <t>ACS404</t>
  </si>
  <si>
    <t>ACS411</t>
  </si>
  <si>
    <t>ACS407</t>
  </si>
  <si>
    <t>ACS415</t>
  </si>
  <si>
    <t>ACS409</t>
  </si>
  <si>
    <t>ACS412</t>
  </si>
  <si>
    <t>ACS392</t>
  </si>
  <si>
    <t>ACS396</t>
  </si>
  <si>
    <t>PBA, 10/04/2013</t>
  </si>
  <si>
    <t>ACS398</t>
  </si>
  <si>
    <t>ACS400</t>
  </si>
  <si>
    <t>ACS405</t>
  </si>
  <si>
    <t>ACS394</t>
  </si>
  <si>
    <t>6.N51</t>
  </si>
  <si>
    <t>Brown bison</t>
  </si>
  <si>
    <t>29CX1</t>
  </si>
  <si>
    <t>ACS594</t>
  </si>
  <si>
    <t>YT03/250</t>
  </si>
  <si>
    <t>Bison - Canada large bones</t>
  </si>
  <si>
    <t>YT03/42</t>
  </si>
  <si>
    <t>YT03</t>
  </si>
  <si>
    <t>YT03/190</t>
  </si>
  <si>
    <t>YT03/191</t>
  </si>
  <si>
    <t>YT03/240</t>
  </si>
  <si>
    <t>YT03/204_also A6434, A6435</t>
  </si>
  <si>
    <t>Coprolite</t>
  </si>
  <si>
    <t>PBA, 29/10/2013</t>
  </si>
  <si>
    <t>BS565</t>
  </si>
  <si>
    <t>YT03/211_also A6604</t>
  </si>
  <si>
    <t>?</t>
  </si>
  <si>
    <t>012</t>
  </si>
  <si>
    <t>YT03/89_Also A6416</t>
  </si>
  <si>
    <t>YT03/244</t>
  </si>
  <si>
    <t>YT03/127</t>
  </si>
  <si>
    <t>YT03/207</t>
  </si>
  <si>
    <t>YT03/212</t>
  </si>
  <si>
    <t>YT03/69_Also A6411</t>
  </si>
  <si>
    <t>Also A6494</t>
  </si>
  <si>
    <t>Also A6381</t>
  </si>
  <si>
    <t xml:space="preserve">Bison </t>
  </si>
  <si>
    <t>Also A6390</t>
  </si>
  <si>
    <t>Also A5629</t>
  </si>
  <si>
    <t>Also A6389</t>
  </si>
  <si>
    <t>Also A6388</t>
  </si>
  <si>
    <t>Also A5630</t>
  </si>
  <si>
    <t>Bison coprolite</t>
  </si>
  <si>
    <t>YT03/39</t>
  </si>
  <si>
    <t>YT03/41</t>
  </si>
  <si>
    <t>YT03/53</t>
  </si>
  <si>
    <t>YT03/55</t>
  </si>
  <si>
    <t>YT03/57</t>
  </si>
  <si>
    <t>YT03/64</t>
  </si>
  <si>
    <t>YT03/66</t>
  </si>
  <si>
    <t>YT03/67</t>
  </si>
  <si>
    <t>YT03/69_Also A5626</t>
  </si>
  <si>
    <t>YT03/79</t>
  </si>
  <si>
    <t>YT03/89_Also A3273</t>
  </si>
  <si>
    <t>YT03/126</t>
  </si>
  <si>
    <t>YT03/128_also A6603</t>
  </si>
  <si>
    <t>YT03/129</t>
  </si>
  <si>
    <t>YT03/132</t>
  </si>
  <si>
    <t>YT03/145</t>
  </si>
  <si>
    <t>YT03/187</t>
  </si>
  <si>
    <t>YT03/201</t>
  </si>
  <si>
    <t>YT03/204_also A3113, A6435</t>
  </si>
  <si>
    <t>YT03/204_also A3113, A6434</t>
  </si>
  <si>
    <t>YT03/214</t>
  </si>
  <si>
    <t>YT03/215</t>
  </si>
  <si>
    <t>YT03/216</t>
  </si>
  <si>
    <t>YT03/239</t>
  </si>
  <si>
    <t>YT03/241</t>
  </si>
  <si>
    <t>YT03/245</t>
  </si>
  <si>
    <t>YT03/251</t>
  </si>
  <si>
    <t>YT03/253</t>
  </si>
  <si>
    <t>Also A5628</t>
  </si>
  <si>
    <t>YT03/128_also A6241</t>
  </si>
  <si>
    <t>YT03/211_also A3266</t>
  </si>
  <si>
    <t>ALAN</t>
  </si>
  <si>
    <t>ACAD -20</t>
  </si>
  <si>
    <t>TRW_QC_Bp_1</t>
    <phoneticPr fontId="0"/>
  </si>
  <si>
    <t>GP0436</t>
  </si>
  <si>
    <t>Bison priscus Bone Sample</t>
    <phoneticPr fontId="0"/>
  </si>
  <si>
    <t>Bone Cutting</t>
    <phoneticPr fontId="0"/>
  </si>
  <si>
    <t>Box Bison Lge Bones Canada</t>
    <phoneticPr fontId="0"/>
  </si>
  <si>
    <t>TRW_QC_Bp_2</t>
  </si>
  <si>
    <t>TRW_QC_Bp_3</t>
  </si>
  <si>
    <t>TRW_QC_Bp_4</t>
  </si>
  <si>
    <t>TRW_QC_Bp_5</t>
  </si>
  <si>
    <t>TRW_QC_Bp_6</t>
  </si>
  <si>
    <t>TRW_QC_Bp_7</t>
  </si>
  <si>
    <t>TRW_QC_Bp_8</t>
  </si>
  <si>
    <t>ACS 1000</t>
  </si>
  <si>
    <t>GP0464</t>
  </si>
  <si>
    <t>bone</t>
  </si>
  <si>
    <t>ACS 1002</t>
  </si>
  <si>
    <t>Full skull</t>
  </si>
  <si>
    <t>ACS 1004</t>
  </si>
  <si>
    <t>Humerus/tibia proximal fragment</t>
  </si>
  <si>
    <t>ACS 1007</t>
  </si>
  <si>
    <t>Tibia left</t>
  </si>
  <si>
    <t>ACS 1008</t>
  </si>
  <si>
    <t>Metatarsal right</t>
  </si>
  <si>
    <t>ACS 1009</t>
  </si>
  <si>
    <t>Metatarsal partial</t>
  </si>
  <si>
    <t>ACS 1010</t>
  </si>
  <si>
    <t>Left femur</t>
  </si>
  <si>
    <t>ACS 1011</t>
  </si>
  <si>
    <t>Partial femur, small</t>
  </si>
  <si>
    <t>ACS 1014</t>
  </si>
  <si>
    <t>Humerus mostly complete</t>
  </si>
  <si>
    <t>ACS 1015</t>
  </si>
  <si>
    <t>metacarpal left</t>
  </si>
  <si>
    <t>ACS 1016</t>
  </si>
  <si>
    <t>Radius right</t>
  </si>
  <si>
    <t>ACS 1017</t>
  </si>
  <si>
    <t>Femur left</t>
  </si>
  <si>
    <t>ACS 1018</t>
  </si>
  <si>
    <t>Metacarpal left</t>
  </si>
  <si>
    <t>ACS 1019</t>
  </si>
  <si>
    <t>Scapula</t>
  </si>
  <si>
    <t>ACS 1020</t>
  </si>
  <si>
    <t>metacarpal</t>
  </si>
  <si>
    <t>ACS 1021</t>
  </si>
  <si>
    <t>Humerus left</t>
  </si>
  <si>
    <t>ACS 1022</t>
  </si>
  <si>
    <t>ACS 1023</t>
  </si>
  <si>
    <t>metacarpal right</t>
  </si>
  <si>
    <t>ACS 1024</t>
  </si>
  <si>
    <t>radius fragment</t>
  </si>
  <si>
    <t>ACS 1025</t>
  </si>
  <si>
    <t>metapodial</t>
  </si>
  <si>
    <t>ACS 1026</t>
  </si>
  <si>
    <t>ACS 1027</t>
  </si>
  <si>
    <t>radius left</t>
  </si>
  <si>
    <t>ACS 1028</t>
  </si>
  <si>
    <t>metatarsal right</t>
  </si>
  <si>
    <t>ACS 1029</t>
  </si>
  <si>
    <t>ACS 1030</t>
  </si>
  <si>
    <t>humerus</t>
  </si>
  <si>
    <t>ACS 1031</t>
  </si>
  <si>
    <t>ACS 1032</t>
  </si>
  <si>
    <t>metatarsal left</t>
  </si>
  <si>
    <t>ACS 1033</t>
  </si>
  <si>
    <t>Astragalus right</t>
  </si>
  <si>
    <t>ACS 1034</t>
  </si>
  <si>
    <t>ACS 1035</t>
  </si>
  <si>
    <t>ACS 1036</t>
  </si>
  <si>
    <t>ACS 1037</t>
  </si>
  <si>
    <t>humerus right</t>
  </si>
  <si>
    <t>ACS 1040</t>
  </si>
  <si>
    <t>femur proximal fragment</t>
  </si>
  <si>
    <t>ACS 1044</t>
  </si>
  <si>
    <t>skull</t>
  </si>
  <si>
    <t>ACS 1045</t>
  </si>
  <si>
    <t>ACS 1046</t>
  </si>
  <si>
    <t>bone petrous</t>
  </si>
  <si>
    <t>ACS 1047</t>
  </si>
  <si>
    <t>bone horn core</t>
  </si>
  <si>
    <t>ACS 1049</t>
  </si>
  <si>
    <t>ACS 1050</t>
  </si>
  <si>
    <t>ACS 1051</t>
  </si>
  <si>
    <t>ACS 1052</t>
  </si>
  <si>
    <t>ACS 1053</t>
  </si>
  <si>
    <t>ACS 1054</t>
  </si>
  <si>
    <t>ACS 1055</t>
  </si>
  <si>
    <t>ACS 1056</t>
  </si>
  <si>
    <t>ACS 1057</t>
  </si>
  <si>
    <t>ACS 1058</t>
  </si>
  <si>
    <t>ACS 1059</t>
  </si>
  <si>
    <t>ACS 1060</t>
  </si>
  <si>
    <t>ACS 1061</t>
  </si>
  <si>
    <t>ACS 1062</t>
  </si>
  <si>
    <t>ACS 1063</t>
  </si>
  <si>
    <t>ACS 1064</t>
  </si>
  <si>
    <t>ACS 1065</t>
  </si>
  <si>
    <t>ACS 1066</t>
  </si>
  <si>
    <t>ACS 1067</t>
  </si>
  <si>
    <t>ACS 1068</t>
  </si>
  <si>
    <t>ACS 1074</t>
  </si>
  <si>
    <t>L femur shaft</t>
  </si>
  <si>
    <t>ACS 1075</t>
  </si>
  <si>
    <t>Left radius proximal part</t>
  </si>
  <si>
    <t>ACS 1076</t>
  </si>
  <si>
    <t>R tibia proximal part</t>
  </si>
  <si>
    <t>ACS 1077</t>
  </si>
  <si>
    <t>marrow</t>
  </si>
  <si>
    <t>ACS 1078</t>
  </si>
  <si>
    <t>shard fragment</t>
  </si>
  <si>
    <t>ACS 1080</t>
  </si>
  <si>
    <t>R tibia distal part</t>
  </si>
  <si>
    <t>ACS 1081</t>
  </si>
  <si>
    <t>metapodial distal part</t>
  </si>
  <si>
    <t>ACS 1082</t>
  </si>
  <si>
    <t>L Calcaneum distal part</t>
  </si>
  <si>
    <t>ACS 1083</t>
  </si>
  <si>
    <t>L metatarsal</t>
  </si>
  <si>
    <t>ACS 1085</t>
  </si>
  <si>
    <t>ACS 1087</t>
  </si>
  <si>
    <t>L tibia proximal part</t>
  </si>
  <si>
    <t>ACS 1089</t>
  </si>
  <si>
    <t>Petrous bone</t>
  </si>
  <si>
    <t>ACS 1090</t>
  </si>
  <si>
    <t>ACS 1091</t>
  </si>
  <si>
    <t>ACS 1092</t>
  </si>
  <si>
    <t>ACS 1093</t>
  </si>
  <si>
    <t>ACS 1094</t>
  </si>
  <si>
    <t>ACS 1095</t>
  </si>
  <si>
    <t>ACS 1096</t>
  </si>
  <si>
    <t>ACS 1097</t>
  </si>
  <si>
    <t>ACS 1098</t>
  </si>
  <si>
    <t>ACS 1099</t>
  </si>
  <si>
    <t>ACS 1100</t>
  </si>
  <si>
    <t>ACS 1101</t>
  </si>
  <si>
    <t>ACS 1102</t>
  </si>
  <si>
    <t>ACS 1103</t>
  </si>
  <si>
    <t>ACS 1104</t>
  </si>
  <si>
    <t>ACS 1105</t>
  </si>
  <si>
    <t>ACS 1106</t>
  </si>
  <si>
    <t>ACS 1107</t>
  </si>
  <si>
    <t>ACS 1108</t>
  </si>
  <si>
    <t>ACS 1109</t>
  </si>
  <si>
    <t>ACS 1110</t>
  </si>
  <si>
    <t>ACS 1111</t>
  </si>
  <si>
    <t>Whole tooth (uper right M4)</t>
  </si>
  <si>
    <t>tooth</t>
  </si>
  <si>
    <t>ACS 1112</t>
  </si>
  <si>
    <t>content of occlusal gap</t>
  </si>
  <si>
    <t>dental calculus, plant</t>
  </si>
  <si>
    <t>ACS 1113</t>
  </si>
  <si>
    <t>ACS 1114</t>
  </si>
  <si>
    <t>ACS 1115</t>
  </si>
  <si>
    <t>ACS 1116</t>
  </si>
  <si>
    <t>ACS 1117</t>
  </si>
  <si>
    <t>Whole tooth (lower left molar 5)</t>
  </si>
  <si>
    <t>ACS 1118</t>
  </si>
  <si>
    <t>Parital maxilar (6 molars)</t>
  </si>
  <si>
    <t>bone, tooth</t>
  </si>
  <si>
    <t>ACS1140</t>
  </si>
  <si>
    <t>GP0465</t>
  </si>
  <si>
    <t>Petrosal bone</t>
  </si>
  <si>
    <t>4ºC</t>
  </si>
  <si>
    <t>ACS1146</t>
  </si>
  <si>
    <t>Calcaneous</t>
  </si>
  <si>
    <t>ACS1156</t>
  </si>
  <si>
    <t>ACS1159</t>
  </si>
  <si>
    <t>Calcaneum</t>
  </si>
  <si>
    <t>ACS 1190</t>
  </si>
  <si>
    <t>GP0466</t>
  </si>
  <si>
    <t>Petrosal bone - partial</t>
  </si>
  <si>
    <t>walk-in freezer</t>
  </si>
  <si>
    <t>ACS 1191</t>
  </si>
  <si>
    <t>Humerus</t>
  </si>
  <si>
    <t>ACS 1192</t>
  </si>
  <si>
    <t>ACS 1193</t>
  </si>
  <si>
    <t>Pre-molar tooth root</t>
  </si>
  <si>
    <t>ACS 1194</t>
  </si>
  <si>
    <t>ACS 1195</t>
  </si>
  <si>
    <t>ACS 1196</t>
  </si>
  <si>
    <t>NTC14-149</t>
    <phoneticPr fontId="0" type="noConversion"/>
  </si>
  <si>
    <t>GP0498</t>
    <phoneticPr fontId="0" type="noConversion"/>
  </si>
  <si>
    <t>Bison antiquus</t>
    <phoneticPr fontId="0" type="noConversion"/>
  </si>
  <si>
    <t>Bone</t>
    <phoneticPr fontId="0" type="noConversion"/>
  </si>
  <si>
    <t>ACAD 20C</t>
    <phoneticPr fontId="0" type="noConversion"/>
  </si>
  <si>
    <t>NTC14-200</t>
    <phoneticPr fontId="0" type="noConversion"/>
  </si>
  <si>
    <t>ACS1240</t>
  </si>
  <si>
    <t>GP0502</t>
  </si>
  <si>
    <t>Bison petrosal</t>
  </si>
  <si>
    <t>ACAD 4C - bag on shelf labelled GP502</t>
  </si>
  <si>
    <t>ACS1241</t>
  </si>
  <si>
    <t>ACS1242</t>
  </si>
  <si>
    <t>BA-112</t>
  </si>
  <si>
    <t>Bison wound growth</t>
  </si>
  <si>
    <t>ACS1244</t>
  </si>
  <si>
    <t>ACS1248</t>
  </si>
  <si>
    <t>ACS1255</t>
  </si>
  <si>
    <t>Bison femur</t>
  </si>
  <si>
    <t>ACS1256</t>
  </si>
  <si>
    <t>ACS1249</t>
  </si>
  <si>
    <t>ACS1254</t>
  </si>
  <si>
    <t>Bison metatarsal</t>
  </si>
  <si>
    <t>ACS1265</t>
  </si>
  <si>
    <t>Bison premolar</t>
  </si>
  <si>
    <t>ACS1304</t>
  </si>
  <si>
    <t>Bison bone</t>
  </si>
  <si>
    <t>ACS1305</t>
  </si>
  <si>
    <t>ACS1306</t>
  </si>
  <si>
    <t>ACS1307</t>
  </si>
  <si>
    <t>Bison tooth</t>
  </si>
  <si>
    <t>ACS1276</t>
  </si>
  <si>
    <t>ACS1277</t>
  </si>
  <si>
    <t>ACS1279</t>
  </si>
  <si>
    <t>ACS1280</t>
  </si>
  <si>
    <t>Bison skull infection</t>
  </si>
  <si>
    <t>ACS1281</t>
  </si>
  <si>
    <t>ACS1283</t>
  </si>
  <si>
    <t>ACS1284</t>
  </si>
  <si>
    <t>ACS1278</t>
  </si>
  <si>
    <t>ACS1288</t>
  </si>
  <si>
    <t>ACS1289</t>
  </si>
  <si>
    <t>ACS1312</t>
  </si>
  <si>
    <t>GP0503</t>
  </si>
  <si>
    <t>Bison petgrosal</t>
  </si>
  <si>
    <t>ACS1313</t>
  </si>
  <si>
    <t>ACAD 4C - bag on shelf labelled GP503</t>
  </si>
  <si>
    <t>ACS1314</t>
  </si>
  <si>
    <t>ACS1315</t>
  </si>
  <si>
    <t>ACS1316</t>
  </si>
  <si>
    <t>ACS1317</t>
  </si>
  <si>
    <t>Loose Bison petrosal</t>
  </si>
  <si>
    <t>ACS1318</t>
  </si>
  <si>
    <t>ACS1319</t>
  </si>
  <si>
    <t>Bison latifrons petgrosal</t>
  </si>
  <si>
    <t>ACS1320</t>
  </si>
  <si>
    <t>Bison petrosal,</t>
  </si>
  <si>
    <t>ACS1321</t>
  </si>
  <si>
    <t>ACS1322</t>
  </si>
  <si>
    <t>B son ?sp athabasque (n ot large)</t>
  </si>
  <si>
    <t>ACS1333</t>
  </si>
  <si>
    <t>Cow/bison metapodial</t>
  </si>
  <si>
    <t>ACS1334</t>
  </si>
  <si>
    <t>Juvenile bison metatarsal</t>
  </si>
  <si>
    <t>ACS1335</t>
  </si>
  <si>
    <t>Jmuvenile biuson metapodial</t>
  </si>
  <si>
    <t>ACS1336</t>
  </si>
  <si>
    <t>Large femur</t>
  </si>
  <si>
    <t>ACS1338</t>
  </si>
  <si>
    <t>Bison phalanx</t>
  </si>
  <si>
    <t>ACS1342</t>
  </si>
  <si>
    <t>Bison radius</t>
  </si>
  <si>
    <t>ACS1343</t>
  </si>
  <si>
    <t>Bison cannon bone + tooth</t>
  </si>
  <si>
    <t>ACS1347</t>
  </si>
  <si>
    <t>Bison? Pelvis</t>
  </si>
  <si>
    <t>ACS1355</t>
  </si>
  <si>
    <t>Bison ? Limb bone</t>
  </si>
  <si>
    <t>GP0509</t>
  </si>
  <si>
    <t>Bison antiquus (?) petrosal</t>
  </si>
  <si>
    <t>HH 30/09/2015</t>
  </si>
  <si>
    <t>ACAD 4C Bison Canada Cont. box</t>
  </si>
  <si>
    <t>UCArch80.10.5</t>
  </si>
  <si>
    <t>Steppe bison petrosal</t>
  </si>
  <si>
    <t>UCArch80.10.19</t>
  </si>
  <si>
    <t>UCArch80.10.27</t>
  </si>
  <si>
    <t>UCArch80.10.28</t>
  </si>
  <si>
    <t>UCArch80.10.29</t>
  </si>
  <si>
    <t>UA79-123-59</t>
  </si>
  <si>
    <t>Steppe bison tibia</t>
  </si>
  <si>
    <t>ACAD 4C Bison Alaska box</t>
  </si>
  <si>
    <t>UAMES5585</t>
  </si>
  <si>
    <t>UAMES5595</t>
  </si>
  <si>
    <t>UAMES5994</t>
  </si>
  <si>
    <t>UAMES12274</t>
  </si>
  <si>
    <t>UAMES29257</t>
  </si>
  <si>
    <t>UAMES32328</t>
  </si>
  <si>
    <t>UAMES32330</t>
  </si>
  <si>
    <t>JSO001</t>
  </si>
  <si>
    <t>GP0510</t>
  </si>
  <si>
    <t>Steppe bison</t>
  </si>
  <si>
    <t>JSO002</t>
  </si>
  <si>
    <t>JSO003</t>
  </si>
  <si>
    <t>JSO004</t>
  </si>
  <si>
    <t>JSO005</t>
  </si>
  <si>
    <t>JSO006</t>
  </si>
  <si>
    <t>JSO007</t>
  </si>
  <si>
    <t>JSO008</t>
  </si>
  <si>
    <t>JSO009</t>
  </si>
  <si>
    <t>JSO010</t>
  </si>
  <si>
    <t>JSO011</t>
  </si>
  <si>
    <t>JSO012</t>
  </si>
  <si>
    <t>JSO013</t>
  </si>
  <si>
    <t>JSO014</t>
  </si>
  <si>
    <t>JSO015</t>
  </si>
  <si>
    <t>JSO016</t>
  </si>
  <si>
    <t>JSO017</t>
  </si>
  <si>
    <t>JSO018</t>
  </si>
  <si>
    <t>JSO019</t>
  </si>
  <si>
    <t>JSO020</t>
  </si>
  <si>
    <t>JSO021</t>
  </si>
  <si>
    <t>JSO023</t>
  </si>
  <si>
    <t>JSO026</t>
  </si>
  <si>
    <t>JSO027</t>
  </si>
  <si>
    <t>JSO028</t>
  </si>
  <si>
    <t>JSO029</t>
  </si>
  <si>
    <t>JSO030</t>
  </si>
  <si>
    <t>JSO031</t>
  </si>
  <si>
    <t>JSO032</t>
  </si>
  <si>
    <t>JSO033</t>
  </si>
  <si>
    <t>JSO034</t>
  </si>
  <si>
    <t>JSO035</t>
  </si>
  <si>
    <t>JSO036</t>
  </si>
  <si>
    <t>JSO037</t>
  </si>
  <si>
    <t>JSO038</t>
  </si>
  <si>
    <t>JSO039</t>
  </si>
  <si>
    <t>JSO040</t>
  </si>
  <si>
    <t>JSO043</t>
  </si>
  <si>
    <t>JSO044</t>
  </si>
  <si>
    <t>JSO045</t>
  </si>
  <si>
    <t>JSO046</t>
  </si>
  <si>
    <t>JSO047</t>
  </si>
  <si>
    <t>JSO048</t>
  </si>
  <si>
    <t>JSO049</t>
  </si>
  <si>
    <t>JSO050</t>
  </si>
  <si>
    <t>JSO051</t>
  </si>
  <si>
    <t>JSO052</t>
  </si>
  <si>
    <t>JSO053</t>
  </si>
  <si>
    <t>JSO054</t>
  </si>
  <si>
    <t>JSO055</t>
  </si>
  <si>
    <t>JSO056</t>
  </si>
  <si>
    <t>JSO057</t>
  </si>
  <si>
    <t>JSO058</t>
  </si>
  <si>
    <t>JSO059</t>
  </si>
  <si>
    <t>JSO060</t>
  </si>
  <si>
    <t>JSO061</t>
  </si>
  <si>
    <t>JSO062</t>
  </si>
  <si>
    <t>JSO063</t>
  </si>
  <si>
    <t>JSO064</t>
  </si>
  <si>
    <t>JSO065</t>
  </si>
  <si>
    <t>JSO066</t>
  </si>
  <si>
    <t>JSO067</t>
  </si>
  <si>
    <t>JSO068</t>
  </si>
  <si>
    <t>JSO069</t>
  </si>
  <si>
    <t>JSO070</t>
  </si>
  <si>
    <t>JSO071</t>
  </si>
  <si>
    <t>JSO072</t>
  </si>
  <si>
    <t>JSO073</t>
  </si>
  <si>
    <t>JSO074</t>
  </si>
  <si>
    <t>JSO075</t>
  </si>
  <si>
    <t>JSO076</t>
  </si>
  <si>
    <t>JSO077</t>
  </si>
  <si>
    <t>JSO078</t>
  </si>
  <si>
    <t>JSO079</t>
  </si>
  <si>
    <t>JSO080</t>
  </si>
  <si>
    <t>JSO081</t>
  </si>
  <si>
    <t>JSO082</t>
  </si>
  <si>
    <t>JSO083</t>
  </si>
  <si>
    <t>JSO084</t>
  </si>
  <si>
    <t>JSO085</t>
  </si>
  <si>
    <t>JSO086</t>
  </si>
  <si>
    <t>JSO087</t>
  </si>
  <si>
    <t>JSO088</t>
  </si>
  <si>
    <t>JSO089</t>
  </si>
  <si>
    <t>JSO090</t>
  </si>
  <si>
    <t>JSO091</t>
  </si>
  <si>
    <t>JSO092</t>
  </si>
  <si>
    <t>JSO093</t>
  </si>
  <si>
    <t>JSO094</t>
  </si>
  <si>
    <t>JSO095</t>
  </si>
  <si>
    <t>JSO096</t>
  </si>
  <si>
    <t>JSO097</t>
  </si>
  <si>
    <t>JSO098</t>
  </si>
  <si>
    <t>JSO099</t>
  </si>
  <si>
    <t>JSO100</t>
  </si>
  <si>
    <t>JSO101</t>
  </si>
  <si>
    <t>ACS1257</t>
  </si>
  <si>
    <t>bison</t>
  </si>
  <si>
    <t>ACS1259</t>
  </si>
  <si>
    <t>ACS1262</t>
  </si>
  <si>
    <t>ACS1263</t>
  </si>
  <si>
    <t>R50313</t>
  </si>
  <si>
    <t>ACAD 4C</t>
  </si>
  <si>
    <t>R33166</t>
  </si>
  <si>
    <t>R35074</t>
  </si>
  <si>
    <t>R47862</t>
  </si>
  <si>
    <t>LSW5</t>
  </si>
  <si>
    <t>LSW8</t>
  </si>
  <si>
    <t>LSW7</t>
  </si>
  <si>
    <t>LSW4</t>
  </si>
  <si>
    <t>Extinction A</t>
  </si>
  <si>
    <t>4C Bison</t>
  </si>
  <si>
    <t>Extinction B</t>
  </si>
  <si>
    <t>ACAD 4C Bison</t>
  </si>
  <si>
    <t>CB13:262</t>
  </si>
  <si>
    <t>CB13:265</t>
  </si>
  <si>
    <t>Mammoth/Mastodon</t>
  </si>
  <si>
    <t>92.3.15.2</t>
  </si>
  <si>
    <t>Bison - Bonasus</t>
  </si>
  <si>
    <t>92.3.15.1</t>
  </si>
  <si>
    <t>PBA, 19/06/14</t>
  </si>
  <si>
    <t>ACAD 4C, Bison France Poland box</t>
  </si>
  <si>
    <t>BL/ALvL/HH, 9/7/15</t>
  </si>
  <si>
    <t>384BP</t>
  </si>
  <si>
    <t>ALvL/HH 21/10/15</t>
  </si>
  <si>
    <t>ACAD 4C - Bison Poland/France</t>
  </si>
  <si>
    <t>451Bp</t>
  </si>
  <si>
    <t>ALvL/HH 24/11/15</t>
  </si>
  <si>
    <t>KJM 160717.1</t>
  </si>
  <si>
    <t>KJM 160717.9</t>
  </si>
  <si>
    <t>KJM 160717.13</t>
  </si>
  <si>
    <t>KJM 160717.18</t>
  </si>
  <si>
    <t>KJM 160717.20</t>
  </si>
  <si>
    <t>KJM 160717.25</t>
  </si>
  <si>
    <t>KJM 160720.1 IMNH82281</t>
  </si>
  <si>
    <t>KJM 160720.2 IMNH83777</t>
  </si>
  <si>
    <t>KJM 160720.3 IMNH81012</t>
  </si>
  <si>
    <t>KJM 160720.4 IMNH82280</t>
  </si>
  <si>
    <t>KJM 160720.5 IMNH82206</t>
  </si>
  <si>
    <t>KJM 160720.6 IMNH293/37165</t>
  </si>
  <si>
    <t>KJM 160720.7 IMNH48001/1550</t>
  </si>
  <si>
    <t>KJM 160720.8 IMNH65001/17490</t>
  </si>
  <si>
    <t>KJM 160720.9 IMNH206/5629</t>
  </si>
  <si>
    <t>Date of entry into ACAD</t>
  </si>
  <si>
    <t>ABC/Oxford Sample Number</t>
  </si>
  <si>
    <t>Genus</t>
  </si>
  <si>
    <t>Species</t>
  </si>
  <si>
    <t>Sub species</t>
  </si>
  <si>
    <t>Sample Details</t>
  </si>
  <si>
    <t>Sample Notes</t>
  </si>
  <si>
    <t>Region</t>
  </si>
  <si>
    <t>Country</t>
  </si>
  <si>
    <t>State</t>
  </si>
  <si>
    <t>Locality</t>
  </si>
  <si>
    <t>Specific Location</t>
  </si>
  <si>
    <t>Latitude</t>
  </si>
  <si>
    <t>Longitude</t>
  </si>
  <si>
    <t>How location was obtained</t>
  </si>
  <si>
    <t>Datum</t>
  </si>
  <si>
    <t>Collection Details</t>
  </si>
  <si>
    <t>Collection Notes</t>
  </si>
  <si>
    <t>Date Collected</t>
  </si>
  <si>
    <t>Collected by</t>
  </si>
  <si>
    <t>Quality</t>
  </si>
  <si>
    <t>Museum Name</t>
  </si>
  <si>
    <t>Museum Accession Number</t>
  </si>
  <si>
    <t>Sampled by</t>
  </si>
  <si>
    <t>Date Sampled</t>
  </si>
  <si>
    <t>Carbon Date</t>
  </si>
  <si>
    <t>Mismatch reason</t>
  </si>
  <si>
    <t>Extracted By/ Date</t>
  </si>
  <si>
    <t>Import permit #</t>
  </si>
  <si>
    <t>Notes</t>
  </si>
  <si>
    <t>Sample repatriated</t>
  </si>
  <si>
    <t>Bone left?</t>
  </si>
  <si>
    <t>DNA extract?</t>
  </si>
  <si>
    <t>Museum</t>
  </si>
  <si>
    <t>Accn. No.</t>
  </si>
  <si>
    <t>Radiocarbon Accn. No.</t>
  </si>
  <si>
    <t xml:space="preserve">Age </t>
  </si>
  <si>
    <t>Cal</t>
  </si>
  <si>
    <t>SE</t>
  </si>
  <si>
    <t>N/S</t>
  </si>
  <si>
    <t>Genbank #</t>
  </si>
  <si>
    <t># gens</t>
  </si>
  <si>
    <t>Sample Reference</t>
  </si>
  <si>
    <t>Date Source</t>
  </si>
  <si>
    <t>Centre</t>
  </si>
  <si>
    <t>Centre_num</t>
  </si>
  <si>
    <t>Date</t>
  </si>
  <si>
    <t>Error</t>
  </si>
  <si>
    <t xml:space="preserve">del13      </t>
  </si>
  <si>
    <t xml:space="preserve">del15      </t>
  </si>
  <si>
    <t>ABC04289</t>
  </si>
  <si>
    <t>R. metacarpal</t>
  </si>
  <si>
    <t>Canada</t>
  </si>
  <si>
    <t>Dawson area_x000B_Eldorado Creek</t>
  </si>
  <si>
    <t>From Metcalf et al. 2012 SI data</t>
  </si>
  <si>
    <t>Canadian Museum of Nature</t>
  </si>
  <si>
    <t>CMN 46592</t>
  </si>
  <si>
    <t>Alan and Beth</t>
  </si>
  <si>
    <t>ABC04234</t>
  </si>
  <si>
    <t>L. metacarpal</t>
  </si>
  <si>
    <t>CMN 36051</t>
  </si>
  <si>
    <t>ABC04273</t>
  </si>
  <si>
    <t>CMN 37715</t>
  </si>
  <si>
    <t>ABC04260</t>
  </si>
  <si>
    <t>Metatarsal</t>
  </si>
  <si>
    <t>Pathology?</t>
  </si>
  <si>
    <t>CMN 37719</t>
  </si>
  <si>
    <t>ABC04545</t>
  </si>
  <si>
    <t xml:space="preserve">? </t>
  </si>
  <si>
    <t xml:space="preserve"> good to date-horizon potl</t>
  </si>
  <si>
    <t>Nugget Gulch, Eld Ck</t>
  </si>
  <si>
    <t>Estimated from location description and coordinates listed in Harington and Morlan 2002</t>
  </si>
  <si>
    <t>CMN 45575</t>
  </si>
  <si>
    <t>Alan Cooper</t>
  </si>
  <si>
    <t>ABC04475</t>
  </si>
  <si>
    <t>metatarsal</t>
  </si>
  <si>
    <t>Dawson area, Nugget Gulch</t>
  </si>
  <si>
    <t>CMN 45575-A</t>
  </si>
  <si>
    <t>ABC04275</t>
  </si>
  <si>
    <t>_x000B_</t>
  </si>
  <si>
    <t>CMN 37716</t>
  </si>
  <si>
    <t>ABC04282</t>
  </si>
  <si>
    <t>CMN 47142</t>
  </si>
  <si>
    <t>ABC04286</t>
  </si>
  <si>
    <t>CMN 42278</t>
  </si>
  <si>
    <t>ABC04265</t>
  </si>
  <si>
    <t>CMN 47498</t>
  </si>
  <si>
    <t>ABC04254</t>
  </si>
  <si>
    <t>CMN 37712</t>
  </si>
  <si>
    <t>ABC04354</t>
  </si>
  <si>
    <t>Path:  Arth?</t>
  </si>
  <si>
    <t>CMN 45319</t>
  </si>
  <si>
    <t>ABC04352</t>
  </si>
  <si>
    <t>CMN 45579</t>
  </si>
  <si>
    <t>ABC04320</t>
  </si>
  <si>
    <t>Metacarpal</t>
  </si>
  <si>
    <t>Dawson area _x000B_Eldorado Creek</t>
  </si>
  <si>
    <t>CMN 37723</t>
  </si>
  <si>
    <t>ABC04276</t>
  </si>
  <si>
    <t>CMN 37724</t>
  </si>
  <si>
    <t>ABC04373</t>
  </si>
  <si>
    <t>Path:  arth?</t>
  </si>
  <si>
    <t>Dawson area_x000B_Nugget Gulch</t>
  </si>
  <si>
    <t>CMN 46332</t>
  </si>
  <si>
    <t>ABC04270</t>
  </si>
  <si>
    <t>Dawson area_x000B_Hunker Creek</t>
  </si>
  <si>
    <t>Estimated from location description and coordinates listed for entry #561 in Harington et al. 2003 - Annotated Bibliography of Quaternary Vertebrates of Northern North America: With Radiocarbon Dates</t>
  </si>
  <si>
    <t>CMN 33816</t>
  </si>
  <si>
    <t>ABC04530</t>
  </si>
  <si>
    <t>mand - big ulceratn</t>
  </si>
  <si>
    <t>path</t>
  </si>
  <si>
    <t>Dawson area loc39</t>
  </si>
  <si>
    <t>Eldorado Ck</t>
  </si>
  <si>
    <t>From Debruyne et al. 2008 SI</t>
  </si>
  <si>
    <t>CMN 46349</t>
  </si>
  <si>
    <t>ABC04365</t>
  </si>
  <si>
    <t>CMN 49882</t>
  </si>
  <si>
    <t>ABC04374</t>
  </si>
  <si>
    <t>CMN 44518</t>
  </si>
  <si>
    <t>ABC04301</t>
  </si>
  <si>
    <t>_x000B_Pathology</t>
  </si>
  <si>
    <t>Dawson area, loc. 52_x000B_Eldorado Creek</t>
  </si>
  <si>
    <t>CMN 46462</t>
  </si>
  <si>
    <t>no bone info on bag but rest of info the same.</t>
  </si>
  <si>
    <t>ABC04358</t>
  </si>
  <si>
    <t>CMN 45429</t>
  </si>
  <si>
    <t>ABC04290</t>
  </si>
  <si>
    <t>Dawson area_x000B_Dawson-Nuget Gulch</t>
  </si>
  <si>
    <t>CMN 45439</t>
  </si>
  <si>
    <t>ABC04259</t>
  </si>
  <si>
    <t>CMN 37717</t>
  </si>
  <si>
    <t>ABC04074</t>
  </si>
  <si>
    <t>female_x000B_190-200mm</t>
  </si>
  <si>
    <t>Alaska</t>
  </si>
  <si>
    <t>United States</t>
  </si>
  <si>
    <t>L. Eldorado Ck.</t>
  </si>
  <si>
    <t>American Museum of Natural History</t>
  </si>
  <si>
    <t>A-169-3131</t>
  </si>
  <si>
    <t>the bag says it’s a male bison, the database says female.</t>
  </si>
  <si>
    <t>ABC11061</t>
  </si>
  <si>
    <t>Eldorado Creek</t>
  </si>
  <si>
    <t>CMN 33718</t>
  </si>
  <si>
    <t>ABC11062</t>
  </si>
  <si>
    <t>CMN 45659</t>
  </si>
  <si>
    <t>ABC04357</t>
  </si>
  <si>
    <t>CMN 45598</t>
  </si>
  <si>
    <t>ABC04285</t>
  </si>
  <si>
    <t>CMN 46259</t>
  </si>
  <si>
    <t>ABC04439</t>
  </si>
  <si>
    <t>priscus</t>
  </si>
  <si>
    <t>Dawson area_x000B_80-pup</t>
  </si>
  <si>
    <t>Preece et al. 2000</t>
  </si>
  <si>
    <t>CMN 44413</t>
  </si>
  <si>
    <t>ABC04266</t>
  </si>
  <si>
    <t>CMN 35942</t>
  </si>
  <si>
    <t>ABC04383</t>
  </si>
  <si>
    <t>Dawson area_x000B_Hunker  Creek</t>
  </si>
  <si>
    <t>CMN 29021</t>
  </si>
  <si>
    <t>ABC04438</t>
  </si>
  <si>
    <t>CMN 44667</t>
  </si>
  <si>
    <t>Alan and Beth 28-May-00</t>
  </si>
  <si>
    <t>Sample number didn't exist in dbase Oct.  Added Nov 2007</t>
  </si>
  <si>
    <t>ABC04250</t>
  </si>
  <si>
    <t>Pathology: tuberculosis? arthritis?</t>
  </si>
  <si>
    <t>CMN 33736</t>
  </si>
  <si>
    <t>ABC04284</t>
  </si>
  <si>
    <t>CMN 46279</t>
  </si>
  <si>
    <t>ABC04267</t>
  </si>
  <si>
    <t>CMN 42410</t>
  </si>
  <si>
    <t>ABC04239</t>
  </si>
  <si>
    <t>Pathology:  tuberculosis? arthritis?</t>
  </si>
  <si>
    <t>CMN 25951</t>
  </si>
  <si>
    <t>ABC04316</t>
  </si>
  <si>
    <t>Dawson area Hunker Creek</t>
  </si>
  <si>
    <t>From location description and Szpak et al. 2010</t>
  </si>
  <si>
    <t>CMN 35355</t>
  </si>
  <si>
    <t>ABC04292</t>
  </si>
  <si>
    <t>CMN 47533</t>
  </si>
  <si>
    <t>ABC04269</t>
  </si>
  <si>
    <t>crassicornis</t>
  </si>
  <si>
    <t>CMN 25953</t>
  </si>
  <si>
    <t>ABC04261</t>
  </si>
  <si>
    <t xml:space="preserve"> CMN 10463</t>
  </si>
  <si>
    <t>ABC04298</t>
  </si>
  <si>
    <t>_x000B_lump (path)</t>
  </si>
  <si>
    <t>CMN 35358</t>
  </si>
  <si>
    <t>ABC04315</t>
  </si>
  <si>
    <t>CMN 35356</t>
  </si>
  <si>
    <t>ABC04271</t>
  </si>
  <si>
    <t>CMN 25952</t>
  </si>
  <si>
    <t>ABC04274</t>
  </si>
  <si>
    <t>_x000B_pathogen: arthritis?</t>
  </si>
  <si>
    <t>CMN 37611</t>
  </si>
  <si>
    <t>ABC04388</t>
  </si>
  <si>
    <t>CMN 35362</t>
  </si>
  <si>
    <t>ABC04096</t>
  </si>
  <si>
    <t>large male</t>
  </si>
  <si>
    <t>Yukon</t>
  </si>
  <si>
    <t>A-476-4793</t>
  </si>
  <si>
    <t>ABC04249</t>
  </si>
  <si>
    <t>CMN 33735</t>
  </si>
  <si>
    <t>ABC04321</t>
  </si>
  <si>
    <t>CMN 46190</t>
  </si>
  <si>
    <t>ABC04251</t>
  </si>
  <si>
    <t>CMN 33737</t>
  </si>
  <si>
    <t>ABC04294</t>
  </si>
  <si>
    <t>CMN 35363</t>
  </si>
  <si>
    <t>ABC04287</t>
  </si>
  <si>
    <t>CMN 47276</t>
  </si>
  <si>
    <t>ABC04387</t>
  </si>
  <si>
    <t>Dawson area_x000B_</t>
  </si>
  <si>
    <t>CMN 34693</t>
  </si>
  <si>
    <t>ABC04532</t>
  </si>
  <si>
    <t>m.carp + growth</t>
  </si>
  <si>
    <t>CMN 35258</t>
  </si>
  <si>
    <t>ABC04243</t>
  </si>
  <si>
    <t>Dawson area_x000B_Dominion creek</t>
  </si>
  <si>
    <t>CMN 17608</t>
  </si>
  <si>
    <t>ABC04326</t>
  </si>
  <si>
    <t>Dawson area _x000B_Last Chance Creek</t>
  </si>
  <si>
    <t>CMN 49664</t>
  </si>
  <si>
    <t>ABC04351</t>
  </si>
  <si>
    <t>CMN 45538</t>
  </si>
  <si>
    <t>bag labelled hester ck not hunker creek.</t>
  </si>
  <si>
    <t>ABC04263</t>
  </si>
  <si>
    <t>Dawson area_x000B_Last Chance Creek</t>
  </si>
  <si>
    <t>Estimated from location description and coordinates listed for entry #375 in Harington et al. 2003 - Annotated Bibliography of Quaternary Vertebrates of Northern North America: With Radiocarbon Dates</t>
  </si>
  <si>
    <t>CMN 46122</t>
  </si>
  <si>
    <t>collection date on bag is 1988 not 1938</t>
  </si>
  <si>
    <t>ABC04278</t>
  </si>
  <si>
    <t>_x000B_pathogen?</t>
  </si>
  <si>
    <t>Dawson area_x000B_Loc. 51</t>
  </si>
  <si>
    <t>From Yukon Placer Mining Industry 2007-2009</t>
  </si>
  <si>
    <t>CMN 50194</t>
  </si>
  <si>
    <t>ABC04245</t>
  </si>
  <si>
    <t>CMN 50917</t>
  </si>
  <si>
    <t>ABC04257</t>
  </si>
  <si>
    <t>CMN 47512</t>
  </si>
  <si>
    <t>ABC04441</t>
  </si>
  <si>
    <t>occidentalis</t>
  </si>
  <si>
    <t>Dawson area_x000B_Caribou Creek</t>
  </si>
  <si>
    <t>CMN 47587</t>
  </si>
  <si>
    <t>ABC04444</t>
  </si>
  <si>
    <t>Dawson area_x000B_Dominion Creek</t>
  </si>
  <si>
    <t>CMN 7393</t>
  </si>
  <si>
    <t>ABC04264</t>
  </si>
  <si>
    <t>Dawson area_x000B_Sulphur Creek</t>
  </si>
  <si>
    <t>CMN 28983</t>
  </si>
  <si>
    <t>collection date on bag is 1985 not 1975.</t>
  </si>
  <si>
    <t>ABC04297</t>
  </si>
  <si>
    <t>Crassicornis</t>
  </si>
  <si>
    <t>Dawson area_x000B_Gold Run Creek</t>
  </si>
  <si>
    <t>Estimated from location description and coordinates listed for entry #235 in Harington et al. 2003 - Annotated Bibliography of Quaternary Vertebrates of Northern North America: With Radiocarbon Dates</t>
  </si>
  <si>
    <t>CMN 17572</t>
  </si>
  <si>
    <t>does not mention species name on bag. Bag says "bison" .</t>
  </si>
  <si>
    <t>ABC04277</t>
  </si>
  <si>
    <t>CMN 47452</t>
  </si>
  <si>
    <t>ABC04280</t>
  </si>
  <si>
    <t>CMN 47371</t>
  </si>
  <si>
    <t>ABC04327</t>
  </si>
  <si>
    <t>CMN 49658</t>
  </si>
  <si>
    <t>ABC04296</t>
  </si>
  <si>
    <t>Dawson area_x000B_Cripple Hill</t>
  </si>
  <si>
    <t>Estimated from site description*</t>
  </si>
  <si>
    <t>CMN 35782</t>
  </si>
  <si>
    <t>ABC04281</t>
  </si>
  <si>
    <t>Dawson area_x000B_Quartz Creek</t>
  </si>
  <si>
    <t>CMN 47195</t>
  </si>
  <si>
    <t>ABC04258</t>
  </si>
  <si>
    <t>Dawson area_x000B_OroGrande</t>
  </si>
  <si>
    <t>CMN 47482</t>
  </si>
  <si>
    <t>ABC04232</t>
  </si>
  <si>
    <t>Dawson area _x000B_Sulphur Creek</t>
  </si>
  <si>
    <t>CMN 28980</t>
  </si>
  <si>
    <t>ABC04360</t>
  </si>
  <si>
    <t>Dawson area_x000B_ Hester Creek</t>
  </si>
  <si>
    <t>CMN 49686</t>
  </si>
  <si>
    <t>ABC04268</t>
  </si>
  <si>
    <t>CMN 35863</t>
  </si>
  <si>
    <t>ABC04362</t>
  </si>
  <si>
    <t>path:  big lump</t>
  </si>
  <si>
    <t>Dawson area_x000B_ Independence Creek</t>
  </si>
  <si>
    <t>CMN 47413</t>
  </si>
  <si>
    <t>ABC04256</t>
  </si>
  <si>
    <t>CMN 37652</t>
  </si>
  <si>
    <t>ABC04283</t>
  </si>
  <si>
    <t>Dawson area_x000B_Hendersen Creek</t>
  </si>
  <si>
    <t>CMN 47348</t>
  </si>
  <si>
    <t>ABC04333</t>
  </si>
  <si>
    <t>Dawson area _x000B_Hester Creek</t>
  </si>
  <si>
    <t>CMN 49611</t>
  </si>
  <si>
    <t>ABC04328</t>
  </si>
  <si>
    <t>CMN 49667</t>
  </si>
  <si>
    <t>ABC04442</t>
  </si>
  <si>
    <t>CMN 42452</t>
  </si>
  <si>
    <t>ABC04377</t>
  </si>
  <si>
    <t>CMN 34701</t>
  </si>
  <si>
    <t>ABC04314</t>
  </si>
  <si>
    <t>Dawson area _x000B_Hunker Creek</t>
  </si>
  <si>
    <t>CMN 29298</t>
  </si>
  <si>
    <t>ABC04329</t>
  </si>
  <si>
    <t>Dawson area _x000B_Quartz Creek</t>
  </si>
  <si>
    <t>CMN 49827</t>
  </si>
  <si>
    <t>ABC04291</t>
  </si>
  <si>
    <t>CMN 47287</t>
  </si>
  <si>
    <t>ABC04440</t>
  </si>
  <si>
    <t>alaskensis</t>
  </si>
  <si>
    <t>horncore</t>
  </si>
  <si>
    <t>CMN 13506</t>
  </si>
  <si>
    <t>ABC04233</t>
  </si>
  <si>
    <t>Dawson area,  loc. 2_x000B_Cripple Hill</t>
  </si>
  <si>
    <t>CMN 35784</t>
  </si>
  <si>
    <t>ABC04293</t>
  </si>
  <si>
    <t>CMN 47384</t>
  </si>
  <si>
    <t>ABC03991</t>
  </si>
  <si>
    <t>Cripple Creek</t>
  </si>
  <si>
    <t>A-502-2007</t>
  </si>
  <si>
    <t>ABC04310</t>
  </si>
  <si>
    <t>Femur                       *******although identified maybe by another list as a humerus.  Possibly the sample in question.  If not, then this is not the correct carbon date</t>
  </si>
  <si>
    <t>O.C.R, loc. 11</t>
  </si>
  <si>
    <t>CMN 26172</t>
  </si>
  <si>
    <t>ABC11060</t>
  </si>
  <si>
    <t>CMN 47563</t>
  </si>
  <si>
    <t>ABC04238</t>
  </si>
  <si>
    <t>Dawson area, loc. 28_x000B_Dominion Creek</t>
  </si>
  <si>
    <t>CMN 17244</t>
  </si>
  <si>
    <t>ABC04468</t>
  </si>
  <si>
    <t>male</t>
  </si>
  <si>
    <t>Dawson area, Hunker Creek</t>
  </si>
  <si>
    <t>CMN 35324</t>
  </si>
  <si>
    <t>ABC04386</t>
  </si>
  <si>
    <t>CMN 7721</t>
  </si>
  <si>
    <t>ABC04313</t>
  </si>
  <si>
    <t>Dawson area _x000B_Cripple Hill</t>
  </si>
  <si>
    <t>CMN 25243</t>
  </si>
  <si>
    <t>ABC04385</t>
  </si>
  <si>
    <t>CMN 34699</t>
  </si>
  <si>
    <t>ABC04381</t>
  </si>
  <si>
    <t>CMN 35610</t>
  </si>
  <si>
    <t>wrong collection data</t>
  </si>
  <si>
    <t>ABC04300</t>
  </si>
  <si>
    <t>Dawson area_x000B_Loc. 51, Hunker Creek, 24 Pup</t>
  </si>
  <si>
    <t>CMN 47539</t>
  </si>
  <si>
    <t>ABC04334</t>
  </si>
  <si>
    <t xml:space="preserve">Dawson area _x000B_Oro Grande Gulch </t>
  </si>
  <si>
    <t>CMN 50158</t>
  </si>
  <si>
    <t>ABC04361</t>
  </si>
  <si>
    <t>Dawson area_x000B_ Last Chance Creek</t>
  </si>
  <si>
    <t>CMN 47558</t>
  </si>
  <si>
    <t>ABC04331</t>
  </si>
  <si>
    <t>CMN 49688</t>
  </si>
  <si>
    <t>ABC04356</t>
  </si>
  <si>
    <t>Dawson area_x000B_Hester Creek</t>
  </si>
  <si>
    <t>CMN 49877</t>
  </si>
  <si>
    <t>ABC04170</t>
  </si>
  <si>
    <t>r. metatarsal</t>
  </si>
  <si>
    <t>60-mile R. Y.T., Loc. 3</t>
  </si>
  <si>
    <t>From reference 1339 in Harington et al. 2003</t>
  </si>
  <si>
    <t>CMN 42387</t>
  </si>
  <si>
    <t>ABC04359</t>
  </si>
  <si>
    <t>CMN 47284</t>
  </si>
  <si>
    <t>ABC04272</t>
  </si>
  <si>
    <t>CMN 26019</t>
  </si>
  <si>
    <t>ABC04355</t>
  </si>
  <si>
    <t>CMN 49903</t>
  </si>
  <si>
    <t>ABC04295</t>
  </si>
  <si>
    <t>CMN 13488</t>
  </si>
  <si>
    <t>ABC04376</t>
  </si>
  <si>
    <t>CMN 36025</t>
  </si>
  <si>
    <t>ABC04262</t>
  </si>
  <si>
    <t>CMN 17302</t>
  </si>
  <si>
    <t>ABC04306</t>
  </si>
  <si>
    <t>CMN 22596</t>
  </si>
  <si>
    <t>ABC04434</t>
  </si>
  <si>
    <t>female</t>
  </si>
  <si>
    <t>Dawson area_x000B_Oro Grande Gulch</t>
  </si>
  <si>
    <t>CMN 47365</t>
  </si>
  <si>
    <t>ABC04390</t>
  </si>
  <si>
    <t>Old Crow, Loc. 11A</t>
  </si>
  <si>
    <t>CMN 23060</t>
  </si>
  <si>
    <t>ABC04367</t>
  </si>
  <si>
    <t>CMN 49666</t>
  </si>
  <si>
    <t>ABC04312</t>
  </si>
  <si>
    <t>Dawson area 32</t>
  </si>
  <si>
    <t>CMN 34729</t>
  </si>
  <si>
    <t>wrong collection year</t>
  </si>
  <si>
    <t>ABC04382</t>
  </si>
  <si>
    <t>Dawson area_x000B_Gold Run  Creek</t>
  </si>
  <si>
    <t>CMN 34703</t>
  </si>
  <si>
    <t>ABC04181</t>
  </si>
  <si>
    <t>l. metacarpal</t>
  </si>
  <si>
    <t>Sixtymile,  loc.3</t>
  </si>
  <si>
    <t>CMN 42160</t>
  </si>
  <si>
    <t>ABC04466</t>
  </si>
  <si>
    <t>Dawson area, 70-pup</t>
  </si>
  <si>
    <t>CMN 47359</t>
  </si>
  <si>
    <t>ABC04322</t>
  </si>
  <si>
    <t>CMN 49844</t>
  </si>
  <si>
    <t>ABC04464</t>
  </si>
  <si>
    <t>Old Crow River, Loc. 11A</t>
  </si>
  <si>
    <t>CMN 23581</t>
  </si>
  <si>
    <t>ABC04307</t>
  </si>
  <si>
    <t>CMN 20439</t>
  </si>
  <si>
    <t>ABC04304</t>
  </si>
  <si>
    <t>_x000B_O.C.R, loc. 11</t>
  </si>
  <si>
    <t>CMN 33035</t>
  </si>
  <si>
    <t>ABC04305</t>
  </si>
  <si>
    <t>_x000B_Pathology?</t>
  </si>
  <si>
    <t>CMN 33001</t>
  </si>
  <si>
    <t>ABC04308</t>
  </si>
  <si>
    <t>CMN 29272</t>
  </si>
  <si>
    <t>ABC04389</t>
  </si>
  <si>
    <t>CMN 13692</t>
  </si>
  <si>
    <t>ABC04183</t>
  </si>
  <si>
    <t>pathology: arthritis?</t>
  </si>
  <si>
    <t>CMN 42154</t>
  </si>
  <si>
    <t>ABC04190</t>
  </si>
  <si>
    <t>r. metacarpal</t>
  </si>
  <si>
    <t>CMN 42391</t>
  </si>
  <si>
    <t>ABC04176</t>
  </si>
  <si>
    <t>l. metatarsal</t>
  </si>
  <si>
    <t>CMN 42179</t>
  </si>
  <si>
    <t>ABC04177</t>
  </si>
  <si>
    <t>CMN 49595</t>
  </si>
  <si>
    <t>ABC04186</t>
  </si>
  <si>
    <t>CMN 42157</t>
  </si>
  <si>
    <t>ABC04196</t>
  </si>
  <si>
    <t>femur</t>
  </si>
  <si>
    <t>_x000B_Pathology: black spots - arthritis?</t>
  </si>
  <si>
    <t>60-mile area, Glacience, loc. 3</t>
  </si>
  <si>
    <t>CMN 38259</t>
  </si>
  <si>
    <t>ABC11054</t>
  </si>
  <si>
    <t>Skull and Tooth</t>
  </si>
  <si>
    <t>Old Crow River Loc II (I)</t>
  </si>
  <si>
    <t>CMN 17687</t>
  </si>
  <si>
    <t>ABC04161</t>
  </si>
  <si>
    <t>spine</t>
  </si>
  <si>
    <t>Carmacks area loc. 2, Boliden Creek YT</t>
  </si>
  <si>
    <t>CMN 42103B</t>
  </si>
  <si>
    <t>ABC04556</t>
  </si>
  <si>
    <t>pelvis               (4/4)</t>
  </si>
  <si>
    <t>modern, ~200year,   Ind #2-3  (fits ^ 6576)</t>
  </si>
  <si>
    <t>Fort D'Epinette, Peace River Vy</t>
  </si>
  <si>
    <t>From Williams 1978</t>
  </si>
  <si>
    <t>SFU</t>
  </si>
  <si>
    <t>ABC04555</t>
  </si>
  <si>
    <t>femur              (4/4)</t>
  </si>
  <si>
    <t>modern, ~200year,    Ind #2</t>
  </si>
  <si>
    <t>6576   Ind #2</t>
  </si>
  <si>
    <t>ABC04610</t>
  </si>
  <si>
    <t>humerus frag</t>
  </si>
  <si>
    <t>Lost Chicken Ck</t>
  </si>
  <si>
    <t>Porter 1988</t>
  </si>
  <si>
    <t>UAF/Paleo</t>
  </si>
  <si>
    <t>V-54-382</t>
  </si>
  <si>
    <t>ABC04543</t>
  </si>
  <si>
    <t>r metatar</t>
  </si>
  <si>
    <t>CMN 25849</t>
  </si>
  <si>
    <t>ABC04604</t>
  </si>
  <si>
    <t>V-54-258</t>
  </si>
  <si>
    <t>ABC04621</t>
  </si>
  <si>
    <t>this sample may be incorrectly lebelled.  It is actually A-191.  New samples from both A-191 and v-54-1781 were taken on 17/8/2000</t>
  </si>
  <si>
    <t>V-54-1781**</t>
  </si>
  <si>
    <t>ABC04616</t>
  </si>
  <si>
    <t>tibia</t>
  </si>
  <si>
    <t>V-54-471</t>
  </si>
  <si>
    <t>metatarsal, 253.7mm</t>
  </si>
  <si>
    <t>FAM46878/A-206-2182</t>
  </si>
  <si>
    <t>male, 250-260mm</t>
  </si>
  <si>
    <t>A206-2561</t>
  </si>
  <si>
    <t>female, 194.5mm</t>
  </si>
  <si>
    <t>?Cripple Creek L.G.S. (no info on bag)</t>
  </si>
  <si>
    <t>FAM46868</t>
  </si>
  <si>
    <t>radius</t>
  </si>
  <si>
    <t>Meade River</t>
  </si>
  <si>
    <t>V-30-136</t>
  </si>
  <si>
    <t>A-219-2594</t>
  </si>
  <si>
    <t>male, 240-250mm</t>
  </si>
  <si>
    <t>A298-2488</t>
  </si>
  <si>
    <t>male, 200-210mm</t>
  </si>
  <si>
    <t>A206-2159</t>
  </si>
  <si>
    <t>A-269-2244</t>
  </si>
  <si>
    <t xml:space="preserve">male, 192.8mm </t>
  </si>
  <si>
    <t>FAM46834, A-179-2098</t>
  </si>
  <si>
    <t>male, 296.7mm</t>
  </si>
  <si>
    <t>FAM46839, A331-2696</t>
  </si>
  <si>
    <t>spinal flange</t>
  </si>
  <si>
    <t>Cripple sump</t>
  </si>
  <si>
    <t>Estimated from Westgate et al. 2003 and GE</t>
  </si>
  <si>
    <t>V-13-193, A-1324</t>
  </si>
  <si>
    <t>A206-2176</t>
  </si>
  <si>
    <t>male, 203mm</t>
  </si>
  <si>
    <t>FAM46830, A249-2845</t>
  </si>
  <si>
    <t>male, 280-290mm</t>
  </si>
  <si>
    <t>A206-2548</t>
  </si>
  <si>
    <t>A-383-4773</t>
  </si>
  <si>
    <t>male, 270-280mm</t>
  </si>
  <si>
    <t>A179-2018</t>
  </si>
  <si>
    <t>femur?</t>
  </si>
  <si>
    <t>V-13-164, A-6465</t>
  </si>
  <si>
    <t>female, 238mm</t>
  </si>
  <si>
    <t>FAM46881</t>
  </si>
  <si>
    <t>A206-2165</t>
  </si>
  <si>
    <t>female, 247.2mm</t>
  </si>
  <si>
    <t>FAM46879, A344-2692</t>
  </si>
  <si>
    <t>ABC04636</t>
  </si>
  <si>
    <t>l. femur   replicate ^</t>
  </si>
  <si>
    <t>hol</t>
  </si>
  <si>
    <t>Black River, Yukon Flats</t>
  </si>
  <si>
    <t>UAF/BobS.</t>
  </si>
  <si>
    <t>No #(Beta62999)</t>
  </si>
  <si>
    <t>beta 6299 C14=1730+-60</t>
  </si>
  <si>
    <t>2 samples - Filed at ACAD by Bastien Llamas on Sept 08</t>
  </si>
  <si>
    <t>y</t>
  </si>
  <si>
    <t>n</t>
  </si>
  <si>
    <t>ADFG</t>
  </si>
  <si>
    <t>RS-9201</t>
  </si>
  <si>
    <t>NA</t>
  </si>
  <si>
    <t>1730±60</t>
  </si>
  <si>
    <t>AY748489</t>
  </si>
  <si>
    <t>Beta</t>
  </si>
  <si>
    <t>Sucke River East, near Fort Yukon</t>
  </si>
  <si>
    <t>RS0204, AA51506</t>
  </si>
  <si>
    <t>B. Shapiro</t>
  </si>
  <si>
    <t>6401+-81</t>
  </si>
  <si>
    <t>Black River, Yukon flats</t>
  </si>
  <si>
    <t>RS0101</t>
  </si>
  <si>
    <t>R.Stephenson</t>
  </si>
  <si>
    <t>A298-2485</t>
  </si>
  <si>
    <t>Gold stream</t>
  </si>
  <si>
    <t>FAM30600</t>
  </si>
  <si>
    <t>L.G.S</t>
  </si>
  <si>
    <t>A-216-6920</t>
  </si>
  <si>
    <t>Fairbanks Creek</t>
  </si>
  <si>
    <t>FAM46896, A376-1443</t>
  </si>
  <si>
    <t>to replace old 1781</t>
  </si>
  <si>
    <t>Not enough information in db</t>
  </si>
  <si>
    <t>UAF/paleo</t>
  </si>
  <si>
    <t>V-54-1781</t>
  </si>
  <si>
    <t>female, 220-230mm</t>
  </si>
  <si>
    <t>U.Cl. Cr.</t>
  </si>
  <si>
    <t>A112-3280</t>
  </si>
  <si>
    <t>meta- x</t>
  </si>
  <si>
    <t>Cripple Creek, SUME</t>
  </si>
  <si>
    <t>FAM A-545-2177</t>
  </si>
  <si>
    <t>small female</t>
  </si>
  <si>
    <t>Cripple creek</t>
  </si>
  <si>
    <t>A-423-4032</t>
  </si>
  <si>
    <t>270mm</t>
  </si>
  <si>
    <t>FAM46843, A219-2577</t>
  </si>
  <si>
    <t>ABC11150</t>
  </si>
  <si>
    <t>1st Phalanx</t>
  </si>
  <si>
    <t>Russia</t>
  </si>
  <si>
    <t>Siberia</t>
  </si>
  <si>
    <t>Philipova River, yakutia</t>
  </si>
  <si>
    <t>CMN 47749</t>
  </si>
  <si>
    <t>ABC11233</t>
  </si>
  <si>
    <t>Humerus Distal Fragment</t>
  </si>
  <si>
    <t>Cherski Beach</t>
  </si>
  <si>
    <t>CRS-CB-2</t>
  </si>
  <si>
    <t>Ian Barnes</t>
  </si>
  <si>
    <t>ABC11235</t>
  </si>
  <si>
    <t>Duvanny Yar</t>
  </si>
  <si>
    <t>From Murton et al. 2010 abstract</t>
  </si>
  <si>
    <t>ABC11153</t>
  </si>
  <si>
    <t>already analyzed for something C14/?</t>
  </si>
  <si>
    <t>New Siberian Island</t>
  </si>
  <si>
    <t>4/4</t>
  </si>
  <si>
    <t>Moscow</t>
  </si>
  <si>
    <t>PIN BL-662</t>
  </si>
  <si>
    <t>ABC11156</t>
  </si>
  <si>
    <t>talus in situ</t>
  </si>
  <si>
    <t>PIN 835-572</t>
  </si>
  <si>
    <t>ABC11155</t>
  </si>
  <si>
    <t>metax frag</t>
  </si>
  <si>
    <t>New Siberian Islands</t>
  </si>
  <si>
    <t>3/4</t>
  </si>
  <si>
    <t>PIN 464 BL</t>
  </si>
  <si>
    <t>ABC11165</t>
  </si>
  <si>
    <t>ABC11164</t>
  </si>
  <si>
    <t>CRS-DY-35</t>
  </si>
  <si>
    <t>ABC11151</t>
  </si>
  <si>
    <t>Tibia with marrow</t>
  </si>
  <si>
    <t>Kolyma Area</t>
  </si>
  <si>
    <t>From Vasil'chuk et al. 2004</t>
  </si>
  <si>
    <t>PIN 334-863</t>
  </si>
  <si>
    <t>Museum accession number slightly different on bag-prob a typo. Bag says PIN3341-863</t>
  </si>
  <si>
    <t>ABC11161</t>
  </si>
  <si>
    <t>mandible in situ</t>
  </si>
  <si>
    <t>2/4</t>
  </si>
  <si>
    <t>PIN 3691-205</t>
  </si>
  <si>
    <t>ABC11160</t>
  </si>
  <si>
    <t>PIN 3020-212</t>
  </si>
  <si>
    <t>ABC11157</t>
  </si>
  <si>
    <t>PIN 3491-336</t>
  </si>
  <si>
    <t>ABC11159</t>
  </si>
  <si>
    <t>metax</t>
  </si>
  <si>
    <t>3-4/4</t>
  </si>
  <si>
    <t>PIN BL-529</t>
  </si>
  <si>
    <t>ABC11152</t>
  </si>
  <si>
    <t>PIN 172-27</t>
  </si>
  <si>
    <t>ABC11162</t>
  </si>
  <si>
    <t>skull, female</t>
  </si>
  <si>
    <t>CRS-IC-34</t>
  </si>
  <si>
    <t>ABC11231</t>
  </si>
  <si>
    <t>Bison skull</t>
  </si>
  <si>
    <t>Alezeyr R</t>
  </si>
  <si>
    <t>CRS-IC-35</t>
  </si>
  <si>
    <t>ABC11237</t>
  </si>
  <si>
    <t>Cranium</t>
  </si>
  <si>
    <t>Homoos-Uriakh River</t>
  </si>
  <si>
    <t>S. Davidov</t>
  </si>
  <si>
    <t>CRS-IC-40</t>
  </si>
  <si>
    <t>ABC11236</t>
  </si>
  <si>
    <t>cranium</t>
  </si>
  <si>
    <t>CRS-IC-41</t>
  </si>
  <si>
    <t>ABC11158</t>
  </si>
  <si>
    <t>Bison?</t>
  </si>
  <si>
    <t>Island New Siberia</t>
  </si>
  <si>
    <t>PIN 602 BL</t>
  </si>
  <si>
    <t>ABC11234</t>
  </si>
  <si>
    <t>Atlas Vert</t>
  </si>
  <si>
    <t>Stanchikovsky Yar</t>
  </si>
  <si>
    <t>Estimated from Murton et al. 2015</t>
  </si>
  <si>
    <t>CRS-SY-9</t>
  </si>
  <si>
    <t>ABC11232</t>
  </si>
  <si>
    <t>In camp</t>
  </si>
  <si>
    <t>CRS-IC-6</t>
  </si>
  <si>
    <t>ABC10923</t>
  </si>
  <si>
    <t>MKh01-421</t>
  </si>
  <si>
    <t>metapod</t>
  </si>
  <si>
    <t>Bykovsky Is. Lena Delta</t>
  </si>
  <si>
    <t>PIN M9-4</t>
  </si>
  <si>
    <t>ABC07737</t>
  </si>
  <si>
    <t>ulna/marrow</t>
  </si>
  <si>
    <t>Mid/Late Pleistocene_x000B_Two bags with this ABC no._x000B_Also in a bottle. Marrow is ACAD 1524</t>
  </si>
  <si>
    <t>3491-300</t>
  </si>
  <si>
    <t>ABC05025</t>
  </si>
  <si>
    <t>astralagus</t>
  </si>
  <si>
    <t>North Slope - Ikpikpuk River</t>
  </si>
  <si>
    <t>Estimated from GE and location description</t>
  </si>
  <si>
    <t>Paul Matheus - BLM</t>
  </si>
  <si>
    <t>IK-98-172</t>
  </si>
  <si>
    <t>ABC05070</t>
  </si>
  <si>
    <t>Ikpikpuk River</t>
  </si>
  <si>
    <t>AK-277-V-28</t>
  </si>
  <si>
    <t>ABC05018</t>
  </si>
  <si>
    <t>IK-98-1043</t>
  </si>
  <si>
    <t>CAMS 53888 26550+-230</t>
  </si>
  <si>
    <t>BOV28.02</t>
  </si>
  <si>
    <t>CAMS</t>
  </si>
  <si>
    <t>ABC05030</t>
  </si>
  <si>
    <t>IK-98-1015</t>
  </si>
  <si>
    <t>Sent to C14</t>
  </si>
  <si>
    <t>ABC05022</t>
  </si>
  <si>
    <t>IK-98-890</t>
  </si>
  <si>
    <t>CAMS 53780 38800+-1100</t>
  </si>
  <si>
    <t>BOV28.04</t>
  </si>
  <si>
    <t>ABC11239</t>
  </si>
  <si>
    <t>from Andre Sher</t>
  </si>
  <si>
    <t>Xereran</t>
  </si>
  <si>
    <t>3342-100c</t>
  </si>
  <si>
    <t>Andre Sher</t>
  </si>
  <si>
    <t>ABC11240</t>
  </si>
  <si>
    <t>3342-100a</t>
  </si>
  <si>
    <t>ABC10854</t>
  </si>
  <si>
    <t>Vivianite</t>
  </si>
  <si>
    <t>Blue Babe</t>
  </si>
  <si>
    <t>V-61</t>
  </si>
  <si>
    <t>ABC04563</t>
  </si>
  <si>
    <t>vert spine</t>
  </si>
  <si>
    <t>Fairbanks Ck</t>
  </si>
  <si>
    <t>Based on Metcalf et al. 2012 SI data (e.g. sample 2986)</t>
  </si>
  <si>
    <t>V-19-5155  A-5155</t>
  </si>
  <si>
    <t>ABC04584</t>
  </si>
  <si>
    <t>pelvis</t>
  </si>
  <si>
    <t>V-19-1311</t>
  </si>
  <si>
    <t>ABC04571</t>
  </si>
  <si>
    <t>scapula</t>
  </si>
  <si>
    <t>Ak-316-V-12</t>
  </si>
  <si>
    <t>ABC04642</t>
  </si>
  <si>
    <t>Ind 3, metax</t>
  </si>
  <si>
    <t>l pl</t>
  </si>
  <si>
    <t>Ice Cave, KU-MT-41</t>
  </si>
  <si>
    <t>UKans</t>
  </si>
  <si>
    <t>KU 140290</t>
  </si>
  <si>
    <t>bag says hol- database says l pl</t>
  </si>
  <si>
    <t>ABC04589</t>
  </si>
  <si>
    <t>V-54-1126</t>
  </si>
  <si>
    <t>ABC04632</t>
  </si>
  <si>
    <t>R. mandible</t>
  </si>
  <si>
    <t>Kansas River KU-JDH-014</t>
  </si>
  <si>
    <t>KU 126347</t>
  </si>
  <si>
    <t>ABC04582</t>
  </si>
  <si>
    <t>Engineer Ck</t>
  </si>
  <si>
    <t>Guthrie 1968</t>
  </si>
  <si>
    <t>#7132</t>
  </si>
  <si>
    <t>ABC04591</t>
  </si>
  <si>
    <t>V-54-1131</t>
  </si>
  <si>
    <t>ABC04597</t>
  </si>
  <si>
    <t>V-54-26</t>
  </si>
  <si>
    <t>ABC04578</t>
  </si>
  <si>
    <t>#7133  (V-x-7133)</t>
  </si>
  <si>
    <t>ABC04572</t>
  </si>
  <si>
    <t>Ak-316-V-10</t>
  </si>
  <si>
    <t>ABC04576</t>
  </si>
  <si>
    <t>Dome Ck</t>
  </si>
  <si>
    <t>V-15-100</t>
  </si>
  <si>
    <t>ABC04562</t>
  </si>
  <si>
    <t>V-19-2639  A-2639</t>
  </si>
  <si>
    <t>ABC04654</t>
  </si>
  <si>
    <t>Mummy leg</t>
  </si>
  <si>
    <t>Upper Cleary</t>
  </si>
  <si>
    <t>Bx 54</t>
  </si>
  <si>
    <t>ABC04613</t>
  </si>
  <si>
    <t>V-54-632</t>
  </si>
  <si>
    <t>ABC04641</t>
  </si>
  <si>
    <t>Ind 2, metax</t>
  </si>
  <si>
    <t>KU 23015</t>
  </si>
  <si>
    <t>ABC04567</t>
  </si>
  <si>
    <t>Cripple Ck sump</t>
  </si>
  <si>
    <t>V-13-114</t>
  </si>
  <si>
    <t>ABC04593</t>
  </si>
  <si>
    <t>V-54-1156</t>
  </si>
  <si>
    <t>ABC04609</t>
  </si>
  <si>
    <t>long bone frag</t>
  </si>
  <si>
    <t>V-54-900</t>
  </si>
  <si>
    <t>ABC04647</t>
  </si>
  <si>
    <t>metax no granul.</t>
  </si>
  <si>
    <t>Natural Trap Cave …. non path. area</t>
  </si>
  <si>
    <t>Wikipedia/GeoHack</t>
  </si>
  <si>
    <t>KU 53361</t>
  </si>
  <si>
    <t>ABC04607</t>
  </si>
  <si>
    <t>tibia+surfce tissue?</t>
  </si>
  <si>
    <t>V-54-411</t>
  </si>
  <si>
    <t>ABC04538</t>
  </si>
  <si>
    <t>femur, greasy</t>
  </si>
  <si>
    <t>Baillie Is, NWT</t>
  </si>
  <si>
    <t>GE*</t>
  </si>
  <si>
    <t>CMN 12086</t>
  </si>
  <si>
    <t>ABC04531</t>
  </si>
  <si>
    <t>man -growth, no ulc</t>
  </si>
  <si>
    <t>CMN 46457</t>
  </si>
  <si>
    <t>ABC10438</t>
  </si>
  <si>
    <t>L. ulna fragment</t>
  </si>
  <si>
    <t>Fletcher site DjOw-1</t>
  </si>
  <si>
    <t>Estimated from location description and coordinates listed for entry #1256 in Harington et al. 2003 - Annotated Bibliography of Quaternary Vertebrates of Northern North America: With Radiocarbon Dates</t>
  </si>
  <si>
    <t>ABC10856</t>
  </si>
  <si>
    <t>dried marrow</t>
  </si>
  <si>
    <t>ABC07397</t>
  </si>
  <si>
    <t>limb-r. ulna?</t>
  </si>
  <si>
    <t>Lost Chicken</t>
  </si>
  <si>
    <t>V-54-911</t>
  </si>
  <si>
    <t>same info as ABC 4592</t>
  </si>
  <si>
    <t>ABC07456</t>
  </si>
  <si>
    <t>Gold Hill</t>
  </si>
  <si>
    <t>Evans et al. 2011</t>
  </si>
  <si>
    <t>A-681-1383</t>
  </si>
  <si>
    <t>ABC04561</t>
  </si>
  <si>
    <t>rib/vert spine +path</t>
  </si>
  <si>
    <t>pathology</t>
  </si>
  <si>
    <t>V-19-2609  A-2609</t>
  </si>
  <si>
    <t>ABC04585</t>
  </si>
  <si>
    <t>V-19-1315</t>
  </si>
  <si>
    <t>ABC04595</t>
  </si>
  <si>
    <t>V-54-1688</t>
  </si>
  <si>
    <t>ABC04577</t>
  </si>
  <si>
    <t>V-15-102</t>
  </si>
  <si>
    <t>ABC04655</t>
  </si>
  <si>
    <t>Cleary Ck</t>
  </si>
  <si>
    <t>#1641</t>
  </si>
  <si>
    <t>ABC04653</t>
  </si>
  <si>
    <t>L. Eldorado Ck</t>
  </si>
  <si>
    <t>A-274-4003</t>
  </si>
  <si>
    <t>ABC04587</t>
  </si>
  <si>
    <t>V-54-4472</t>
  </si>
  <si>
    <t>ABC04644</t>
  </si>
  <si>
    <t>? leg</t>
  </si>
  <si>
    <t>Nat Trap Cave (KU-WY-90)</t>
  </si>
  <si>
    <t>KU 45338</t>
  </si>
  <si>
    <t>ABC04570</t>
  </si>
  <si>
    <t>Ak-316-V-9</t>
  </si>
  <si>
    <t>ABC07334</t>
  </si>
  <si>
    <t>mand + lump path</t>
  </si>
  <si>
    <t>Hunker Ck, Dawson (photo)</t>
  </si>
  <si>
    <t>DCMP 100</t>
  </si>
  <si>
    <t>ABC07371</t>
  </si>
  <si>
    <t>V-13-16</t>
  </si>
  <si>
    <t>ABC04580</t>
  </si>
  <si>
    <t>#7156</t>
  </si>
  <si>
    <t>ABC04581</t>
  </si>
  <si>
    <t>#6028</t>
  </si>
  <si>
    <t>ABC04575</t>
  </si>
  <si>
    <t>Engineer Ck-Dawson Cut</t>
  </si>
  <si>
    <t>No #</t>
  </si>
  <si>
    <t>ABC04542</t>
  </si>
  <si>
    <t>CMN 25847</t>
  </si>
  <si>
    <t>ABC04605</t>
  </si>
  <si>
    <t>rad? frag</t>
  </si>
  <si>
    <t>V-54-321</t>
  </si>
  <si>
    <t>ABC04624</t>
  </si>
  <si>
    <t>metax - path. toes</t>
  </si>
  <si>
    <t xml:space="preserve"> smooth lumps/vacoules toe joints - last 2 kyr - path</t>
  </si>
  <si>
    <t>? Art Greenwalt colln.</t>
  </si>
  <si>
    <t xml:space="preserve">3564a </t>
  </si>
  <si>
    <t>ABC04527</t>
  </si>
  <si>
    <t>Horn base, XY</t>
  </si>
  <si>
    <t>Galena, Mid-L Yukon</t>
  </si>
  <si>
    <t>ABC04533</t>
  </si>
  <si>
    <t>mcarp fltnd+growth</t>
  </si>
  <si>
    <t>(difft presvn from 35258) - path</t>
  </si>
  <si>
    <t xml:space="preserve">Hunker Ck, Dawson </t>
  </si>
  <si>
    <t xml:space="preserve">CMN 35727 </t>
  </si>
  <si>
    <t>ABC04652</t>
  </si>
  <si>
    <t xml:space="preserve">Goldstream/Fox banks </t>
  </si>
  <si>
    <t>A-268-7399</t>
  </si>
  <si>
    <t>ABC04579</t>
  </si>
  <si>
    <t>#7129</t>
  </si>
  <si>
    <t>ABC04596</t>
  </si>
  <si>
    <t>V-54-73</t>
  </si>
  <si>
    <t>ABC04602</t>
  </si>
  <si>
    <t>scapula frag</t>
  </si>
  <si>
    <t>V-54-40</t>
  </si>
  <si>
    <t>ABC07331</t>
  </si>
  <si>
    <t>athabascae?  Hol</t>
  </si>
  <si>
    <t xml:space="preserve">H. sheath scrapings </t>
  </si>
  <si>
    <t>Duplicate sample = ACAD 1358.  Other sample in database as well</t>
  </si>
  <si>
    <t>Fort Yukon (^ dupl. sample)</t>
  </si>
  <si>
    <t>AK431-V-01A Beta 104823</t>
  </si>
  <si>
    <t>no museum number on bag. Extra info on bag but not in database eg 8yr male, c14 date 3520+-40</t>
  </si>
  <si>
    <t>ABC10855</t>
  </si>
  <si>
    <t>mummy</t>
  </si>
  <si>
    <t>Goldstream</t>
  </si>
  <si>
    <t xml:space="preserve"> </t>
  </si>
  <si>
    <t>ABC11258</t>
  </si>
  <si>
    <t>Skull tooth</t>
  </si>
  <si>
    <t>GIN 835-627 39</t>
  </si>
  <si>
    <t>museum accession number slightly different on bag prob typo. Bag says GIN835-624 39.</t>
  </si>
  <si>
    <t>ABC04583</t>
  </si>
  <si>
    <t>V-19-1324</t>
  </si>
  <si>
    <t>ABC10436</t>
  </si>
  <si>
    <t>R. humerus fragment</t>
  </si>
  <si>
    <t>ABC07495</t>
  </si>
  <si>
    <t>From location description/based on sample 858</t>
  </si>
  <si>
    <t>IK-98-218</t>
  </si>
  <si>
    <t>CAM 53762. &gt;46,600Kya</t>
  </si>
  <si>
    <t>Filed at ACAD by Bastien Llamas on Sept 08</t>
  </si>
  <si>
    <t>&gt;46600</t>
  </si>
  <si>
    <t>ABC07479</t>
  </si>
  <si>
    <t>IK-98-504</t>
  </si>
  <si>
    <t>CAM 5377219,420 +-100</t>
  </si>
  <si>
    <t>ABC04630</t>
  </si>
  <si>
    <t>humerus           (4/4)</t>
  </si>
  <si>
    <t>big - L Pl_x000B__x000B_Two bags with One ABC no</t>
  </si>
  <si>
    <t xml:space="preserve">      . GkRh2, near Chetwin</t>
  </si>
  <si>
    <t>UVic</t>
  </si>
  <si>
    <t>#2, East Pine gravel pit</t>
  </si>
  <si>
    <t>BS179 + BS237/GKRH2</t>
  </si>
  <si>
    <t>OxA</t>
  </si>
  <si>
    <t>ABC07472</t>
  </si>
  <si>
    <t>IK-98-616</t>
  </si>
  <si>
    <t>CAM no. 53775. 29,040+-340</t>
  </si>
  <si>
    <t>ABC07420</t>
  </si>
  <si>
    <t>V-54-1137</t>
  </si>
  <si>
    <t>OxA-10542 C14=17960+-90</t>
  </si>
  <si>
    <t>ABC07543</t>
  </si>
  <si>
    <t>hol. Emty bag</t>
  </si>
  <si>
    <t>KU 44361</t>
  </si>
  <si>
    <t>OxA-11169 C14=3155+-36</t>
  </si>
  <si>
    <t>only DNA extract, empty bag filed at ACAD by Bastien Llamas on Sept 08</t>
  </si>
  <si>
    <t>BS177/KU 44361</t>
  </si>
  <si>
    <t>ABC03948</t>
  </si>
  <si>
    <t>meta-x</t>
  </si>
  <si>
    <t>female - 190.5 mm</t>
  </si>
  <si>
    <t>Fox</t>
  </si>
  <si>
    <t>FAM 46836</t>
  </si>
  <si>
    <t>Guthrie &gt;41000</t>
  </si>
  <si>
    <t>ABC07344</t>
  </si>
  <si>
    <t>l. metatarsal (carn.)</t>
  </si>
  <si>
    <t>If 46696, matches BS284.  Check to see if there are two samples or if this is a typo.</t>
  </si>
  <si>
    <t>Bison Cave, Fishing Branch</t>
  </si>
  <si>
    <t>CMN 46699</t>
  </si>
  <si>
    <t>OxA-10681 C14=13040+-70</t>
  </si>
  <si>
    <t>y (cracked tube)</t>
  </si>
  <si>
    <t>CMN</t>
  </si>
  <si>
    <t>OxA-10681</t>
  </si>
  <si>
    <t>13040±70</t>
  </si>
  <si>
    <t>AY748515</t>
  </si>
  <si>
    <t>BS170/CMN 46699</t>
  </si>
  <si>
    <t>ABC11271</t>
  </si>
  <si>
    <t>PIN</t>
  </si>
  <si>
    <t>3752-44</t>
  </si>
  <si>
    <t>ABC11272</t>
  </si>
  <si>
    <t>Moscow 2002_x000B_</t>
  </si>
  <si>
    <t>3915-268</t>
  </si>
  <si>
    <t>ABC10887</t>
  </si>
  <si>
    <t>Moscow 2002</t>
  </si>
  <si>
    <t>3915-297</t>
  </si>
  <si>
    <t>ABC10906</t>
  </si>
  <si>
    <t>153-111</t>
  </si>
  <si>
    <t>ABC10894</t>
  </si>
  <si>
    <t>165-215</t>
  </si>
  <si>
    <t>ABC11273</t>
  </si>
  <si>
    <t>ulna? (Huge)</t>
  </si>
  <si>
    <t>PIN Moscow</t>
  </si>
  <si>
    <t>ABC11277</t>
  </si>
  <si>
    <t>3915-165</t>
  </si>
  <si>
    <t>ABC11280</t>
  </si>
  <si>
    <t>astragalus in situ</t>
  </si>
  <si>
    <t>161-128</t>
  </si>
  <si>
    <t>ABC10886</t>
  </si>
  <si>
    <t>3100-153</t>
  </si>
  <si>
    <t>ABC11276</t>
  </si>
  <si>
    <t>mummy ulna</t>
  </si>
  <si>
    <t>3342-109</t>
  </si>
  <si>
    <t>ABC10888</t>
  </si>
  <si>
    <t>3658-131</t>
  </si>
  <si>
    <t>&gt;50000</t>
  </si>
  <si>
    <t>ABC10902</t>
  </si>
  <si>
    <t>3020-297</t>
  </si>
  <si>
    <t>ABC10900</t>
  </si>
  <si>
    <t>3020-92</t>
  </si>
  <si>
    <t>ABC10895</t>
  </si>
  <si>
    <t>astrag in situ</t>
  </si>
  <si>
    <t>161-59</t>
  </si>
  <si>
    <t>ABC10904</t>
  </si>
  <si>
    <t>3915-103</t>
  </si>
  <si>
    <t>ABC10905</t>
  </si>
  <si>
    <t>3100-507</t>
  </si>
  <si>
    <t>ABC10901</t>
  </si>
  <si>
    <t>3100-422</t>
  </si>
  <si>
    <t>ABC11275</t>
  </si>
  <si>
    <t>huge and poss mod. pleist. based on size and preservation</t>
  </si>
  <si>
    <t>3341-712</t>
  </si>
  <si>
    <t>ABC11283</t>
  </si>
  <si>
    <t>165-132</t>
  </si>
  <si>
    <t>ABC11268</t>
  </si>
  <si>
    <t>3915-168</t>
  </si>
  <si>
    <t>ABC07413</t>
  </si>
  <si>
    <t>humerus? frag</t>
  </si>
  <si>
    <t>V-54-320</t>
  </si>
  <si>
    <t>OxA-111 C14=12465+-75</t>
  </si>
  <si>
    <t>IB179/V-54-320</t>
  </si>
  <si>
    <t>ABC05004</t>
  </si>
  <si>
    <t>hum</t>
  </si>
  <si>
    <t>IK-98-528</t>
  </si>
  <si>
    <t>CAMS 53774. 12,270+-50</t>
  </si>
  <si>
    <t>BLM</t>
  </si>
  <si>
    <t>CAMS 53774</t>
  </si>
  <si>
    <t>12270±50</t>
  </si>
  <si>
    <t>AY748501</t>
  </si>
  <si>
    <t>ABC04998</t>
  </si>
  <si>
    <t>hum?</t>
  </si>
  <si>
    <t>IK-98-343</t>
  </si>
  <si>
    <t>CAMS 53767. 10,510+-50</t>
  </si>
  <si>
    <t>CAMS 53767</t>
  </si>
  <si>
    <t>10510±50</t>
  </si>
  <si>
    <t>AY748506</t>
  </si>
  <si>
    <t>ABC04590</t>
  </si>
  <si>
    <t>r. ulna</t>
  </si>
  <si>
    <t>V-54-1088</t>
  </si>
  <si>
    <t>OxA-10540 C14=13160+-70</t>
  </si>
  <si>
    <t>UAF</t>
  </si>
  <si>
    <t>OxA-10540</t>
  </si>
  <si>
    <t>13160±70</t>
  </si>
  <si>
    <t>BS246/V-54-1088</t>
  </si>
  <si>
    <t>ABC04548</t>
  </si>
  <si>
    <t>Ad. radius        (3/4)</t>
  </si>
  <si>
    <t>Charlie Lake Cave, Peace R. Vy</t>
  </si>
  <si>
    <t>From references 366 and 368 in Harington et al. 2003</t>
  </si>
  <si>
    <t>ACAD889</t>
  </si>
  <si>
    <t>ABC03976</t>
  </si>
  <si>
    <t>Engineer Creek</t>
  </si>
  <si>
    <t>A-219-8090</t>
  </si>
  <si>
    <t>ABC03986</t>
  </si>
  <si>
    <t>preoccidentalis</t>
  </si>
  <si>
    <t>Upper Redrow Creek</t>
  </si>
  <si>
    <t>A-437-1348</t>
  </si>
  <si>
    <t>ABC04535</t>
  </si>
  <si>
    <t>CMN 12087</t>
  </si>
  <si>
    <t>OxA-11165 C14=6110+-45</t>
  </si>
  <si>
    <t>only DNA extract, bag not found at the ACAD on sept 08 (Bastien Llamas)</t>
  </si>
  <si>
    <t>OxA-11165</t>
  </si>
  <si>
    <t>6110±45</t>
  </si>
  <si>
    <t>s</t>
  </si>
  <si>
    <t>AY748545</t>
  </si>
  <si>
    <t>BS222/CMN 12087</t>
  </si>
  <si>
    <t>ABC04634</t>
  </si>
  <si>
    <t>Tibia - archeo site</t>
  </si>
  <si>
    <t>early hol</t>
  </si>
  <si>
    <t>Porcupine River Cave</t>
  </si>
  <si>
    <t>UAF/Archeo</t>
  </si>
  <si>
    <t>UA-79-123-59</t>
  </si>
  <si>
    <t>beta 18552 C14=9000+-250</t>
  </si>
  <si>
    <t>Beta 18552</t>
  </si>
  <si>
    <t>9000±250</t>
  </si>
  <si>
    <t>AY748496</t>
  </si>
  <si>
    <t>ABC05160</t>
  </si>
  <si>
    <t>A-179-2068</t>
  </si>
  <si>
    <t>C14 (G)</t>
  </si>
  <si>
    <t>ABC05065</t>
  </si>
  <si>
    <t>horn sheath</t>
  </si>
  <si>
    <t>there are two bags with this same sample</t>
  </si>
  <si>
    <t>Chester Creek</t>
  </si>
  <si>
    <t>beta 136732. 170 +-30?</t>
  </si>
  <si>
    <t>C14 date illegible</t>
  </si>
  <si>
    <t>Beta 136732</t>
  </si>
  <si>
    <t>170±30</t>
  </si>
  <si>
    <t>AY748509</t>
  </si>
  <si>
    <t>Guthrie</t>
  </si>
  <si>
    <t>ABC05068</t>
  </si>
  <si>
    <t>from Paul Matheus. 2600ybp?</t>
  </si>
  <si>
    <t>Tingmiakpak, N. Slope.  Killick River drainage</t>
  </si>
  <si>
    <t>GAAR-0083</t>
  </si>
  <si>
    <t>ABC05116</t>
  </si>
  <si>
    <t>female skull and horn base</t>
  </si>
  <si>
    <t>there are two bags for this sample. The second bag is ACAD 1303</t>
  </si>
  <si>
    <t>No# (Beta 67494)</t>
  </si>
  <si>
    <t>beta 67494 C14=11900+-70</t>
  </si>
  <si>
    <t>RS-9200</t>
  </si>
  <si>
    <t>11900±70</t>
  </si>
  <si>
    <t>AY748490</t>
  </si>
  <si>
    <t>Same as 1303</t>
  </si>
  <si>
    <t>ABC04989</t>
  </si>
  <si>
    <t>IK-98-401</t>
  </si>
  <si>
    <t>CAMS53770. C14 21,530+-130</t>
  </si>
  <si>
    <t>CAMS 53770</t>
  </si>
  <si>
    <t>21530±130</t>
  </si>
  <si>
    <t>AY748507</t>
  </si>
  <si>
    <t>ABC04994</t>
  </si>
  <si>
    <t>IK-98-027</t>
  </si>
  <si>
    <t>CAMS53756. C14 11,810 +-50</t>
  </si>
  <si>
    <t>y (exploded in transit from UK)</t>
  </si>
  <si>
    <t>CAMS 53756</t>
  </si>
  <si>
    <t>11810±50</t>
  </si>
  <si>
    <t>AY748502</t>
  </si>
  <si>
    <t>ABC04317</t>
  </si>
  <si>
    <t>empty bag</t>
  </si>
  <si>
    <t>CMN 35783</t>
  </si>
  <si>
    <t>OxA-11992 C14&gt;62000</t>
  </si>
  <si>
    <t>empty bag - Filed at ACAD by Bastien Llamas on Sept 08</t>
  </si>
  <si>
    <t>BS143/CMN 35783</t>
  </si>
  <si>
    <t>ABC04541</t>
  </si>
  <si>
    <t>l. femur  (archeo)</t>
  </si>
  <si>
    <t>CMN 25861</t>
  </si>
  <si>
    <t>ABC04472</t>
  </si>
  <si>
    <t xml:space="preserve">tissue sample  </t>
  </si>
  <si>
    <t>old female, (about 10 years old)</t>
  </si>
  <si>
    <t>Pine Lake, Alberta, Wood Bison National Park</t>
  </si>
  <si>
    <t>Wikipedia/GeoHack*</t>
  </si>
  <si>
    <t>CMN 10405</t>
  </si>
  <si>
    <t>collected 1928</t>
  </si>
  <si>
    <t>ABC04130</t>
  </si>
  <si>
    <t>female 270-280mm</t>
  </si>
  <si>
    <t>Chatanika</t>
  </si>
  <si>
    <t>A-93-8430</t>
  </si>
  <si>
    <t>OxA-11277 C14=13125+-75</t>
  </si>
  <si>
    <t>y/y</t>
  </si>
  <si>
    <t>AMNH</t>
  </si>
  <si>
    <t>OxA-11277</t>
  </si>
  <si>
    <t>13125±75</t>
  </si>
  <si>
    <t>AY748547</t>
  </si>
  <si>
    <t>BS224/A93-8430</t>
  </si>
  <si>
    <t>ABC04469</t>
  </si>
  <si>
    <t>tissue sample</t>
  </si>
  <si>
    <t>quite mature individual, signs of early lumpy  jaw</t>
  </si>
  <si>
    <t>Cabin 7, Murdoch Creek, Wood Bison National Park</t>
  </si>
  <si>
    <t>CMN 11436</t>
  </si>
  <si>
    <t>ABC04470</t>
  </si>
  <si>
    <t>tissue sample  AND horncore</t>
  </si>
  <si>
    <t>horncore is ACAD1311</t>
  </si>
  <si>
    <t>Blind Bull Lake, Wood Bison National Park</t>
  </si>
  <si>
    <t>CMN 11435</t>
  </si>
  <si>
    <t>ABC04474</t>
  </si>
  <si>
    <t>tissue sample   (arse hole skin and hoof ski n - 2 samples)</t>
  </si>
  <si>
    <t>mystery mount</t>
  </si>
  <si>
    <t>mystery mount from CMN</t>
  </si>
  <si>
    <t>CMN xxxxx</t>
  </si>
  <si>
    <t>ABC05169</t>
  </si>
  <si>
    <t>from Peggy O.</t>
  </si>
  <si>
    <t>B1.07.B3</t>
  </si>
  <si>
    <t>ABC05163</t>
  </si>
  <si>
    <t>Meta-x</t>
  </si>
  <si>
    <t>I made up this entry due to inability to find matching entry after extraction.</t>
  </si>
  <si>
    <t>Ester Creek</t>
  </si>
  <si>
    <t>A-148-9635</t>
  </si>
  <si>
    <t>ABC05186</t>
  </si>
  <si>
    <t>Bolshoi-Homoos-Uriakh River</t>
  </si>
  <si>
    <t>CRS-IC-26</t>
  </si>
  <si>
    <t>OxA-11225 C14&gt;56800</t>
  </si>
  <si>
    <t>BS213/CRS.IC.26</t>
  </si>
  <si>
    <t>ABC04611</t>
  </si>
  <si>
    <t>ABC04625</t>
  </si>
  <si>
    <t>frag - isotope study</t>
  </si>
  <si>
    <t>last 2 Kyr</t>
  </si>
  <si>
    <t>Fort Benton, MT  24CH234</t>
  </si>
  <si>
    <t>24CH234</t>
  </si>
  <si>
    <t>&lt;200</t>
  </si>
  <si>
    <t>ABC04471</t>
  </si>
  <si>
    <t>Near Fort Smith, Alberta</t>
  </si>
  <si>
    <t>CMN 4538</t>
  </si>
  <si>
    <t>collected 1921</t>
  </si>
  <si>
    <t>ABC04646</t>
  </si>
  <si>
    <t>metax+granuloma</t>
  </si>
  <si>
    <t>Natural Trap Cave …. granuloma area</t>
  </si>
  <si>
    <t>ABC05010</t>
  </si>
  <si>
    <t>IK-98-1115</t>
  </si>
  <si>
    <t>CAMS53892. C14 28,120+-290</t>
  </si>
  <si>
    <t>CAMS 53892</t>
  </si>
  <si>
    <t>28120±290</t>
  </si>
  <si>
    <t>AY748503</t>
  </si>
  <si>
    <t>ABC05024</t>
  </si>
  <si>
    <t>IK-98-1090</t>
  </si>
  <si>
    <t>CAMS53890. C14 21,040+-120</t>
  </si>
  <si>
    <t>CAMS 53890</t>
  </si>
  <si>
    <t>21040±120</t>
  </si>
  <si>
    <t>AY748508</t>
  </si>
  <si>
    <t>ABC03979</t>
  </si>
  <si>
    <t>Lower Eldorado Creek</t>
  </si>
  <si>
    <t>A-169-3115</t>
  </si>
  <si>
    <t>Guthrie 21020+-360</t>
  </si>
  <si>
    <t>21020±360</t>
  </si>
  <si>
    <t>AY748481</t>
  </si>
  <si>
    <t>ABC03978</t>
  </si>
  <si>
    <t>A-160-6681</t>
  </si>
  <si>
    <t>Guthrie 27440+-790</t>
  </si>
  <si>
    <t>bag empty - Filed at ACAD by Bastien Llamas on Sept 08</t>
  </si>
  <si>
    <t>ABC03964</t>
  </si>
  <si>
    <t>2-G. Strip. or FOX</t>
  </si>
  <si>
    <t>A-112-4458</t>
  </si>
  <si>
    <t>C14</t>
  </si>
  <si>
    <t>ABC03968</t>
  </si>
  <si>
    <t>A-628-5454</t>
  </si>
  <si>
    <t>Museum number on bag 268 5454.</t>
  </si>
  <si>
    <t>ABC03966</t>
  </si>
  <si>
    <t>A-105-6641</t>
  </si>
  <si>
    <t>Guthrie 21580+-370</t>
  </si>
  <si>
    <t>21580±370</t>
  </si>
  <si>
    <t>AY748483</t>
  </si>
  <si>
    <t>ABC03965</t>
  </si>
  <si>
    <t>from a bad spot.  Sent to Peggy O.</t>
  </si>
  <si>
    <t>Gold Stream</t>
  </si>
  <si>
    <t>A-100-1205</t>
  </si>
  <si>
    <t>Guthrie &gt;40300</t>
  </si>
  <si>
    <t>Museum number on bag A-100-1206</t>
  </si>
  <si>
    <t>ABC03962</t>
  </si>
  <si>
    <t>A-219-8005</t>
  </si>
  <si>
    <t>Guthrie &gt;44000</t>
  </si>
  <si>
    <t>ABC03980</t>
  </si>
  <si>
    <t>G.S. Banks at Fox</t>
  </si>
  <si>
    <t>A-269-6036</t>
  </si>
  <si>
    <t>ABC07017</t>
  </si>
  <si>
    <t>Dome Cr.</t>
  </si>
  <si>
    <t>A-678-3133</t>
  </si>
  <si>
    <t>BS250/FAM A-678-3133</t>
  </si>
  <si>
    <t>ABC07106</t>
  </si>
  <si>
    <t>Seward Pininsula, Alder Creek</t>
  </si>
  <si>
    <t>FAM 14344</t>
  </si>
  <si>
    <t>OxA-11196 C14=37550+-400</t>
  </si>
  <si>
    <t>2 samples, 1 powder - Filed at ACAD by Bastien Llamas on Sept 08</t>
  </si>
  <si>
    <t>OxA-11196</t>
  </si>
  <si>
    <t>37550±400</t>
  </si>
  <si>
    <t>AY748553</t>
  </si>
  <si>
    <t>BS243/FAM 14344</t>
  </si>
  <si>
    <t>ABC07122</t>
  </si>
  <si>
    <t>male 210-220mm</t>
  </si>
  <si>
    <t>A-160-7764</t>
  </si>
  <si>
    <t>Museum number on bag A-100-7764.  "Called 1764".</t>
  </si>
  <si>
    <t>ABC07333</t>
  </si>
  <si>
    <t>Skull, horn base XY</t>
  </si>
  <si>
    <t xml:space="preserve"> Big male steppe -  (long horn)</t>
  </si>
  <si>
    <t>Charly R/Yukon R</t>
  </si>
  <si>
    <t>No # (BSX2)</t>
  </si>
  <si>
    <t>OxA-11163 C14=43400+-900</t>
  </si>
  <si>
    <t>y (small bone)</t>
  </si>
  <si>
    <t>OxA-11163</t>
  </si>
  <si>
    <t>43400±900</t>
  </si>
  <si>
    <t>AY748549</t>
  </si>
  <si>
    <t>BS235/BSX2</t>
  </si>
  <si>
    <t>ABC07341</t>
  </si>
  <si>
    <t>tarsus</t>
  </si>
  <si>
    <t>Eskimo Lakes</t>
  </si>
  <si>
    <t>CMN 25267</t>
  </si>
  <si>
    <t>ABC07399</t>
  </si>
  <si>
    <t>metax prox portion</t>
  </si>
  <si>
    <t>V-54-712</t>
  </si>
  <si>
    <t>OxA-10539 C14&gt;55800</t>
  </si>
  <si>
    <t>BS247/V-54-712</t>
  </si>
  <si>
    <t>ABC07589</t>
  </si>
  <si>
    <t>Duvany Yar</t>
  </si>
  <si>
    <t>CRS-DY-39</t>
  </si>
  <si>
    <t>ABC07072</t>
  </si>
  <si>
    <t>Dome Creek</t>
  </si>
  <si>
    <t>A-605-3002</t>
  </si>
  <si>
    <t>ABC07068</t>
  </si>
  <si>
    <t>geisti</t>
  </si>
  <si>
    <t>Cleary Creek</t>
  </si>
  <si>
    <t>FAM 30552</t>
  </si>
  <si>
    <t>ABC07070</t>
  </si>
  <si>
    <t>FAM 30581</t>
  </si>
  <si>
    <t>ABC07067</t>
  </si>
  <si>
    <t>A-580-2006</t>
  </si>
  <si>
    <t>ABC07073</t>
  </si>
  <si>
    <t>FAM 30567</t>
  </si>
  <si>
    <t>ABC07069</t>
  </si>
  <si>
    <t>holotype</t>
  </si>
  <si>
    <t>FAM 46893</t>
  </si>
  <si>
    <t>ABC07065</t>
  </si>
  <si>
    <t>A-421-1216</t>
  </si>
  <si>
    <t>ABC07358</t>
  </si>
  <si>
    <t>hum. (lum. yell-3/4)</t>
  </si>
  <si>
    <t>BS337/SFU 1848</t>
  </si>
  <si>
    <t>ABC07357</t>
  </si>
  <si>
    <t>radius               (2/4)</t>
  </si>
  <si>
    <t>OxA-12084 C14=10340+-40</t>
  </si>
  <si>
    <t>OxA-12084</t>
  </si>
  <si>
    <t>10340±40</t>
  </si>
  <si>
    <t>AY748617</t>
  </si>
  <si>
    <t>BS342/CLC 2294</t>
  </si>
  <si>
    <t>ABC07592</t>
  </si>
  <si>
    <t>Rawlins Co. KS</t>
  </si>
  <si>
    <t>KU 126033</t>
  </si>
  <si>
    <t>Beth Shapiro</t>
  </si>
  <si>
    <t>ABC07593</t>
  </si>
  <si>
    <t>KU 126060</t>
  </si>
  <si>
    <t>ABC07588</t>
  </si>
  <si>
    <t xml:space="preserve">Black River_x000B_Englishoe bank </t>
  </si>
  <si>
    <t>RS-0106</t>
  </si>
  <si>
    <t>ABC07590</t>
  </si>
  <si>
    <t>mt</t>
  </si>
  <si>
    <t>KU 43556</t>
  </si>
  <si>
    <t>ABC07591</t>
  </si>
  <si>
    <t>pleist</t>
  </si>
  <si>
    <t>KU 61712</t>
  </si>
  <si>
    <t>ABC07254</t>
  </si>
  <si>
    <t>CMN 49692</t>
  </si>
  <si>
    <t>OxA-11193 C14=27060+-190</t>
  </si>
  <si>
    <t>OxA-11193</t>
  </si>
  <si>
    <t>27060±190</t>
  </si>
  <si>
    <t>AY748611</t>
  </si>
  <si>
    <t>BS329/CMN 49692</t>
  </si>
  <si>
    <t>ABC07280</t>
  </si>
  <si>
    <t>CMN 49764</t>
  </si>
  <si>
    <t>OxA-11137 C14=31530+-230</t>
  </si>
  <si>
    <t>OxA-11137</t>
  </si>
  <si>
    <t>31530±230</t>
  </si>
  <si>
    <t>AY748609</t>
  </si>
  <si>
    <t>BS327/CMN 49764</t>
  </si>
  <si>
    <t>ABC07496</t>
  </si>
  <si>
    <t>Estimated from http://mrdata.usgs.gov/general/alaska.html and location description</t>
  </si>
  <si>
    <t>IK-98-1167</t>
  </si>
  <si>
    <t>CAM 53898 14C= &gt;49.900</t>
  </si>
  <si>
    <t>&gt;49900</t>
  </si>
  <si>
    <t>ABC07523</t>
  </si>
  <si>
    <t>Elephant Point</t>
  </si>
  <si>
    <t>V-16-33</t>
  </si>
  <si>
    <t>ABC07422</t>
  </si>
  <si>
    <t>V-54-621</t>
  </si>
  <si>
    <t>ABC07581</t>
  </si>
  <si>
    <t>humerus?</t>
  </si>
  <si>
    <t>perhaps a duplicate sample_x000B_Two bags with this ABC no.</t>
  </si>
  <si>
    <t>Black River_x000B_woody site, srteamboat</t>
  </si>
  <si>
    <t>RS-9901</t>
  </si>
  <si>
    <t>OxA-12067 C14=12425+-45</t>
  </si>
  <si>
    <t>OxA-12067</t>
  </si>
  <si>
    <t>12425±45</t>
  </si>
  <si>
    <t>AY748598</t>
  </si>
  <si>
    <t>BS311/RS9901</t>
  </si>
  <si>
    <t>ABC07583</t>
  </si>
  <si>
    <t>astr</t>
  </si>
  <si>
    <t>found near an archaeological site, probably  associated._x000B__x000B_comp III</t>
  </si>
  <si>
    <t xml:space="preserve">Gerstle River </t>
  </si>
  <si>
    <t>8960+-70</t>
  </si>
  <si>
    <t>VA-2000-54-77</t>
  </si>
  <si>
    <t>8960±70</t>
  </si>
  <si>
    <t>ABC07587</t>
  </si>
  <si>
    <t>tibia?</t>
  </si>
  <si>
    <t>Duvanny Yar, in camp</t>
  </si>
  <si>
    <t>collected from permafrost</t>
  </si>
  <si>
    <t>CRS-IC-4</t>
  </si>
  <si>
    <t>OxA-12088 C14=31690+-180</t>
  </si>
  <si>
    <t>BS328/CRS.IC.4</t>
  </si>
  <si>
    <t>ABC07585</t>
  </si>
  <si>
    <t>found near an archaeological site, but probably not associated.</t>
  </si>
  <si>
    <t>Gerstle River cut bank</t>
  </si>
  <si>
    <t>XMH-246_x000B_UA-97-061-231</t>
  </si>
  <si>
    <t>OxA-11962 C149506+-38</t>
  </si>
  <si>
    <t>XMH-246</t>
  </si>
  <si>
    <t>OxA-11962</t>
  </si>
  <si>
    <t>9506±38</t>
  </si>
  <si>
    <t>AY748604</t>
  </si>
  <si>
    <t>BS321/XMH-246</t>
  </si>
  <si>
    <t>ABC07574</t>
  </si>
  <si>
    <t>duvanny Yar 1997</t>
  </si>
  <si>
    <t>CRS-IC-28</t>
  </si>
  <si>
    <t>OxA-11133 C14=49600+-1500</t>
  </si>
  <si>
    <t>sampled 11-4-02 allisair pike - Filed at ACAD by Bastien Llamas on Sept 08</t>
  </si>
  <si>
    <t>BS320/CRS.IC.28</t>
  </si>
  <si>
    <t>ABC07575</t>
  </si>
  <si>
    <t>BL-0242-R</t>
  </si>
  <si>
    <t>OxA-11134 C14&gt;59100</t>
  </si>
  <si>
    <t>BS314/BL-0242-R</t>
  </si>
  <si>
    <t>ABC07586</t>
  </si>
  <si>
    <t>mc?</t>
  </si>
  <si>
    <t>juvenile</t>
  </si>
  <si>
    <t>BL-0722-L</t>
  </si>
  <si>
    <t>OxA-11224 C14==37810+-380</t>
  </si>
  <si>
    <t>BS323/BL-0722-L</t>
  </si>
  <si>
    <t>ABC07342</t>
  </si>
  <si>
    <t>Maitland Pt, NWT</t>
  </si>
  <si>
    <t>CMN 38467</t>
  </si>
  <si>
    <t>ABC07359</t>
  </si>
  <si>
    <t>radius               (4/4)</t>
  </si>
  <si>
    <t>(or 3899). Ind  #1</t>
  </si>
  <si>
    <t>3894 (or 3899). Ind  #1</t>
  </si>
  <si>
    <t>ABC07369</t>
  </si>
  <si>
    <t xml:space="preserve">Vert spine </t>
  </si>
  <si>
    <t>Central AK, #006 Bergson Coll</t>
  </si>
  <si>
    <t xml:space="preserve">V-11-4 </t>
  </si>
  <si>
    <t>ABC07351</t>
  </si>
  <si>
    <t>vertebrae</t>
  </si>
  <si>
    <t xml:space="preserve">McCulloch Stn, Kettle Vy </t>
  </si>
  <si>
    <t>ABC07362</t>
  </si>
  <si>
    <t>frag long bone</t>
  </si>
  <si>
    <t>OxA-10579 C14=145+-37</t>
  </si>
  <si>
    <t>OxA-10579</t>
  </si>
  <si>
    <t>145±37</t>
  </si>
  <si>
    <t>AY748530</t>
  </si>
  <si>
    <t>BS200/6584</t>
  </si>
  <si>
    <t>ABC07316</t>
  </si>
  <si>
    <t>Old Crow River, Loc. 11(1)</t>
  </si>
  <si>
    <t>CMN 33039</t>
  </si>
  <si>
    <t>OxA-10546 C1412350+-70</t>
  </si>
  <si>
    <t>OxA-10546</t>
  </si>
  <si>
    <t>12350±70</t>
  </si>
  <si>
    <t>AY748558</t>
  </si>
  <si>
    <t>BS248/CMN 33039</t>
  </si>
  <si>
    <t>ABC07345</t>
  </si>
  <si>
    <t>r. humerus   (carn.)</t>
  </si>
  <si>
    <t>bison cave?</t>
  </si>
  <si>
    <t>CMN 46695</t>
  </si>
  <si>
    <t>OxA-11197 C14=12960+-60</t>
  </si>
  <si>
    <t>OxA-11197</t>
  </si>
  <si>
    <t>12960±60</t>
  </si>
  <si>
    <t>AY748531</t>
  </si>
  <si>
    <t>BS201/CMN 46695</t>
  </si>
  <si>
    <t>ABC07403</t>
  </si>
  <si>
    <t>V-54-29</t>
  </si>
  <si>
    <t>OxA-11227 C14=26210+-170</t>
  </si>
  <si>
    <t>OxA-11227</t>
  </si>
  <si>
    <t>26210±170</t>
  </si>
  <si>
    <t>AY748554</t>
  </si>
  <si>
    <t>BS244/V-54-29</t>
  </si>
  <si>
    <t>ABC07432</t>
  </si>
  <si>
    <t>big - L Pl   head smashed in</t>
  </si>
  <si>
    <t>290 DhPj1</t>
  </si>
  <si>
    <t>&lt;2000</t>
  </si>
  <si>
    <t>ABC07423</t>
  </si>
  <si>
    <t>V-54-365</t>
  </si>
  <si>
    <t>OxA-11226 C14=12380+-60</t>
  </si>
  <si>
    <t>OxA-11226</t>
  </si>
  <si>
    <t>12380±60</t>
  </si>
  <si>
    <t>AY748520</t>
  </si>
  <si>
    <t>BS176/V-54-365</t>
  </si>
  <si>
    <t>ABC07404</t>
  </si>
  <si>
    <t>femur frag</t>
  </si>
  <si>
    <t>V-54-13</t>
  </si>
  <si>
    <t>ABC07450</t>
  </si>
  <si>
    <t>KU 42887</t>
  </si>
  <si>
    <t>OxA-11271 C14=3220+-45</t>
  </si>
  <si>
    <t>KU</t>
  </si>
  <si>
    <t>OxA-11271</t>
  </si>
  <si>
    <t>3220±45</t>
  </si>
  <si>
    <t>AY748518</t>
  </si>
  <si>
    <t>BS173/KU 42887</t>
  </si>
  <si>
    <t>ABC07469</t>
  </si>
  <si>
    <t>from John Storer_x000B_Jamie Howie, late Holocene skull - need C14 details from R. Farnell</t>
  </si>
  <si>
    <t>Braeburn</t>
  </si>
  <si>
    <t>Yukon Government</t>
  </si>
  <si>
    <t>YG</t>
  </si>
  <si>
    <t>beta 137731 C14=2460+-40</t>
  </si>
  <si>
    <t>YDFW</t>
  </si>
  <si>
    <t>Beta 137731</t>
  </si>
  <si>
    <t>2460±40</t>
  </si>
  <si>
    <t>AY748528</t>
  </si>
  <si>
    <t>ABC05192</t>
  </si>
  <si>
    <t>BL-0193-15-R</t>
  </si>
  <si>
    <t>OxA-11130 C14=53300+-1900</t>
  </si>
  <si>
    <t>sampled by peggy austrim and allistair pike (11/4/02) - Filed at ACAD by Bastien Llamas on Sept 08</t>
  </si>
  <si>
    <t>BS223/BL-0193-15-R</t>
  </si>
  <si>
    <t>ABC05191</t>
  </si>
  <si>
    <t>Lower Kolyma</t>
  </si>
  <si>
    <t>PIN 3916-113-24</t>
  </si>
  <si>
    <t>OxA-11140 C14=14605+-75</t>
  </si>
  <si>
    <t>BS218/PIN 3916-113-24</t>
  </si>
  <si>
    <t>ABC05159</t>
  </si>
  <si>
    <t>came back as modern cow, then as nothing.  No DNA</t>
  </si>
  <si>
    <t>A-179-2059</t>
  </si>
  <si>
    <t>ABC07546</t>
  </si>
  <si>
    <t>CRS-SY-2</t>
  </si>
  <si>
    <t>OxA-10575 C14&gt;55600</t>
  </si>
  <si>
    <t>peggy austrim - Filed at ACAD by Bastien Llamas on Sept 08</t>
  </si>
  <si>
    <t>BS212/CRS-SY-2</t>
  </si>
  <si>
    <t>ABC07552</t>
  </si>
  <si>
    <t>CRS-DY-43</t>
  </si>
  <si>
    <t>OxA-11192 C14&gt;57700</t>
  </si>
  <si>
    <t>BS209/CRS.DY.43</t>
  </si>
  <si>
    <t>ABC07105</t>
  </si>
  <si>
    <t>FAM 32761</t>
  </si>
  <si>
    <t>OxA-11247 C14=19420+-100</t>
  </si>
  <si>
    <t>OxA-11247</t>
  </si>
  <si>
    <t>19420±100</t>
  </si>
  <si>
    <t>AY748550</t>
  </si>
  <si>
    <t>BS236/FAM 32761</t>
  </si>
  <si>
    <t>ABC03970</t>
  </si>
  <si>
    <t>A-112-6450</t>
  </si>
  <si>
    <t>Guthrie 19360+-280</t>
  </si>
  <si>
    <t>19360±280</t>
  </si>
  <si>
    <t>AY748488</t>
  </si>
  <si>
    <t>ABC04465</t>
  </si>
  <si>
    <t>CMN CR-71-3</t>
  </si>
  <si>
    <t>to be C14</t>
  </si>
  <si>
    <t>ABC04603</t>
  </si>
  <si>
    <t>tibia frag</t>
  </si>
  <si>
    <t>V-54-1157</t>
  </si>
  <si>
    <t>OxA-10543 C14=13240+-75</t>
  </si>
  <si>
    <t>OxA-10543</t>
  </si>
  <si>
    <t>13240±75</t>
  </si>
  <si>
    <t>AY748510</t>
  </si>
  <si>
    <t>BS163/V-54-1157</t>
  </si>
  <si>
    <t>BS163/V-54-1137</t>
  </si>
  <si>
    <t>ABC04628</t>
  </si>
  <si>
    <t>L.femur            (2-3/4)</t>
  </si>
  <si>
    <t>big</t>
  </si>
  <si>
    <t>#1 Williston Lake, H.aRo.T1</t>
  </si>
  <si>
    <t>#1 Williston Lake</t>
  </si>
  <si>
    <t>OxA-11272 C14=10460+-65</t>
  </si>
  <si>
    <t>#1 Williston L.</t>
  </si>
  <si>
    <t>OxA-11272</t>
  </si>
  <si>
    <t>10460±65</t>
  </si>
  <si>
    <t>AY748532</t>
  </si>
  <si>
    <t>BS202/H.aro.T</t>
  </si>
  <si>
    <t>ABC07519</t>
  </si>
  <si>
    <t>duplicate sample - some confusion over _x000B_male_x000B_Bs238 is in separate bag to bs171 both have this ABC number</t>
  </si>
  <si>
    <t>Chalkyitsik</t>
  </si>
  <si>
    <t>A-191</t>
  </si>
  <si>
    <t>sent for C14</t>
  </si>
  <si>
    <t>ABC07547</t>
  </si>
  <si>
    <t>CRS-IC-30</t>
  </si>
  <si>
    <t>OxA-11194 C14=23780+-140</t>
  </si>
  <si>
    <t>BS206/CRS.IC.30</t>
  </si>
  <si>
    <t>ABC07551</t>
  </si>
  <si>
    <t>CRS-DY-12</t>
  </si>
  <si>
    <t>OxA-11198 C14&gt;65200</t>
  </si>
  <si>
    <t>BS208/CRS.DY.12</t>
  </si>
  <si>
    <t>ABC07553</t>
  </si>
  <si>
    <t>CRS-DY-36</t>
  </si>
  <si>
    <t>OxA-10578 C14&gt;58000</t>
  </si>
  <si>
    <t>same Rdcbn Acc No as 1061</t>
  </si>
  <si>
    <t>ABC07542</t>
  </si>
  <si>
    <t>V-54-1105</t>
  </si>
  <si>
    <t>OxA-10541 C14=12525+-70</t>
  </si>
  <si>
    <t>OxA-10541</t>
  </si>
  <si>
    <t>12525±70</t>
  </si>
  <si>
    <t>AY748517</t>
  </si>
  <si>
    <t>BS172/V-54-1105</t>
  </si>
  <si>
    <t>ABC07544</t>
  </si>
  <si>
    <t>CRS-SY-12</t>
  </si>
  <si>
    <t>OxA-11333 C14=42150+-650</t>
  </si>
  <si>
    <t>BS205/CRS.IC.12</t>
  </si>
  <si>
    <t>ABC07521</t>
  </si>
  <si>
    <t>AK-277-V-34</t>
  </si>
  <si>
    <t>ABC07529</t>
  </si>
  <si>
    <t>V-16-28</t>
  </si>
  <si>
    <t>OxA-11223 C14=16685+-80</t>
  </si>
  <si>
    <t>OxA-11223</t>
  </si>
  <si>
    <t>16685±80</t>
  </si>
  <si>
    <t>AY748548</t>
  </si>
  <si>
    <t>BS233/V-16-28</t>
  </si>
  <si>
    <t>ABC07548</t>
  </si>
  <si>
    <t>radius/ulna</t>
  </si>
  <si>
    <t>CRS-IC-29</t>
  </si>
  <si>
    <t>sent to C14</t>
  </si>
  <si>
    <t>ABC07549</t>
  </si>
  <si>
    <t>CRS-IC-5</t>
  </si>
  <si>
    <t>OxA-10577 C14=43800+-1100</t>
  </si>
  <si>
    <t>bag says duvany Yar, also sampled by peggy O amd allistair pike - Filed at ACAD by Bastien Llamas on Sept 08</t>
  </si>
  <si>
    <t>BS211/CRS-1C-5</t>
  </si>
  <si>
    <t>Priscus</t>
  </si>
  <si>
    <t>B1.07.B2</t>
  </si>
  <si>
    <t>ABC07374</t>
  </si>
  <si>
    <t>Ak-316-V-11</t>
  </si>
  <si>
    <t>OxA-10581 C14=22120+-130</t>
  </si>
  <si>
    <t>OxA-10581</t>
  </si>
  <si>
    <t>22120±130</t>
  </si>
  <si>
    <t>AY748567</t>
  </si>
  <si>
    <t>BS258/AK-316-V-11</t>
  </si>
  <si>
    <t>ABC07133</t>
  </si>
  <si>
    <t>CMN 42113</t>
  </si>
  <si>
    <t>OxA-10548 C14&gt;56000</t>
  </si>
  <si>
    <t>sent to Peggy O. - Filed at ACAD by Bastien Llamas on Sept 08</t>
  </si>
  <si>
    <t>BS255/CMN 42113</t>
  </si>
  <si>
    <t>ABC07405</t>
  </si>
  <si>
    <t>tibia? frag</t>
  </si>
  <si>
    <t>V-54-17</t>
  </si>
  <si>
    <t>OxA-10679 C14=12340+-65</t>
  </si>
  <si>
    <t>OxA-10679</t>
  </si>
  <si>
    <t>12340±65</t>
  </si>
  <si>
    <t>BS256/V-54-17</t>
  </si>
  <si>
    <t>ABC07352</t>
  </si>
  <si>
    <t>tibia                 (1/4)</t>
  </si>
  <si>
    <t>complete and extremely large tibia, from zone IIc  -- likely 9500 - 10000</t>
  </si>
  <si>
    <t>OxA-10580 C14=10230+-55</t>
  </si>
  <si>
    <t>OxA-10580</t>
  </si>
  <si>
    <t>10230±55</t>
  </si>
  <si>
    <t>AY748563</t>
  </si>
  <si>
    <t>BS254/20043</t>
  </si>
  <si>
    <t>ABC07411</t>
  </si>
  <si>
    <t>V-54-226</t>
  </si>
  <si>
    <t>OxA-10538 C14=12960+-70</t>
  </si>
  <si>
    <t>OxA-10538</t>
  </si>
  <si>
    <t>12960±70</t>
  </si>
  <si>
    <t>BS259/V-54-226</t>
  </si>
  <si>
    <t>ABC07419</t>
  </si>
  <si>
    <t>V-54-677</t>
  </si>
  <si>
    <t>OxA-10855 C14=12665+-65</t>
  </si>
  <si>
    <t>OxA-10855</t>
  </si>
  <si>
    <t>12665±65</t>
  </si>
  <si>
    <t>AY748562</t>
  </si>
  <si>
    <t>BS253/V-54-677</t>
  </si>
  <si>
    <t>ABC07218</t>
  </si>
  <si>
    <t>CMN 47439</t>
  </si>
  <si>
    <t>OxA-10682 C14&gt;57500</t>
  </si>
  <si>
    <t>BS257/CMN 47439</t>
  </si>
  <si>
    <t>ABC07183</t>
  </si>
  <si>
    <t>Dawson area_x000B_Hunter Creek, loc. 37</t>
  </si>
  <si>
    <t>CMN 35365</t>
  </si>
  <si>
    <t>OxA-10680 C14=29150+-500</t>
  </si>
  <si>
    <t>OxA-10680</t>
  </si>
  <si>
    <t>29150±500</t>
  </si>
  <si>
    <t>AY748571</t>
  </si>
  <si>
    <t>BS262/CMN 35365</t>
  </si>
  <si>
    <t>ABC07349</t>
  </si>
  <si>
    <t>CMN 25856</t>
  </si>
  <si>
    <t>OxA-10544 C14=12915+-70</t>
  </si>
  <si>
    <t>OxA-10544</t>
  </si>
  <si>
    <t>12915±70</t>
  </si>
  <si>
    <t>AY748570</t>
  </si>
  <si>
    <t>BS261/25856</t>
  </si>
  <si>
    <t>ABC07255</t>
  </si>
  <si>
    <t>CMN 49583</t>
  </si>
  <si>
    <t>OxA-10574 C14=30750+-290</t>
  </si>
  <si>
    <t>Rep. EW - Filed at ACAD by Bastien Llamas on Sept 08</t>
  </si>
  <si>
    <t>OxA-10574</t>
  </si>
  <si>
    <t>30750±290</t>
  </si>
  <si>
    <t>AY748569</t>
  </si>
  <si>
    <t>BS260/CMN 49583</t>
  </si>
  <si>
    <t>ABC07241</t>
  </si>
  <si>
    <t>CMN 34726</t>
  </si>
  <si>
    <t>OxA-10547 C14=21500+-130</t>
  </si>
  <si>
    <t>OxA-10547</t>
  </si>
  <si>
    <t>21500±130</t>
  </si>
  <si>
    <t>AY748561</t>
  </si>
  <si>
    <t>BS252/CMN 34726</t>
  </si>
  <si>
    <t>ABC07577</t>
  </si>
  <si>
    <t>ulna or radius</t>
  </si>
  <si>
    <t>Stanchikovsky Yar, 1.5 Km upstream</t>
  </si>
  <si>
    <t>CRS-SY-13</t>
  </si>
  <si>
    <t>OxA-11956 C14&gt;63200</t>
  </si>
  <si>
    <t>BS304/CRS.SY.13</t>
  </si>
  <si>
    <t>ABC07576</t>
  </si>
  <si>
    <t>Duvanyn Yar</t>
  </si>
  <si>
    <t>CRS-DY-41</t>
  </si>
  <si>
    <t>ABC07578</t>
  </si>
  <si>
    <t>mx</t>
  </si>
  <si>
    <t>CRS-IC-16</t>
  </si>
  <si>
    <t>sampled by s.davidov</t>
  </si>
  <si>
    <t>ABC07580</t>
  </si>
  <si>
    <t>Bison (maybe)</t>
  </si>
  <si>
    <t>mc</t>
  </si>
  <si>
    <t>Stanchikovsky Yar, 1.5 km upstream</t>
  </si>
  <si>
    <t>CRS-SY-11</t>
  </si>
  <si>
    <t>ABC07062</t>
  </si>
  <si>
    <t>Lower Gold Stream</t>
  </si>
  <si>
    <t>FAM 46884_x000B_A-251-7922</t>
  </si>
  <si>
    <t>ABC07013</t>
  </si>
  <si>
    <t>box 139</t>
  </si>
  <si>
    <t>ABC07248</t>
  </si>
  <si>
    <t>Dawson area _x000B_80 Pup (Hunker creek)</t>
  </si>
  <si>
    <t>CMN 44404</t>
  </si>
  <si>
    <t>OxA-11168 C14&gt;56800</t>
  </si>
  <si>
    <t>BS301/CMN 44404</t>
  </si>
  <si>
    <t>ABC07579</t>
  </si>
  <si>
    <t>Amalon River</t>
  </si>
  <si>
    <t>CRS-IC-17</t>
  </si>
  <si>
    <t>ABC07066</t>
  </si>
  <si>
    <t>A-424-1259  (or A-421)</t>
  </si>
  <si>
    <t>ABC07559</t>
  </si>
  <si>
    <t>old bison ????</t>
  </si>
  <si>
    <t>on beach  "Mammoth pingu"_x000B_Mamontovy Khayata, Bykovsky Peninsula</t>
  </si>
  <si>
    <t>MKh-01-420</t>
  </si>
  <si>
    <t>OxA-11167 C14&gt;59300</t>
  </si>
  <si>
    <t>BS279/MKh-01-420</t>
  </si>
  <si>
    <t>ABC07573</t>
  </si>
  <si>
    <t>Bolshoi-Homoos-Uriakh River / Amalon rv?</t>
  </si>
  <si>
    <t>CRS-IC-18</t>
  </si>
  <si>
    <t>OxA-11921 C14&gt;56800</t>
  </si>
  <si>
    <t>BS299/CRS.IC.18</t>
  </si>
  <si>
    <t>ABC07572</t>
  </si>
  <si>
    <t>humerus dist frag</t>
  </si>
  <si>
    <t>Chersky Beach</t>
  </si>
  <si>
    <t>CRS-CB-1</t>
  </si>
  <si>
    <t>ABC07484</t>
  </si>
  <si>
    <t>IK-98-1114</t>
  </si>
  <si>
    <t>CAMS 53891 10990+-50</t>
  </si>
  <si>
    <t>CAMS 53891</t>
  </si>
  <si>
    <t>10990±50</t>
  </si>
  <si>
    <t>AY748587</t>
  </si>
  <si>
    <t>ABC07562</t>
  </si>
  <si>
    <t>from a mummified foot</t>
  </si>
  <si>
    <t>CMN45289</t>
  </si>
  <si>
    <t>20370+- 230</t>
  </si>
  <si>
    <t>ABC07567</t>
  </si>
  <si>
    <t>Black River_x000B_Englishoe bank North</t>
  </si>
  <si>
    <t>RS-0105</t>
  </si>
  <si>
    <t>OxA-11248 C14=2172+-37</t>
  </si>
  <si>
    <t>OxA-11248</t>
  </si>
  <si>
    <t>2172±37</t>
  </si>
  <si>
    <t>AY748581</t>
  </si>
  <si>
    <t>BS289/RS0105</t>
  </si>
  <si>
    <t>ABC07571</t>
  </si>
  <si>
    <t>Black River_x000B_cut-off</t>
  </si>
  <si>
    <t>RS-0103</t>
  </si>
  <si>
    <t>OxA-11276 C14=58200+-3900</t>
  </si>
  <si>
    <t>stevenson - Filed at ACAD by Bastien Llamas on Sept 08</t>
  </si>
  <si>
    <t>OxA-11276</t>
  </si>
  <si>
    <t>58200±3900</t>
  </si>
  <si>
    <t>AY748585</t>
  </si>
  <si>
    <t>BS294/RS0103</t>
  </si>
  <si>
    <t>ABC07166</t>
  </si>
  <si>
    <t>Dawson area, loc. 67_x000B_OroGrande Creek</t>
  </si>
  <si>
    <t>CMN 47476</t>
  </si>
  <si>
    <t>OxA-10573 C14&gt;47500</t>
  </si>
  <si>
    <t>BS295/CMN 47476</t>
  </si>
  <si>
    <t>ABC07501</t>
  </si>
  <si>
    <t>IK-98-916</t>
  </si>
  <si>
    <t>CAMS 53782 35710+-730</t>
  </si>
  <si>
    <t>CAMS 53782</t>
  </si>
  <si>
    <t>35710±730</t>
  </si>
  <si>
    <t>AY748583</t>
  </si>
  <si>
    <t>ABC07563</t>
  </si>
  <si>
    <t>RS-0104</t>
  </si>
  <si>
    <t>OxA-11275 C14=40800+-600</t>
  </si>
  <si>
    <t>OxA-11275</t>
  </si>
  <si>
    <t>40800±600</t>
  </si>
  <si>
    <t>AY748573</t>
  </si>
  <si>
    <t>BS281/RS0104</t>
  </si>
  <si>
    <t>ABC07564</t>
  </si>
  <si>
    <t>North Slope, Ikpikpuk River</t>
  </si>
  <si>
    <t>IK-01-262</t>
  </si>
  <si>
    <t>ABC07568</t>
  </si>
  <si>
    <t>VA-97-061-229</t>
  </si>
  <si>
    <t>OxA-11246 C14=9400+-55</t>
  </si>
  <si>
    <t>Bastien Llamasuff surface - Filed at ACAD by Bastien Llamas on Sept 08</t>
  </si>
  <si>
    <t>OxA-11246</t>
  </si>
  <si>
    <t>9400±55</t>
  </si>
  <si>
    <t>BS288/VA-97-061-229</t>
  </si>
  <si>
    <t>ABC07428</t>
  </si>
  <si>
    <t>Sheep Ck</t>
  </si>
  <si>
    <t>V-37-30</t>
  </si>
  <si>
    <t>OxA-11279 C14&gt;5900</t>
  </si>
  <si>
    <t>BS285/V-37-30</t>
  </si>
  <si>
    <t>ABC07570</t>
  </si>
  <si>
    <t>CRS-IC-32</t>
  </si>
  <si>
    <t>OxA-11132 C14&gt;58800</t>
  </si>
  <si>
    <t>location on bag is zelony MIS insitu  / sergei davidovs house</t>
  </si>
  <si>
    <t>BS293/CRS/IC.32</t>
  </si>
  <si>
    <t>ABC07561</t>
  </si>
  <si>
    <t>Cape Mammoth Beach, _x000B_ Bykovsky Peninsula</t>
  </si>
  <si>
    <t>MKh-01-465</t>
  </si>
  <si>
    <t>OxA-11135 C14=49500+-1300</t>
  </si>
  <si>
    <t>BS286/MKh-01-465</t>
  </si>
  <si>
    <t>ABC07560</t>
  </si>
  <si>
    <t>MKh-01-467</t>
  </si>
  <si>
    <t>OxA-11278 C14=56700+-3200</t>
  </si>
  <si>
    <t>BS282/MKh-01-467</t>
  </si>
  <si>
    <t>ABC07566</t>
  </si>
  <si>
    <t>r.humerus</t>
  </si>
  <si>
    <t>matches BS170 is 46699 - .  Check to see if there are two samples or it this is a typo</t>
  </si>
  <si>
    <t>CMN 46696</t>
  </si>
  <si>
    <t>OxA-11166 C14=13135+-65</t>
  </si>
  <si>
    <t>OxA-11166</t>
  </si>
  <si>
    <t>13135±65</t>
  </si>
  <si>
    <t>AY748576</t>
  </si>
  <si>
    <t>BS284/CMN 46696</t>
  </si>
  <si>
    <t>ABC07569</t>
  </si>
  <si>
    <t>IK-01-216</t>
  </si>
  <si>
    <t>OxA-11136 C14=49700+-1400</t>
  </si>
  <si>
    <t>OxA-11136</t>
  </si>
  <si>
    <t>49700±1400</t>
  </si>
  <si>
    <t>AY748582</t>
  </si>
  <si>
    <t>BS291/IK-01-216</t>
  </si>
  <si>
    <t>ABC07391</t>
  </si>
  <si>
    <t>metacarpal, adol XY</t>
  </si>
  <si>
    <t>V-54-55</t>
  </si>
  <si>
    <t>OxA-10537 C14=24950+-170</t>
  </si>
  <si>
    <t>OxA-10537</t>
  </si>
  <si>
    <t>24950±170</t>
  </si>
  <si>
    <t>BS296/V-54-55</t>
  </si>
  <si>
    <t>ABC07565</t>
  </si>
  <si>
    <t>may be related to another element we collected the previous year</t>
  </si>
  <si>
    <t>Black River_x000B_Englishoe bank south</t>
  </si>
  <si>
    <t>RS-0102</t>
  </si>
  <si>
    <t>OxA-11164 C14=49100+-1700</t>
  </si>
  <si>
    <t>OxA 11164</t>
  </si>
  <si>
    <t>49100±1700</t>
  </si>
  <si>
    <t>AY748579</t>
  </si>
  <si>
    <t>BS287/RS0102</t>
  </si>
  <si>
    <t>ABC04627</t>
  </si>
  <si>
    <t>head smashed in</t>
  </si>
  <si>
    <t>may be linked to ACAD 979 / ABC 7432</t>
  </si>
  <si>
    <t>ABC07597</t>
  </si>
  <si>
    <t>plesit_x000B__x000B_Four bags exist for this ABC No</t>
  </si>
  <si>
    <t>KU 51275</t>
  </si>
  <si>
    <t>ABC07596</t>
  </si>
  <si>
    <t>VA-97-061-21 (214?)</t>
  </si>
  <si>
    <t>bluff surface</t>
  </si>
  <si>
    <t>ABC07260</t>
  </si>
  <si>
    <t>Dawson area _x000B_Maisy May Creek</t>
  </si>
  <si>
    <t>CMN 45517</t>
  </si>
  <si>
    <t>ABC07209</t>
  </si>
  <si>
    <t>CMN 47185</t>
  </si>
  <si>
    <t>ABC07266</t>
  </si>
  <si>
    <t>CMN 45653</t>
  </si>
  <si>
    <t>ABC07262</t>
  </si>
  <si>
    <t>CMN 49828</t>
  </si>
  <si>
    <t>ABC07310</t>
  </si>
  <si>
    <t>skull and tooth</t>
  </si>
  <si>
    <t>CMN 33037</t>
  </si>
  <si>
    <t>ABC07489</t>
  </si>
  <si>
    <t>IK-98-377</t>
  </si>
  <si>
    <t>CAMS 53769 38700+-1000</t>
  </si>
  <si>
    <t>CAMS 53769</t>
  </si>
  <si>
    <t>38700±1000</t>
  </si>
  <si>
    <t>AY748621</t>
  </si>
  <si>
    <t>ABC07594</t>
  </si>
  <si>
    <t>Nat Trap Cave (KU-WY-90)  Zone 7</t>
  </si>
  <si>
    <t>KU 50992</t>
  </si>
  <si>
    <t>sample is actually a tooth not MT</t>
  </si>
  <si>
    <t>ABC07599</t>
  </si>
  <si>
    <t>pleist_x000B_Two bags with this ABC no.</t>
  </si>
  <si>
    <t>KU 26057</t>
  </si>
  <si>
    <t>OxA-12068 C14=20020+-150</t>
  </si>
  <si>
    <t>linked to A1060 - only DNA extract, empty bag filed at ACAD by Bastien Llamas on Sept 08</t>
  </si>
  <si>
    <t>OxA-12068</t>
  </si>
  <si>
    <t>20020±150</t>
  </si>
  <si>
    <t>AY748626</t>
  </si>
  <si>
    <t>BS359/KU 26057</t>
  </si>
  <si>
    <t>ABC07354</t>
  </si>
  <si>
    <t>phalange       (0-1/4)</t>
  </si>
  <si>
    <t>ABC07595</t>
  </si>
  <si>
    <t>CRS-SY-3</t>
  </si>
  <si>
    <t>ABC07598</t>
  </si>
  <si>
    <t>KU 61546</t>
  </si>
  <si>
    <t>ABC07442</t>
  </si>
  <si>
    <t>hum.  dark Mn stain</t>
  </si>
  <si>
    <t>. Dried marrow!</t>
  </si>
  <si>
    <t>OxA-11138 C14=57700+-3200</t>
  </si>
  <si>
    <t>no museum info on bag</t>
  </si>
  <si>
    <t>r. stevenson - Filed at ACAD by Bastien Llamas on Sept 08</t>
  </si>
  <si>
    <t>RS/BSX1</t>
  </si>
  <si>
    <t>OxA-11138</t>
  </si>
  <si>
    <t>57700±3200</t>
  </si>
  <si>
    <t>AY748622</t>
  </si>
  <si>
    <t>BS351/BSX1</t>
  </si>
  <si>
    <t>linked to A1055 - Filed at ACAD by Bastien Llamas on Sept 08</t>
  </si>
  <si>
    <t>ABC07600</t>
  </si>
  <si>
    <t>CRS-DY-38</t>
  </si>
  <si>
    <t>&gt;58000</t>
  </si>
  <si>
    <t>ABC07601</t>
  </si>
  <si>
    <t>KU 126018</t>
  </si>
  <si>
    <t>ABC07167</t>
  </si>
  <si>
    <t>1971 (1977?)</t>
  </si>
  <si>
    <t>CMN 33923</t>
  </si>
  <si>
    <t>ABC07475</t>
  </si>
  <si>
    <t>IK-98-671</t>
  </si>
  <si>
    <t>CAMS 53778 47000+-00</t>
  </si>
  <si>
    <t>CAMS 53778</t>
  </si>
  <si>
    <t>47000±2900</t>
  </si>
  <si>
    <t>AY748542</t>
  </si>
  <si>
    <t>ABC07288</t>
  </si>
  <si>
    <t>Dawson area_x000B_Bonanza Creek</t>
  </si>
  <si>
    <t>CMN 44495</t>
  </si>
  <si>
    <t>ABC07265</t>
  </si>
  <si>
    <t>CMN 50159</t>
  </si>
  <si>
    <t>ABC07239</t>
  </si>
  <si>
    <t>_x000B_C-14?</t>
  </si>
  <si>
    <t>CMN 47892-B</t>
  </si>
  <si>
    <t>ABC07431</t>
  </si>
  <si>
    <t>No # (Ind #2)</t>
  </si>
  <si>
    <t>ABC04094</t>
  </si>
  <si>
    <t>Skull</t>
  </si>
  <si>
    <t>A-501-1007</t>
  </si>
  <si>
    <t>ABC04085</t>
  </si>
  <si>
    <t>female_x000B_200-210mm</t>
  </si>
  <si>
    <t>A-104-6417</t>
  </si>
  <si>
    <t>bag says male</t>
  </si>
  <si>
    <t>ABC04088</t>
  </si>
  <si>
    <t>female_x000B_210-220mm</t>
  </si>
  <si>
    <t>A-154-6534</t>
  </si>
  <si>
    <t>ABC04077</t>
  </si>
  <si>
    <t>Goldstream Banks at Fox</t>
  </si>
  <si>
    <t>A-269-7031</t>
  </si>
  <si>
    <t>ABC04078</t>
  </si>
  <si>
    <t>A-112-7489</t>
  </si>
  <si>
    <t>ABC04154</t>
  </si>
  <si>
    <t>female 260-270mm</t>
  </si>
  <si>
    <t>A-148-9225</t>
  </si>
  <si>
    <t>ABC04136</t>
  </si>
  <si>
    <t>male 280-290mm</t>
  </si>
  <si>
    <t>A-266-5516</t>
  </si>
  <si>
    <t>ABC04129</t>
  </si>
  <si>
    <t>A-102-5293</t>
  </si>
  <si>
    <t>ABC03960</t>
  </si>
  <si>
    <t>male - 226.2mm_x000B_sample # 9</t>
  </si>
  <si>
    <t>2-G-Strip Op. FOX</t>
  </si>
  <si>
    <t>FAM 46824_x000B_A-105-4596</t>
  </si>
  <si>
    <t>ABC03959</t>
  </si>
  <si>
    <t>male - 238.0mm_x000B_sample # 5</t>
  </si>
  <si>
    <t>FAM 46820_x000B_A-237-7630</t>
  </si>
  <si>
    <t>ABC03958</t>
  </si>
  <si>
    <t>male - 248.0mm_x000B_sample # 2</t>
  </si>
  <si>
    <t>FAM 46817_x000B_A-268-5442</t>
  </si>
  <si>
    <t>ABC03956</t>
  </si>
  <si>
    <t>male - 200.5 mm_x000B_Sample 16</t>
  </si>
  <si>
    <t>FAM 46831_x000B_A-160-6680</t>
  </si>
  <si>
    <t>ABC03955</t>
  </si>
  <si>
    <t>male - 208.7 mm_x000B_Sample 14</t>
  </si>
  <si>
    <t>FAM 46829_x000B_A-100-6323</t>
  </si>
  <si>
    <t>ABC03949</t>
  </si>
  <si>
    <t>male - 213.1 mm</t>
  </si>
  <si>
    <t>Ester Cr.</t>
  </si>
  <si>
    <t>FAM 46828_x000B_A-105-6916</t>
  </si>
  <si>
    <t>ABC03947</t>
  </si>
  <si>
    <t>A-155-6237</t>
  </si>
  <si>
    <t>ABC03943</t>
  </si>
  <si>
    <t>Goldhill</t>
  </si>
  <si>
    <t>A-632-4793</t>
  </si>
  <si>
    <t>ABC05036</t>
  </si>
  <si>
    <t>Lower Black River, above steamboar cabin</t>
  </si>
  <si>
    <t>No# (BobS)</t>
  </si>
  <si>
    <t>ABC05162</t>
  </si>
  <si>
    <t>male, _x000B_sample #4, _x000B_289.4mm</t>
  </si>
  <si>
    <t>FAM 4680</t>
  </si>
  <si>
    <t>ABC07602</t>
  </si>
  <si>
    <t>L mc III and IV</t>
  </si>
  <si>
    <t>Revenue Cr.</t>
  </si>
  <si>
    <t>John Storer - Whitehorse</t>
  </si>
  <si>
    <t>OxA-11683 C14&gt;51200</t>
  </si>
  <si>
    <t>BS403 30.2</t>
  </si>
  <si>
    <t>ABC07660</t>
  </si>
  <si>
    <t>right metatarsal</t>
  </si>
  <si>
    <t>Bone from Unit 12s 18w, stratigraphic test, original bone mass was 298.94g</t>
  </si>
  <si>
    <t>Fletcher Site, DjOw-1, southern Alberta</t>
  </si>
  <si>
    <t>Edmonton</t>
  </si>
  <si>
    <t>87-55, no. 2878</t>
  </si>
  <si>
    <t>ABC04182</t>
  </si>
  <si>
    <t>CMN 42393</t>
  </si>
  <si>
    <t>ABC04191</t>
  </si>
  <si>
    <t>_x000B_pathology: tuberculosis?, duplicate sample = ACAD1332</t>
  </si>
  <si>
    <t>CMN 29155</t>
  </si>
  <si>
    <t>ABC03990</t>
  </si>
  <si>
    <t>A-600-2001</t>
  </si>
  <si>
    <t>ABC03950</t>
  </si>
  <si>
    <t>male - 220 mm_x000B_Sample 11</t>
  </si>
  <si>
    <t>FAM 46826_x000B_A-216-6169</t>
  </si>
  <si>
    <t>ABC04246</t>
  </si>
  <si>
    <t>Dawson area_x000B_60-mile, loc. 31</t>
  </si>
  <si>
    <t>From reference 1339 in Harington et al. 2003*</t>
  </si>
  <si>
    <t>CMN 47240</t>
  </si>
  <si>
    <t>ABC04087</t>
  </si>
  <si>
    <t>A-160-6670</t>
  </si>
  <si>
    <t>ABC04095</t>
  </si>
  <si>
    <t>Fox Gulch Mine</t>
  </si>
  <si>
    <t> -139.3538</t>
  </si>
  <si>
    <t>Site description*</t>
  </si>
  <si>
    <t>FAM 13722</t>
  </si>
  <si>
    <t>ABC05049</t>
  </si>
  <si>
    <t>From John Storer</t>
  </si>
  <si>
    <t>YT - ice patch</t>
  </si>
  <si>
    <t>Aug 2 1999</t>
  </si>
  <si>
    <t>GRT-99 Sample 12</t>
  </si>
  <si>
    <t>ABC04071</t>
  </si>
  <si>
    <t>female, _x000B_sample #7, _x000B_258.2mm</t>
  </si>
  <si>
    <t>FAM 46877_x000B_A-141-6405</t>
  </si>
  <si>
    <t>ABC04143</t>
  </si>
  <si>
    <t>A-299-8418</t>
  </si>
  <si>
    <t>there are two bags for this sample. The second bag is ACAD 897</t>
  </si>
  <si>
    <t>C14 11,900+-70</t>
  </si>
  <si>
    <t>BOV28.05</t>
  </si>
  <si>
    <t>ABC04184</t>
  </si>
  <si>
    <t>CMN 42159_x000B_</t>
  </si>
  <si>
    <t>ABC03971</t>
  </si>
  <si>
    <t>skull - horn base</t>
  </si>
  <si>
    <t>two samples, skull = ACAD1314</t>
  </si>
  <si>
    <t>Peary coll 110</t>
  </si>
  <si>
    <t>FAM 96703</t>
  </si>
  <si>
    <t>ABC05124</t>
  </si>
  <si>
    <t>pathology - coccidoides?</t>
  </si>
  <si>
    <t>Natural Trap Cave</t>
  </si>
  <si>
    <t>Nebraska State Museum</t>
  </si>
  <si>
    <t>ABC04090</t>
  </si>
  <si>
    <t>female_x000B_220-230mm</t>
  </si>
  <si>
    <t>A-144-9298</t>
  </si>
  <si>
    <t>ABC04068</t>
  </si>
  <si>
    <t>male, _x000B_sample #12, _x000B_243.8mm</t>
  </si>
  <si>
    <t>FAM 46848_x000B_A-148-9258</t>
  </si>
  <si>
    <t>ABC03938</t>
  </si>
  <si>
    <t>scapula (part)</t>
  </si>
  <si>
    <t>Goldstream @ FOX</t>
  </si>
  <si>
    <t>FAM-273-6221 Bx 273</t>
  </si>
  <si>
    <t>ABC04157</t>
  </si>
  <si>
    <t>female 212.3mm_x000B_sample no. 11</t>
  </si>
  <si>
    <t>FAM 46860_x000B_A-209-7334</t>
  </si>
  <si>
    <t>collection year on bag says 1909</t>
  </si>
  <si>
    <t>tissue sample is ACAD905</t>
  </si>
  <si>
    <t>ABC04084</t>
  </si>
  <si>
    <t>A-100-7750</t>
  </si>
  <si>
    <t>ABC04649</t>
  </si>
  <si>
    <t>limb frag - prv smpl</t>
  </si>
  <si>
    <t>Chena River</t>
  </si>
  <si>
    <t>V-51-32</t>
  </si>
  <si>
    <t>male, two samples, horn = ACAD1305</t>
  </si>
  <si>
    <t>ABC03951</t>
  </si>
  <si>
    <t>male - 197.5 mm_x000B_Sample 18</t>
  </si>
  <si>
    <t>FAM 46833_x000B_A-160-6055  (6605??)</t>
  </si>
  <si>
    <t>ABC04070</t>
  </si>
  <si>
    <t>female, _x000B_sample #2, _x000B_283.8mm</t>
  </si>
  <si>
    <t>FAM 46872_x000B_A-289-8710</t>
  </si>
  <si>
    <t>collection year and size measurement don’t match</t>
  </si>
  <si>
    <t>ABC03988</t>
  </si>
  <si>
    <t>A-419-1213</t>
  </si>
  <si>
    <t>ABC04574</t>
  </si>
  <si>
    <t>ABC03941</t>
  </si>
  <si>
    <t>A-92-7686</t>
  </si>
  <si>
    <t>ABC04631</t>
  </si>
  <si>
    <t>Horn base, small XY</t>
  </si>
  <si>
    <t>male, small</t>
  </si>
  <si>
    <t>Lillian Ck (V-55)</t>
  </si>
  <si>
    <t>V-55-449</t>
  </si>
  <si>
    <t>ABC04193</t>
  </si>
  <si>
    <t>60-mile area, Glacier Creek,  loc. 44</t>
  </si>
  <si>
    <t>CMN 35196</t>
  </si>
  <si>
    <t>ABC04171</t>
  </si>
  <si>
    <t>CMN 42173</t>
  </si>
  <si>
    <t>ABC04091</t>
  </si>
  <si>
    <t>female_x000B_230-240mm</t>
  </si>
  <si>
    <t>Engineer Proper</t>
  </si>
  <si>
    <t>A-288-8612</t>
  </si>
  <si>
    <t>ABC04086</t>
  </si>
  <si>
    <t>A-?-6055</t>
  </si>
  <si>
    <t>ABC04081</t>
  </si>
  <si>
    <t>2-Goldstream strip Op Fox</t>
  </si>
  <si>
    <t>A-105-4579</t>
  </si>
  <si>
    <t>ABC04079</t>
  </si>
  <si>
    <t>Cripple Creek Sump</t>
  </si>
  <si>
    <t>A-537-2961</t>
  </si>
  <si>
    <t>ABC04174</t>
  </si>
  <si>
    <t>CMN 42177</t>
  </si>
  <si>
    <t>ABC05057</t>
  </si>
  <si>
    <t>V-55-123</t>
  </si>
  <si>
    <t>r. metacarpal - lump in middle of bone</t>
  </si>
  <si>
    <t>_x000B_pathology: tuberculosis?, duplicate sample =ACAD 1293</t>
  </si>
  <si>
    <t>ABC04100</t>
  </si>
  <si>
    <t>A-326-2850</t>
  </si>
  <si>
    <t>ABC03953</t>
  </si>
  <si>
    <t>male - 199.8 mm_x000B_Sample 17</t>
  </si>
  <si>
    <t>Upper Cleary Creek</t>
  </si>
  <si>
    <t>FAM 46832_x000B_A-211-3357</t>
  </si>
  <si>
    <t>ABC04173</t>
  </si>
  <si>
    <t>CMN 42172_x000B_</t>
  </si>
  <si>
    <t>ABC04178</t>
  </si>
  <si>
    <t>miller Creek, loc. 5</t>
  </si>
  <si>
    <t>CMN 33901</t>
  </si>
  <si>
    <t>ABC04155</t>
  </si>
  <si>
    <t>A-244-8411</t>
  </si>
  <si>
    <t>year on bag is 1939</t>
  </si>
  <si>
    <t>ABC04188</t>
  </si>
  <si>
    <t>_x000B_pathology: arthritis?</t>
  </si>
  <si>
    <t>CMN 42161</t>
  </si>
  <si>
    <t>ABC04179</t>
  </si>
  <si>
    <t>CMN 42163</t>
  </si>
  <si>
    <t>ABC04573</t>
  </si>
  <si>
    <t>Ak-316-V-3</t>
  </si>
  <si>
    <t>ABC04075</t>
  </si>
  <si>
    <t>A-154-6544</t>
  </si>
  <si>
    <t>ABC04247</t>
  </si>
  <si>
    <t>L. metatarsal</t>
  </si>
  <si>
    <t>CMN 46734</t>
  </si>
  <si>
    <t>locality on bag says Loc. 3 not Loc. 31</t>
  </si>
  <si>
    <t>ABC04302</t>
  </si>
  <si>
    <t xml:space="preserve">Metacarpal </t>
  </si>
  <si>
    <t>60-mile, loc. 3</t>
  </si>
  <si>
    <t>CMN 42331</t>
  </si>
  <si>
    <t>ABC04189</t>
  </si>
  <si>
    <t>CMN 42153</t>
  </si>
  <si>
    <t>ABC04175</t>
  </si>
  <si>
    <t>CMN 42175</t>
  </si>
  <si>
    <t>ABC04172</t>
  </si>
  <si>
    <t>CMN 42176</t>
  </si>
  <si>
    <t>ABC04187</t>
  </si>
  <si>
    <t>r.metacarpal</t>
  </si>
  <si>
    <t>CMN 42152</t>
  </si>
  <si>
    <t>ABC04140</t>
  </si>
  <si>
    <t>female 210-220mm</t>
  </si>
  <si>
    <t>Ester creek</t>
  </si>
  <si>
    <t>A-154-6552</t>
  </si>
  <si>
    <t>ABC04558</t>
  </si>
  <si>
    <t>mandible    (3/4)</t>
  </si>
  <si>
    <t>Lillian Ck</t>
  </si>
  <si>
    <t>V-55-606</t>
  </si>
  <si>
    <t>ABC04192</t>
  </si>
  <si>
    <t>CMN 44644</t>
  </si>
  <si>
    <t>collection year on bags says 1985</t>
  </si>
  <si>
    <t>ABC04195</t>
  </si>
  <si>
    <t>CMN 47232</t>
  </si>
  <si>
    <t>ABC04180</t>
  </si>
  <si>
    <t>CMN 42386</t>
  </si>
  <si>
    <t>ABC04303</t>
  </si>
  <si>
    <t>Humerus?</t>
  </si>
  <si>
    <t>CMN 49895</t>
  </si>
  <si>
    <t>ABC04080</t>
  </si>
  <si>
    <t>A-256-7389</t>
  </si>
  <si>
    <t>bag says collection date is 1937</t>
  </si>
  <si>
    <t>ABC04076</t>
  </si>
  <si>
    <t xml:space="preserve">2-G Strip </t>
  </si>
  <si>
    <t>A-112-4430</t>
  </si>
  <si>
    <t xml:space="preserve">Auditory bulla </t>
  </si>
  <si>
    <t>Duplicate sample = ACAD 764.  Other sample in database as well</t>
  </si>
  <si>
    <t>3520+-40</t>
  </si>
  <si>
    <t>BOV23.06</t>
  </si>
  <si>
    <t>AK431-V-01A Also A0764</t>
  </si>
  <si>
    <t>ABC11059</t>
  </si>
  <si>
    <t>Sixtymile,  loc.5</t>
  </si>
  <si>
    <t>CMN 47667</t>
  </si>
  <si>
    <t>Collection date on bag says 1984</t>
  </si>
  <si>
    <t>ABC07606</t>
  </si>
  <si>
    <t>bepenex (cyrill).</t>
  </si>
  <si>
    <t>St. Petersburg_x000B_</t>
  </si>
  <si>
    <t>#7 St. P.</t>
  </si>
  <si>
    <t>OxA-11629 C14=23040+-120</t>
  </si>
  <si>
    <t>BS405 #7 St.P.</t>
  </si>
  <si>
    <t>ABC07514</t>
  </si>
  <si>
    <t>IK-98-1041</t>
  </si>
  <si>
    <t>CAMS 53886 C14&gt;48500</t>
  </si>
  <si>
    <t>&gt;48500</t>
  </si>
  <si>
    <t>ABC07679</t>
  </si>
  <si>
    <t>left metatarsal III+IV</t>
  </si>
  <si>
    <t>Stampede Site, Cypress Hills, Alberta</t>
  </si>
  <si>
    <t>12 Q 62</t>
  </si>
  <si>
    <t>OxA-11589 C14=7060+-45</t>
  </si>
  <si>
    <t>PMA</t>
  </si>
  <si>
    <t>OxA-11589</t>
  </si>
  <si>
    <t>7060±45</t>
  </si>
  <si>
    <t>AY748676</t>
  </si>
  <si>
    <t>BS426 12Q62</t>
  </si>
  <si>
    <t>ABC07672</t>
  </si>
  <si>
    <t>right metacarpal</t>
  </si>
  <si>
    <t>good collagen content</t>
  </si>
  <si>
    <t>EgPn-377, Tuscany Site, Calgary, Alberta</t>
  </si>
  <si>
    <t>41 Q 1</t>
  </si>
  <si>
    <t>OxA-11583 C14=7310+-45</t>
  </si>
  <si>
    <t>OxA-11583</t>
  </si>
  <si>
    <t>7310±45</t>
  </si>
  <si>
    <t>AY748680</t>
  </si>
  <si>
    <t>BS432 41Q1</t>
  </si>
  <si>
    <t>ABC07605</t>
  </si>
  <si>
    <t>#2 St. P.</t>
  </si>
  <si>
    <t>OxA-11628 C14&gt;56100</t>
  </si>
  <si>
    <t>BS404 #2 St.P.</t>
  </si>
  <si>
    <t>ABC07820</t>
  </si>
  <si>
    <t>priscus?alaskensis?</t>
  </si>
  <si>
    <t>l.radioulna</t>
  </si>
  <si>
    <t>USA</t>
  </si>
  <si>
    <t>Idaho, American Falls, Lower layer</t>
  </si>
  <si>
    <t>Estimated from Butler 1978</t>
  </si>
  <si>
    <t>IMNH</t>
  </si>
  <si>
    <t xml:space="preserve"> IMNH 71004/17407</t>
  </si>
  <si>
    <t>A.cooper</t>
  </si>
  <si>
    <t>Small Juv.</t>
  </si>
  <si>
    <t>ABC07282</t>
  </si>
  <si>
    <t>path:  arth?</t>
  </si>
  <si>
    <t>CMN 49621</t>
  </si>
  <si>
    <t>ABC07712</t>
  </si>
  <si>
    <t>MKh-01-466</t>
  </si>
  <si>
    <t>Mid/Late Pleistocene_x000B_Two bags with this ABC no._x000B_Also in a bottle</t>
  </si>
  <si>
    <t>ABC07715</t>
  </si>
  <si>
    <t xml:space="preserve">Small horned bull, found by Earl Erick/Eddie James at Fish Camp on gravel bar below top cut bank. </t>
  </si>
  <si>
    <t>S. Bank Yukon above Lower Mouth Birch Creek</t>
  </si>
  <si>
    <t>RS-0201</t>
  </si>
  <si>
    <t>OxA-11990 C14=2415+-25</t>
  </si>
  <si>
    <t>OxA-11990</t>
  </si>
  <si>
    <t>2415±25</t>
  </si>
  <si>
    <t>AY748717</t>
  </si>
  <si>
    <t>BS490/RS0201</t>
  </si>
  <si>
    <t>ABC07702</t>
  </si>
  <si>
    <t>part of a cultural (butchered) bone bed representing several  individuals. Late Prehistoric</t>
  </si>
  <si>
    <t>Resoirvoir Gully Site, Medicine Hat, AB</t>
  </si>
  <si>
    <t>Mike Wilson</t>
  </si>
  <si>
    <t>EaOq-3_x000B_M Wilson 04</t>
  </si>
  <si>
    <t>bag says EaOq-5</t>
  </si>
  <si>
    <t>ABC07704</t>
  </si>
  <si>
    <t>r. femur   male</t>
  </si>
  <si>
    <t>Porcupine River/Sucker River</t>
  </si>
  <si>
    <t>From reference 928 in Harington et al. 2003</t>
  </si>
  <si>
    <t>RS-0203</t>
  </si>
  <si>
    <t>ABC07747</t>
  </si>
  <si>
    <t xml:space="preserve">Bison?  </t>
  </si>
  <si>
    <t>long bone</t>
  </si>
  <si>
    <t>CRS-DY-19</t>
  </si>
  <si>
    <t>ABC07716</t>
  </si>
  <si>
    <t>Bison?  Moose?</t>
  </si>
  <si>
    <t>some moose sequence</t>
  </si>
  <si>
    <t>CRS-DY-24</t>
  </si>
  <si>
    <t>ABC07500</t>
  </si>
  <si>
    <t>IK-98-305</t>
  </si>
  <si>
    <t>CAMS 53766 C14 46100 +/-2600</t>
  </si>
  <si>
    <t>CAMS 53766</t>
  </si>
  <si>
    <t>46100±2600</t>
  </si>
  <si>
    <t>AY748655</t>
  </si>
  <si>
    <t>ABC07513</t>
  </si>
  <si>
    <t>IK-98-1184</t>
  </si>
  <si>
    <t>CAMS 53899 C14=25980+-230</t>
  </si>
  <si>
    <t>CAMS 53899</t>
  </si>
  <si>
    <t>25980±230</t>
  </si>
  <si>
    <t>AY748723</t>
  </si>
  <si>
    <t>ABC07512</t>
  </si>
  <si>
    <t>longbone</t>
  </si>
  <si>
    <t>IK-98-1299</t>
  </si>
  <si>
    <t>CAMS 53902 C14 &gt;49500</t>
  </si>
  <si>
    <t>&gt;49500</t>
  </si>
  <si>
    <t>ABC07528</t>
  </si>
  <si>
    <t>#29 (UAF)</t>
  </si>
  <si>
    <t>BS233 has been crossed out</t>
  </si>
  <si>
    <t>ABC07517</t>
  </si>
  <si>
    <t xml:space="preserve"> contact Craig Garland, UAF for details</t>
  </si>
  <si>
    <t>Tanana River?</t>
  </si>
  <si>
    <t>ABC07584</t>
  </si>
  <si>
    <t>CRS-IC-19</t>
  </si>
  <si>
    <t>OxA-12070 C14=57700+-3000</t>
  </si>
  <si>
    <t>BS316/CRS.IC.19</t>
  </si>
  <si>
    <t>ABC07518</t>
  </si>
  <si>
    <t>found by Joey Henry</t>
  </si>
  <si>
    <t>Cut-off, Black River</t>
  </si>
  <si>
    <t>RS0001</t>
  </si>
  <si>
    <t>OxA-11631 C14=2776+-36</t>
  </si>
  <si>
    <t>RS-0001</t>
  </si>
  <si>
    <t>OxA-11631</t>
  </si>
  <si>
    <t>2776±36</t>
  </si>
  <si>
    <t>AY748728</t>
  </si>
  <si>
    <t>BS503 RS</t>
  </si>
  <si>
    <t>ABC07582</t>
  </si>
  <si>
    <t>CRS-DY-42</t>
  </si>
  <si>
    <t>ABC07693</t>
  </si>
  <si>
    <t>left tibia</t>
  </si>
  <si>
    <t>dates at site go back to 8ka, but provinience of this sample is unknown</t>
  </si>
  <si>
    <t>Boss Hill Arch site, near Stettler, S. Alberta</t>
  </si>
  <si>
    <t>P68.2.1077</t>
  </si>
  <si>
    <t>OxA-11578 C14=693+-33</t>
  </si>
  <si>
    <t>OxA-11578</t>
  </si>
  <si>
    <t>693±33</t>
  </si>
  <si>
    <t>BS437 #P68.2.1077</t>
  </si>
  <si>
    <t>ABC07662</t>
  </si>
  <si>
    <t>left tibia fragments</t>
  </si>
  <si>
    <t>Tibia fragment from unit 12s 18w, stratigraphic test, bone contains abundant iron</t>
  </si>
  <si>
    <t>87-55 (no individual catalog number, no.3023-3047)</t>
  </si>
  <si>
    <t>ABC07699</t>
  </si>
  <si>
    <t>Hitching Post Ranch site, AB</t>
  </si>
  <si>
    <t>Estimated from location description and coordinates listed for entry #1315 in Harington et al. 2003 - Annotated Bibliography of Quaternary Vertebrates of Northern North America: With Radiocarbon Dates</t>
  </si>
  <si>
    <t>age = 3600bp</t>
  </si>
  <si>
    <t>#32_x000B_M Wilson 06</t>
  </si>
  <si>
    <t>ABC07644</t>
  </si>
  <si>
    <t>right tibia</t>
  </si>
  <si>
    <t>big  bison, species undet.</t>
  </si>
  <si>
    <t>Riverview Pit, Edmonton, Alberta</t>
  </si>
  <si>
    <t>Geological Survey of Canada, Current Research no. 2001</t>
  </si>
  <si>
    <t>P94.8.55</t>
  </si>
  <si>
    <t>OxA-11619 C14&gt;58500</t>
  </si>
  <si>
    <t>BS462 P94.8.55</t>
  </si>
  <si>
    <t>Ovis - Bison?</t>
  </si>
  <si>
    <t>Nugget Gulch, Dawson City, YT</t>
  </si>
  <si>
    <t>CMN 46320</t>
  </si>
  <si>
    <t>Beta 33192</t>
  </si>
  <si>
    <t>30810±975</t>
  </si>
  <si>
    <t>AY748668</t>
  </si>
  <si>
    <t>Sample was not on BisonAtACAD_2015)11)24 spreadsheet; added from Beth Shapiro Bison with dates spreadsheet.</t>
  </si>
  <si>
    <t>ABC07695</t>
  </si>
  <si>
    <t>CRS-DY-34</t>
  </si>
  <si>
    <t>OxA-11958 C14=32910+-170</t>
  </si>
  <si>
    <t>BS571/CRS.DY.34</t>
  </si>
  <si>
    <t>ABC07691</t>
  </si>
  <si>
    <t>right humerus</t>
  </si>
  <si>
    <t>P68.2.1052</t>
  </si>
  <si>
    <t>OxA-11580 C14=125+-30</t>
  </si>
  <si>
    <t>OxA-11580</t>
  </si>
  <si>
    <t>125±30</t>
  </si>
  <si>
    <t>AY748695</t>
  </si>
  <si>
    <t>BS456 P68.2.1052</t>
  </si>
  <si>
    <t>ABC07645</t>
  </si>
  <si>
    <t>Horn Core</t>
  </si>
  <si>
    <t>kinda small, species undet., dated to 40,000 +/-3070 lab no. AECV:1664c</t>
  </si>
  <si>
    <t>Consolidated Concrete Pit 48, Edmonton, Alberta</t>
  </si>
  <si>
    <t>P89.13.255</t>
  </si>
  <si>
    <t>AECV:1664c C14=40000+-3070</t>
  </si>
  <si>
    <t xml:space="preserve"> AECV:1664c</t>
  </si>
  <si>
    <t>40000±3070</t>
  </si>
  <si>
    <t>AECV</t>
  </si>
  <si>
    <t>1664c</t>
  </si>
  <si>
    <t>ABC07698</t>
  </si>
  <si>
    <t>antiquus</t>
  </si>
  <si>
    <t>radiocarbon date fom rib</t>
  </si>
  <si>
    <t>hitching post ranch site, near Bottrell, NE of Calgary, AB</t>
  </si>
  <si>
    <t>EiPo-51_x000B_M Wilson 03</t>
  </si>
  <si>
    <t>Beta-1627 C14=3600+-70</t>
  </si>
  <si>
    <t>site date = 3600bp - Filed at ACAD by Bastien Llamas on Sept 08</t>
  </si>
  <si>
    <t>MW</t>
  </si>
  <si>
    <t>EiPo-51, MW03</t>
  </si>
  <si>
    <t>Beta-1627</t>
  </si>
  <si>
    <t>3600±70</t>
  </si>
  <si>
    <t>AY748747</t>
  </si>
  <si>
    <t>ABC07646</t>
  </si>
  <si>
    <t>right radius</t>
  </si>
  <si>
    <t>subadult individual</t>
  </si>
  <si>
    <t>P99.3.44</t>
  </si>
  <si>
    <t>OxA-11609 C14&gt;52600</t>
  </si>
  <si>
    <t>BS457 P99.3.44</t>
  </si>
  <si>
    <t>ABC07631</t>
  </si>
  <si>
    <t>R. metatarsal III+IV</t>
  </si>
  <si>
    <t>Level 23 S SE quad, 222-233 cm BS, D2-4, 302.3 g</t>
  </si>
  <si>
    <t>Fletcher Site, AB</t>
  </si>
  <si>
    <t>88-29:13668</t>
  </si>
  <si>
    <t>ABC07659</t>
  </si>
  <si>
    <t>tip to tip is 730 mm</t>
  </si>
  <si>
    <t>Horse Hills Pit, Alberta, near Edmonton</t>
  </si>
  <si>
    <t>P80.42.1</t>
  </si>
  <si>
    <t>OxA-11624 C14=5845+-45</t>
  </si>
  <si>
    <t>OxA-11624</t>
  </si>
  <si>
    <t>5845±45</t>
  </si>
  <si>
    <t>AY748685</t>
  </si>
  <si>
    <t>BS439 P80.42.1</t>
  </si>
  <si>
    <t>ABC07689</t>
  </si>
  <si>
    <t>left metacarpal</t>
  </si>
  <si>
    <t>archaeological, prob. 3-5ka</t>
  </si>
  <si>
    <t>Old Woman's Buffalo Jump, S. Alberta</t>
  </si>
  <si>
    <t>PMA, AA63/62</t>
  </si>
  <si>
    <t>OxA-11612 C14=9510+-55</t>
  </si>
  <si>
    <t>OxA-11612</t>
  </si>
  <si>
    <t>9510±55</t>
  </si>
  <si>
    <t>BS442 PMA#AA 63/62</t>
  </si>
  <si>
    <t>ABC07638</t>
  </si>
  <si>
    <t>We must carbon date this</t>
  </si>
  <si>
    <t>Boyer River Reserve/Prarie Pt, Nth Alberta, Fort Vermilion</t>
  </si>
  <si>
    <t>P02.1.1</t>
  </si>
  <si>
    <t>OxA-11625 C14=202+-32</t>
  </si>
  <si>
    <t>OxA-11625</t>
  </si>
  <si>
    <t>202±32</t>
  </si>
  <si>
    <t>AY748675</t>
  </si>
  <si>
    <t>BS424 P021.1</t>
  </si>
  <si>
    <t>ABC07664</t>
  </si>
  <si>
    <t>from level 25 or 26?</t>
  </si>
  <si>
    <t>88-29 no. 416</t>
  </si>
  <si>
    <t>ABC07655</t>
  </si>
  <si>
    <t>left humerus</t>
  </si>
  <si>
    <t>P94.1.673</t>
  </si>
  <si>
    <t>ABC07643</t>
  </si>
  <si>
    <t>Byrtus Site, Athbasca, Alberta</t>
  </si>
  <si>
    <t>P00.1.11</t>
  </si>
  <si>
    <t>OxA-11592 C14=10425+-50</t>
  </si>
  <si>
    <t>OxA-11592</t>
  </si>
  <si>
    <t>10425±50</t>
  </si>
  <si>
    <t>AY748699</t>
  </si>
  <si>
    <t>BS460 P00.1.11</t>
  </si>
  <si>
    <t>ABC07654</t>
  </si>
  <si>
    <t xml:space="preserve">large bison </t>
  </si>
  <si>
    <t>Apex Gravel Pit Evergreen, Edmonton, Alberta</t>
  </si>
  <si>
    <t>P90.6.072</t>
  </si>
  <si>
    <t>ABC07661</t>
  </si>
  <si>
    <t>Bone from Unit 12s 18w, stratigraphic test, original bone mass 163.35g</t>
  </si>
  <si>
    <t>87-55, no. 2877</t>
  </si>
  <si>
    <t>ABC07656</t>
  </si>
  <si>
    <t>left mandible</t>
  </si>
  <si>
    <t>Edmonton Water and Sewage Tunnel, Edmonton, Alberta</t>
  </si>
  <si>
    <t>P85.13.1</t>
  </si>
  <si>
    <t>OxA-11582 C14=636+-29</t>
  </si>
  <si>
    <t>OxA-11582</t>
  </si>
  <si>
    <t>636±29</t>
  </si>
  <si>
    <t>AY748689</t>
  </si>
  <si>
    <t>BS444 P85.13.1</t>
  </si>
  <si>
    <t>ABC07657</t>
  </si>
  <si>
    <t>tip to tip is 620mm</t>
  </si>
  <si>
    <t>near Llyodminster Alberta (East-central Alberta)</t>
  </si>
  <si>
    <t>P79.26.1</t>
  </si>
  <si>
    <t>OxA-11618 C14=3298+-37</t>
  </si>
  <si>
    <t>OxA-11618</t>
  </si>
  <si>
    <t>3298±37</t>
  </si>
  <si>
    <t>AY748702</t>
  </si>
  <si>
    <t>BS466 P79.26.1</t>
  </si>
  <si>
    <t>ABC07692</t>
  </si>
  <si>
    <t>right radius/ulna</t>
  </si>
  <si>
    <t>P68.2.1039</t>
  </si>
  <si>
    <t>OxA-11623 C14=809+-32</t>
  </si>
  <si>
    <t>OxA-11623</t>
  </si>
  <si>
    <t>809±32</t>
  </si>
  <si>
    <t>AY748682</t>
  </si>
  <si>
    <t>BS434 HP68.2.1039</t>
  </si>
  <si>
    <t>ABC07800</t>
  </si>
  <si>
    <t>latifrons?</t>
  </si>
  <si>
    <t>1/4</t>
  </si>
  <si>
    <t>IMNH 783/18253</t>
  </si>
  <si>
    <t>A  Cooper</t>
  </si>
  <si>
    <t>ABC07802</t>
  </si>
  <si>
    <t>R.humerus</t>
  </si>
  <si>
    <t>1-2/4</t>
  </si>
  <si>
    <t xml:space="preserve"> IMNH 71005/26115</t>
  </si>
  <si>
    <t>yellow</t>
  </si>
  <si>
    <t>ABC07803</t>
  </si>
  <si>
    <t>R.metacarpal</t>
  </si>
  <si>
    <t>2-3/4</t>
  </si>
  <si>
    <t xml:space="preserve"> IMNH 35015/17306</t>
  </si>
  <si>
    <t>good yellow layer and smell</t>
  </si>
  <si>
    <t>ABC07805</t>
  </si>
  <si>
    <t xml:space="preserve"> IMNH 35015/17116</t>
  </si>
  <si>
    <t>ABC07809</t>
  </si>
  <si>
    <t xml:space="preserve"> IMNH 75002/27</t>
  </si>
  <si>
    <t>ABC07812</t>
  </si>
  <si>
    <t xml:space="preserve"> IMNH 815/17393</t>
  </si>
  <si>
    <t>AFR Bronco Pt Gen Loc E</t>
  </si>
  <si>
    <t>ABC07811</t>
  </si>
  <si>
    <t>rib</t>
  </si>
  <si>
    <t xml:space="preserve"> IMNH 65001/16653</t>
  </si>
  <si>
    <t>shite</t>
  </si>
  <si>
    <t>ABC07814</t>
  </si>
  <si>
    <t xml:space="preserve"> IMNH 48002/32118</t>
  </si>
  <si>
    <t>ABC07815</t>
  </si>
  <si>
    <t xml:space="preserve"> IMNH 48001/16870</t>
  </si>
  <si>
    <t>ABC07816</t>
  </si>
  <si>
    <t>l.ulna</t>
  </si>
  <si>
    <t xml:space="preserve"> IMNH 50001/15215</t>
  </si>
  <si>
    <t>ABC07821</t>
  </si>
  <si>
    <t>l.femur</t>
  </si>
  <si>
    <t xml:space="preserve"> IMNH 65001/17754</t>
  </si>
  <si>
    <t>ABC07823</t>
  </si>
  <si>
    <t>r.ulna</t>
  </si>
  <si>
    <t xml:space="preserve"> IMNH 498/17427</t>
  </si>
  <si>
    <t>ABC07824</t>
  </si>
  <si>
    <t xml:space="preserve"> IMNH 78007/6071</t>
  </si>
  <si>
    <t>ABC07825</t>
  </si>
  <si>
    <t>sub-adult modern?</t>
  </si>
  <si>
    <t xml:space="preserve"> IMNH 35009/17841</t>
  </si>
  <si>
    <t>ABC07675</t>
  </si>
  <si>
    <t>unidentified</t>
  </si>
  <si>
    <t>66-69cmN 28-40cmE 161cmBD</t>
  </si>
  <si>
    <t>Unit14 Level V</t>
  </si>
  <si>
    <t>OxA-11579 C14=4660+-38</t>
  </si>
  <si>
    <t>OxA-11579</t>
  </si>
  <si>
    <t>4660±38</t>
  </si>
  <si>
    <t>AY748674</t>
  </si>
  <si>
    <t>BS423 U14LV</t>
  </si>
  <si>
    <t>ABC07720</t>
  </si>
  <si>
    <t>Fresh (still frozen) from Johnson Bros. mine in Dawson_x000B_?Pier Angelo for multiple extraction_x000B_experiments</t>
  </si>
  <si>
    <t>Dawson - Evergreen Creek?</t>
  </si>
  <si>
    <t>ABC07713</t>
  </si>
  <si>
    <t>MKh-01-461</t>
  </si>
  <si>
    <t>ABC07424</t>
  </si>
  <si>
    <t>metax, prev sampled</t>
  </si>
  <si>
    <t>V-51-4</t>
  </si>
  <si>
    <t>ABC07018</t>
  </si>
  <si>
    <t>Fairbanks creek</t>
  </si>
  <si>
    <t>A-691-2211</t>
  </si>
  <si>
    <t>ABC07269</t>
  </si>
  <si>
    <t>CMN 47551</t>
  </si>
  <si>
    <t>OxA-11626 C14=28850+-220</t>
  </si>
  <si>
    <t>OxA-11626</t>
  </si>
  <si>
    <t>28850±220</t>
  </si>
  <si>
    <t>BS377 CMN 47551</t>
  </si>
  <si>
    <t>ABC07504</t>
  </si>
  <si>
    <t>IK-98-863</t>
  </si>
  <si>
    <t>CAMS 53914 C14=36520+-800</t>
  </si>
  <si>
    <t>CAMS 53914</t>
  </si>
  <si>
    <t>36520±800</t>
  </si>
  <si>
    <t>ABC07509</t>
  </si>
  <si>
    <t>IK-98-095</t>
  </si>
  <si>
    <t>CAMS 53758 C14= 27400+-260</t>
  </si>
  <si>
    <t>CAMS 53758</t>
  </si>
  <si>
    <t>27400±260</t>
  </si>
  <si>
    <t>AY748653</t>
  </si>
  <si>
    <t>ABC07291</t>
  </si>
  <si>
    <t>CMN 46347</t>
  </si>
  <si>
    <t>ABC07172</t>
  </si>
  <si>
    <t>Dawson area_x000B_Independence</t>
  </si>
  <si>
    <t>CMN 47414</t>
  </si>
  <si>
    <t>ABC07339</t>
  </si>
  <si>
    <t>Eskimo Lakes, NWT</t>
  </si>
  <si>
    <t>CMN 21096</t>
  </si>
  <si>
    <t>OxA-11630 C14=55500+-3100</t>
  </si>
  <si>
    <t>OxA-11630</t>
  </si>
  <si>
    <t>55500±3100</t>
  </si>
  <si>
    <t>AY748661</t>
  </si>
  <si>
    <t>BS407 CMN 20196</t>
  </si>
  <si>
    <t>ABC07806</t>
  </si>
  <si>
    <t>l.calcaneum</t>
  </si>
  <si>
    <t xml:space="preserve"> IMNH 65003/28910</t>
  </si>
  <si>
    <t>ABC07807</t>
  </si>
  <si>
    <t>prox.phalange</t>
  </si>
  <si>
    <t xml:space="preserve"> IMNH 50001/334</t>
  </si>
  <si>
    <t>ABC07492</t>
  </si>
  <si>
    <t>IK-98-1323</t>
  </si>
  <si>
    <t>CAMS 53903 33320+-540</t>
  </si>
  <si>
    <t>CAMS 53903</t>
  </si>
  <si>
    <t>33320±540</t>
  </si>
  <si>
    <t>AY748642</t>
  </si>
  <si>
    <t>ABC07676</t>
  </si>
  <si>
    <t>right astragalus</t>
  </si>
  <si>
    <t>27-34cmN 82-90cmE 46-51cm BD</t>
  </si>
  <si>
    <t>Unit9 Level A</t>
  </si>
  <si>
    <t>OxA-11614 C14=7115+-50</t>
  </si>
  <si>
    <t>OxA-11614</t>
  </si>
  <si>
    <t>7115±50</t>
  </si>
  <si>
    <t>AY748701</t>
  </si>
  <si>
    <t>BS465 U9LA</t>
  </si>
  <si>
    <t>ABC07748</t>
  </si>
  <si>
    <t>latifrons</t>
  </si>
  <si>
    <t>Horn core</t>
  </si>
  <si>
    <t>March 21, '02</t>
  </si>
  <si>
    <t>U of A Paleo Coll. 267</t>
  </si>
  <si>
    <t>Unknown</t>
  </si>
  <si>
    <t>ABC07641</t>
  </si>
  <si>
    <t>C-1 vertebra</t>
  </si>
  <si>
    <t>P94.1.272</t>
  </si>
  <si>
    <t>ABC03981</t>
  </si>
  <si>
    <t>A-105-5319</t>
  </si>
  <si>
    <t>Guthrie &gt;39000</t>
  </si>
  <si>
    <t>ABC07808</t>
  </si>
  <si>
    <t>r.metatarsal</t>
  </si>
  <si>
    <t xml:space="preserve"> IMNH 48001/181</t>
  </si>
  <si>
    <t>Mid/Late Pleistocene_x000B_Two bags with this ABC no. see ACAD_x000B_705 Also in a bottle.</t>
  </si>
  <si>
    <t>ABC07674</t>
  </si>
  <si>
    <t>45cmN 61cmE 333cmBD(below datum)</t>
  </si>
  <si>
    <t>Estimated from Klassen 2004*</t>
  </si>
  <si>
    <t>ABC07652</t>
  </si>
  <si>
    <t xml:space="preserve">small individual, lots of carnivore gnawing </t>
  </si>
  <si>
    <t>TBG-80, Edmonton, Alberta</t>
  </si>
  <si>
    <t>P96.10.34</t>
  </si>
  <si>
    <t>OxA-11610 C14=5205+-45</t>
  </si>
  <si>
    <t>OxA-11610</t>
  </si>
  <si>
    <t>5205±45</t>
  </si>
  <si>
    <t>AY748700</t>
  </si>
  <si>
    <t>BS464 P96.10.34</t>
  </si>
  <si>
    <t>ABC07608</t>
  </si>
  <si>
    <t>CeB (cyrill).</t>
  </si>
  <si>
    <t>#6 St. P.</t>
  </si>
  <si>
    <t>ABC07813</t>
  </si>
  <si>
    <t>r.astralagus</t>
  </si>
  <si>
    <t xml:space="preserve"> IMNH 71003/26667</t>
  </si>
  <si>
    <t>ABC07355</t>
  </si>
  <si>
    <t>carpal (1/4)</t>
  </si>
  <si>
    <t>bag empty</t>
  </si>
  <si>
    <t>OxA-12085 C14=10505+-45</t>
  </si>
  <si>
    <t>OxA-12085</t>
  </si>
  <si>
    <t>10505±45</t>
  </si>
  <si>
    <t>AY748620</t>
  </si>
  <si>
    <t>BS348/CLC 16422</t>
  </si>
  <si>
    <t>ABC07170</t>
  </si>
  <si>
    <t>Dawson area, loc. 25_x000B_Flat Creek</t>
  </si>
  <si>
    <t>CMN 25211</t>
  </si>
  <si>
    <t>OxA-11957 C14&gt;50100</t>
  </si>
  <si>
    <t>BS505/CMN 25211</t>
  </si>
  <si>
    <t>ABC11279</t>
  </si>
  <si>
    <t>164-65</t>
  </si>
  <si>
    <t>ABC11278</t>
  </si>
  <si>
    <t>3915-214</t>
  </si>
  <si>
    <t>ABC11282</t>
  </si>
  <si>
    <t>metap in situ</t>
  </si>
  <si>
    <t>3657-172</t>
  </si>
  <si>
    <t>ABC11285</t>
  </si>
  <si>
    <t>huge radius frag in situ. size + colour = mid pleist?</t>
  </si>
  <si>
    <t>835-30</t>
  </si>
  <si>
    <t>ABC10885</t>
  </si>
  <si>
    <t>Moscow 2002_x000B_?9</t>
  </si>
  <si>
    <t>3915-240</t>
  </si>
  <si>
    <t>ABC10896</t>
  </si>
  <si>
    <t>metacarpal in situ</t>
  </si>
  <si>
    <t>3751-16</t>
  </si>
  <si>
    <t>ABC10903</t>
  </si>
  <si>
    <t>3915-258</t>
  </si>
  <si>
    <t>ABC07703</t>
  </si>
  <si>
    <t>#30_x000B_M WIlson 07</t>
  </si>
  <si>
    <t>OxA-12123 C14=2807+-28</t>
  </si>
  <si>
    <t>#30, MW07</t>
  </si>
  <si>
    <t>OxA-12123</t>
  </si>
  <si>
    <t>2807±28</t>
  </si>
  <si>
    <t>AY748739</t>
  </si>
  <si>
    <t>BS560/MW No.30</t>
  </si>
  <si>
    <t>horn bits</t>
  </si>
  <si>
    <t>L. G. S.</t>
  </si>
  <si>
    <t>A-251-7922</t>
  </si>
  <si>
    <t>ABC10912</t>
  </si>
  <si>
    <t>Metax frag in situ</t>
  </si>
  <si>
    <t>mid/late pleistocene?_x000B_Layer below Hagelbg's  Mammoth_x000B_&gt;60kyr</t>
  </si>
  <si>
    <t>3657-139</t>
  </si>
  <si>
    <t>OxA-12125 C14&gt;62500</t>
  </si>
  <si>
    <t>BS586/PIN 3657-139</t>
  </si>
  <si>
    <t>ABC10889</t>
  </si>
  <si>
    <t>3020-296</t>
  </si>
  <si>
    <t>ABC07684</t>
  </si>
  <si>
    <t>right mandible</t>
  </si>
  <si>
    <t>Lake Louise;  50 +/_ 75 y BP; BGS-2054 del C-13 -19.7; del N-15 6.6%, bag empty</t>
  </si>
  <si>
    <t>Banff National Park</t>
  </si>
  <si>
    <t>1912R1A1-8</t>
  </si>
  <si>
    <t>BGS-2054, OxA-11988</t>
  </si>
  <si>
    <t>50±75, 305±24</t>
  </si>
  <si>
    <t>82, 44</t>
  </si>
  <si>
    <t>AY748705</t>
  </si>
  <si>
    <t>BS469/1912R1A1-8</t>
  </si>
  <si>
    <t>ABC07686</t>
  </si>
  <si>
    <t>horn tip to tip = 850mm, post orbital constriction is 310mm, early Holocene (antiquus?)</t>
  </si>
  <si>
    <t>Gravel Pit north of Cloverbar, Edmoton.</t>
  </si>
  <si>
    <t>U of A, Paleontology Coll., No. 600, collected in 1962</t>
  </si>
  <si>
    <t>OxA-11588 C14=9270+-50</t>
  </si>
  <si>
    <t>UA No. 600</t>
  </si>
  <si>
    <t>OxA-11588</t>
  </si>
  <si>
    <t>9270±50</t>
  </si>
  <si>
    <t>BS430 UAlberta #600</t>
  </si>
  <si>
    <t>ABC07683</t>
  </si>
  <si>
    <t>east end L. Minnewanka; surface find</t>
  </si>
  <si>
    <t>Third Ghost Lake, Banff Nat. Park</t>
  </si>
  <si>
    <t>1326R100A1-1</t>
  </si>
  <si>
    <t>OxA-11593 C14=378+-30</t>
  </si>
  <si>
    <t>OxA-11593</t>
  </si>
  <si>
    <t>378±30</t>
  </si>
  <si>
    <t>AY748690</t>
  </si>
  <si>
    <t>BS445 1326R100A1-1</t>
  </si>
  <si>
    <t>ABC07680</t>
  </si>
  <si>
    <t>Unit27 Level T</t>
  </si>
  <si>
    <t>OxA-11577 C14=8145+-45</t>
  </si>
  <si>
    <t>OxA-11577</t>
  </si>
  <si>
    <t>8145±45</t>
  </si>
  <si>
    <t>BS421 U27LT</t>
  </si>
  <si>
    <t>ABC07690</t>
  </si>
  <si>
    <t>left metatarsal</t>
  </si>
  <si>
    <t>Estimated from site description and https://hermis.alberta.ca/ARHP/Details.aspx?DeptID=1&amp;ObjectID=4665-0079*</t>
  </si>
  <si>
    <t>PMA, AA63/24</t>
  </si>
  <si>
    <t>ABC07604</t>
  </si>
  <si>
    <t>L mt III and IV</t>
  </si>
  <si>
    <t>Finning</t>
  </si>
  <si>
    <t>OxA-11280 C14=30500+-250</t>
  </si>
  <si>
    <t>OxA-11280</t>
  </si>
  <si>
    <t>30500±250</t>
  </si>
  <si>
    <t>AY748665</t>
  </si>
  <si>
    <t>BS412/WH3.124</t>
  </si>
  <si>
    <t>ABC07642</t>
  </si>
  <si>
    <t>P00.1.12</t>
  </si>
  <si>
    <t>OxA-11627 C14=908+-31</t>
  </si>
  <si>
    <t>908±31</t>
  </si>
  <si>
    <t>AY748673</t>
  </si>
  <si>
    <t>BS422 P001.12</t>
  </si>
  <si>
    <t>ABC07799</t>
  </si>
  <si>
    <t>IMNH 72001/23386</t>
  </si>
  <si>
    <t>ABC07129</t>
  </si>
  <si>
    <t>A-332-2681</t>
  </si>
  <si>
    <t>ABC05404</t>
  </si>
  <si>
    <t>Ekaterinberg</t>
  </si>
  <si>
    <t>994/41</t>
  </si>
  <si>
    <t>Alan Cooper?</t>
  </si>
  <si>
    <t>ABC07284</t>
  </si>
  <si>
    <t>CMN 49872</t>
  </si>
  <si>
    <t>ABC07287</t>
  </si>
  <si>
    <t>CMN 17304</t>
  </si>
  <si>
    <t>ABC07493</t>
  </si>
  <si>
    <t>IK-98-1035</t>
  </si>
  <si>
    <t>CAMS53885, C14 32270+-470</t>
  </si>
  <si>
    <t>CAMS 53885</t>
  </si>
  <si>
    <t>32370±470</t>
  </si>
  <si>
    <t>AY748652</t>
  </si>
  <si>
    <t>ABC07527</t>
  </si>
  <si>
    <t>V-16-30</t>
  </si>
  <si>
    <t>ABC07603</t>
  </si>
  <si>
    <t>Bag says L. Radius not L mt III and IV</t>
  </si>
  <si>
    <t>ABC07677</t>
  </si>
  <si>
    <t>43N 36E 224BD</t>
  </si>
  <si>
    <t>Level EE31 Catno. 21068</t>
  </si>
  <si>
    <t>OxA-11621 C14=6195+-45</t>
  </si>
  <si>
    <t>L EE31 No. 21068</t>
  </si>
  <si>
    <t>OxA-11621</t>
  </si>
  <si>
    <t>6195±45</t>
  </si>
  <si>
    <t>AY748691</t>
  </si>
  <si>
    <t>BS449 Cat.No.21068</t>
  </si>
  <si>
    <t>ABC07701</t>
  </si>
  <si>
    <t>OxA-11959 C14=24570+-90</t>
  </si>
  <si>
    <t>BS564/3342-100c</t>
  </si>
  <si>
    <t>ABC07734</t>
  </si>
  <si>
    <t>ABC07801</t>
  </si>
  <si>
    <t>sacrum(unstained)</t>
  </si>
  <si>
    <t>IMNH 35015/5460</t>
  </si>
  <si>
    <t>unstained</t>
  </si>
  <si>
    <t>ABC07819</t>
  </si>
  <si>
    <t xml:space="preserve"> IMNH 35015/17745</t>
  </si>
  <si>
    <t>ABC07822</t>
  </si>
  <si>
    <t xml:space="preserve"> IMNH 78029/28073</t>
  </si>
  <si>
    <t>ABC03963</t>
  </si>
  <si>
    <t>Guthrie 33880+-1900</t>
  </si>
  <si>
    <t>y/?</t>
  </si>
  <si>
    <t>A-174-3123</t>
  </si>
  <si>
    <t>33880±1900</t>
  </si>
  <si>
    <t>AY748497</t>
  </si>
  <si>
    <t>ABC03967</t>
  </si>
  <si>
    <t>A-105-5396</t>
  </si>
  <si>
    <t>ABC03973</t>
  </si>
  <si>
    <t>A-237-7970</t>
  </si>
  <si>
    <t>Guthrie 20730+-350</t>
  </si>
  <si>
    <t>20730±350</t>
  </si>
  <si>
    <t>AY748482</t>
  </si>
  <si>
    <t>ABC03974</t>
  </si>
  <si>
    <t>A-179-2052</t>
  </si>
  <si>
    <t>Guthrie 33300+-1600</t>
  </si>
  <si>
    <t>33300±1600</t>
  </si>
  <si>
    <t>ABC03975</t>
  </si>
  <si>
    <t>A-206-2449</t>
  </si>
  <si>
    <t>ABC03977</t>
  </si>
  <si>
    <t>A-100-7749</t>
  </si>
  <si>
    <t>Guthrie 19570+-290</t>
  </si>
  <si>
    <t>n/?</t>
  </si>
  <si>
    <t>19570±290</t>
  </si>
  <si>
    <t>AY748480</t>
  </si>
  <si>
    <t>ABC03985</t>
  </si>
  <si>
    <t>A-144-9359</t>
  </si>
  <si>
    <t>Guthrie 23380+-460</t>
  </si>
  <si>
    <t>23380±460</t>
  </si>
  <si>
    <t>AY748479</t>
  </si>
  <si>
    <t>ABC07108</t>
  </si>
  <si>
    <t>Eschscholtz Bay</t>
  </si>
  <si>
    <t>FAM 14322</t>
  </si>
  <si>
    <t>OxA-11273 C14=53800+-2900</t>
  </si>
  <si>
    <t>Bags says museum number is FAM14332, database says FAM14322</t>
  </si>
  <si>
    <t>FAM 14332</t>
  </si>
  <si>
    <t>OxA-11273</t>
  </si>
  <si>
    <t>53800±2900</t>
  </si>
  <si>
    <t>AY748552</t>
  </si>
  <si>
    <t>BS242/FAM 14332</t>
  </si>
  <si>
    <t>Mandible</t>
  </si>
  <si>
    <t>2 or 3/4</t>
  </si>
  <si>
    <t>ABC05418</t>
  </si>
  <si>
    <t>Metax</t>
  </si>
  <si>
    <t>1070/528</t>
  </si>
  <si>
    <t>ABC05413</t>
  </si>
  <si>
    <t>Astragalus (huge)</t>
  </si>
  <si>
    <t>915/381</t>
  </si>
  <si>
    <t>Mandible frag</t>
  </si>
  <si>
    <t>ABC07229</t>
  </si>
  <si>
    <t>CMN 35780</t>
  </si>
  <si>
    <t>ABC10122</t>
  </si>
  <si>
    <t>petrosal</t>
  </si>
  <si>
    <t>good waxy yellow - 702 mg</t>
  </si>
  <si>
    <t>North America</t>
  </si>
  <si>
    <t>Oklahoma</t>
  </si>
  <si>
    <t>Cooper Site, Oklahoma</t>
  </si>
  <si>
    <t>Estimated from Carlson and Bement 2013</t>
  </si>
  <si>
    <t xml:space="preserve">Sent to Stafford by L. Bement, weathered site, but petrosal preservation appears good. AMS = 10,580 </t>
  </si>
  <si>
    <t>AMS</t>
  </si>
  <si>
    <t>ABC10125</t>
  </si>
  <si>
    <t>antiquus?</t>
  </si>
  <si>
    <t>Molar dentine</t>
  </si>
  <si>
    <t>Yellowy column - 4.1g</t>
  </si>
  <si>
    <t>Jake Bluff, OK</t>
  </si>
  <si>
    <t>Sent to Stafford by L. Bement, weathered site, but petrosal preservation appears good. 10,750 +/-40</t>
  </si>
  <si>
    <t>ABC10127</t>
  </si>
  <si>
    <t>Femur - 0.433g</t>
  </si>
  <si>
    <t>Poor condition but shiny high collagen outer surface. Do not remove!</t>
  </si>
  <si>
    <t>Sent to Stafford by L. Bement, weathered site, but petrosal preservation appears good. 10,750 +/-40. Poor condition but shiny high collagen outer surface. Do not remove! Stafford Chem-7399</t>
  </si>
  <si>
    <t>Stafford Chem</t>
  </si>
  <si>
    <t>ABC10126</t>
  </si>
  <si>
    <t>petrosal - 2.59g</t>
  </si>
  <si>
    <t>V.good and poor in sections</t>
  </si>
  <si>
    <t>Sent to Stafford by L. Bement, weathered site, but petrosal preservation appears good. Date around 10,200 - 10,700. Stafford Chem-7383</t>
  </si>
  <si>
    <t>10200-10700?</t>
  </si>
  <si>
    <t>Submitted</t>
  </si>
  <si>
    <t>ABC10101</t>
  </si>
  <si>
    <t>Skull - horn base</t>
  </si>
  <si>
    <t>Mexico</t>
  </si>
  <si>
    <t>Rio Colorado, Oax.</t>
  </si>
  <si>
    <t>estimated from GE and location description (coordinates for the city)</t>
  </si>
  <si>
    <t>Institute of Zoology</t>
  </si>
  <si>
    <t>ABC10100</t>
  </si>
  <si>
    <t>sp.</t>
  </si>
  <si>
    <t>2nd phalange</t>
  </si>
  <si>
    <t>Las Reyes La Paz</t>
  </si>
  <si>
    <t> -98.98</t>
  </si>
  <si>
    <t>Estimated from GE and location description (coordinates for Los Reyes Acaquilpan / Municipality of La Paz aka Los Reyes La Paz from Wikipedia)</t>
  </si>
  <si>
    <t>WGS84</t>
  </si>
  <si>
    <t>ABC07850</t>
  </si>
  <si>
    <t>Pleistocene Hair</t>
  </si>
  <si>
    <t>Yakutsk, Siberia</t>
  </si>
  <si>
    <t>Flagstaff</t>
  </si>
  <si>
    <t>QSP 6537</t>
  </si>
  <si>
    <t>ABC07866</t>
  </si>
  <si>
    <t>Whole hoof keratin</t>
  </si>
  <si>
    <t>Colorado</t>
  </si>
  <si>
    <t>NAU, Flagstaff</t>
  </si>
  <si>
    <t>GRCA 55974</t>
  </si>
  <si>
    <t>ABC07867</t>
  </si>
  <si>
    <t>No ID/C14. limb bone frag.</t>
  </si>
  <si>
    <t>GRCA 56165</t>
  </si>
  <si>
    <t>ABC07868</t>
  </si>
  <si>
    <t>No ID/C14, Equus/Bison. small thick bone frag.</t>
  </si>
  <si>
    <t>GRCA 56821</t>
  </si>
  <si>
    <t>ABC05206</t>
  </si>
  <si>
    <t>Metacarp</t>
  </si>
  <si>
    <t>Large, weathered specimen</t>
  </si>
  <si>
    <t xml:space="preserve">Bluefish Cave 2  </t>
  </si>
  <si>
    <t>Reference 3 in Harington et al. 2003</t>
  </si>
  <si>
    <t>Candian Museum of Nature</t>
  </si>
  <si>
    <t>MgVo2 (T8) 4-1</t>
  </si>
  <si>
    <t>ABC12574</t>
  </si>
  <si>
    <t>43,080 +/- 730 SR-5125. could be latifrons s is huge. Porous bone, but OK preservation. - 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3rd. B Hockett, BLM</t>
  </si>
  <si>
    <t>Nevada</t>
  </si>
  <si>
    <t>Mineral Hill Cave</t>
  </si>
  <si>
    <t>Grayson 2005</t>
  </si>
  <si>
    <t>BLM, Elok Nevada</t>
  </si>
  <si>
    <t>TP3-4</t>
  </si>
  <si>
    <t>AC - Elko 2004. Bryan Hockett, BLM - collected 90's? Monograph written, and many pictured specimens sampled. Many more specimens of small mammals not sampled.</t>
  </si>
  <si>
    <t>BOV26.05</t>
  </si>
  <si>
    <t>ABC12575</t>
  </si>
  <si>
    <t>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magnum right. B Hockett, BLM</t>
  </si>
  <si>
    <t>TP3-39</t>
  </si>
  <si>
    <t>ABC12579</t>
  </si>
  <si>
    <t>55,500 +/-4,300 SR-5297.  -  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2nd. B Hockett, BLM</t>
  </si>
  <si>
    <t>TP3-88</t>
  </si>
  <si>
    <t>ABC12577</t>
  </si>
  <si>
    <t>Water worn, rodent gnawed. - 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2nd. B Hockett, BLM</t>
  </si>
  <si>
    <t>TP3-64</t>
  </si>
  <si>
    <t>ABC12580</t>
  </si>
  <si>
    <t>Rodent gnawed. - 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2nd. B Hockett, BLM</t>
  </si>
  <si>
    <t>TP5-02-1</t>
  </si>
  <si>
    <t>ABC12576</t>
  </si>
  <si>
    <t>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2nd. B Hockett, BLM</t>
  </si>
  <si>
    <t>TP3-144</t>
  </si>
  <si>
    <t>ABC12578</t>
  </si>
  <si>
    <t>Carnivore chewed.  -  Limestone cave. Bones in clay, cold temps around 10'C. Some mineralisation as most dates 30-45kyr. Arsenic, mercury etc at low levels - EDTA should take care of. Less then 1% of cave excavated to date! Possible carnivore den - high concentration of limb bones, phalanges. No carnivore bones though. Lots rodent gnaw marks.. phalange 1st. B Hockett, BLM</t>
  </si>
  <si>
    <t>TP3-143</t>
  </si>
  <si>
    <t>ABC07735</t>
  </si>
  <si>
    <t>New Siberian Is.</t>
  </si>
  <si>
    <t>in situ</t>
  </si>
  <si>
    <t>ABC07736</t>
  </si>
  <si>
    <t>known deposit</t>
  </si>
  <si>
    <t>ABC07726</t>
  </si>
  <si>
    <t>Taimyr Peninsula</t>
  </si>
  <si>
    <t>Debruyne et al. 2008 SI</t>
  </si>
  <si>
    <t>ABC11270</t>
  </si>
  <si>
    <t>astragalus</t>
  </si>
  <si>
    <t>ABC10884</t>
  </si>
  <si>
    <t>3-4/5</t>
  </si>
  <si>
    <t>ABC04288</t>
  </si>
  <si>
    <t>3-4/6</t>
  </si>
  <si>
    <t>ABC10899</t>
  </si>
  <si>
    <t>pelvis frag</t>
  </si>
  <si>
    <t>50m down in terrace</t>
  </si>
  <si>
    <t>Mid-Pleistocene</t>
  </si>
  <si>
    <t>ABC11269</t>
  </si>
  <si>
    <t>Bison rare</t>
  </si>
  <si>
    <t>ABC10898</t>
  </si>
  <si>
    <t>ABC02474</t>
  </si>
  <si>
    <t>ABC11286</t>
  </si>
  <si>
    <t>metax fragment</t>
  </si>
  <si>
    <t>ABC10892</t>
  </si>
  <si>
    <t>ABC11281</t>
  </si>
  <si>
    <t>ABC11287</t>
  </si>
  <si>
    <t>4/5</t>
  </si>
  <si>
    <t>ABC11289</t>
  </si>
  <si>
    <t>4/6</t>
  </si>
  <si>
    <t>ABC10891</t>
  </si>
  <si>
    <t>4/7</t>
  </si>
  <si>
    <t>ABC10883</t>
  </si>
  <si>
    <t>4/8</t>
  </si>
  <si>
    <t>ABC11284</t>
  </si>
  <si>
    <t>4/9</t>
  </si>
  <si>
    <t>ABC10897</t>
  </si>
  <si>
    <t>4/10</t>
  </si>
  <si>
    <t>ABC10890</t>
  </si>
  <si>
    <t>4/11</t>
  </si>
  <si>
    <t>ABC10893</t>
  </si>
  <si>
    <t>4/12</t>
  </si>
  <si>
    <t>ABC10018</t>
  </si>
  <si>
    <t>tibia, distal</t>
  </si>
  <si>
    <t>Dawson, Yukon</t>
  </si>
  <si>
    <t>Thistle creek</t>
  </si>
  <si>
    <t>organic bed 2 / In situ in Brent's Island in Organic Layer 2, ca. 120k</t>
  </si>
  <si>
    <t>12-14/8/2003</t>
  </si>
  <si>
    <t>John Storer, JW</t>
  </si>
  <si>
    <t>John Storer's Collection in Whitehorse</t>
  </si>
  <si>
    <t>GL, RB, AC</t>
  </si>
  <si>
    <t>ABC10021</t>
  </si>
  <si>
    <t>centroquartal, right</t>
  </si>
  <si>
    <t>organic bed 2 / in situ near Jaco's Bowl in bottom of loess above gravel bed below SCT</t>
  </si>
  <si>
    <t>ABC07718</t>
  </si>
  <si>
    <t>Long bone</t>
  </si>
  <si>
    <t>CRS-DY-15</t>
  </si>
  <si>
    <t>ABC07487</t>
  </si>
  <si>
    <t>IK-98-661</t>
  </si>
  <si>
    <t>17,160±80</t>
  </si>
  <si>
    <t>ABC didn’t have carbon date or CAMS number</t>
  </si>
  <si>
    <t>BOV28.06</t>
  </si>
  <si>
    <t>CAMS 53777</t>
  </si>
  <si>
    <t>17160±80</t>
  </si>
  <si>
    <t>AY748644</t>
  </si>
  <si>
    <t>ABC07682</t>
  </si>
  <si>
    <t>Compressed (thin) site, ranging through last 5000 years</t>
  </si>
  <si>
    <t>Entrance Site, Waterton Lakes National Park</t>
  </si>
  <si>
    <t>572R30G-2</t>
  </si>
  <si>
    <t>ABC didn’t have collection date</t>
  </si>
  <si>
    <t>ABC03982</t>
  </si>
  <si>
    <t>Lower Eldorado</t>
  </si>
  <si>
    <t>A-209-4359</t>
  </si>
  <si>
    <t>ABC07473</t>
  </si>
  <si>
    <t>IK-98-1222</t>
  </si>
  <si>
    <t>36,320±700</t>
  </si>
  <si>
    <t>BOV28.08</t>
  </si>
  <si>
    <t>CAMS 53900</t>
  </si>
  <si>
    <t>36320±780</t>
  </si>
  <si>
    <t>AY748647</t>
  </si>
  <si>
    <t>ABC07745</t>
  </si>
  <si>
    <t>Edmonton, Dale Dics Gravel Pit</t>
  </si>
  <si>
    <t>U of A Paleo  LofA 627</t>
  </si>
  <si>
    <t>replacement sample sent to c14</t>
  </si>
  <si>
    <t>Ku 51275 B5605</t>
  </si>
  <si>
    <t>Not in ABC file</t>
  </si>
  <si>
    <t>ABC07488</t>
  </si>
  <si>
    <t>IK-98-256</t>
  </si>
  <si>
    <t>31,410±420</t>
  </si>
  <si>
    <t>BOV28.09</t>
  </si>
  <si>
    <t>CAMS 53763</t>
  </si>
  <si>
    <t>31412±420</t>
  </si>
  <si>
    <t>AY748724</t>
  </si>
  <si>
    <t>ABC07697</t>
  </si>
  <si>
    <t>radiocarbon date from horncore</t>
  </si>
  <si>
    <t>North Saanich Peninsula, Vancouver Island</t>
  </si>
  <si>
    <t>M Wilson 02</t>
  </si>
  <si>
    <t>ABC07012</t>
  </si>
  <si>
    <t>A-691-4230</t>
  </si>
  <si>
    <t>ABC07125</t>
  </si>
  <si>
    <t>male 240-250mm</t>
  </si>
  <si>
    <t>Livengood D757</t>
  </si>
  <si>
    <t>A-282-1835 (1035?)</t>
  </si>
  <si>
    <t>ABC07607</t>
  </si>
  <si>
    <t>Oyagos Yar, D. Laptov Channel</t>
  </si>
  <si>
    <t>#1 St. P.</t>
  </si>
  <si>
    <t>ABC07019</t>
  </si>
  <si>
    <t>metatarsus</t>
  </si>
  <si>
    <t>A-556-4160</t>
  </si>
  <si>
    <t>OxA-11617</t>
  </si>
  <si>
    <t>13235±65</t>
  </si>
  <si>
    <t>AY748707</t>
  </si>
  <si>
    <t>BS472 A-556-4160</t>
  </si>
  <si>
    <t>ABC05416</t>
  </si>
  <si>
    <t>915/176</t>
  </si>
  <si>
    <t>ABC07671</t>
  </si>
  <si>
    <t>,heavy iron content, little burnt smell</t>
  </si>
  <si>
    <t>Alberta</t>
  </si>
  <si>
    <t>Calgary</t>
  </si>
  <si>
    <t>17 R 9</t>
  </si>
  <si>
    <t>ABC07253</t>
  </si>
  <si>
    <t>CMN 49765</t>
  </si>
  <si>
    <t>ABC07711</t>
  </si>
  <si>
    <t>Yukon Flats</t>
  </si>
  <si>
    <t>Yukon River, Mouth of Birch Creek</t>
  </si>
  <si>
    <t>RS-0202</t>
  </si>
  <si>
    <t>Collection date not in ABC file</t>
  </si>
  <si>
    <t>ABC07485</t>
  </si>
  <si>
    <t>IK-98-430</t>
  </si>
  <si>
    <t>30,000±540</t>
  </si>
  <si>
    <t>BOV28.10</t>
  </si>
  <si>
    <t>CAMS 53771</t>
  </si>
  <si>
    <t>30000±540</t>
  </si>
  <si>
    <t>AY748722</t>
  </si>
  <si>
    <t>ABC03983</t>
  </si>
  <si>
    <t>A-112-3346</t>
  </si>
  <si>
    <t>ABC07030</t>
  </si>
  <si>
    <t>FAM 46891_x000B_A-382-4655</t>
  </si>
  <si>
    <t>ABC07640</t>
  </si>
  <si>
    <t>Athabasca</t>
  </si>
  <si>
    <t>P00.1.4</t>
  </si>
  <si>
    <t>Date on bag is 16 Mar/02</t>
  </si>
  <si>
    <t>OxA-11584</t>
  </si>
  <si>
    <t>10450±55</t>
  </si>
  <si>
    <t>AY748681</t>
  </si>
  <si>
    <t>BS433 P00.1.4</t>
  </si>
  <si>
    <t>ABC07639</t>
  </si>
  <si>
    <t>big fucker, dated to &gt;41,800 BP Lab no. AECV:1862c</t>
  </si>
  <si>
    <t>Cloverbar Sand and Gravel, Edmonton, Alberta</t>
  </si>
  <si>
    <t>From reference #203 in Harington et al. 2003</t>
  </si>
  <si>
    <t>P89.14.16</t>
  </si>
  <si>
    <t>ABC07467</t>
  </si>
  <si>
    <t>North Slope</t>
  </si>
  <si>
    <t>IK-98-1164</t>
  </si>
  <si>
    <t>29,570±340</t>
  </si>
  <si>
    <t>BOV28.11</t>
  </si>
  <si>
    <t>CAMS 53897</t>
  </si>
  <si>
    <t>29570±340</t>
  </si>
  <si>
    <t>AY748720</t>
  </si>
  <si>
    <t>ABC07178</t>
  </si>
  <si>
    <t>CMN 35890</t>
  </si>
  <si>
    <t>ABC07296</t>
  </si>
  <si>
    <t>CMN 35270</t>
  </si>
  <si>
    <t>ABC07295</t>
  </si>
  <si>
    <t>CMN 35259</t>
  </si>
  <si>
    <t>ABC07308</t>
  </si>
  <si>
    <t>CMN 33038</t>
  </si>
  <si>
    <t>ABC07373</t>
  </si>
  <si>
    <t>V-15-153</t>
  </si>
  <si>
    <t>ABC07427</t>
  </si>
  <si>
    <t>tibia  + marrow</t>
  </si>
  <si>
    <t>V-66  (or V-61 on sample)</t>
  </si>
  <si>
    <t>ABC07453</t>
  </si>
  <si>
    <t>Kan R. Camel Is KUWAB09</t>
  </si>
  <si>
    <t>KU 127094</t>
  </si>
  <si>
    <t>ABC07717</t>
  </si>
  <si>
    <t>CRS-DY-3</t>
  </si>
  <si>
    <t>ABC07746</t>
  </si>
  <si>
    <t>CRS-DY-18</t>
  </si>
  <si>
    <t>ABC07804</t>
  </si>
  <si>
    <t>L.Metacarpal</t>
  </si>
  <si>
    <t xml:space="preserve"> IMNH 65001/32165</t>
  </si>
  <si>
    <t>yellow layer</t>
  </si>
  <si>
    <t>ABC07810</t>
  </si>
  <si>
    <t>sacrum</t>
  </si>
  <si>
    <t xml:space="preserve"> IMNH 35015/16187</t>
  </si>
  <si>
    <t>ABC07749</t>
  </si>
  <si>
    <t>Left radius</t>
  </si>
  <si>
    <t>Edmonton, Consolidated Pit 48</t>
  </si>
  <si>
    <t>March 16, '02</t>
  </si>
  <si>
    <t>P96.2.14</t>
  </si>
  <si>
    <t>ABC07658</t>
  </si>
  <si>
    <t>big bull bison, tip-tip is 800mm</t>
  </si>
  <si>
    <t>Duffield Site, Alberta (western Alberta)</t>
  </si>
  <si>
    <t>P69.17.19</t>
  </si>
  <si>
    <t>BOV23.12</t>
  </si>
  <si>
    <t>OxA-11586</t>
  </si>
  <si>
    <t>6400±400</t>
  </si>
  <si>
    <t>BS425 P69.17.19</t>
  </si>
  <si>
    <t>ABC07651</t>
  </si>
  <si>
    <t>P89.13.693</t>
  </si>
  <si>
    <t>BS452 P89.13.693</t>
  </si>
  <si>
    <t>ABC07300</t>
  </si>
  <si>
    <t>CMN 35357</t>
  </si>
  <si>
    <t>BS488 35357</t>
  </si>
  <si>
    <t>ABC07249</t>
  </si>
  <si>
    <t>Dawson area _x000B_Loc. 63, Nugget Gulch</t>
  </si>
  <si>
    <t>CMN 46324</t>
  </si>
  <si>
    <t>ABC07165</t>
  </si>
  <si>
    <t>CMN 29088</t>
  </si>
  <si>
    <t>ABC04643</t>
  </si>
  <si>
    <t>KU 45337</t>
  </si>
  <si>
    <t>ABC04633</t>
  </si>
  <si>
    <t>L. mandible</t>
  </si>
  <si>
    <t>KanR Camel I. KUWA B-09</t>
  </si>
  <si>
    <t>KU 127093</t>
  </si>
  <si>
    <t>ABC04241</t>
  </si>
  <si>
    <t>CMN 46358</t>
  </si>
  <si>
    <t>ABC03998</t>
  </si>
  <si>
    <t xml:space="preserve">Fairbanks Creek </t>
  </si>
  <si>
    <t>A-606-1082</t>
  </si>
  <si>
    <t>OxA-10683</t>
  </si>
  <si>
    <t>39200±550</t>
  </si>
  <si>
    <t>AY748559</t>
  </si>
  <si>
    <t>BS249/A-606-1082</t>
  </si>
  <si>
    <t>ABC04093</t>
  </si>
  <si>
    <t>A-580-2037</t>
  </si>
  <si>
    <t>ABC07174</t>
  </si>
  <si>
    <t>CMN 35891</t>
  </si>
  <si>
    <t>OxA-12087</t>
  </si>
  <si>
    <t>26760±120</t>
  </si>
  <si>
    <t>BS385/CMN 35891</t>
  </si>
  <si>
    <t>ABC07285</t>
  </si>
  <si>
    <t>CMN 49582</t>
  </si>
  <si>
    <t>ABC07481</t>
  </si>
  <si>
    <t>IK-98-142</t>
  </si>
  <si>
    <t>CAMS53760 C14=12410±50</t>
  </si>
  <si>
    <t>not found at the ACAD on sept 08 (Bastien Llamas)</t>
  </si>
  <si>
    <t>CAMS 53760</t>
  </si>
  <si>
    <t>12410±50</t>
  </si>
  <si>
    <t>AY748602</t>
  </si>
  <si>
    <t>ABC07443</t>
  </si>
  <si>
    <t>skull- horn base</t>
  </si>
  <si>
    <t>hol_x000B__x000B_male</t>
  </si>
  <si>
    <t>RS9202</t>
  </si>
  <si>
    <t>Beta 65662 C14=4495+-60</t>
  </si>
  <si>
    <t>RS-9202</t>
  </si>
  <si>
    <t>Beta 65662</t>
  </si>
  <si>
    <t>4495±60</t>
  </si>
  <si>
    <t>ABC08130</t>
  </si>
  <si>
    <t>spp</t>
  </si>
  <si>
    <t>incisor root</t>
  </si>
  <si>
    <t xml:space="preserve"> Pleistocene, no smell</t>
  </si>
  <si>
    <t>Kansas 10/03. Larry Martin Ukansas, LawrenceNatural Trap Cave, Wyoming. ca 1,600m ASL</t>
  </si>
  <si>
    <t>Wyoming</t>
  </si>
  <si>
    <t>Ukansas</t>
  </si>
  <si>
    <t>ABC08131</t>
  </si>
  <si>
    <t>molar root</t>
  </si>
  <si>
    <t>, strange growth on root - no smell</t>
  </si>
  <si>
    <t>ABC07507</t>
  </si>
  <si>
    <t>ulna</t>
  </si>
  <si>
    <t>IK-98-1042</t>
  </si>
  <si>
    <t>44,800±2200</t>
  </si>
  <si>
    <t>spp.</t>
  </si>
  <si>
    <t>Metatarsal, slender. Some Mn#, Brown stain</t>
  </si>
  <si>
    <t>Minnesota</t>
  </si>
  <si>
    <t>Melrose site</t>
  </si>
  <si>
    <t>Based on coordinates for city of Melrose, MN</t>
  </si>
  <si>
    <t>67.1.6</t>
  </si>
  <si>
    <t>Radioulna</t>
  </si>
  <si>
    <t>Medium brown, light mottled, Mn in few spots</t>
  </si>
  <si>
    <t>67.1.28</t>
  </si>
  <si>
    <t>Big bone lick ky</t>
  </si>
  <si>
    <t>light tan</t>
  </si>
  <si>
    <t>67.1.36</t>
  </si>
  <si>
    <t>tiny - tan. Smooth</t>
  </si>
  <si>
    <t>P67.1.26</t>
  </si>
  <si>
    <t>Ansto</t>
  </si>
  <si>
    <t>OZO218</t>
  </si>
  <si>
    <t>light tan, largish</t>
  </si>
  <si>
    <t>P2000.36.284</t>
  </si>
  <si>
    <t>OZO219</t>
  </si>
  <si>
    <t>slender, light tan</t>
  </si>
  <si>
    <t>67.1.8</t>
  </si>
  <si>
    <t>very, very slim individual. Light brown, bleached end</t>
  </si>
  <si>
    <t>67.1.9</t>
  </si>
  <si>
    <t>delaminating, Grey/tan, largish</t>
  </si>
  <si>
    <t>P2000.36.275</t>
  </si>
  <si>
    <t>67.1.7</t>
  </si>
  <si>
    <t>OZO220</t>
  </si>
  <si>
    <t>small/slim, light tan</t>
  </si>
  <si>
    <t>67.1.5</t>
  </si>
  <si>
    <t>very light tan</t>
  </si>
  <si>
    <t>67.1.46</t>
  </si>
  <si>
    <t>OZO221</t>
  </si>
  <si>
    <t>L M1</t>
  </si>
  <si>
    <t>Large individual, Mn# on one side, cream other. For istopes</t>
  </si>
  <si>
    <t>P2000.36.404</t>
  </si>
  <si>
    <t>Largish, light tan, Mn# spots</t>
  </si>
  <si>
    <t>P2000.36.309</t>
  </si>
  <si>
    <t>OZO222</t>
  </si>
  <si>
    <t>67.1.48</t>
  </si>
  <si>
    <t>tiny individual, light tan</t>
  </si>
  <si>
    <t>67.1.16</t>
  </si>
  <si>
    <t>smallish, faded/bleached</t>
  </si>
  <si>
    <t>67.1.17</t>
  </si>
  <si>
    <t>OZO223</t>
  </si>
  <si>
    <t>Mn# stain, dark brown</t>
  </si>
  <si>
    <t>67.1.18</t>
  </si>
  <si>
    <t>dark tan, largish</t>
  </si>
  <si>
    <t>P2000.36.282</t>
  </si>
  <si>
    <t>heavy Mn#, eroded ends</t>
  </si>
  <si>
    <t>P67.1.29</t>
  </si>
  <si>
    <t>OZO224</t>
  </si>
  <si>
    <t>light tan, smallish</t>
  </si>
  <si>
    <t>67.1.20</t>
  </si>
  <si>
    <t>L M3</t>
  </si>
  <si>
    <t>dusty tan, largish individual. For isotopes</t>
  </si>
  <si>
    <t>P2000.36.420</t>
  </si>
  <si>
    <t>medium/dark brown + Mn# spots</t>
  </si>
  <si>
    <t>P67.1.27</t>
  </si>
  <si>
    <t>Largish, dark tan, root marks</t>
  </si>
  <si>
    <t>P2000.36.304</t>
  </si>
  <si>
    <t>L PM3</t>
  </si>
  <si>
    <t>Largish individual, mandible = tan. For isotpes</t>
  </si>
  <si>
    <t>67.1.59</t>
  </si>
  <si>
    <t>black Mn# layer, larger individual</t>
  </si>
  <si>
    <t>P2000.36.279</t>
  </si>
  <si>
    <t>OZO225</t>
  </si>
  <si>
    <t>very slim individual, light brown / bleached end</t>
  </si>
  <si>
    <t>67.1.35</t>
  </si>
  <si>
    <t>OZO226</t>
  </si>
  <si>
    <t>67.1.37</t>
  </si>
  <si>
    <t>OZO227</t>
  </si>
  <si>
    <t>medium/light tan</t>
  </si>
  <si>
    <t>67.1.47</t>
  </si>
  <si>
    <t>light tan, some Mn# stains</t>
  </si>
  <si>
    <t>P67.1.21</t>
  </si>
  <si>
    <t>67.1.19</t>
  </si>
  <si>
    <t>ABC07647</t>
  </si>
  <si>
    <t>left radial-ulna</t>
  </si>
  <si>
    <t>large size bison bone</t>
  </si>
  <si>
    <t>Apex-Evergreen, Edmonton, Alberta</t>
  </si>
  <si>
    <t>P95.2.87</t>
  </si>
  <si>
    <t>ABC07445</t>
  </si>
  <si>
    <t>Ind 1, meta (long)</t>
  </si>
  <si>
    <t>KU 23002</t>
  </si>
  <si>
    <t>OxA-11195</t>
  </si>
  <si>
    <t>186±30</t>
  </si>
  <si>
    <t>AY748519</t>
  </si>
  <si>
    <t>BS175/KU 23002</t>
  </si>
  <si>
    <t>Novosibirsk</t>
  </si>
  <si>
    <t>Nobby</t>
  </si>
  <si>
    <t>Samples wrapped in foil. Very little detail</t>
  </si>
  <si>
    <t>Bison. Folsom M17.25.90. Subsamples taken, sent back to David Meltzer</t>
  </si>
  <si>
    <t>New Mexico</t>
  </si>
  <si>
    <t>From David Meltzer</t>
  </si>
  <si>
    <t>M17-25-90</t>
  </si>
  <si>
    <t>Bison. Folsom M18-5-1. Subsamples taken, sent back to David Meltzer</t>
  </si>
  <si>
    <t>M18-5-1</t>
  </si>
  <si>
    <t>Bison. Folsom M17-23-152. Subsamples taken, sent back to David Meltzer</t>
  </si>
  <si>
    <t>M17-23-152</t>
  </si>
  <si>
    <t>Bison. Folsom Q15-24-1. Subsamples taken, sent back to David Meltzer</t>
  </si>
  <si>
    <t>Q15-24-1</t>
  </si>
  <si>
    <t>Bison. Folsom M17-20-140. Subsamples taken, sent back to David Meltzer</t>
  </si>
  <si>
    <t>M17-20-140</t>
  </si>
  <si>
    <t>Bison. Folsom M17-19-98. Subsamples taken, sent back to David Meltzer</t>
  </si>
  <si>
    <t>M17-19-98</t>
  </si>
  <si>
    <t>Bison. tooth root. 3 of 4 samples in a bag labelled 'El Paso 2007'</t>
  </si>
  <si>
    <t>A. Harris</t>
  </si>
  <si>
    <t>UTEP 54.1252</t>
  </si>
  <si>
    <t>ABC09991</t>
  </si>
  <si>
    <t>Dawson, Yukon, Canada</t>
  </si>
  <si>
    <t>Irish Gulch</t>
  </si>
  <si>
    <t>Westgate et al. 2008</t>
  </si>
  <si>
    <t>good quality, carnivore gnawing, check for carniv. DNA, RT experiment</t>
  </si>
  <si>
    <t>in situ?</t>
  </si>
  <si>
    <t>Duane Froese</t>
  </si>
  <si>
    <t>AC, GL, RB</t>
  </si>
  <si>
    <t>ABC09781</t>
  </si>
  <si>
    <t>Whitehorse, Yukon, Canada</t>
  </si>
  <si>
    <t>placed in sun by Johnson brothers prior to collection</t>
  </si>
  <si>
    <t>AC, EW, JW, GL, RB</t>
  </si>
  <si>
    <t>Yukon, Canada</t>
  </si>
  <si>
    <t>Shipped at room temp.</t>
  </si>
  <si>
    <t>ABC09931</t>
  </si>
  <si>
    <t>l.mandible</t>
  </si>
  <si>
    <t>Irish gulch</t>
  </si>
  <si>
    <t>photo</t>
  </si>
  <si>
    <t>ABC09932</t>
  </si>
  <si>
    <t xml:space="preserve">From in cab, swapped for Dick Mohl's display maxilla, </t>
  </si>
  <si>
    <t>ABC09981</t>
  </si>
  <si>
    <t>Bison (?)</t>
  </si>
  <si>
    <t>pelvis (?)</t>
  </si>
  <si>
    <t>Quartz Creek</t>
  </si>
  <si>
    <t>in mud below in situ Tibia; on video; ?articulated; RT EXP</t>
  </si>
  <si>
    <t>ABC09945</t>
  </si>
  <si>
    <t>not in situ at bottom of active section underneath YT03/45</t>
  </si>
  <si>
    <t>AC,GL,RB</t>
  </si>
  <si>
    <t>OZO228</t>
  </si>
  <si>
    <t>sampled for microhistology No C14. Mammoth date &gt; 16,600</t>
  </si>
  <si>
    <t>Utah</t>
  </si>
  <si>
    <t>Mammoth Alcove</t>
  </si>
  <si>
    <t>From Martin 2014</t>
  </si>
  <si>
    <t>GLCA 898</t>
  </si>
  <si>
    <t>Bison (?). 1 of 2. Dung layer - Bison plus others. May be mammoth</t>
  </si>
  <si>
    <t>Cowboy Cave</t>
  </si>
  <si>
    <t>Bison (?). 2 of 2. Dung layer - Bison plus others. May be mammoth</t>
  </si>
  <si>
    <t>no date</t>
  </si>
  <si>
    <t>Shrubox Alcove</t>
  </si>
  <si>
    <t>GLCA 885</t>
  </si>
  <si>
    <t>Oak Haven</t>
  </si>
  <si>
    <t>GLCA 870</t>
  </si>
  <si>
    <t>single bolus</t>
  </si>
  <si>
    <t>Grobot Grotto</t>
  </si>
  <si>
    <t>GLCA 821</t>
  </si>
  <si>
    <t>15,270. Beta - 22899</t>
  </si>
  <si>
    <t>GLCA 856</t>
  </si>
  <si>
    <t>GLCA 897</t>
  </si>
  <si>
    <t>no direct date. Mammuthus = 12,010</t>
  </si>
  <si>
    <t>Wither's Wallow</t>
  </si>
  <si>
    <t>GLCA 866</t>
  </si>
  <si>
    <t>Hooper's Hollow</t>
  </si>
  <si>
    <t>GLCA 877</t>
  </si>
  <si>
    <t>possibly 18,840. Beta 23323</t>
  </si>
  <si>
    <t>18840?</t>
  </si>
  <si>
    <t>OxA-12124</t>
  </si>
  <si>
    <t>20380±90</t>
  </si>
  <si>
    <t>AY748759</t>
  </si>
  <si>
    <t>BS605/KU51275</t>
  </si>
  <si>
    <t>ABC07454</t>
  </si>
  <si>
    <t>V-51-3</t>
  </si>
  <si>
    <t>not listed in Oxford spreadsheet</t>
  </si>
  <si>
    <t>Bag contains paper with details but cant be read</t>
  </si>
  <si>
    <t>ABC10963</t>
  </si>
  <si>
    <t>end filled with ice, in situ, and articulated with scapula. Latter appears to penetrate coarse sand layer underlying podosols. On video chipped out and kept frozen. Possible Barnett standard</t>
  </si>
  <si>
    <t>2003</t>
  </si>
  <si>
    <t>36610 +_340 OXA20865</t>
  </si>
  <si>
    <t>BOV28.13</t>
  </si>
  <si>
    <t>~100g sent to Waikato as carbon blank. August 2007, sent to ANU and Univ of Colorado for carbon date June 1, 2008</t>
  </si>
  <si>
    <t>Instaar</t>
  </si>
  <si>
    <t>NSRL</t>
  </si>
  <si>
    <t>Vertebra</t>
  </si>
  <si>
    <t>Quartz ck</t>
  </si>
  <si>
    <t>frozen bone on muck on wedge</t>
  </si>
  <si>
    <t>Christie Mine</t>
  </si>
  <si>
    <t>Dominion Ck</t>
  </si>
  <si>
    <t>limb bone</t>
  </si>
  <si>
    <t>Dawson (?)</t>
  </si>
  <si>
    <t>radius (?)</t>
  </si>
  <si>
    <t xml:space="preserve">recently thawed. Probably ~ 190 kyr. </t>
  </si>
  <si>
    <t>Dominion Ck. Bottom of ice wedge, just above Sheep Ck tephra</t>
  </si>
  <si>
    <t>ABC09828</t>
  </si>
  <si>
    <t>c.1.5M below gravel-muck contact in Dominion ck gravel</t>
  </si>
  <si>
    <t>ABC09985</t>
  </si>
  <si>
    <t>not in situ; downstream of monitor. RT experiment, yellow creamy</t>
  </si>
  <si>
    <t>ABC09866</t>
  </si>
  <si>
    <t>mandible</t>
  </si>
  <si>
    <t>Quartz CK</t>
  </si>
  <si>
    <t>in situ(gravel) equivalent Dominion creek age. In section</t>
  </si>
  <si>
    <t>ABC05305</t>
  </si>
  <si>
    <t>Predator chewed - try for DNA of carnivore on surface</t>
  </si>
  <si>
    <t>Quartz Ck, Dawson</t>
  </si>
  <si>
    <t>Quartz Ck 09</t>
  </si>
  <si>
    <t>ABC05297</t>
  </si>
  <si>
    <t>In situ? Above squirrel nests (Quartz 03)</t>
  </si>
  <si>
    <t>Quartz Ck 02</t>
  </si>
  <si>
    <t>ABC09948</t>
  </si>
  <si>
    <t>partial fag. On video as part of articulated specimen. Seoarate chunk goes with 3 vertebrae nearby</t>
  </si>
  <si>
    <t>ABC10782</t>
  </si>
  <si>
    <t>mid-shaft femur</t>
  </si>
  <si>
    <t>Eva Creek, Dawson</t>
  </si>
  <si>
    <t>ABC05304</t>
  </si>
  <si>
    <t>small and chewed by predators. Rootlet marks. Light tan - good condition.</t>
  </si>
  <si>
    <t>Quartz Ck 10</t>
  </si>
  <si>
    <t>ABC09953</t>
  </si>
  <si>
    <t>lying in podosol on surface near YT03.211</t>
  </si>
  <si>
    <t>ABC10781</t>
  </si>
  <si>
    <t>l. femur</t>
  </si>
  <si>
    <t>Chewed</t>
  </si>
  <si>
    <t>Eva Creek</t>
  </si>
  <si>
    <t>ABC09808</t>
  </si>
  <si>
    <t>Christie mine</t>
  </si>
  <si>
    <t>Assuming this is on Dominion Creek. From Yukon Placer Mining Industry 2003-2006</t>
  </si>
  <si>
    <t>Wrapping pink tape suggest stayed out before collection</t>
  </si>
  <si>
    <t>3M below SCT</t>
  </si>
  <si>
    <t>Christie family</t>
  </si>
  <si>
    <t>this sample was labelled on the bag as ABC9809 with sampling date 04/08/03, bag empty</t>
  </si>
  <si>
    <t>ABC10779</t>
  </si>
  <si>
    <t>calcaneus</t>
  </si>
  <si>
    <t>Stored at -20 by Johnson Bros._x000B_Semi-Frozen</t>
  </si>
  <si>
    <t>Irish Gulch, Dawson</t>
  </si>
  <si>
    <t>Empty</t>
  </si>
  <si>
    <t>ABC10794</t>
  </si>
  <si>
    <t>calcaneum</t>
  </si>
  <si>
    <t>Still frozen in situ</t>
  </si>
  <si>
    <t>Homestake Gulch, Dawson</t>
  </si>
  <si>
    <t>ABC05348</t>
  </si>
  <si>
    <t>Ulna</t>
  </si>
  <si>
    <t>In situ ~ between the two tephras. Just above gravel contact, and below top ash layer (currently unID). Unconformity in area and sheep Ck not visible below though. Chewed bone, weathered and vivianite._x000B_160-190KYR</t>
  </si>
  <si>
    <t>Gold Run, Whitman Ck</t>
  </si>
  <si>
    <t>Gold Run 15</t>
  </si>
  <si>
    <t>Two bags of this sample</t>
  </si>
  <si>
    <t>ABC05364</t>
  </si>
  <si>
    <t>Miners recovered from gravels below tephra. Unfrozen &lt;24 hours, but kept cool. Young.</t>
  </si>
  <si>
    <t>Gold Run 31</t>
  </si>
  <si>
    <t>ABC05195</t>
  </si>
  <si>
    <t>Youngest specimen 10,230+/-140 RIDDL 561</t>
  </si>
  <si>
    <t>Bluefish Cave 2  3-4/4</t>
  </si>
  <si>
    <t>MgVo2 G5-G-5</t>
  </si>
  <si>
    <t>ABC05196</t>
  </si>
  <si>
    <t>Radius</t>
  </si>
  <si>
    <t>Adol., oldest human modified specimen ca/ 42 Kyr</t>
  </si>
  <si>
    <t xml:space="preserve">Old Crow Basin  </t>
  </si>
  <si>
    <t>Based on location description and GE estimate</t>
  </si>
  <si>
    <t>M1V1 13:22</t>
  </si>
  <si>
    <t>ABC05198</t>
  </si>
  <si>
    <t>MgVo2 E6-G-4</t>
  </si>
  <si>
    <t>ABC05199</t>
  </si>
  <si>
    <t>MgVo2 (K7)3-4</t>
  </si>
  <si>
    <t>ABC05200</t>
  </si>
  <si>
    <t>MgVo2 D6-5-42</t>
  </si>
  <si>
    <t>ABC05201</t>
  </si>
  <si>
    <t>Very old layer, ~ 23Kyr (25 on bag?)</t>
  </si>
  <si>
    <t>MgVo2 I7-15-9</t>
  </si>
  <si>
    <t>ABC05204</t>
  </si>
  <si>
    <t xml:space="preserve">Bluefish Cave 3  </t>
  </si>
  <si>
    <t>Reference 1339 in Harington et al. 2003</t>
  </si>
  <si>
    <t>MgVo3 85-79</t>
  </si>
  <si>
    <t>ABC05205</t>
  </si>
  <si>
    <t>Meta-x frag</t>
  </si>
  <si>
    <t>MgVo2 (K7) 3-5</t>
  </si>
  <si>
    <t>ABC05207</t>
  </si>
  <si>
    <t>Weathered old layer</t>
  </si>
  <si>
    <t>MgVo2 (L6) 1-3</t>
  </si>
  <si>
    <t>ABC05208</t>
  </si>
  <si>
    <t>Old layer -  not weathered</t>
  </si>
  <si>
    <t>MgVo2 H6-8-2</t>
  </si>
  <si>
    <t>ABC05210</t>
  </si>
  <si>
    <t>Old layer - weathered</t>
  </si>
  <si>
    <t>MgVo2 H6-3-4</t>
  </si>
  <si>
    <t>ABC05211</t>
  </si>
  <si>
    <t>Tibia</t>
  </si>
  <si>
    <t>Human Modified Riddl-138 (36.5 ±1k) Riddl-309 (35.2± 750)</t>
  </si>
  <si>
    <t>Old Crow Basin  2/4</t>
  </si>
  <si>
    <t>M1V1 14:52</t>
  </si>
  <si>
    <t>ABC05212</t>
  </si>
  <si>
    <t>Riddl-196 (37 ±950)</t>
  </si>
  <si>
    <t>NaVK 6:2</t>
  </si>
  <si>
    <t>ABC05213</t>
  </si>
  <si>
    <t>Riddl 136 (37.3±750)</t>
  </si>
  <si>
    <t>MlVl-3:11</t>
  </si>
  <si>
    <t>ABC05214</t>
  </si>
  <si>
    <t>C14 ~430yr</t>
  </si>
  <si>
    <t xml:space="preserve">Arctic Coast </t>
  </si>
  <si>
    <t>OaRw-2:1</t>
  </si>
  <si>
    <t>ABC05296</t>
  </si>
  <si>
    <t>on surface stream run-off. Still cold</t>
  </si>
  <si>
    <t>Quartz Ck 01</t>
  </si>
  <si>
    <t>ABC05303</t>
  </si>
  <si>
    <t>phalange</t>
  </si>
  <si>
    <t>surface find in outwash</t>
  </si>
  <si>
    <t>Quartz Ck 08</t>
  </si>
  <si>
    <t>ABC05307</t>
  </si>
  <si>
    <t>Atlas - with skin</t>
  </si>
  <si>
    <t>Fur and skin still on bone. Stored beside toolshed. Possibly below Sheep Ck.</t>
  </si>
  <si>
    <t>Dominion Ck, Christie Mine</t>
  </si>
  <si>
    <t>Dominion Ck 02</t>
  </si>
  <si>
    <t>ABC05308</t>
  </si>
  <si>
    <t>Skull - horn boss</t>
  </si>
  <si>
    <t>Skull with 90' rake, skull frags and sediment. Stored beside toolshed - ? Below Sheep Ck tephra. 2 bags</t>
  </si>
  <si>
    <t>Dominion Ck 03</t>
  </si>
  <si>
    <t>ABC05309</t>
  </si>
  <si>
    <t>horncore + sheath</t>
  </si>
  <si>
    <t>Short curled horns. 3/4. From toolshed</t>
  </si>
  <si>
    <t>Dominion Ck 04</t>
  </si>
  <si>
    <t>ABC05310</t>
  </si>
  <si>
    <t>Long thin curve with red ochre on it. 2-3/4. From toolshed.</t>
  </si>
  <si>
    <t>Dominion Ck 05</t>
  </si>
  <si>
    <t>ABC05311</t>
  </si>
  <si>
    <t>Horncore + sheath</t>
  </si>
  <si>
    <t>Very large - thick grey sheath. Tip of horncore, and base of sheath sampled. From toolshed. 2/4. 2 bags</t>
  </si>
  <si>
    <t>Dominion Ck 06</t>
  </si>
  <si>
    <t>ABC05327</t>
  </si>
  <si>
    <t>Bison ?</t>
  </si>
  <si>
    <t>priscus ?</t>
  </si>
  <si>
    <t>Phalange (large)</t>
  </si>
  <si>
    <t>Large toe - could be mammoth?</t>
  </si>
  <si>
    <t>Last Chance 5 Pup</t>
  </si>
  <si>
    <t>Last Chance 01</t>
  </si>
  <si>
    <t>ABC05333</t>
  </si>
  <si>
    <t>Surface find</t>
  </si>
  <si>
    <t>A-1 Cats, Dominion Ck</t>
  </si>
  <si>
    <t>A-1 Cats 04</t>
  </si>
  <si>
    <t>ABC05334</t>
  </si>
  <si>
    <t>Scapula frag</t>
  </si>
  <si>
    <t>Found at base of face, possibly Holocene</t>
  </si>
  <si>
    <t>Gold Run 01</t>
  </si>
  <si>
    <t>ABC05335</t>
  </si>
  <si>
    <t>Skull frag</t>
  </si>
  <si>
    <t>On clay layer at active cut base. Below Sheep Ck, mystery tephras - but bulldozer transport?</t>
  </si>
  <si>
    <t>Gold Run 02</t>
  </si>
  <si>
    <t>ABC05338</t>
  </si>
  <si>
    <t>On clay layer at active cut base/edge of bench. Below Sheep Ck, mystery tephras - but bulldozer transport?</t>
  </si>
  <si>
    <t>Gold Run 05</t>
  </si>
  <si>
    <t>ABC05339</t>
  </si>
  <si>
    <t>Phalange</t>
  </si>
  <si>
    <t>On surface, in stripped area. Below tephras? Bulldozer transport?</t>
  </si>
  <si>
    <t>Gold Run 06</t>
  </si>
  <si>
    <t>ABC05340</t>
  </si>
  <si>
    <t>Skull and horncore</t>
  </si>
  <si>
    <t>Collected by owner from bench 2 days earlier and kept cool. ? presumably below Sheep Ck - although preservation = too good?</t>
  </si>
  <si>
    <t>Gold Run 07</t>
  </si>
  <si>
    <t>ABC05343</t>
  </si>
  <si>
    <t>Collected by miners from active bench. ? Below tephras</t>
  </si>
  <si>
    <t>Gold Run 10</t>
  </si>
  <si>
    <t>ABC05344</t>
  </si>
  <si>
    <t>Gold Run 11</t>
  </si>
  <si>
    <t>ABC05349</t>
  </si>
  <si>
    <t>Lying on top of bench at Whitman Ck end (Holocene). Probably &lt;8K, due to amount of wood. Spruce is only concentrated &lt;8 and &gt;24K.</t>
  </si>
  <si>
    <t>Gold Run 16</t>
  </si>
  <si>
    <t>ABC05350</t>
  </si>
  <si>
    <t>In sandy orange brown gravels underlying Sheep Ck and unID tephra. Spoil.</t>
  </si>
  <si>
    <t>Gold Run 17</t>
  </si>
  <si>
    <t>ABC05351</t>
  </si>
  <si>
    <t>Dark olive brown (ie possibly Wisconsin). Found in gravels below though. Spoil.</t>
  </si>
  <si>
    <t>Gold Run 18</t>
  </si>
  <si>
    <t>ABC05353</t>
  </si>
  <si>
    <t>Small, darker olive brown (Wisconsin?). In gravels below tephra. Spoil.</t>
  </si>
  <si>
    <t>Gold Run 20</t>
  </si>
  <si>
    <t>ABC05355</t>
  </si>
  <si>
    <t>Skull and horn core - old</t>
  </si>
  <si>
    <t>Half skull and hornbase, weathered and definitely old looking. 90' angle on hornbase. In gravels - and still frozen/wet, with khaki colour apparent upon eventual drying out. Spoil.</t>
  </si>
  <si>
    <t>Gold Run 22</t>
  </si>
  <si>
    <t>ABC05356</t>
  </si>
  <si>
    <t>Half horncore - light tan/brown from bench spoil - below tephra. Exposed for v. short time before sampling. Probably pretty old? Spoil.</t>
  </si>
  <si>
    <t>Gold Run 23</t>
  </si>
  <si>
    <t>ABC05361</t>
  </si>
  <si>
    <t>metacarpal humerus?</t>
  </si>
  <si>
    <t>Miners recovered from gravels below 160kyr tephra. Unfrozen &lt;24 hours, but kept cool. Looks young. 2 bags</t>
  </si>
  <si>
    <t>Gold Run 28</t>
  </si>
  <si>
    <t>ABC05368</t>
  </si>
  <si>
    <t>Miners recovered from gravels below tephra. Unfrozen &lt;24 hours, but kept cool. Old looking.</t>
  </si>
  <si>
    <t>Gold Run 35</t>
  </si>
  <si>
    <t>ABC05369</t>
  </si>
  <si>
    <t>Gold Run 36</t>
  </si>
  <si>
    <t>ABC05373</t>
  </si>
  <si>
    <t>Scapula frag.</t>
  </si>
  <si>
    <t>Recovered from gravels below tephra. RT 12 hours. Old looking._x000B_arthritis?</t>
  </si>
  <si>
    <t>Gold Run 40</t>
  </si>
  <si>
    <t>ABC07557</t>
  </si>
  <si>
    <t>fecal sample</t>
  </si>
  <si>
    <t>Friday Creek, Yukon</t>
  </si>
  <si>
    <t>From Yukon Placer Mining Industry 2003-2006</t>
  </si>
  <si>
    <t>Rick Farnell - Yukon Dept. Fish and Wildlife</t>
  </si>
  <si>
    <t>FR-00-15</t>
  </si>
  <si>
    <t>ABC07558</t>
  </si>
  <si>
    <t>Frick, Yukon</t>
  </si>
  <si>
    <t>Fri-99-19</t>
  </si>
  <si>
    <t>ABC07719</t>
  </si>
  <si>
    <t>radius? meta carpal?</t>
  </si>
  <si>
    <t>Fresh (still frozen) from Johnson Bros. mine in Dawson_x000B__x000B_Irish Gulch on bag</t>
  </si>
  <si>
    <t>ABC</t>
  </si>
  <si>
    <t>OxA-11991</t>
  </si>
  <si>
    <t>34470±200</t>
  </si>
  <si>
    <t>AY748711</t>
  </si>
  <si>
    <t>BS478/110.19</t>
  </si>
  <si>
    <t>ABC07721</t>
  </si>
  <si>
    <t>meta tarsal</t>
  </si>
  <si>
    <t>Evergreen Creek, Dawson</t>
  </si>
  <si>
    <t>ABC07722</t>
  </si>
  <si>
    <t>ABC07723</t>
  </si>
  <si>
    <t>110.20a</t>
  </si>
  <si>
    <t>BS477/110.20a</t>
  </si>
  <si>
    <t>ABC07724</t>
  </si>
  <si>
    <t>fox permafrost tunnel, Fairbanks</t>
  </si>
  <si>
    <t>NO #</t>
  </si>
  <si>
    <t>ABC09778</t>
  </si>
  <si>
    <t>l.calcaneus</t>
  </si>
  <si>
    <t>15cm below Dominion tephra</t>
  </si>
  <si>
    <t>ABC09780</t>
  </si>
  <si>
    <t>ABC09792</t>
  </si>
  <si>
    <t>l.metacarpal</t>
  </si>
  <si>
    <t>frozen proximal half</t>
  </si>
  <si>
    <t>same as YT03/54</t>
  </si>
  <si>
    <t>ABC09794</t>
  </si>
  <si>
    <t>r.radioulna</t>
  </si>
  <si>
    <t>same as YT03/56</t>
  </si>
  <si>
    <t>ABC09796</t>
  </si>
  <si>
    <t>l.radius</t>
  </si>
  <si>
    <t>same as YT03/58</t>
  </si>
  <si>
    <t>ABC09803</t>
  </si>
  <si>
    <t>Mammal, Bison?. dist. Humerus. 0.5-1M below Sheep ck tephra. First face, startng to monitor. Shit only</t>
  </si>
  <si>
    <t>Eastern Beringia</t>
  </si>
  <si>
    <t>AC</t>
  </si>
  <si>
    <t>ABC09805</t>
  </si>
  <si>
    <t>metacarpal frag.</t>
  </si>
  <si>
    <t>Family coln</t>
  </si>
  <si>
    <t>3' above SCT</t>
  </si>
  <si>
    <t>ABC09806</t>
  </si>
  <si>
    <t>metatarsal frag.</t>
  </si>
  <si>
    <t>1' above SCT</t>
  </si>
  <si>
    <t>ABC09818</t>
  </si>
  <si>
    <t>horn core and sheath</t>
  </si>
  <si>
    <t>v.old 15M below SCT at gravel layer</t>
  </si>
  <si>
    <t>ABC09865</t>
  </si>
  <si>
    <t>metatarsus missing distal end</t>
  </si>
  <si>
    <t>v.probably in situ(Duane, pers. Comm) from gravel equivalent to Dominion creek gravel</t>
  </si>
  <si>
    <t>ABC09867</t>
  </si>
  <si>
    <t>found immediately next to YT03/127</t>
  </si>
  <si>
    <t>ABC09868</t>
  </si>
  <si>
    <t>in situ in gravel</t>
  </si>
  <si>
    <t>ABC09871</t>
  </si>
  <si>
    <t>tibia shaft fragment</t>
  </si>
  <si>
    <t>ABC09884</t>
  </si>
  <si>
    <t>Our 1st face, Christie mine</t>
  </si>
  <si>
    <t>in situ, 10-20cm below SCT + immediately on top of major wedge</t>
  </si>
  <si>
    <t>ABC09928</t>
  </si>
  <si>
    <t>l.scapula</t>
  </si>
  <si>
    <t>christie mine</t>
  </si>
  <si>
    <t>pit, above SCT</t>
  </si>
  <si>
    <t>ABC09942</t>
  </si>
  <si>
    <t>as seen on tv</t>
  </si>
  <si>
    <t>in situ, 10M up from floor.  Middle of long face, 20cm above SCT</t>
  </si>
  <si>
    <t>ABC09955</t>
  </si>
  <si>
    <t>skull base &amp; petrosals.</t>
  </si>
  <si>
    <t>In streambed, upstream of car. Could be active face (most probable) or sidestream (where mammoth scapula originated) Skullbase RT, Petrosal frozen</t>
  </si>
  <si>
    <t>ABC09956</t>
  </si>
  <si>
    <t>mandible &amp; teeth</t>
  </si>
  <si>
    <t>Small bison? Sidestream as YT03/214</t>
  </si>
  <si>
    <t>ABC09957</t>
  </si>
  <si>
    <t>In situ frozen in our 1st face. 2.5M below SCT &amp;15m to right of YT03/64. Broken frag. Distal fragment. Some sign of gnawing</t>
  </si>
  <si>
    <t>ABC09980</t>
  </si>
  <si>
    <t>femur/ulna?</t>
  </si>
  <si>
    <t>find adjacemt to rest of articulated Bison bits (vertebrae etc.). Broken off, rest of bone in situ</t>
  </si>
  <si>
    <t>ABC09982</t>
  </si>
  <si>
    <t>3 articulated vertebrae exposed 11/8 collected 12/8 sitting on top of mud. Presumably part of YT03/239.</t>
  </si>
  <si>
    <t>ABC09986</t>
  </si>
  <si>
    <t>toe bone (phalange?)</t>
  </si>
  <si>
    <t>not in situ but frozen when found; in streambed downstream of monitor</t>
  </si>
  <si>
    <t>ABC09987 on the bag</t>
  </si>
  <si>
    <t>YT and ABC numbers don't match to what is in ABC database - check - MK Jan09</t>
  </si>
  <si>
    <t>ABC09992</t>
  </si>
  <si>
    <t>humeus</t>
  </si>
  <si>
    <t>RT experiment</t>
  </si>
  <si>
    <t>ABC09994</t>
  </si>
  <si>
    <t>mandible + teeth</t>
  </si>
  <si>
    <t>ABC10350</t>
  </si>
  <si>
    <t>Rick farnell 2000_x000B_IP No.48</t>
  </si>
  <si>
    <t>Friday Ck</t>
  </si>
  <si>
    <t>FRI0016</t>
  </si>
  <si>
    <t>ABC10356</t>
  </si>
  <si>
    <t>(?Horse) Deep frozen in 11KYR range_x000B_Deposits in + above River deposits</t>
  </si>
  <si>
    <t>Fox Tunnel</t>
  </si>
  <si>
    <t>ABC10361</t>
  </si>
  <si>
    <t>Duplicate sample of Bison Mandible</t>
  </si>
  <si>
    <t>Fox Tunnel on wall in lower section or river gravels</t>
  </si>
  <si>
    <t>ABC10399</t>
  </si>
  <si>
    <t>CMC</t>
  </si>
  <si>
    <t>Bluefish 1 MgVO1 G6-2-9</t>
  </si>
  <si>
    <t>ABC10400</t>
  </si>
  <si>
    <t>Bluefish 2 MgVO2 E6-3-4</t>
  </si>
  <si>
    <t>ABC10621</t>
  </si>
  <si>
    <t>Ulna Frag.</t>
  </si>
  <si>
    <t>Bluefish 3 MgVo3 85-123</t>
  </si>
  <si>
    <t>ABC10622</t>
  </si>
  <si>
    <t>Tibia Frag.</t>
  </si>
  <si>
    <t>Bluefish 2 MgVo2 D6-4-34</t>
  </si>
  <si>
    <t>ABC10631</t>
  </si>
  <si>
    <t>found hanging on fence of wood bison paddock. Obviously formerly buried. ?age or No I._x000B_Provinance No. 1988-32</t>
  </si>
  <si>
    <t>ABC10771</t>
  </si>
  <si>
    <t>l. astragalus</t>
  </si>
  <si>
    <t>ABC10773</t>
  </si>
  <si>
    <t>ulna fragment</t>
  </si>
  <si>
    <t>Stored at -20 by Johnson Brothers</t>
  </si>
  <si>
    <t>ABC10784</t>
  </si>
  <si>
    <t>Well chewed</t>
  </si>
  <si>
    <t>ABC10788</t>
  </si>
  <si>
    <t>meta-tarsal</t>
  </si>
  <si>
    <t>well chewed by carnivores, large and small</t>
  </si>
  <si>
    <t>ABC10789</t>
  </si>
  <si>
    <t>meta carpal</t>
  </si>
  <si>
    <t>attached tissues</t>
  </si>
  <si>
    <t>ABC10791</t>
  </si>
  <si>
    <t>partly chewed</t>
  </si>
  <si>
    <t>Gold Bottom Ck?, Dawson</t>
  </si>
  <si>
    <t>Zazula et al. 2006</t>
  </si>
  <si>
    <t>ABC10792</t>
  </si>
  <si>
    <t>Homesteak Gulch, Dawson</t>
  </si>
  <si>
    <t>ABC10797</t>
  </si>
  <si>
    <t>hoof</t>
  </si>
  <si>
    <t>ABC10798</t>
  </si>
  <si>
    <t>Pre-Frozen by Johnson Bros</t>
  </si>
  <si>
    <t>ABC10799</t>
  </si>
  <si>
    <t>Gold Run 041</t>
  </si>
  <si>
    <t>2002?</t>
  </si>
  <si>
    <t>ABC10800</t>
  </si>
  <si>
    <t>ABC10802</t>
  </si>
  <si>
    <t>Pre-Frozen</t>
  </si>
  <si>
    <t>ABC10803</t>
  </si>
  <si>
    <t>Pre-frozen</t>
  </si>
  <si>
    <t>irish Gulch, Dawson</t>
  </si>
  <si>
    <t>ABC10804</t>
  </si>
  <si>
    <t>scapula?</t>
  </si>
  <si>
    <t>frozen Johnson Bros.</t>
  </si>
  <si>
    <t>ABC10805</t>
  </si>
  <si>
    <t>assoc. with tooth_x000B_ABC 10806</t>
  </si>
  <si>
    <t>Fox permafrost tunnel</t>
  </si>
  <si>
    <t>2000/2001</t>
  </si>
  <si>
    <t>ABC10806</t>
  </si>
  <si>
    <t>associated with ABC 10805</t>
  </si>
  <si>
    <t>ABC10807</t>
  </si>
  <si>
    <t>C14=14K approx.</t>
  </si>
  <si>
    <t>Fox permafrost tunnel roof exposed</t>
  </si>
  <si>
    <t>ABC10808</t>
  </si>
  <si>
    <t>C14=14Kapprox.</t>
  </si>
  <si>
    <t>ABC10812</t>
  </si>
  <si>
    <t>ABC10819</t>
  </si>
  <si>
    <t>Another sample with Gold Run 28._x000B_On bench below approx 160kyr Tephra</t>
  </si>
  <si>
    <t>On the bag may be labelled as ABC10818</t>
  </si>
  <si>
    <t>ABC10823</t>
  </si>
  <si>
    <t>radius?</t>
  </si>
  <si>
    <t>bench under 160KYR tephra _x000B_unfrozen&lt;24hrs</t>
  </si>
  <si>
    <t>Gold Run @ whitman</t>
  </si>
  <si>
    <t>ABC10824</t>
  </si>
  <si>
    <t>Skull and horn core</t>
  </si>
  <si>
    <t>In situ in bench &gt;160KYR_x000B_maybe 190KYR</t>
  </si>
  <si>
    <t>Gold Run @whitman</t>
  </si>
  <si>
    <t>10/7/2002f</t>
  </si>
  <si>
    <t>ABC10825</t>
  </si>
  <si>
    <t>ABC10826</t>
  </si>
  <si>
    <t>in situ in bench at &gt;160-190KYR</t>
  </si>
  <si>
    <t>humerus, ~3600ybp, for stable isotope + DNA, U Calg Arch M. Wilson</t>
  </si>
  <si>
    <t xml:space="preserve">Hitching post ranch </t>
  </si>
  <si>
    <t>EiPo-51:14</t>
  </si>
  <si>
    <t>Mike wilson bison samples</t>
  </si>
  <si>
    <t>EiPo-51:5</t>
  </si>
  <si>
    <t>EiPo-51:24</t>
  </si>
  <si>
    <t>metacarpal, U Calg Arch M. Wilson, 31/5/03 Vancouver</t>
  </si>
  <si>
    <t>Galletti pit</t>
  </si>
  <si>
    <t>74.33.2</t>
  </si>
  <si>
    <t>Mislabelled as ABC9856 on the bag</t>
  </si>
  <si>
    <t>Bison</t>
    <phoneticPr fontId="0"/>
  </si>
  <si>
    <t>priscus</t>
    <phoneticPr fontId="0"/>
  </si>
  <si>
    <t>Canada</t>
    <phoneticPr fontId="0"/>
  </si>
  <si>
    <t>Yukon</t>
    <phoneticPr fontId="0"/>
  </si>
  <si>
    <t>Klondike</t>
    <phoneticPr fontId="0"/>
  </si>
  <si>
    <t>Quartz Creek (Placer mining outwash)</t>
    <phoneticPr fontId="0"/>
  </si>
  <si>
    <t>Tim Rabanus and Grant Zazula</t>
    <phoneticPr fontId="0"/>
  </si>
  <si>
    <t>Tim Rabanus</t>
    <phoneticPr fontId="0"/>
  </si>
  <si>
    <t>IP09005429</t>
  </si>
  <si>
    <t>27.07.214</t>
  </si>
  <si>
    <t>Diane / monitoring. Lying at gravel contact frozen, black outer (Vivianite?) cream inner. No surface cracking - dug out without gloves, with hammer, in between monitor waves. 30m down from surface. Subsampled, and subsample kept frozen until ACAD. Bulk bone returned to YPP.</t>
  </si>
  <si>
    <t>Left tibia fragment - proximal. Frozen in situ</t>
  </si>
  <si>
    <t>YT</t>
  </si>
  <si>
    <t>Dawson</t>
  </si>
  <si>
    <t>Independence Creek</t>
  </si>
  <si>
    <t>Cooper</t>
  </si>
  <si>
    <t>Field -&gt; (YPP) Yukon Paleontology Program</t>
  </si>
  <si>
    <t>Cooper/Rabanus/Soubrier</t>
  </si>
  <si>
    <t>IP13007163, IP13011958</t>
  </si>
  <si>
    <t xml:space="preserve">Exposed by monitoring 30 mins after left day before. Frozen gravels. Slight grey on cream (vivianite), no sheath. Specimen videoed - frozen lower, potentially thawed upper. Sample from ventral/lowerside right horn base (frozen) taken with hacksaw (clogging due to small teeth, used water washing) and kept frozen until ACAD. Subsampled petrous bone two days later at RT in sampling tent - as ACS 1046. Also, sampled adjacent thawed horn base as section as ACS 1047. In field - gave 2-3/4, but black staining probably wet vivianite, not manganese. In reality, at least 3/4. </t>
  </si>
  <si>
    <t>Was frozen in gravel - exposed for one day before sampling - petrous bone logged as ACS 1046</t>
  </si>
  <si>
    <t>IP13007163, IP13011960</t>
  </si>
  <si>
    <t>Black staining (vivianite) and cream colour. Preservation matches 1000, but not kept frozen.</t>
  </si>
  <si>
    <t>Exposed on frozen gravel - thawed</t>
  </si>
  <si>
    <t>IP13007163, IP13011962</t>
  </si>
  <si>
    <t xml:space="preserve">Mid-face, 8-10m gravel, cold. Sampled after 3 days in Dawson in camp freezer. 2-3mm staining on outside bone. </t>
  </si>
  <si>
    <t>Non-frozen in silt - cold</t>
  </si>
  <si>
    <t>Canyon Creek</t>
  </si>
  <si>
    <t>Estimated from location description</t>
  </si>
  <si>
    <t>IP13007163, IP13011965</t>
  </si>
  <si>
    <t>In melting muck, mostly frozen. Mid-face 8-10m above gravel, very dark surface staining. Some dark staining, inner and outer - 1 to 2mm, light cream inside.</t>
  </si>
  <si>
    <t>IP13007163, IP13011966</t>
  </si>
  <si>
    <t>5m above gravel, still cold not frozen in stream muck. Very dark, splits in bone. Subsampled after 3 days in freezer, very poor quality</t>
  </si>
  <si>
    <t>IP13007163, IP13011967</t>
  </si>
  <si>
    <t>Unidentified bovid, 1m above gravel in muck. Not frozen, not cold. Subsampled after 3 days in freezer, very little to no staining - some dark staining 1-2mm on the outside. Cancellous tissue inside scraped out.</t>
  </si>
  <si>
    <t>IP13007163, IP13011968</t>
  </si>
  <si>
    <t>Found 1m above gravel</t>
  </si>
  <si>
    <t>IP13007163, IP13011969</t>
  </si>
  <si>
    <t>Collected by bone maidens in outflow, not frozen, dark staining, surface only.</t>
  </si>
  <si>
    <t>Bone Maidens - 16/07/14</t>
  </si>
  <si>
    <t>IP13007163, IP13011972</t>
  </si>
  <si>
    <t>outwash, not frozen, possible marrow preservation - collected by bone maidens. Sticky light brown cancellous bone, almost marrow. Some black staining.</t>
  </si>
  <si>
    <t>IP13007163, IP13011973</t>
  </si>
  <si>
    <t>Proximal fragment, outwash and thawed. Collected by bone maidens, light staining.</t>
  </si>
  <si>
    <t>IP13007163, IP13011974</t>
  </si>
  <si>
    <t>Very light tan brown, 1mm staining from outside</t>
  </si>
  <si>
    <t>IP13007163, IP13011975</t>
  </si>
  <si>
    <t>Very light tan staining</t>
  </si>
  <si>
    <t>IP13007163, IP13011976</t>
  </si>
  <si>
    <t>Proximal fragment, light brown surface 1mm staining</t>
  </si>
  <si>
    <t>IP13007163, IP13011977</t>
  </si>
  <si>
    <t>Distal fragment, quite white</t>
  </si>
  <si>
    <t>IP13007163, IP13011978</t>
  </si>
  <si>
    <t>Distal fragment, very light tan surface</t>
  </si>
  <si>
    <t>IP13007163, IP13011979</t>
  </si>
  <si>
    <t>Greenstick fracture on proximal end</t>
  </si>
  <si>
    <t>IP13007163, IP13011980</t>
  </si>
  <si>
    <t>Lightly eroded on surface, Small cracks</t>
  </si>
  <si>
    <t>IP13007163, IP13011981</t>
  </si>
  <si>
    <t>Greenstick fracture proximal end</t>
  </si>
  <si>
    <t>IP13007163, IP13011982</t>
  </si>
  <si>
    <t>Distal fragment, light tan</t>
  </si>
  <si>
    <t>IP13007163, IP13011983</t>
  </si>
  <si>
    <t>light tan, grey staining on surface (vivianite?)</t>
  </si>
  <si>
    <t>IP13007163, IP13011984</t>
  </si>
  <si>
    <t>juvenile, unfused epiphyses, delaminated surface, cream coloured bone showing beneath, dark staining inner and outer</t>
  </si>
  <si>
    <t>Independence Ck</t>
  </si>
  <si>
    <t>Bone Maidens - presumed outwash, 17/07/14</t>
  </si>
  <si>
    <t>IP13007163, IP13011985</t>
  </si>
  <si>
    <t>weathered, black staining outer 3-5mm, shallow staining inner &lt;1mm</t>
  </si>
  <si>
    <t>IP13007163, IP13011986</t>
  </si>
  <si>
    <t>some delamination, dark brown staining outer 1-2mm, flaking off. Burning smell when cut, cream coloured compact tissue</t>
  </si>
  <si>
    <t>IP13007163, IP13011987</t>
  </si>
  <si>
    <t>chewed at proximal and distal ends, for carnivore DNA chewing expt - do not remove surface before DNA extraction</t>
  </si>
  <si>
    <t>Bone Maidens - presumed from outwash 16/07/14</t>
  </si>
  <si>
    <t>IP13007163, IP13011988</t>
  </si>
  <si>
    <t>Minimal surface weathering, very light staining, 2mm on outer. Cream coloured compact tissue.</t>
  </si>
  <si>
    <t>IP13007163, IP13011989</t>
  </si>
  <si>
    <t xml:space="preserve">Pronounced lumps above knuckle - reminiscent of Tb, Mn? Very dark staining surface (possibly vivianite). Root growth evident on underside, dark staining 2mm. Marrow cavity darkly stained. </t>
  </si>
  <si>
    <t>IP13007163, IP13011990</t>
  </si>
  <si>
    <t>Well presered surface, light tan staining, very slightly lighter inside (2-4 mm, both)</t>
  </si>
  <si>
    <t>IP13007163, IP13011991</t>
  </si>
  <si>
    <t>very dark surface staining, little delamination, chewed or broken at proximal end. Outer staining on 1-5mm.</t>
  </si>
  <si>
    <t>IP13007163, IP13011992</t>
  </si>
  <si>
    <t>Chewed at porximal end, light tan surface - inside staining. No tide line evident</t>
  </si>
  <si>
    <t>IP13007163, IP13011993</t>
  </si>
  <si>
    <t>Mid-shaft fragment, light tan staining at surface with no or little penetration. Slight delamination, photographed in exploded view. Probably at 2 days at room temperature</t>
  </si>
  <si>
    <t>Bone Maidens in outwash - 17/07/14</t>
  </si>
  <si>
    <t>IP13007163, IP13011994</t>
  </si>
  <si>
    <t>Distal fragment, darker tanned surface, signs of erosion, overall good preservation</t>
  </si>
  <si>
    <t>IP13007163, IP13011995</t>
  </si>
  <si>
    <t>Medium tanned surface, lighter inside. Probably juvenile because epiphysis is missing</t>
  </si>
  <si>
    <t>IP13007163, IP13011998</t>
  </si>
  <si>
    <t>trying petrous bone, took Canyon Ck dmaged skull - already rejected for bone DNA, and identified divot in petrous bone projection into skull occipital cavity. Placed chisel and knocked, came off easily. Did both sides as practice, took videos. Looked crystalline - almost like stalactite.</t>
  </si>
  <si>
    <t>Bone Maidens</t>
  </si>
  <si>
    <t>BOV02.02/BOV03.02</t>
  </si>
  <si>
    <t>IP13007163, IP13012002</t>
  </si>
  <si>
    <t>bone sample from same skull, albeit thin bone</t>
  </si>
  <si>
    <t>BOV02.03/BOV03.03</t>
  </si>
  <si>
    <t>IP13007163, IP13012003</t>
  </si>
  <si>
    <t>Semi-frozen complete skull (ACD 1002), petrous bone has very dark staining 2-3mm. Quite surprising compared to the bone sample. BUT, if dark staining is viviianite then might make sample.</t>
  </si>
  <si>
    <t>From location description * Assuming 'E' should actually be 'W'</t>
  </si>
  <si>
    <t>BOV01.02/BOV01.09/BOV29.02</t>
  </si>
  <si>
    <t>IP13007163, IP13012004</t>
  </si>
  <si>
    <t>Sub-sample of 1002, big skull, directly next to slot for 1002. For comparision of frozen vs thawed bone samples. Thawed at ca. 15'C for 2 days, no direct sunlight (in bone maiden tent on floor of tent in bone sorting area)</t>
  </si>
  <si>
    <t>BOV01.03/BOV01.10</t>
  </si>
  <si>
    <t>IP13007163, IP13012005</t>
  </si>
  <si>
    <t>P-39067</t>
  </si>
  <si>
    <t>Pending</t>
  </si>
  <si>
    <t xml:space="preserve">Petrous from complete skull with horn sheath. Large chunk from in situ petrous, </t>
  </si>
  <si>
    <t>Oro Grande</t>
  </si>
  <si>
    <t>BOV02.04/BOV03.04</t>
  </si>
  <si>
    <t>IP13007163, IP13012007</t>
  </si>
  <si>
    <t>carbon date sample for ACS 1049. Un ID skull underpart. Use also for DNA comparison</t>
  </si>
  <si>
    <t>Petrous</t>
  </si>
  <si>
    <t>IP13007163, IP13012008</t>
  </si>
  <si>
    <t xml:space="preserve">half skull, </t>
  </si>
  <si>
    <t>ca. 20 years on shed roof, or against mossy bank behind tool shed. Do AMS plus DNA on same large sample</t>
  </si>
  <si>
    <t>IP13007163, IP13012009</t>
  </si>
  <si>
    <t>half skull</t>
  </si>
  <si>
    <t>IP13007163, IP13012010</t>
  </si>
  <si>
    <t>3/4 bison skull, moss plus sediment</t>
  </si>
  <si>
    <t>IP13007163, IP13012011</t>
  </si>
  <si>
    <t>complete skull, but rotted away - pulled out bone section around petrosal section. Still well preserved, skull bone attached</t>
  </si>
  <si>
    <t>IP13007163, IP13012012</t>
  </si>
  <si>
    <t>skull, one horn, weathered grey - bone is 1/4 quality</t>
  </si>
  <si>
    <t>IP13007163, IP13012013</t>
  </si>
  <si>
    <t>1/4 skull- weathered</t>
  </si>
  <si>
    <t>IP13007163, IP13012014</t>
  </si>
  <si>
    <t>1/2 skull - 2x horn core, with weathered</t>
  </si>
  <si>
    <t>BOV02.06/BOV03.06</t>
  </si>
  <si>
    <t>IP13007163, IP13012015</t>
  </si>
  <si>
    <t>skull bisected, very weathered (bone would be 1/4)</t>
  </si>
  <si>
    <t>IP13007163, IP13012016</t>
  </si>
  <si>
    <t>P-39069</t>
  </si>
  <si>
    <t>1/4 skull, paper - wood (0/4 for bone quality)</t>
  </si>
  <si>
    <t>BOV02.07/BOV03.07</t>
  </si>
  <si>
    <t>IP13007163, IP13012017</t>
  </si>
  <si>
    <t>horn core plus skull frag - very weathered (bone 1/4 quality)</t>
  </si>
  <si>
    <t>IP13007163, IP13012018</t>
  </si>
  <si>
    <t>IP13007163, IP13012019</t>
  </si>
  <si>
    <t>skull upper portion, plsu horns (bone 1-2/4 quality)</t>
  </si>
  <si>
    <t>IP13007163, IP13012020</t>
  </si>
  <si>
    <t>skull, mush wathered, paper-wood, (0/4 quality).</t>
  </si>
  <si>
    <t>IP13007163, IP13012021</t>
  </si>
  <si>
    <t>1/4 skull- weathered (bone quality 1/4)</t>
  </si>
  <si>
    <t>IP13007163, IP13012022</t>
  </si>
  <si>
    <t>IP13007163, IP13012023</t>
  </si>
  <si>
    <t>skull base fragment, moss, weathered brown (bone 1/4 quality)</t>
  </si>
  <si>
    <t>IP13007163, IP13012024</t>
  </si>
  <si>
    <t>horn core, 1/2 skull, grey weathered.</t>
  </si>
  <si>
    <t>IP13007163, IP13012025</t>
  </si>
  <si>
    <t xml:space="preserve">skull base, mossy, very weathered grey. </t>
  </si>
  <si>
    <t>IP13007163, IP13012026</t>
  </si>
  <si>
    <t>Dawson area</t>
  </si>
  <si>
    <t>Fragment distal shaft, light to medium tan stain, consistent cream inner, minimal stainign inside. Sample taken from, and not immersed in ice.</t>
  </si>
  <si>
    <t>freshly monitored, 6pm collection, sunny conditions, collected and kept frozen - transported to Dawson fieldcamp in cooler with freezer bricks and sampled immediately.</t>
  </si>
  <si>
    <t>BOV02.09/BOV03.09</t>
  </si>
  <si>
    <t>IP13007163, IP13012032</t>
  </si>
  <si>
    <t>&gt;45800</t>
  </si>
  <si>
    <t>weathering on anterior? Light to medium staining, ulna section broken off, darker stains distal? Inside colour is same as surface. Minimal stain penetration, minor thawing possible.</t>
  </si>
  <si>
    <t>From location description</t>
  </si>
  <si>
    <t>BOV02.10/BOV03.10</t>
  </si>
  <si>
    <t>IP13007163, IP13012033</t>
  </si>
  <si>
    <t>light surface stain, light cream inner with some stain penetration. Marrow like preservation</t>
  </si>
  <si>
    <t>IP13007163, IP13012034</t>
  </si>
  <si>
    <t>Preserved semi-frozen marrow from ACS 1076. Light brown with ice frozen in cavity. Cancellous bone scooped out with grandfather tool/home made chisel, dropped out easily.</t>
  </si>
  <si>
    <t>IP13007163, IP13012035</t>
  </si>
  <si>
    <t>10 x 3 cm shard, chewed by carnivore, found adjacent to ACS 1071, some dark staining outer, light cream inner.</t>
  </si>
  <si>
    <t>IP13007163, IP13012036</t>
  </si>
  <si>
    <t>Mild weathering and delamination, medium tan stain, medium cream inner</t>
  </si>
  <si>
    <t>As previous but collected thawed, on gravel, in stream or on benches</t>
  </si>
  <si>
    <t>IP13007163, IP13012038</t>
  </si>
  <si>
    <t>brown outer, cream inner - minor delamination on lower side only. Very little staining, great marrow preservation.</t>
  </si>
  <si>
    <t>IP13007163, IP13012039</t>
  </si>
  <si>
    <t>very light staining, and little penetration</t>
  </si>
  <si>
    <t>IP13007163, IP13012040</t>
  </si>
  <si>
    <t>Chewed by probably large predator - very big canine hole showing. Medium dark staining, cream inside 1-2 mm stain penetration.</t>
  </si>
  <si>
    <t>IP13007163, IP13012041</t>
  </si>
  <si>
    <t xml:space="preserve">one side Mn staining (vivianite?), cream / straw section, no stain penetration </t>
  </si>
  <si>
    <t>IP13007163, IP13012043</t>
  </si>
  <si>
    <t>dark stain surface, 1mm penetration, light cream inner</t>
  </si>
  <si>
    <t>IP13007163, IP13012045</t>
  </si>
  <si>
    <t>weathered partial skull</t>
  </si>
  <si>
    <t>Quartz creek</t>
  </si>
  <si>
    <t>1/4</t>
    <phoneticPr fontId="0"/>
  </si>
  <si>
    <t>(YPP) Yukon Paleontology Program</t>
  </si>
  <si>
    <t>Cooper/Soubrier</t>
  </si>
  <si>
    <t>IP13007163, IP13012047</t>
  </si>
  <si>
    <t>&gt;48900</t>
  </si>
  <si>
    <t>P-39070</t>
  </si>
  <si>
    <t>weathered small partial skull</t>
  </si>
  <si>
    <t>BOV02.14/BOV03.14</t>
  </si>
  <si>
    <t>IP13007163, IP13012048</t>
  </si>
  <si>
    <t>Upper Hunker creek</t>
  </si>
  <si>
    <t>IP13007163, IP13012049</t>
  </si>
  <si>
    <t>Independence creek</t>
  </si>
  <si>
    <t>IP13007163, IP13012050</t>
  </si>
  <si>
    <t>Eureka creek</t>
  </si>
  <si>
    <t>IP13007163, IP13012051</t>
  </si>
  <si>
    <t>Upper Goldrun creek</t>
  </si>
  <si>
    <t>IP13007163, IP13012052</t>
  </si>
  <si>
    <t>IP13007163, IP13012053</t>
  </si>
  <si>
    <t>well preserved skull - fair color - full horns</t>
  </si>
  <si>
    <t>associated to occipital process sample ACS 1097</t>
  </si>
  <si>
    <t>Hawk mine - 60 mile river</t>
  </si>
  <si>
    <t>BOV02.15/BOV03.15/BOV29.03</t>
  </si>
  <si>
    <t>IP13007163, IP13012054</t>
  </si>
  <si>
    <t>associated to petrous bone sample ACS 1096</t>
  </si>
  <si>
    <t>IP13007163, IP13012055</t>
  </si>
  <si>
    <t>weathered partial skull - white brown - cracking - one horn left</t>
  </si>
  <si>
    <t>IP13007163, IP13012056</t>
  </si>
  <si>
    <t>very weathered partial skull - cream tan - cracking +++ - partial horns</t>
  </si>
  <si>
    <t>IP13007163, IP13012057</t>
  </si>
  <si>
    <t xml:space="preserve">very weathered partial skull - cream tan - cracking - one horn left - heavily rugous back skull </t>
  </si>
  <si>
    <t>IP13007163, IP13012058</t>
  </si>
  <si>
    <t>weathered partial skull - brown - broken horns</t>
  </si>
  <si>
    <t>Skukum gulch</t>
  </si>
  <si>
    <t>IP13007163, IP13012059</t>
  </si>
  <si>
    <t>weathered partial skull - dark cream - full horns</t>
  </si>
  <si>
    <t>Porter creek</t>
  </si>
  <si>
    <t>IP13007163, IP13012060</t>
  </si>
  <si>
    <t>weathered partial skull - grey color - one horn broken</t>
  </si>
  <si>
    <t>Henderson creek</t>
  </si>
  <si>
    <t>IP13007163, IP13012061</t>
  </si>
  <si>
    <t>very weathered partial skull - slight rust color one single horn - grey brown color - delamination (1/4 skull) - petrous bone showing significant staining and degradation 3/4 mm - core of 4mm across still cream (large amount of degradation for a petrous bone 2/4)</t>
  </si>
  <si>
    <t>IP13007163, IP13012062</t>
  </si>
  <si>
    <t xml:space="preserve"> weathered partial skull - short thick horn cores - eroded and weathered on upper surface - cracked - light brown + grey color (1-2/4 skull) - right side petrous and sourounding bone broken off in recovery and attached in zip lock bag (petrous bone 2-3/4)</t>
  </si>
  <si>
    <t>IP13007163, IP13012063</t>
  </si>
  <si>
    <t xml:space="preserve"> full skull -female? - long thin horns with back sweep- one sheath - very light tan (2-3/4 skull) - (petrous bone 3/4)</t>
  </si>
  <si>
    <t>Big Skukum gulch - Evan Daunt</t>
  </si>
  <si>
    <t>From Yukon Placer Mining Industry 2010-2014</t>
  </si>
  <si>
    <t>IP13007163, IP13012064</t>
  </si>
  <si>
    <t xml:space="preserve"> partial skull - twok thick horn cores (male?) - light tan weathering on upper surface (2/4 skull) - (petrous bone 3/4 - double sample)</t>
  </si>
  <si>
    <t>Glacier creek - MacDougall</t>
  </si>
  <si>
    <t>IP13007163, IP13012065</t>
  </si>
  <si>
    <t>1/4 skull - one broken horn - very weathered and cracking - light tan (skull 1-2/4 - Petrous 2-3/4)</t>
  </si>
  <si>
    <t>IP13007163, IP13012066</t>
  </si>
  <si>
    <t xml:space="preserve">full skull - long thin horns - female? - both sheaths - cream, light grey (skull 2-3/4 - petrous </t>
  </si>
  <si>
    <t>Lower Hunker creek - Quartz creek? (Ken Tatlow)</t>
  </si>
  <si>
    <t>IP13007163, IP13012067</t>
  </si>
  <si>
    <t>1/3 skull - very weathered - brown - one thick horn - male? Adolescent (skull 2/4 - petrous light staining 1mm 2-3/4)</t>
  </si>
  <si>
    <t>Last chance creek</t>
  </si>
  <si>
    <t>IP13007163, IP13012068</t>
  </si>
  <si>
    <t>partial maxilar - dark brown 3 molars - whole tooth taken to be processed in trambarn for content of occlusal gap</t>
  </si>
  <si>
    <t>IP13007163, IP13012069</t>
  </si>
  <si>
    <t>partial maxilar - dark brown 4 molars - content of oclusal gap for plant - upper left molar 3?</t>
  </si>
  <si>
    <t>IP13007163, IP13012070</t>
  </si>
  <si>
    <t>partial maxilar - dark brown 4 molars - content of oclusal gap for plant - upper left molar 4?</t>
  </si>
  <si>
    <t>IP13007163, IP13012071</t>
  </si>
  <si>
    <t>partial maxilar - dark brown - single molar no gorge no chasm (cf ACS 1112 and ACS 1113) - content of oclusal gap for plant - upper left molar 4? - ? Chasm present present but full (dental calculus?) - digging 2-3mm deep, tough chunks = dentine? + some dust</t>
  </si>
  <si>
    <t>No bottom</t>
  </si>
  <si>
    <t>Yukon Placer Mining Industry 2010-2014</t>
  </si>
  <si>
    <t>IP13007163, IP13012072</t>
  </si>
  <si>
    <t>light brown partial maxillar - 5th upper left maxillar - drilled for occlusal content (less dirt than previous three)</t>
  </si>
  <si>
    <t>Lindon creek</t>
  </si>
  <si>
    <r>
      <t xml:space="preserve">**Assuming this is actually </t>
    </r>
    <r>
      <rPr>
        <i/>
        <sz val="10"/>
        <rFont val="Arial"/>
        <family val="2"/>
      </rPr>
      <t>Lindow</t>
    </r>
    <r>
      <rPr>
        <sz val="10"/>
        <rFont val="Arial"/>
        <family val="2"/>
      </rPr>
      <t xml:space="preserve"> creek. From Yukon Placer Mining Industry 2010-2014</t>
    </r>
  </si>
  <si>
    <t>IP13007163, IP13012073</t>
  </si>
  <si>
    <t>light brown partial maxillar - 6th upper left maxillar - drilled for occlusal content using fine dental bur</t>
  </si>
  <si>
    <t>IP13007163, IP13012074</t>
  </si>
  <si>
    <t>partial maxilar - light brown - whole tooth taken to be processed in trambarn for content of occlusal gap</t>
  </si>
  <si>
    <t>IP13007163, IP13012075</t>
  </si>
  <si>
    <t>partial maxilar - dark brown with 6 molars - whole sample taken to be processed in trambarn for content of occlusal gaps</t>
  </si>
  <si>
    <t>Goldbottom creek</t>
  </si>
  <si>
    <t>IP13007163, IP13012076</t>
  </si>
  <si>
    <t>08.08.214</t>
  </si>
  <si>
    <t>Took whole sample</t>
  </si>
  <si>
    <t>Lovell</t>
  </si>
  <si>
    <t>515-520W/505-510N</t>
  </si>
  <si>
    <t>2 ft down</t>
  </si>
  <si>
    <t>August 4, 2014</t>
  </si>
  <si>
    <t>Alan Cooper/Laura Weyrich</t>
  </si>
  <si>
    <t>-</t>
  </si>
  <si>
    <t>NTC14-09</t>
  </si>
  <si>
    <t>IP13007163, IP13012087</t>
  </si>
  <si>
    <t>"SW corner of grid under the calcite layer"</t>
  </si>
  <si>
    <t>540-545W/480-485N</t>
  </si>
  <si>
    <t>30-40 cm below surface</t>
  </si>
  <si>
    <t>NTC14-15</t>
  </si>
  <si>
    <t>IP13007163, IP13012093</t>
  </si>
  <si>
    <t>NTC14-25</t>
  </si>
  <si>
    <t>IP13007163, IP13012103</t>
  </si>
  <si>
    <t>Golden inside</t>
  </si>
  <si>
    <t>NTC14-28</t>
  </si>
  <si>
    <t>IP13007163, IP13012106</t>
  </si>
  <si>
    <t>1/2 skull and horn core, measuring 6.25 inch diameter. Outer fragment of petrosal removed with dremel and chisel.</t>
  </si>
  <si>
    <t>Specimen loaned to U Kans and returned - hence museum number. Massive horn core and sweep, clearly latifrons. Specimen brought into UNSM by individual 'Sternberg' - no locality on skull. Used paleo air hose to cut with carborundum, slight burning smell, but relatively neutral. Bone looks to be 2/4 - definitely worth AMS date and hybridisation enrichment.</t>
  </si>
  <si>
    <t>Nebraska?</t>
  </si>
  <si>
    <t>United States of America</t>
  </si>
  <si>
    <t>Sternberg specimen</t>
  </si>
  <si>
    <t>August 5, 2014</t>
  </si>
  <si>
    <t>UNSM</t>
  </si>
  <si>
    <t>Kans 1115</t>
  </si>
  <si>
    <t>antiquus ?</t>
  </si>
  <si>
    <t xml:space="preserve">Site is fossiliferous gravel pit - mostly 12-10 kyr. Light tan, good smell. </t>
  </si>
  <si>
    <t>Mammoth from site dated and DNA analysed. Dates around 21-10kyr, some at 33k. Slight burning around cut - hash mark in mid bone. Not through to marrow cavity.</t>
  </si>
  <si>
    <t>Nebraska</t>
  </si>
  <si>
    <t>Red Willow Site - gravel pits</t>
  </si>
  <si>
    <t xml:space="preserve">Milburn bison - 'Big Blue' - field number 10969-69. Mid brown, but with good preservation. </t>
  </si>
  <si>
    <t>? complete specimen.</t>
  </si>
  <si>
    <t>Milburn</t>
  </si>
  <si>
    <t>Bone crushed by Aidan Byrne, active Ceo of the Australian Research Council (21/08/2014)</t>
  </si>
  <si>
    <t>antiquus - older ?</t>
  </si>
  <si>
    <t xml:space="preserve">Upper right maxilla, fragmentary. 3 molars - good preservation. Used dremel to remove lower part of 1 of 3 roots of premolar. </t>
  </si>
  <si>
    <t xml:space="preserve">Site is potentially important, as mammoth from same has been AMS dated at 33kyr, and generated DNA - Jake Enk. </t>
  </si>
  <si>
    <t>Trenton Reservoir</t>
  </si>
  <si>
    <t>22-74</t>
  </si>
  <si>
    <t>Half skull, and upturned single core. Dark staining, relatively lightweight. Small horn core - rapid upturn.</t>
  </si>
  <si>
    <t>Cm-3 on label.</t>
  </si>
  <si>
    <t>Small horn core, skull and both cores complete. Light staining</t>
  </si>
  <si>
    <t>Mrs CH Hess, Fullerton, NE. West point, East pit. 1959</t>
  </si>
  <si>
    <t>Fullerton</t>
  </si>
  <si>
    <t>Un-numbered - West point, East pit</t>
  </si>
  <si>
    <t>Small horn core, skull and both cores complete. Mid brown staining.</t>
  </si>
  <si>
    <t>Brownville, by Mr Otis Adams. Dark staining</t>
  </si>
  <si>
    <t>Brownville</t>
  </si>
  <si>
    <t>39-68</t>
  </si>
  <si>
    <t>03.06.2015</t>
    <phoneticPr fontId="0" type="noConversion"/>
  </si>
  <si>
    <t>Bison</t>
    <phoneticPr fontId="0" type="noConversion"/>
  </si>
  <si>
    <t>antiquus</t>
    <phoneticPr fontId="0" type="noConversion"/>
  </si>
  <si>
    <t>USA</t>
    <phoneticPr fontId="0" type="noConversion"/>
  </si>
  <si>
    <t>Natural Trap Cave</t>
    <phoneticPr fontId="0" type="noConversion"/>
  </si>
  <si>
    <t>Estimated from locality description</t>
  </si>
  <si>
    <t>05.08.15</t>
  </si>
  <si>
    <t>WHS-1 Woodburn High School petrosal partial, WHS-1</t>
  </si>
  <si>
    <t>Large adult bison skull, dark brown staining from shallow drainage channel adjacent to school. Different staining from entire specimen dated at 13kyr. Very dense petrosal , hard to fragment with chisel and screwdriver. Tried LHS multiple shots and got only flakes. Reverted to RHS and finally got large chunk. Will need to AMS date as 10 yards away from entire skeleton dated at 13kyr and mentioned in QR publication. This sample consists of detritus that fragmented during petrosal collection.</t>
  </si>
  <si>
    <t>Oregon</t>
  </si>
  <si>
    <t>Woodburn</t>
  </si>
  <si>
    <t>Immediately adjacent to WHS</t>
  </si>
  <si>
    <t>Estimated from locality description (coordinates for the Woodburn High School)</t>
  </si>
  <si>
    <t>08/01/15</t>
  </si>
  <si>
    <t>WHS-1</t>
  </si>
  <si>
    <t>30/6/15</t>
  </si>
  <si>
    <t>BOV23.01</t>
  </si>
  <si>
    <t>WHS-1 Woodburn High School fragments during petrosal sampling, WHS-1</t>
  </si>
  <si>
    <t>WHS-2 BA-112 Woodburn High School whole specimen minus skull, dated at 13kyr and reported in QR. Infected bone from metatarsal.</t>
  </si>
  <si>
    <t>Section of free-floating bone apparently from site of massive bone infection on rear RH leg (see photo). Massive inflammation and bone growth with suppuation. Potentially bite or similar leading to infection and bone hypertrophy. This sample (BA-99) appears to be free-floating chunk of infected bone. Infection was from top of metatarsal (joint with tibia) - massive infection. Should be run as microbial metagenome. Handled without gloves, so needs bleach or EDTA pre-treatment. Same specimen as ACS 1242</t>
  </si>
  <si>
    <t>sp</t>
  </si>
  <si>
    <t xml:space="preserve">Bison skull base, Little Blanche </t>
  </si>
  <si>
    <t xml:space="preserve">Petrosal practice, whole petrosal came loose. Specimen at RT since collection. Sampled at RV </t>
  </si>
  <si>
    <t>Little Blanche Ck</t>
  </si>
  <si>
    <t>Outwash - bone Maidens</t>
  </si>
  <si>
    <t>23/6/15</t>
  </si>
  <si>
    <t>2/4 bone, petrosal good</t>
  </si>
  <si>
    <t>AC/KM - RV</t>
  </si>
  <si>
    <t>4/7/15</t>
  </si>
  <si>
    <t>Petrosal, Independence Ck</t>
  </si>
  <si>
    <t>Independence Ck, RHS, light brown staining, 3 days out of ice, deep penetration of grey into petrosals. To get more cream Kieren tried driving whole petrosal into skull.</t>
  </si>
  <si>
    <t>In section, RHS of cut</t>
  </si>
  <si>
    <t>2/7/15</t>
  </si>
  <si>
    <t>AC/KM - with Diane</t>
  </si>
  <si>
    <t>5/7/15</t>
  </si>
  <si>
    <t xml:space="preserve">Femur, Canyon Ck </t>
  </si>
  <si>
    <t>Canyon Ck outwash, femur - monitoring at Canyon Ck finished 2 July, 2015</t>
  </si>
  <si>
    <t>Canyon Ck, Quartz Ck</t>
  </si>
  <si>
    <t>Upper section, outwash. This section presumably younger than lower section with 90k Sheep Ck tephra. Many carnivores. Last year mammoth mandible.</t>
  </si>
  <si>
    <t>Petrosal, partial skull, Little Blanche Ck</t>
  </si>
  <si>
    <t>Basiooccipital, only one petrosal present, dark staining, with not much white in the petrosal. About 1m under Dawson tephra</t>
  </si>
  <si>
    <t>Outwash</t>
  </si>
  <si>
    <t>Petrosal from skull plus horn cores out for several years in carpark. Heavily weathered outer, better cream inner. Larger split of petrosla than 1248.</t>
  </si>
  <si>
    <t>Unknown, several years ago</t>
  </si>
  <si>
    <t>Metatarsal, Canyon Ck</t>
  </si>
  <si>
    <t>Canyon Ck outwash, eroded and weathered on one side, delaminated and creamy on the other.  - monitoring at Canyon Ck finished 2 July, 2015</t>
  </si>
  <si>
    <t>Maxilla, PM2 root</t>
  </si>
  <si>
    <t>Light tan and weathered, ripped out on flat slope - Dawson Tephra present. Mosquito's while sampling back of car!! Day trip to 60 Mile, Chuck McDougals old place - Harrington's collection.</t>
  </si>
  <si>
    <t>Glacier Ck, Sixty Mile</t>
  </si>
  <si>
    <t>Ripped mound</t>
  </si>
  <si>
    <t>6/7/15</t>
  </si>
  <si>
    <t>AC/KM ripped</t>
  </si>
  <si>
    <t>Long bone, Canyon Ck Upper</t>
  </si>
  <si>
    <t>Dark brown staining, sampled tan coloured section at one end. Chewed at both ends, femur? Humnerus? Smells OK</t>
  </si>
  <si>
    <t>Canyon Ck, upper</t>
  </si>
  <si>
    <t>KM</t>
  </si>
  <si>
    <t>Petrosal from skull in independence Ck</t>
  </si>
  <si>
    <t xml:space="preserve">RHS of cut, independence Ck. Mammoth below wood in general, bison above in mud </t>
  </si>
  <si>
    <t>00/7/2015</t>
  </si>
  <si>
    <t>AC/KM</t>
  </si>
  <si>
    <t>11/7/15</t>
  </si>
  <si>
    <t>Tooth root, Independence Ck</t>
  </si>
  <si>
    <t xml:space="preserve">Bison mandible, same layer as ACS 1305/1306. </t>
  </si>
  <si>
    <t>Petrosal from partial skull, Upper Quartz Ck</t>
  </si>
  <si>
    <t>Vivianite, weathered grey. Dick Mol, Grant Z, Eric ?</t>
  </si>
  <si>
    <t>Upper Quartz Ck, outwash</t>
  </si>
  <si>
    <t>10/7/15</t>
  </si>
  <si>
    <t>Petrosal from whole skull, Thistle Ck</t>
  </si>
  <si>
    <t>Nancy Shcmidt house, Thistle Ck Ennis bench ~97/98? Light tan 3/4. Given the colour wonder if the previous description (near Airport at Quartz Ck camp site might not be accurate). 1997/1998 - not known</t>
  </si>
  <si>
    <t>Thistle Ck, Ennis Bench</t>
  </si>
  <si>
    <t>00/00/97</t>
  </si>
  <si>
    <t>Petrosal from skull with infected head puncture, Canyon Ck</t>
  </si>
  <si>
    <t xml:space="preserve">Stuart Schmidt house, Canyon Ck?, Very old individual - est. 18 years. Bone growth over wound, which punctured through into airbag like structures under top plate of skull. Thin sheet of bone covered sinus/vein track winding down top of head. </t>
  </si>
  <si>
    <t>Canyon Ck, ? Upper</t>
  </si>
  <si>
    <t>Bone sample from infected head puncture ACS 1279, Canyon Ck</t>
  </si>
  <si>
    <t xml:space="preserve">Bone from around head puncture. Lumpy regrowth. Stuart Schmidt house, Canyon Ck?, Very old individual - est. 18 years. Bone growth over wound, which punctured through into airbag like structures under top plate of skull. Thin sheet of bone covered sinus/vein track winding down top of head. </t>
  </si>
  <si>
    <t>Bone sample from thin plate regrowth under infected head puncture ACS 1279, Canyon Ck</t>
  </si>
  <si>
    <t xml:space="preserve">Bone from thin sheet regrown down head from wound location. mm thick sheet. Stuart Schmidt house, Canyon Ck?, Very old individual - est. 18 years. Bone growth over wound, which punctured through into airbag like structures under top plate of skull. Thin sheet of bone covered sinus/vein track winding down top of head. </t>
  </si>
  <si>
    <t>Petrosal from skull in Schmidt sleeping Quarters. Quartz Ck &gt;20 years ago. No horn sheath.</t>
  </si>
  <si>
    <t>Petrosal from skull in Schmidt sleeping Quarters. Quartz Ck &gt;20 years ago. No horn sheath. More than 20 years ago</t>
  </si>
  <si>
    <t>Quartz Ck</t>
  </si>
  <si>
    <t>Petrosal from skull in Schmidt barn, Quartz Ck</t>
  </si>
  <si>
    <t>Back of skull only, dark brown staining. Quartz Ck area. ? Old</t>
  </si>
  <si>
    <t>Quartz Ck?</t>
  </si>
  <si>
    <t>Petrosal from whole skull, Canyon Ck</t>
  </si>
  <si>
    <t>Nancy Schmidt house, Canyon Ck, summer 2014. Horn sheath shows about 9 years old. 2014</t>
  </si>
  <si>
    <t>Canyon Ck ? upper</t>
  </si>
  <si>
    <t>Petrosal found loose in stream, Little Blanche Ck</t>
  </si>
  <si>
    <t>Jennifer's bison - eagle eyes picks up isolated petrosal in stream bed. Not sure what species though. Good preservation.</t>
  </si>
  <si>
    <t>Little Blanche</t>
  </si>
  <si>
    <t>Petrosal from skull, Little Blanche Ck</t>
  </si>
  <si>
    <t xml:space="preserve">Miles Carlson shed - big spread, with horn sheaths. About 10 years old, 1.23m at widest poiint, 1m tip to tip. 36cm eye socker widest point. </t>
  </si>
  <si>
    <t>Petrosal, complete skull, American Falls</t>
  </si>
  <si>
    <t>On display - medium? skull in series - Alaskan-type bison. Cedar Butte Basalt flow trapped Snake River, creating American Falls Lake. Specimens under lake in river gravels, so greater than 72 kyr based on K/Ar date (Scott 1982). Earlier dating attempt had 110 +/- 19 kyr (Anderson 1975).</t>
  </si>
  <si>
    <t>Idaho</t>
  </si>
  <si>
    <t>American Falls</t>
  </si>
  <si>
    <t>GigantoBison Bay? Check Mary</t>
  </si>
  <si>
    <t>IMNH 714/40119</t>
  </si>
  <si>
    <t>16/7/15</t>
  </si>
  <si>
    <r>
      <t xml:space="preserve">Specimen described in Pinsof (1991) A cranium  of  </t>
    </r>
    <r>
      <rPr>
        <i/>
        <sz val="10"/>
        <rFont val="Arial"/>
        <family val="2"/>
      </rPr>
      <t>Bison alaskensis</t>
    </r>
    <r>
      <rPr>
        <sz val="10"/>
        <rFont val="Arial"/>
        <family val="2"/>
      </rPr>
      <t xml:space="preserve"> (Mammalia: Artiodactyla: Bovidae) and comments on fossil bison diversity in the American Falls Area, southeastern Idaho. J. of Vertebrate Paleontology 11:509-514</t>
    </r>
  </si>
  <si>
    <t>athabascae</t>
  </si>
  <si>
    <t>Petrosal, complete skull, American Falls - recent</t>
  </si>
  <si>
    <t>On display - small? skull in series - conventional bison. Recent specimen. Cedar Butte Basalt flow trapped Snake River, creating American Falls Lake. Specimens under lake in river gravels, so greater than 72 kyr based on K/Ar date (Scott 1982). Earlier dating attempt had 110 +/- 19 kyr (Anderson 1975).</t>
  </si>
  <si>
    <t>Site unknown? Check Mary Thomson</t>
  </si>
  <si>
    <t>IMNH R2265</t>
  </si>
  <si>
    <t>Petrosal, partial skull, Wasden Site</t>
  </si>
  <si>
    <t>Dun and eroded. Archaeological site, cave and seasonal seep/trap. Around 60 bison individuals in seep between 8-9 kyr - suggest entrapment, not jump.</t>
  </si>
  <si>
    <t>Wasden Site</t>
  </si>
  <si>
    <t>IMNH 80 524</t>
  </si>
  <si>
    <t>BOV21.08</t>
  </si>
  <si>
    <t>IMNH 83 804</t>
  </si>
  <si>
    <t>Juvenile, dun and eroded. Archaeological site, cave and seasonal seep/trap. Around 60 bison individuals in seep between 8-9 kyr - suggest entrapment, not jump.</t>
  </si>
  <si>
    <t>IMNH 83 802</t>
  </si>
  <si>
    <t>BOV21.10</t>
  </si>
  <si>
    <t>Isolated petrosal, Wasden Site</t>
  </si>
  <si>
    <t>Mary Lou' although actually a make bison. From GigantoBison Bay, enormous skull see photos</t>
  </si>
  <si>
    <t>GigantoBison Bay</t>
  </si>
  <si>
    <t>IMNH 48001/1770</t>
  </si>
  <si>
    <t>Junior' although not Mary Lou's son. From GigantoBison Bay, enormous skull see photos</t>
  </si>
  <si>
    <t>IMNH 48001/2457</t>
  </si>
  <si>
    <t>BOV21.06</t>
  </si>
  <si>
    <t>Petrosal, skull base, American Falls</t>
  </si>
  <si>
    <t>Small individual - ?latifrons. Mottled white section within dark brown outer petrosal. Striking difference with surrounding bone. Shattered bone, destroyed crystal plane.</t>
  </si>
  <si>
    <t>IMNH 65003/28892</t>
  </si>
  <si>
    <t>sp?</t>
  </si>
  <si>
    <t xml:space="preserve">Putative latifrons, but small individual. </t>
  </si>
  <si>
    <t>IMNH 50001/16067</t>
  </si>
  <si>
    <t>Upper layers, not GigantoBison Bay</t>
  </si>
  <si>
    <t>Upper Layers</t>
  </si>
  <si>
    <t>IMNH 52002/47729</t>
  </si>
  <si>
    <t>limb bone, modern bison or cow?</t>
  </si>
  <si>
    <t>Pee area, surface layers - Julie found. Cow?</t>
  </si>
  <si>
    <t>Estimated from locality description (coordinates for Natural Trap Cave according to Wikipedia)</t>
  </si>
  <si>
    <t>18/7/15</t>
  </si>
  <si>
    <t>metapodial, juvenile bison</t>
  </si>
  <si>
    <t>Light brown, 495-500W, 510-515N, 1494.65 ele. Dark thin red layer.</t>
  </si>
  <si>
    <t>24/7/15</t>
  </si>
  <si>
    <t>Light brown, slightly leached, smaller Ind than 1334. ? Holocene.</t>
  </si>
  <si>
    <t>25/7/15</t>
  </si>
  <si>
    <t>Bison Horse</t>
  </si>
  <si>
    <t>Bison Equus</t>
  </si>
  <si>
    <t>Large femur, bison or horse</t>
  </si>
  <si>
    <t>THW zone, 520-525W, 480-485N, 40 cm below top of layer 3B</t>
  </si>
  <si>
    <t>Light tan, 495-500W, 510-515N, 1494.65 ele, thin dark red layer</t>
  </si>
  <si>
    <t xml:space="preserve"> 500-505W, 480N (on line), 1495.63 ele, light tan ?Holocene, Red layer = ? Holocene </t>
  </si>
  <si>
    <t>Cannon bone</t>
  </si>
  <si>
    <t>Light tan, 500-505W, 480-485N, 1495.62 ele, red layer =? Holocene</t>
  </si>
  <si>
    <t>22/7/15</t>
  </si>
  <si>
    <t>Pelvis</t>
  </si>
  <si>
    <t>500-505W, 480-485N, 1495.62 ele, red layer</t>
  </si>
  <si>
    <t>21/7/15</t>
  </si>
  <si>
    <t>Limb bone frag</t>
  </si>
  <si>
    <t>Very good preservation, ? Holocene, 69cm SE corner of test pit</t>
  </si>
  <si>
    <t>27/7/15</t>
  </si>
  <si>
    <t>Left petrosal</t>
  </si>
  <si>
    <t>Contact Brian Kooyman and Nicola Howard</t>
    <phoneticPr fontId="0" type="noConversion"/>
  </si>
  <si>
    <t>BOV11.01</t>
  </si>
  <si>
    <t>IP15007179</t>
  </si>
  <si>
    <t>UArch2015.1</t>
  </si>
  <si>
    <t>Hitching Post Ranch</t>
  </si>
  <si>
    <t>BOV11.04</t>
  </si>
  <si>
    <t>Right petrosal</t>
  </si>
  <si>
    <t>BOV11.06</t>
  </si>
  <si>
    <t>CArch80.10.29</t>
  </si>
  <si>
    <t>Contact Josh Reuther</t>
    <phoneticPr fontId="0" type="noConversion"/>
  </si>
  <si>
    <t>University of Alaska Museum</t>
  </si>
  <si>
    <t>Already sampled by Alan 1999</t>
  </si>
  <si>
    <t>Lillian Creek, 48 miles East of Rampart, Alaska</t>
  </si>
  <si>
    <t>http://arctos.database.museum/guid/UAM:ES:5585</t>
  </si>
  <si>
    <t>Contact Patrick Druckenmiller and Katherine Anderson</t>
    <phoneticPr fontId="0" type="noConversion"/>
  </si>
  <si>
    <t>1983-1986</t>
  </si>
  <si>
    <t xml:space="preserve">William Barker, John Cook </t>
  </si>
  <si>
    <t>Bastien Llamas</t>
  </si>
  <si>
    <t>BOV11.08</t>
  </si>
  <si>
    <t>http://arctos.database.museum/guid/UAM:ES:5595</t>
  </si>
  <si>
    <t>Lost Chicken Creek</t>
  </si>
  <si>
    <t>http://arctos.database.museum/guid/UAM:ES:5994</t>
  </si>
  <si>
    <t>William Barker, John Cook, Gary Selinger</t>
  </si>
  <si>
    <t>BOV11.10</t>
  </si>
  <si>
    <t>http://arctos.database.museum/guid/UAM:ES:12274</t>
  </si>
  <si>
    <t>Elephant Point, 44 miles SW of Selawik</t>
    <phoneticPr fontId="0" type="noConversion"/>
  </si>
  <si>
    <t>http://arctos.database.museum/guid/UAM:ES:29257</t>
  </si>
  <si>
    <t>1958-1961</t>
    <phoneticPr fontId="0" type="noConversion"/>
  </si>
  <si>
    <t>BOV11.12</t>
  </si>
  <si>
    <t>Yukon River, Bluff opposite Charley River</t>
  </si>
  <si>
    <t>http://arctos.database.museum/guid/UAM:ES:32328</t>
  </si>
  <si>
    <t>Mark Bartholomew</t>
  </si>
  <si>
    <t>BOV11.13</t>
  </si>
  <si>
    <t>Black River near Chalkyitsik</t>
  </si>
  <si>
    <t>http://arctos.database.museum/guid/UAM:ES:32330</t>
  </si>
  <si>
    <t>Floyd Moses, Jacob Moses</t>
  </si>
  <si>
    <t>BOV11.14</t>
  </si>
  <si>
    <t>Left petrosal from half skull collected by miner Miles Carlson while monitoring the day before. Skull was way bellow the Dawson tephra (&gt;30 ky), almost on bed rock as the gravel layer is very thin. Sampled on site then kept frozen</t>
  </si>
  <si>
    <t>Eastearn Beringia</t>
  </si>
  <si>
    <t>Little blanche</t>
  </si>
  <si>
    <t>Elisabeth Hall, Susan Hewiston  (Grant Zazula's team) and Julien Soubrier - Miners are Miles Carslon and Jennifer (jenleeb@msn.com)</t>
  </si>
  <si>
    <t>Yukon Paleontology Program</t>
  </si>
  <si>
    <t>Julien Soubrier</t>
  </si>
  <si>
    <t>Left petrosal from 2/3 of skull collected by miner Miles Carlson while monitoring the day before. Skull was way bellow the Dawson tephra (&gt;30 ky), almost on bed rock as the gravel layer is very thin. Sampled on site then kept frozen</t>
  </si>
  <si>
    <t>Same individual than JSO2, right petrosal</t>
  </si>
  <si>
    <t>Left Petrosal from half skull, weathered, cracked, dark creamy color. Collected prior to Miles Carlson (&lt;2010)</t>
  </si>
  <si>
    <t>&lt;2010</t>
  </si>
  <si>
    <t>Left Petrosal from half skull, very weathered, broken hornes. Petrosal is fair color, almost fell by itself... Collected prior to Miles Carlson (&lt;2010)</t>
  </si>
  <si>
    <t>Right Petrosal from partial skull, partially weathered, right horn with sheith, dark cream color, very big (probably male). Collected this year.</t>
  </si>
  <si>
    <t>2015</t>
  </si>
  <si>
    <t>Partial petrosal from both side of a partial skull, very weathered, cream color. Collected prior to Miles Carlson (&lt;2010)</t>
  </si>
  <si>
    <t>Left petrosal from little piece of skull, dark brown color. Collected prior to Miles Carlson (&lt;2010)</t>
  </si>
  <si>
    <t>Left petrosal from half skull, very weathered, fair color</t>
  </si>
  <si>
    <t>Left petrosal from full skull without maxillar, weathered, fair color</t>
  </si>
  <si>
    <t>Right petrosal from nearly full skull, left horn absent, weathered, dark cream color</t>
  </si>
  <si>
    <t>Partial petrosal from both sides of a partial skull, very weathered, light grey color</t>
  </si>
  <si>
    <t>Dominion sailers</t>
  </si>
  <si>
    <t>Elisabeth Hall and Susan Hewiston (Grant Zazula's team)</t>
  </si>
  <si>
    <t>Right petrosal from complete skull, left horn absent, very weathered, cream color. Petrous has an odd color inside, like silex stone: semi-opaque and dark grey, petrification??</t>
  </si>
  <si>
    <t>Gold Run - 37 pup</t>
  </si>
  <si>
    <t>From reference #624 in Harington et al. 2003</t>
  </si>
  <si>
    <t>Elisabeth Hall and Susan Hewiston (Grant Zazula's team) - T.D. Oilfields, Marsters?</t>
  </si>
  <si>
    <t>Partial petrosal from both sides of a partial skull, left horn absent, weathered, cream color</t>
  </si>
  <si>
    <t>Left petrosal from parital skull, broken in two, left horn absent, very weathered, dark brown color. Petrous is complete and intact, came out with some cranium</t>
  </si>
  <si>
    <t>Upper Canyon Creek</t>
  </si>
  <si>
    <t>Elisabeth Hall and Susan Hewiston (Grant Zazula's team) - Mine of Stuart and Nancy Schmidt (nancyschmidt@me.com)</t>
  </si>
  <si>
    <t>Right and partial left petrosal from partial skull, only small portion of left horn; very weathered; dark brown colour. Still sediment inside. Different aspect: very dark outside and cream semi-translucent inside. Tephra present at site but no date; found below.</t>
  </si>
  <si>
    <t>Eldorado Creek - Rodall Placers</t>
  </si>
  <si>
    <t>Elisabeth Hall and Susan Hewiston (Grant Zazula's team) - Rodall Placers? Johnson's?</t>
  </si>
  <si>
    <t>Right petrosal from complete skull; light brown colour. Petrosal is almost full; creamy colour; good quality +++. Large, probably male sediment filled skull. Tephra present at site but no date, found below.</t>
  </si>
  <si>
    <t>Right petrosal from sediment filled skull; creamy, partially dark stained, partial translucence of petrous. Petrous is very partial; very weathered; brown colour.</t>
  </si>
  <si>
    <t>Cheechako Hill - Beron Placers</t>
  </si>
  <si>
    <t>Elisabeth Hall and Susan Hewiston (Grant Zazula's team) - Beron Placers = Bernard and Ron Johnson (jhjjbj@northwestel.net)</t>
  </si>
  <si>
    <t>Right petrosal from fairly complete skull; brown colour; large size; male? Left petrosal absent. Almost complete petrous, brown colour, dark stains.</t>
  </si>
  <si>
    <t>Right petrosal from almost complete skull; very dark brown. Complete petrosal; very dark colour, almost black. Left petrosal absent.</t>
  </si>
  <si>
    <t>Right petrosal from almost complete skull; small horns; probably female; dark colour. Petrosal dark outside, cream colour inside. Kept frozen until sampling.</t>
  </si>
  <si>
    <t>Gold Bottom- New cut- in situ.</t>
  </si>
  <si>
    <t>Right petrosal from almost complete (missing face) big skull (possibly male), still right sheith- brown/copper colour. Found at the gravel layer two weeks before sampling (frozen) sampled onsite and put on ice.</t>
  </si>
  <si>
    <t>Elisabeth Hall and Susan Hewiston (Grant Zazula's team) - Diana Phillips (oceana1@eastlink.ca)</t>
  </si>
  <si>
    <t>Left petrosal from almost complete skull (missing face and broken horns). Very weathered, grey colour. Collected in the past 10 years.</t>
  </si>
  <si>
    <t>Canyon Creek (originally thought to be Thistle Creek)</t>
  </si>
  <si>
    <t>Right petrosal from almost complete skull. Cream colour, best condition of the 6 Thistle skulls, Dense.</t>
  </si>
  <si>
    <t>Right petrosal from almost complete skull. Very weathered, grey colour, not dense, still right sheith. Biggest of the Thistle skulls.</t>
  </si>
  <si>
    <t>Nancy Schmidt</t>
  </si>
  <si>
    <t>Right petrosal from partial skull, very weathered, almost white, worst of Thistle skulls.</t>
  </si>
  <si>
    <t>Right petrosal from partial skull, very weathered. Only right horn, dark cream colour, very small skull- smallest of Thistle skulls.</t>
  </si>
  <si>
    <t>Right petrosal from almost complete skull. Very weathered, grey almost white colour, moss growing - wood like.</t>
  </si>
  <si>
    <t>Thistle Creek</t>
  </si>
  <si>
    <t>Right petrosal from almost complete skull; very weathred, dark grey colour, both horns. Complete petrous. Collected 2015.</t>
  </si>
  <si>
    <t>Right petrosal from almost complete skull. Very weathered, grey/white colour. Big skull. Collected 2015.</t>
  </si>
  <si>
    <t>Left petrosal from half skull. Very weathered, light cream colour. No right petrous. Collected 2015.</t>
  </si>
  <si>
    <t>Partial right petrosal from half skull. Weathered, still sheith, dark cream colour. Petrous already broken. Collected 2015.</t>
  </si>
  <si>
    <t>Right petrosal from almost complete skull. Weathered, dark brown colour. Vivianite (blue) on skull and petrous. Collected 2015.</t>
  </si>
  <si>
    <t>Right petrosal from almost complete skull. Weathered, light cream (??) colour, big. Monitored out approx. 3 weeks prior, down at bedrock. Skull stays at Miles Carlson's.</t>
  </si>
  <si>
    <t>Petrosal from almost full skull. Very weathered, light grey colour. Found in 2015.</t>
  </si>
  <si>
    <t>Gold Bottom</t>
  </si>
  <si>
    <t>Left metacarpal; cream colour, dense. Collected frozen in situ, below Dawson tephra, almost at bedrock (similar layer to JSO1-3 and sediment JSO41-42)</t>
  </si>
  <si>
    <t>Tooth - left upper 3rd. Collected frozen in situ, same as JSO39. Whole tooth.</t>
  </si>
  <si>
    <t>Left innominate (pelvis). Dark colour, hard to cut-porous. Collected in situ or just out of the section and kept frozen since.</t>
  </si>
  <si>
    <t>Left metatarsal. Cream colour, dense, cuts very well. Took second small piece for C14. Collected in situ or just out of the section and kept frozen since.</t>
  </si>
  <si>
    <t>In the field? Ask Julien</t>
  </si>
  <si>
    <t>63°49'12.1"N</t>
  </si>
  <si>
    <t>139°03'44.2"W</t>
  </si>
  <si>
    <t>Left innominate (pelvis). Grey colour, porous, cuts well. Collected in situ or just out of the section and kept frozen since.</t>
  </si>
  <si>
    <t>Left ulna/radius (fusioned). Dark cream colour, very dense, difficult to cut. Collected in situ or just out of the section and kept frozen since.</t>
  </si>
  <si>
    <t>Right tibia. Dark cream colour, very dense, difficult to cut. Collected in situ or just out of the section and kept frozen since.</t>
  </si>
  <si>
    <t>63°49'11.5"N</t>
  </si>
  <si>
    <t>139°03'45.5"W</t>
  </si>
  <si>
    <t>Right humerus. Grey/cream colour, very dense, hard to cut. Collected in situ or just out of the section and kept frozen since.</t>
  </si>
  <si>
    <t>Left tibia. Cream colour, very dense. Collected in situ or just out of the section and kept frozen since.</t>
  </si>
  <si>
    <t>Left humerus. Light cream colour, very dense. Collected in situ or just out of the section and kept frozen since.</t>
  </si>
  <si>
    <t>Left humerus. Dark cream colour, very dense, hard to cut. Collected in situ or just out of the section and kept frozen since.</t>
  </si>
  <si>
    <t>63°49'11.2"N</t>
  </si>
  <si>
    <t>139°03'47.3"W</t>
  </si>
  <si>
    <t>Right humerus - distal end. Dark cream colour, very dense, hard to cut. Collected in situ or just out of the section and kept frozen since.</t>
  </si>
  <si>
    <t>Atlas, partial. Very dark, almost black, porous. Collected in situ or just out of the section and kept frozen since.</t>
  </si>
  <si>
    <t>First phalanx, complete. Brown colour, thin dense layer, porous inside. Collected in situ or just out of the section and kept frozen since.</t>
  </si>
  <si>
    <t>Right astragalus, complete. Dark cream, quite dense. Collected in situ or just out of the section and kept frozen since.</t>
  </si>
  <si>
    <t>Right mandible, complete. Almost white, not very dense. Collected in situ or just out of the section and kept frozen since.</t>
  </si>
  <si>
    <t>Right tibia. Cream colour, very dense, cuts very well. Collected in situ or just out of the section and kept frozen since.</t>
  </si>
  <si>
    <t>Right metatarsal. Light cream colour, cuts well, dense, with marrow still inside. Collected in situ or just out of the section and kept frozen since.</t>
  </si>
  <si>
    <t>Left radius, complete, weathered and cracked. Grey colour, fairly dense, a bit porous.</t>
  </si>
  <si>
    <t>Left humerus, proximal end absent. Dark cream colour with 2mm layer of dark brown on outside, cuts very well.</t>
  </si>
  <si>
    <t>Left metatarsal, complete. Weathered and cracked. Dark cream, cuts well.</t>
  </si>
  <si>
    <t>Right radius and ulna, complete, good condition. Cream colour, dense, cuts well. Collected in situ or just out of the section and kept frozen since.</t>
  </si>
  <si>
    <t>Right tibia, proximal end absent, good condition. Beautiful cream colour, thick, dense, cuts well. Second piece taken for C14. Collected in situ or just out of the section and kept frozen since.</t>
  </si>
  <si>
    <t>Right metacarpal, complete, orange colour. Beautiful cream colour, thick, dense, cuts well. Second piece taken for C14. Collected in situ or just out of the section and kept frozen since.</t>
  </si>
  <si>
    <t>Right metacarpal, complete, red/orange colour. Beautiful cream colour, thick, dense, cuts well. Second piece taken for C14. Collected in situ or just out of the section and kept frozen since.</t>
  </si>
  <si>
    <t>Left metatarsal, complete, weathered, grey colour. Light cream and grey colour, hard to cut, dense. Second piece taken for C14. Collected in situ or just out of the section and kept frozen since.</t>
  </si>
  <si>
    <t>Left metatarsal, complete, one side more weathered. Light cream almost white colour, very dense, cuts well. Second piece taken for C14. Collected in situ or just out of the section and kept frozen since.</t>
  </si>
  <si>
    <t>Left metatarsal, weathered, grey colour. Grey, cream colour, dense, hard to cut. Collected in situ or just out of the section and kept frozen since.</t>
  </si>
  <si>
    <t>Right radius, complete. Very light cream, almost white colour, dense, cuts well. Second piece taken for C14. Collected in situ or just out of the section and kept frozen since.</t>
  </si>
  <si>
    <t>Right radius, complete. Cream, very dense, difficult to cut. Second piece taken for C14. Collected in situ or just out of the section and kept frozen since.</t>
  </si>
  <si>
    <t>Right metacarpal. Cream, dense, cuts well. Second piece taken for C14. Collected in situ or just out of the section and kept frozen since.</t>
  </si>
  <si>
    <t>Left metacarpal. Light grey, dense, difficult to cut. Second piece taken for C14. Collected in situ or just out of the section and kept frozen since.</t>
  </si>
  <si>
    <t>Check with Tim for location - he says Canyon Creek</t>
  </si>
  <si>
    <t>Check with Tim</t>
  </si>
  <si>
    <t>First phalanx. Cream, very dense, difficult to cut, smells fresh…EXCITING! Second piece taken for C14. Collected in situ or just out of the section and kept frozen since.</t>
  </si>
  <si>
    <t>Right petrosal from fragment of skull found in outwash. Very weathered (even petrous). Baeiooccipital with right temporal. YPP (YG) 150.46</t>
  </si>
  <si>
    <t>Right petrosal from partial skull with right horn. Very weathered, light grey colour.</t>
  </si>
  <si>
    <t>Goldrun Creek - Whitman Gulch</t>
  </si>
  <si>
    <t>Elisabeth Hall and Susan Hewiston (Grant Zazula's team) - Whitman Gulch miners = MARSTERS (Clint, Dave)</t>
  </si>
  <si>
    <t>Right petrosal from partial cranium with left horn. Very weathered, light cream colour.</t>
  </si>
  <si>
    <t>Right petrosal from partial cranium with left and right horn cores. Weathered, cream colour.</t>
  </si>
  <si>
    <t>Right petrosal from partial cranium (missing nasals and maxilla only). Very weathered and bleached by UV light, eggshell white colour.</t>
  </si>
  <si>
    <t>Bonanza</t>
  </si>
  <si>
    <t>Elisabeth Hall and Susan Hewiston (Grant Zazula's team) - Eric Raguth</t>
  </si>
  <si>
    <t>Right petrosal from partial cranium with partial horn cores. Very weathered, grey.</t>
  </si>
  <si>
    <t>Right petrosal from partial cranium with left and right horn cores. Very weathered, tawny.</t>
  </si>
  <si>
    <t>Right petrosal from partial cranium with left and right horn cores. Weathered, pale bronze.</t>
  </si>
  <si>
    <t>Right petrosal from partial cranium with partial left and right horn cores. Weathered, brown.</t>
  </si>
  <si>
    <t>Left petrosal from partial cranium with left and right partial horn cores. Weathered, taupe. No right petrosal.</t>
  </si>
  <si>
    <t>Right petrosal from partial cranium with partial left horn core. Weathered, dull brass.</t>
  </si>
  <si>
    <t>Right petrosal from partial cranium with left and right horn cores. Weathered, burnt taupe/copper.</t>
  </si>
  <si>
    <t>Right petrosal from partial cranium with left horn core. Extremely weathered, grey.</t>
  </si>
  <si>
    <t>Right petrosal from partial cranium with partial right horn core. Weathered, chestnut brown.</t>
  </si>
  <si>
    <t>Right petrosal from partial cranium. Weathered, cream. YG303.1154</t>
  </si>
  <si>
    <t>Right petrosal from partial cranium. Weathered, cream. YG133.9</t>
  </si>
  <si>
    <t>Right petrosal from partial cranium. Weathered, cream. YG29.151</t>
  </si>
  <si>
    <t>Hunker Creek (T. D. oilfields)</t>
  </si>
  <si>
    <t>Right petrosal from partial cranium. Weathered, copper. No left petrosal. YG377.57</t>
  </si>
  <si>
    <t>No bottom Gulch</t>
  </si>
  <si>
    <t>Partial left petrosal from partial cranium. Weathered, cream. No right petrosal. YG52.1</t>
  </si>
  <si>
    <t>Indian River</t>
  </si>
  <si>
    <t>Partial left petrosal from partial cranium. Weathered, rusty cream. No right petrosal. YG300.44</t>
  </si>
  <si>
    <t>Lindow Creek</t>
  </si>
  <si>
    <t>Right petrosal from partial cranium. Weathered, cream. YG29.150</t>
  </si>
  <si>
    <t>Left petrosal (bad shape) from partial cranium. Weathered, grey. YG306.462</t>
  </si>
  <si>
    <t>Last Chance 15 pup</t>
  </si>
  <si>
    <t>Partial left petrosal from partial cranium. Weathered, cream. YG303.1006</t>
  </si>
  <si>
    <t>Left petrosal from partial cranium. Weathered, cream. YG306.445</t>
  </si>
  <si>
    <t>Left petrosal from partial cranium. Weathered, copper. No right petrosal. YG29.89</t>
  </si>
  <si>
    <t>Hunker Creek</t>
  </si>
  <si>
    <t>Right petrosal from partial cranium. Weathered, cream. YG394.22</t>
  </si>
  <si>
    <t>Right petrosal from partial cranium. Weathered, chocolate moose. YG391.72</t>
  </si>
  <si>
    <t>Petrosal, skull plus horn cores (Torin found), Little Blanche Ck</t>
  </si>
  <si>
    <t>Skull plus horn cores, Torin found in ice. Partial skull missing front and one horn boss. 1.5m under Dawson tephra, so &gt;30kyr. Skull still filled with dirt. 1 day post frozen</t>
  </si>
  <si>
    <t>1.5m under Dawson tephra</t>
  </si>
  <si>
    <t>Humerus, partial (with fly larvae), frozen  - monitoring at Canyon Ck finished 2 July, 2015</t>
  </si>
  <si>
    <t>Broken humerus with obvious fly larvae. Partially thawed, then into cooler and frozen O/N until sampling.  - monitoring at Canyon Ck finished 2 July, 2015</t>
  </si>
  <si>
    <t>16/1/15</t>
  </si>
  <si>
    <t>Metacarpal, Little Blanche in situ</t>
  </si>
  <si>
    <t>metacarpal, dark staining on the outside, cream on the inside - collected on 3rd July, frozen and sampled 5 July</t>
  </si>
  <si>
    <t>In situ</t>
  </si>
  <si>
    <t>3/7/15</t>
  </si>
  <si>
    <t>Humerus, Little Blanche, semi-frozen</t>
  </si>
  <si>
    <t>Tan colour, light staining, collected and frozen on 3rd, sampled on 5th.</t>
  </si>
  <si>
    <t>In situ or close to outwash</t>
  </si>
  <si>
    <t>La Brea tarpits</t>
  </si>
  <si>
    <t>California</t>
  </si>
  <si>
    <t>Right petrosal (to be repatriated) - RLP1060 - N-11. Collection date: 1972-06-29</t>
  </si>
  <si>
    <t>LGW</t>
  </si>
  <si>
    <t>Left petrosal (to be repatriated) - RLP1116 - N-11. Collection date: 1972-11-09</t>
  </si>
  <si>
    <t>Left petrosal (to be repatriated) - RLP1405 - L-10. Collection date: 1978-08-18</t>
  </si>
  <si>
    <t>AT-F</t>
  </si>
  <si>
    <t>Bison phalanx - 500-505 - 480-485 - 1495.34. Sample date: 2015-08-05</t>
  </si>
  <si>
    <t>LSW</t>
  </si>
  <si>
    <t>Tooth - 500-505W - 480-485N - 1495.75 - 094 by 36 degrees W. Sample date: 2015-08-05</t>
  </si>
  <si>
    <t>Neuroprocess - 495-500W - 500-505N - 1456.5 - 295N by 45W. Sample date: 2015-08-05</t>
  </si>
  <si>
    <t>Humerus - 500-505W - 480-485N - 1495.81 - 76 by 2.2NE. Sample date: 2015-08-05</t>
  </si>
  <si>
    <t>Manitoba</t>
  </si>
  <si>
    <t>BOV26.10</t>
  </si>
  <si>
    <t>BOV26.12</t>
  </si>
  <si>
    <t>ABC10437</t>
  </si>
  <si>
    <t>skull pathology - bacteria? TB Tuberculosis</t>
  </si>
  <si>
    <t>University of Alberta, Edmonton</t>
  </si>
  <si>
    <t>UA 619</t>
  </si>
  <si>
    <t>Database says Bos priscus, but bag is B.priscus and I think it should be bison not bos?</t>
  </si>
  <si>
    <t>ABC04777</t>
  </si>
  <si>
    <t>Mammoth Bison</t>
  </si>
  <si>
    <t>Mammuthus? Bison?</t>
  </si>
  <si>
    <t>Mommoth? Bison?. scapula frag</t>
  </si>
  <si>
    <t>3601a</t>
  </si>
  <si>
    <t>bonasus</t>
  </si>
  <si>
    <t>caucasus</t>
  </si>
  <si>
    <t>Bison. Natural History Museum London</t>
  </si>
  <si>
    <t>Natural History Museum London</t>
  </si>
  <si>
    <t>Petrosal (bison). assoc w teeth + bone (isotopes) - bone?. Mike wilson bison samples</t>
  </si>
  <si>
    <t>Bone fragments. Sample taken in Bialowieza - Poland (Rafal Kowalczyk). Skull. Collection date: 00/03/2014</t>
  </si>
  <si>
    <t>Yakutia</t>
  </si>
  <si>
    <t>Alazeya R., the Obmanchivoye outcrop, Kolyma Lowland</t>
  </si>
  <si>
    <t>G.Boeskorov (Curator) - Rafal Kowalczyk</t>
  </si>
  <si>
    <t>Institute of Geology (dr G. Boeskorov)</t>
  </si>
  <si>
    <t>GIN</t>
  </si>
  <si>
    <t>(young)</t>
  </si>
  <si>
    <t>Kuropatochiya R., Kolyma Lowland</t>
  </si>
  <si>
    <t>Bone fragments. Sample taken in Bialowieza - Poland (Rafal Kowalczyk). Metatarsal. Collection date: 00/03/2014</t>
  </si>
  <si>
    <t>Middle Kolyma R., near Srednekolymsk City</t>
  </si>
  <si>
    <t>&gt;39000</t>
  </si>
  <si>
    <t>European Bison</t>
  </si>
  <si>
    <t>bonasus/ priscus</t>
  </si>
  <si>
    <t>Chukotka</t>
  </si>
  <si>
    <t>E. Hofman-KamiÅ„ska, R. Kowalczyk</t>
  </si>
  <si>
    <t>The National Museum of Natural History of NAS Dep. of vertebrate paleozoology V.A.Topachevsky Paleontological Museum) in Kiev (PhD Krakhmalnaya Tatiana Victorovna)</t>
  </si>
  <si>
    <t>E. Hofman-KamiÅ„ska</t>
  </si>
  <si>
    <t>horn</t>
  </si>
  <si>
    <t>Complete proximal phalanx. Tan colouration. Good smell.</t>
  </si>
  <si>
    <t>Bighorn Mountains</t>
  </si>
  <si>
    <t>2016JUL05-016A-1-3</t>
  </si>
  <si>
    <t>JO</t>
  </si>
  <si>
    <t>Bison? Camel?</t>
  </si>
  <si>
    <t>Molar. Incomplete root. Red/orange staining.</t>
  </si>
  <si>
    <t>Associated with 2016JUL16-061A1</t>
  </si>
  <si>
    <t>Complete metapodial. Wet. Brown/red staining on surface. Inside looks cream. Good smell.</t>
  </si>
  <si>
    <t>2016JUL05-012A-1-5</t>
  </si>
  <si>
    <t>Rib. Soft brown exterior. Hard cream interior.</t>
  </si>
  <si>
    <t>2016JUL15-043A1-3</t>
  </si>
  <si>
    <t>Molar (or premolar?). Taken from partial pathological mandible (some teeth twisted). Root intact. Looks good, smells good.</t>
  </si>
  <si>
    <t>2016JUL17-086A</t>
  </si>
  <si>
    <t>Molar. From Blaine's expedition into the forbidden area. Wet. Intact roots. Strong smell.</t>
  </si>
  <si>
    <t>Petrosal. From skull fragment. Dense with cream colour. Early Holocene.</t>
  </si>
  <si>
    <t>Owl Cave</t>
  </si>
  <si>
    <t>Right petrosal. Baby bison partial cranium. Dense with cream colour. Early Holocene.</t>
  </si>
  <si>
    <t>Petrosal. From skull fragment. Dark brown staining.</t>
  </si>
  <si>
    <t>American Falls Resevoir</t>
  </si>
  <si>
    <t>Rainbow Gen. Loc.</t>
  </si>
  <si>
    <t>Petrosal. Partial cranium. Dark brown staining. Could be B. latifrons due to locality, but no horn cores and difficult to judge size.</t>
  </si>
  <si>
    <t>Gigantobison Bay</t>
  </si>
  <si>
    <t>Petrosal. Partial cranium. Dark brown staining.</t>
  </si>
  <si>
    <t>Right petrosal. Partial cranium (both petrosals and horn core bases present). Dark brown staining.</t>
  </si>
  <si>
    <t>ACAD db</t>
  </si>
  <si>
    <t>China Bowl Cave</t>
  </si>
  <si>
    <t>Extinction Cave</t>
  </si>
  <si>
    <t>Extraction</t>
  </si>
  <si>
    <t>PCR</t>
  </si>
  <si>
    <t>LibraryPrep</t>
  </si>
  <si>
    <t>Capture Mito</t>
  </si>
  <si>
    <t>Capture 10k</t>
  </si>
  <si>
    <t>Seq</t>
  </si>
  <si>
    <t>+</t>
  </si>
  <si>
    <t>BLP25_01</t>
  </si>
  <si>
    <t>BHC08.03</t>
  </si>
  <si>
    <t>BOV28.01</t>
  </si>
  <si>
    <t>BLP37.06</t>
  </si>
  <si>
    <t>BOV28.03</t>
  </si>
  <si>
    <t>BLP37.07</t>
  </si>
  <si>
    <t>BOV26.01</t>
  </si>
  <si>
    <t>BLP28.01/BLP31.01</t>
  </si>
  <si>
    <t>BLP34.01</t>
  </si>
  <si>
    <t>BLP31.02/BLP34.16</t>
  </si>
  <si>
    <t>BLP34.02</t>
  </si>
  <si>
    <t>BLP32.01</t>
  </si>
  <si>
    <t>BLP34.04</t>
  </si>
  <si>
    <t>BLP32.02</t>
  </si>
  <si>
    <t>BLP28.02</t>
  </si>
  <si>
    <t>BLP34.05</t>
  </si>
  <si>
    <t>BLP32.03</t>
  </si>
  <si>
    <t>BLP32.04</t>
  </si>
  <si>
    <t>BLP09.01/BLP09bis.01</t>
  </si>
  <si>
    <t>BHC3.01</t>
  </si>
  <si>
    <t>BLP34.06</t>
  </si>
  <si>
    <t>BLP34.07</t>
  </si>
  <si>
    <t>BLP15.09</t>
  </si>
  <si>
    <t>BHC08.01</t>
  </si>
  <si>
    <t>BLP32.05</t>
  </si>
  <si>
    <t>BLP32.06</t>
  </si>
  <si>
    <t>BLP34.08</t>
  </si>
  <si>
    <t>BLP32.07</t>
  </si>
  <si>
    <t>BLP34.09</t>
  </si>
  <si>
    <t>BLP31.03/BLP34.17</t>
  </si>
  <si>
    <t>BLP31.04/BLP34.18</t>
  </si>
  <si>
    <t>BLP31.05</t>
  </si>
  <si>
    <t>BLP31.06</t>
  </si>
  <si>
    <t>BLP34.10</t>
  </si>
  <si>
    <t>BLP34.11</t>
  </si>
  <si>
    <t>BLP34.12</t>
  </si>
  <si>
    <t>BLP15.10</t>
  </si>
  <si>
    <t>BLP09.02/BLP09bis.02</t>
  </si>
  <si>
    <t>BLP34.13</t>
  </si>
  <si>
    <t>BLP29.06/BLP29.14/BLP29.22</t>
  </si>
  <si>
    <t>BLP29.07/BLP29.15/BLP29.23</t>
  </si>
  <si>
    <t>BLP32.08</t>
  </si>
  <si>
    <t>BLP32.09</t>
  </si>
  <si>
    <t>BLP34.14</t>
  </si>
  <si>
    <t>BLP34.15</t>
  </si>
  <si>
    <t>BLP16.02</t>
  </si>
  <si>
    <t>BLP16.03</t>
  </si>
  <si>
    <t>BLP35.02</t>
  </si>
  <si>
    <t>BLP35.03</t>
  </si>
  <si>
    <t>BLP26.12</t>
  </si>
  <si>
    <t>BHC09.10</t>
  </si>
  <si>
    <t>BLP32.11</t>
  </si>
  <si>
    <t>BLP32.12</t>
  </si>
  <si>
    <t>BLP32.13</t>
  </si>
  <si>
    <t>BLP35.04</t>
  </si>
  <si>
    <t>BLP31.07</t>
  </si>
  <si>
    <t>+/+</t>
  </si>
  <si>
    <t>BLP15.12/BLP31.08</t>
  </si>
  <si>
    <t>BHC08.02</t>
  </si>
  <si>
    <t>BLP35.05</t>
  </si>
  <si>
    <t>BLP35.06</t>
  </si>
  <si>
    <t>BLP35.07</t>
  </si>
  <si>
    <t>BLP35.08</t>
  </si>
  <si>
    <t>BLP32.14</t>
  </si>
  <si>
    <t>BLP31.09</t>
  </si>
  <si>
    <t>BLP31.10</t>
  </si>
  <si>
    <t>BLP35.09</t>
  </si>
  <si>
    <t>BLP35.10</t>
  </si>
  <si>
    <t>BLP35.11</t>
  </si>
  <si>
    <t>BLP35.12</t>
  </si>
  <si>
    <t>BLP35.14</t>
  </si>
  <si>
    <t>BLP35.15</t>
  </si>
  <si>
    <t>BLP32.15</t>
  </si>
  <si>
    <t>BLP35.16</t>
  </si>
  <si>
    <t>BLP32.16</t>
  </si>
  <si>
    <t>BLP16.04</t>
  </si>
  <si>
    <t>BLP32.17</t>
  </si>
  <si>
    <t>BLP32.18</t>
  </si>
  <si>
    <t>BLP35.17</t>
  </si>
  <si>
    <t>BLP32.19</t>
  </si>
  <si>
    <t>BLP32.20</t>
  </si>
  <si>
    <t>BLP16.05</t>
  </si>
  <si>
    <t>BLP32.21</t>
  </si>
  <si>
    <t>BLP35.18</t>
  </si>
  <si>
    <t>BLP29.05/BLP29.13/BLP29.21</t>
  </si>
  <si>
    <t>BLP35.19</t>
  </si>
  <si>
    <t>BLP35.20</t>
  </si>
  <si>
    <t>BLP29.04/BLP29.12/BLP29.20</t>
  </si>
  <si>
    <t>BLP29.03/BLP29.11/BLP29.19</t>
  </si>
  <si>
    <t>BLP32.22</t>
  </si>
  <si>
    <t>BLP29.02/BLP29.10/BLP29.18</t>
  </si>
  <si>
    <t>BLP35.23</t>
  </si>
  <si>
    <t>BLP32.24</t>
  </si>
  <si>
    <t>BLP29.01/BLP29.09/BLP29.17</t>
  </si>
  <si>
    <t>BLP36.02</t>
  </si>
  <si>
    <t>BLP36.03</t>
  </si>
  <si>
    <t>BLP32.23</t>
  </si>
  <si>
    <t>BLP36.04</t>
  </si>
  <si>
    <t>BLP33.01</t>
  </si>
  <si>
    <t>BLP16.06</t>
  </si>
  <si>
    <t>BLP16.08</t>
  </si>
  <si>
    <t>BLP36.05</t>
  </si>
  <si>
    <t>BLP33.02</t>
  </si>
  <si>
    <t>BLP16.09</t>
  </si>
  <si>
    <t>BLP36.06</t>
  </si>
  <si>
    <t>BLP36.07</t>
  </si>
  <si>
    <t>BLP37.08</t>
  </si>
  <si>
    <t>BLP26.06</t>
  </si>
  <si>
    <t>BHC09.04</t>
  </si>
  <si>
    <t>BLP36.08</t>
  </si>
  <si>
    <t>BLP36.09</t>
  </si>
  <si>
    <t>BLP33.04</t>
  </si>
  <si>
    <t>BLP33.05</t>
  </si>
  <si>
    <t>BLP36.10</t>
  </si>
  <si>
    <t>BLP25.02</t>
  </si>
  <si>
    <t>BHC08.04</t>
  </si>
  <si>
    <t>BLP33.06</t>
  </si>
  <si>
    <t>BLP36.11</t>
  </si>
  <si>
    <t>BLP36.13</t>
  </si>
  <si>
    <t>BLP25.03</t>
  </si>
  <si>
    <t>BHC08.05</t>
  </si>
  <si>
    <t>BLP25.13</t>
  </si>
  <si>
    <t>BHC08.15</t>
  </si>
  <si>
    <t>BLP36.14</t>
  </si>
  <si>
    <t>BLP36.15</t>
  </si>
  <si>
    <t>BLP36.16</t>
  </si>
  <si>
    <t>BLP33.07</t>
  </si>
  <si>
    <t>BLP26.07</t>
  </si>
  <si>
    <t>BHC09.05</t>
  </si>
  <si>
    <t>BLP26.10</t>
  </si>
  <si>
    <t>BHC09.08</t>
  </si>
  <si>
    <t>BLP36.17</t>
  </si>
  <si>
    <t>BLP27.11</t>
  </si>
  <si>
    <t>BHC09.14</t>
  </si>
  <si>
    <t>BLP36.18</t>
  </si>
  <si>
    <t>BLP25.12</t>
  </si>
  <si>
    <t>BHC08.14</t>
  </si>
  <si>
    <t>BLP26.05</t>
  </si>
  <si>
    <t>BHC09.03</t>
  </si>
  <si>
    <t>BLP26.02</t>
  </si>
  <si>
    <t>BHC09.01</t>
  </si>
  <si>
    <t>BLP09.04/BLP09bis.04</t>
  </si>
  <si>
    <t>BLP09.05/BLP09bis.05</t>
  </si>
  <si>
    <t>BLP26.08</t>
  </si>
  <si>
    <t>BHC09.06</t>
  </si>
  <si>
    <t>BLP33.09</t>
  </si>
  <si>
    <t>BLP33.10</t>
  </si>
  <si>
    <t>BLP33.11</t>
  </si>
  <si>
    <t>BLP36.20</t>
  </si>
  <si>
    <t>BLP26.09</t>
  </si>
  <si>
    <t>BHC09.07</t>
  </si>
  <si>
    <t>BLP37.01</t>
  </si>
  <si>
    <t>BLP26.04</t>
  </si>
  <si>
    <t>BLP33.12</t>
  </si>
  <si>
    <t>BLP27.12</t>
  </si>
  <si>
    <t>BHC09.15</t>
  </si>
  <si>
    <t>BLP33.13</t>
  </si>
  <si>
    <t>BLP33.14</t>
  </si>
  <si>
    <t>BLP26.03</t>
  </si>
  <si>
    <t>BHC09.02</t>
  </si>
  <si>
    <t>BLP16.11</t>
  </si>
  <si>
    <t>BLP37.02</t>
  </si>
  <si>
    <t>BLP37.03</t>
  </si>
  <si>
    <t>BLP33.15</t>
  </si>
  <si>
    <t>BLP33.16</t>
  </si>
  <si>
    <t>BLP33.17</t>
  </si>
  <si>
    <t>BLP33.18</t>
  </si>
  <si>
    <t>BLP37.04</t>
  </si>
  <si>
    <t>BLP09.08/BLP09bis.08</t>
  </si>
  <si>
    <t>BHC3.02</t>
  </si>
  <si>
    <t>BLP09.09/BLP09bis.09</t>
  </si>
  <si>
    <t>BLP28.05/BLP31.11</t>
  </si>
  <si>
    <t>BOV26.06</t>
  </si>
  <si>
    <t>BLP37.10</t>
  </si>
  <si>
    <t>BLP37.11</t>
  </si>
  <si>
    <t>BLP37.12</t>
  </si>
  <si>
    <t>BLP37.13</t>
  </si>
  <si>
    <t>BLP37.14</t>
  </si>
  <si>
    <t>BOV04.11</t>
  </si>
  <si>
    <t>BLP09.11/BLP09bis.11</t>
  </si>
  <si>
    <t>BLP26.11</t>
  </si>
  <si>
    <t>BHC09.09</t>
  </si>
  <si>
    <t>BLP37.05</t>
  </si>
  <si>
    <t>BHC08.06</t>
  </si>
  <si>
    <t>BOV04.12</t>
  </si>
  <si>
    <t>BLP09.12/BLP09bis.12</t>
  </si>
  <si>
    <t>BHC3.03</t>
  </si>
  <si>
    <t>BOV04.13</t>
  </si>
  <si>
    <t>BLP09.13/BLP09bis.13</t>
  </si>
  <si>
    <t>BOV28.12</t>
  </si>
  <si>
    <t>EXMED12.07</t>
  </si>
  <si>
    <t>EXMED07.05</t>
  </si>
  <si>
    <t>BLP11.03</t>
  </si>
  <si>
    <t>BHC3.05</t>
  </si>
  <si>
    <t>BHC2.01</t>
  </si>
  <si>
    <t>EXMED13.07</t>
  </si>
  <si>
    <t>EXMED15.05</t>
  </si>
  <si>
    <t>EXMED05.07</t>
  </si>
  <si>
    <t>BLP11.04</t>
  </si>
  <si>
    <t>BHC3.06</t>
  </si>
  <si>
    <t>BHC2.03</t>
  </si>
  <si>
    <t>EXMED14.07</t>
  </si>
  <si>
    <t>EXMED08.07/BOV29.01</t>
  </si>
  <si>
    <t>BLP11.05/BLP20.02</t>
  </si>
  <si>
    <t>BHC2.02</t>
  </si>
  <si>
    <t>EXMED09.02</t>
  </si>
  <si>
    <t>BLP11.06</t>
  </si>
  <si>
    <t>EXMED06.07</t>
  </si>
  <si>
    <t>BLP11.07</t>
  </si>
  <si>
    <t>BLP37.09</t>
  </si>
  <si>
    <t>BOV02.01/BOV03.01</t>
  </si>
  <si>
    <t>BLP07.01/BLP08.01</t>
  </si>
  <si>
    <t>BOV01.01/BOV01.08</t>
  </si>
  <si>
    <t>BLP01.01/BLP02.01</t>
  </si>
  <si>
    <t>BLP07.02/BLP08.02</t>
  </si>
  <si>
    <t>BLP07.03/BLP08.03</t>
  </si>
  <si>
    <t>BLP01.02/BLP02.02/BLP05.01</t>
  </si>
  <si>
    <t>BLP01.03/BLP02.03</t>
  </si>
  <si>
    <t>BLP07.04/BLP08.04</t>
  </si>
  <si>
    <t>BOV02.05/BOV03.05</t>
  </si>
  <si>
    <t>BLP07.05/BLP08.05</t>
  </si>
  <si>
    <t>BOV01.05/BOV01.12</t>
  </si>
  <si>
    <t>BLP01.05/BLP02.05</t>
  </si>
  <si>
    <t>BLP07.06/BLP08.06</t>
  </si>
  <si>
    <t>BLP07.07/BLP08.07</t>
  </si>
  <si>
    <t>BLP07.09/BLP08.09</t>
  </si>
  <si>
    <t>BLP07.10/BLP08.10</t>
  </si>
  <si>
    <t>BOV02.11/BOV03.11</t>
  </si>
  <si>
    <t>BLP07.11/BLP08.11</t>
  </si>
  <si>
    <t>BOV02.12/BOV03.12</t>
  </si>
  <si>
    <t>BLP07.12/BLP08.12</t>
  </si>
  <si>
    <t>BOV02.13/BOV03.13</t>
  </si>
  <si>
    <t>BLP07.13/BLP08.13</t>
  </si>
  <si>
    <t>BLP07.14/BLP08.14</t>
  </si>
  <si>
    <t>BLP07.15/BLP08.15/BLP20.03</t>
  </si>
  <si>
    <t>BOV02.16/BOV03.16</t>
  </si>
  <si>
    <t>BLP07.16/BLP08.16</t>
  </si>
  <si>
    <t>BOV01.06/BOV01.13/BOV13.01</t>
  </si>
  <si>
    <t>BLP01.06/BLP02.06/BLP19.01</t>
  </si>
  <si>
    <t>BOV13.02</t>
  </si>
  <si>
    <t>BLP19.02</t>
  </si>
  <si>
    <t>BOV13.03</t>
  </si>
  <si>
    <t>BLP19.03</t>
  </si>
  <si>
    <t>BOV13.04</t>
  </si>
  <si>
    <t>BLP19.04</t>
  </si>
  <si>
    <t>BOV13.05</t>
  </si>
  <si>
    <t>BLP19.05</t>
  </si>
  <si>
    <t>BOV13.06</t>
  </si>
  <si>
    <t>BLP19.06</t>
  </si>
  <si>
    <t>BOV13.08</t>
  </si>
  <si>
    <t>BLP19.08</t>
  </si>
  <si>
    <t>BLP26.01</t>
  </si>
  <si>
    <t>BHC08.16</t>
  </si>
  <si>
    <t>BOV25.13</t>
  </si>
  <si>
    <t>contaminated?</t>
  </si>
  <si>
    <t>BLP25.08</t>
  </si>
  <si>
    <t>BHC08.10</t>
  </si>
  <si>
    <t>BOV21.09</t>
  </si>
  <si>
    <t>BLP25.09</t>
  </si>
  <si>
    <t>BHC08.11</t>
  </si>
  <si>
    <t>BHC08.12</t>
  </si>
  <si>
    <t>BOV21.11</t>
  </si>
  <si>
    <t>BLP25.11</t>
  </si>
  <si>
    <t>BHC08.13</t>
  </si>
  <si>
    <t>BOV21.05</t>
  </si>
  <si>
    <t>BLP25_05</t>
  </si>
  <si>
    <t>BHC08.07</t>
  </si>
  <si>
    <t>BLP25.06</t>
  </si>
  <si>
    <t>BHC08.08</t>
  </si>
  <si>
    <t>BOV25.10</t>
  </si>
  <si>
    <t>BOV25.11</t>
  </si>
  <si>
    <t>BOV25.12</t>
  </si>
  <si>
    <t>BLP17.01</t>
  </si>
  <si>
    <t>BOV11.02</t>
  </si>
  <si>
    <t>BLP17.02</t>
  </si>
  <si>
    <t>BOV11.03</t>
  </si>
  <si>
    <t>BLP17.03</t>
  </si>
  <si>
    <t>BLP17.04</t>
  </si>
  <si>
    <t>BOV11.05</t>
  </si>
  <si>
    <t>BLP17.05</t>
  </si>
  <si>
    <t>BLP17.06</t>
  </si>
  <si>
    <t>BLP17.08</t>
  </si>
  <si>
    <t>BOV11.09</t>
  </si>
  <si>
    <t>BLP17.09</t>
  </si>
  <si>
    <t>BLP17.10</t>
  </si>
  <si>
    <t>BOV11.11</t>
  </si>
  <si>
    <t>BLP17.11</t>
  </si>
  <si>
    <t>BLP17.12</t>
  </si>
  <si>
    <t>BLP17.13</t>
  </si>
  <si>
    <t>BLP17.14</t>
  </si>
  <si>
    <t>BOV13.09</t>
  </si>
  <si>
    <t>BLP19.09</t>
  </si>
  <si>
    <t>BOV13.10</t>
  </si>
  <si>
    <t>BLP19.10</t>
  </si>
  <si>
    <t>BLP28.09</t>
  </si>
  <si>
    <t>BOV26.11</t>
  </si>
  <si>
    <t>BLP28.10</t>
  </si>
  <si>
    <t>BLP28.11</t>
  </si>
  <si>
    <t>BOV26.13</t>
  </si>
  <si>
    <t>BLP28.12</t>
  </si>
  <si>
    <t>Yellow highlights</t>
  </si>
  <si>
    <t>Sample has had its radiocarbon date QC'd against the online db.</t>
  </si>
  <si>
    <t>Purpule highlights</t>
  </si>
  <si>
    <t>Discrepancy between online database and published SI</t>
  </si>
  <si>
    <t>Accession</t>
  </si>
  <si>
    <t>ACAD</t>
  </si>
  <si>
    <t>Pop location</t>
  </si>
  <si>
    <t>Location</t>
  </si>
  <si>
    <t>Location code</t>
  </si>
  <si>
    <t>C14 margin</t>
  </si>
  <si>
    <t>Intcal13</t>
  </si>
  <si>
    <t>AF083357</t>
  </si>
  <si>
    <t>SOTI</t>
  </si>
  <si>
    <t>H1</t>
  </si>
  <si>
    <t>Bison_bison_AF083357_H1_0_0</t>
  </si>
  <si>
    <t>----------------------------------------------------------------------------------------------TCCAATAACTCAACACAAACTTTGTACTCTAACCAAATACTGCAAACACCACTAGCTAACGTCACTCACCCCC--AAAATGCATTACCCAAAC-GGGGGGAAATATACATAACATTAATGTAATAAAAACATATTATGTATATAGTACATTAAATTATATGCCCCATGCATATAAGCAAGTACTTATCTTCTATTGACAGTACATAGTACATAAAGTTATTAATTGTACATAGCACATTATGTCAAATCTACCCTTGGCAACATGCATACCCCTT-CCATTAGATCACGAGCTTAATTACCATGCCGCGTGAAACCAGCAACCCGCTAGGCAGAGGATCCCTCTTCTCGCTCCGGGCCCATGAACCGTGGGGGTCGCTATTTAATGAACTTTATCAGACATCTGGTTCTTTCTTCAGGGCCATCTCACCTAAAATCGCCCATTCTTTCCTCTTAAATAAGACATCTCGATGGACTAATGGCTAATCAGCCCATGCTCACACATAACTGTGCTGT-CATAC</t>
  </si>
  <si>
    <t>AF083358</t>
  </si>
  <si>
    <t>H2</t>
  </si>
  <si>
    <t>Bison_bison_AF083358_H2_0_0</t>
  </si>
  <si>
    <t>----------------------------------------------------------------------------------------------TCCAATAACTCAACACAAACTTTGTACTCTAACCAAATATTGCAAACACCACTAGCTAACGTCACTCACCCCC-A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TCTAAAATCGCCCATTCTTTCCTCTTAAATAAGACATCTCGATGGACTAATGGCTAATCAGCCCATGCTCACACATAACTGTGCTGT-CATAC</t>
  </si>
  <si>
    <t>AF083359</t>
  </si>
  <si>
    <t>H3</t>
  </si>
  <si>
    <t>Bison_bison_AF083359_H3_0_0</t>
  </si>
  <si>
    <t>----------------------------------------------------------------------------------------------TCCAATAACTCAACACAAACTTTGTACTCTAACCAAATATTGCAAACACCACTAGCTAACGTCACTCACCCCC--AAAATGCATTACCCAAAC---GGGGGAATATACATAATATTAATGTAATAAAAACATATTATGTATATAGTACATTAAATTATATGCCCCATGCATATAAGCAAGTACTTATCCTCTATTGACAGTACATAGTACATAAAGTTATTAATTGTACATAGCACATTATGTCAAATCTACCCTTGGCAACATGCATATCCCTT-CCATTAGATCACGAGCTTAACTACCATGCCGCGTGAAACCAGCAACCCGCTAGGCAGAGGATCCCTCTTCTCGCTCCGGGCCCATGAACCGTGGGGGTCGCTATTTAATGAACTTTATCAGACATCTGGTTCTTTCTTCAGGGCCATCTCACCTAGAATCGCCCATTCTTTCCTCTTAAATAAGACATCTCGATGGACTAATGGCTAATCAGCCCATGCTCACACATAACTGTGCTGT-CATAC</t>
  </si>
  <si>
    <t>AF083360</t>
  </si>
  <si>
    <t>H4</t>
  </si>
  <si>
    <t>Bison_bison_AF083360_H4_0_0</t>
  </si>
  <si>
    <t>----------------------------------------------------------------------------------------------TCCAATAACTCAACACAAACTTTGTACTCTAACCAAATATTGCAAACACCACTAGCTAACGTCACTCACCCCC--AAAATGCATTACCCAAAC---GGGGGAATATACATAACATTAATGTAATAAAAACATATTATGTATATAGTACATTAAATTATATGCCCCATGCATATAAGCAAGTACTTATCCTCTATTGATAGTACATAGTACATAAAGTTATTAATTGTACATAGCACATTATGTCAAATCTACCCTTGGCAACATGCATATCCCTT-CCACTAGATCACGAGCTTAATTACCATGCCGCGTGAAACCAGCAACCCGCTAGGCAGAGGATCCCTCTTCTCGCTCCGGGCCCATGAACCGTGGGGGTCGCTATTTAATGAATTTTATCAGACATCTGGTTCTTTCTTCAGGGCCATCTCACCTAGAATCGCCCATTCTTTCCTCTTAAATAAGACATCTCGATGGACTAATGGCTAATCAGCCCATGCTCACACATAACTGTGCTGT-CATAC</t>
  </si>
  <si>
    <t>AF083361</t>
  </si>
  <si>
    <t>H5</t>
  </si>
  <si>
    <t>Bison_bison_AF083361_H5_0_0</t>
  </si>
  <si>
    <t>----------------------------------------------------------------------------------------------TCCAATAACTCAACACAAACTTTGTACTCTAACCAAATATTGCAAACACCACTAGCTAACGTCACTCACCCCC--AAAATGCATTACCCAAAC---GGGGGAATATACATAACATTAATGTAATAAAAACATATTATGTATATAGTACATTAAATTATATGCCCCATGCATATAAGCAAGTACTTATTCTCTATTGATAGTACATAGTACATAAAGTTATTAATTGTACATAGCACATTATGTCAAATCTACCCTTGGCAACATGCATATCCCTT-CCACTAGATCACGAGCTTAATTACCATGCCGCGTGAAACCAGCAACCCGCTAGGCAGAGGATCCCTCTTCTCGCTCCGGGCCCATGAACCGTGGGGGTCGCTATTTAATGAACTTTATCAGACATCTGGTTCTTTCTTCAGGGCCATCTCACCTAGAATCGCCCATTCTTTCCTCTTAAATAAGACATCTCGATGGACTAATGGCTAATCAGCCCATGCTCACACATAACTGTGCTGT-CATAC</t>
  </si>
  <si>
    <t>AF083362</t>
  </si>
  <si>
    <t>H6</t>
  </si>
  <si>
    <t>Bison_bison_AF083362_H6_0_0</t>
  </si>
  <si>
    <t>----------------------------------------------------------------------------------------------TCCAATAACTCAACACAAACTTTGTACTCTAACCAAATACTGCAAACACCACTAGCTAACGTCACTCACCCCC--AAAATGCATTACCCAAAC-GGGGGGAAATATACATAACATTAATGTAATAAAAACATATTATGTATATAGTACATTAAATTATATGCCCCATGCATATAAGCAAGTACTTATCCTCTATTGACAGTACATAGTACATAAAGTTATTAATTGTACATAGCACATTATGTCAAATCTACCCTTGGCAACATGCATACCCCTT-CCATTAGATCACGAGCTTAATTACCATGCCGCGTGAAACCAGCAACCCGCTAGGCAGAGGATCCCTCTTCTCGCTCCGGGCCCATGAACCGTGGGGGTCGCTATTTAATGAACTTTATCAGACATCTGGTTCTTTCTTCAGGGCCATCTCACCTAAAATCGCCCATTCTTTCCTCTTAAATAAGACATCTCGATGGACTAATGGCTAATCAGCCCATGCTCACACATAACTGTGCTGT-CATAC</t>
  </si>
  <si>
    <t>AF083363</t>
  </si>
  <si>
    <t>H7</t>
  </si>
  <si>
    <t>Bison_bison_AF083363_H7_0_0</t>
  </si>
  <si>
    <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ACTAATCAGCCCATGCTCACACATAACTGTGCTGT-CATAC</t>
  </si>
  <si>
    <t>AF083364</t>
  </si>
  <si>
    <t>H8</t>
  </si>
  <si>
    <t>Bison_bison_AF083364_H8_0_0</t>
  </si>
  <si>
    <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</si>
  <si>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U12959</t>
  </si>
  <si>
    <t>Bison_bison_U12959_0_0</t>
  </si>
  <si>
    <t>CAAAGCTGAAGTTCTATTTAAACTATTCCCTGAACGCTATTAATATAGTTCCATAAATGCAAAGAGCCTCACCAGTATTAAATTTACTAAAAATTCCAATAACTCAACACAAACTTTGTACTCTAACCAAATATTGCAAACACCACTAGCTAACGTCACTCACCCCC--AAAATGCATTACCCAAAC---GGGGGAATATACATAATATTAATGTAATAAAAACATATTATGTATATAGTACATTAAATTATATGCCCCATGCATATAAGCAAGTACTTATCCTCTATTGACAGTACATAGTACATAAAGTTATTAATTGTACATAGCACATTATGTCAAATCTACCCTTGGCAACATGCATATCCCTT-CCATTAGATCACGAGCTTAACTACCATGCCGCGTGAAACCAGCAACCCGCTAGGCAGAGGATCCCTCTTCTCGCTCCGGGCCCATGAACCGTGGGGGTCGCTATTTAATGAACTTTATCAGACATCTGGTTCTTTCTTCAGGGCCATCTCACCTAGAATCGCCCATTCTTTCCTCTTAAATAAGACATCTCGATGGACTAATGGCTAATCAGCCCATGCTCACACATAACTGTGCTGT-CATAC</t>
  </si>
  <si>
    <t>U12958</t>
  </si>
  <si>
    <t>Bison_bison_U12958_0_0</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</si>
  <si>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</si>
  <si>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U12957</t>
  </si>
  <si>
    <t>Bison_bison_U12957_0_0</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</si>
  <si>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TAGTACATAGTACATAAAGTTATTAATTGTACATAGCACATTATGTCAAATCTACCCTTGGCAACATGCATATCCCTT-CCACTAGATCACGAGCTTAATTACCATGCCGCGTGAAACCAGCAACCCGCTAGGCAGAGGATCCCTCTTCTCGCTCCGGGCCCATGAACCGTGGGGGTCGCTATTTAATGAATTTTATCAGACATCTGGTTCTTTCTTCAGGGCCATCTCACCTAGAATCGCCCATTCTTTCCTCTTAAATAAGACATCTCGATGGACTAATGGCTAATCAGCCCATGCTCACACATAACTGTGCTGT-CATAC</t>
  </si>
  <si>
    <t>U12956</t>
  </si>
  <si>
    <t>Bison_bison_U12956_0_0</t>
  </si>
  <si>
    <t>U12955</t>
  </si>
  <si>
    <t>Bison_bison_U12955_0_0</t>
  </si>
  <si>
    <t>U12948</t>
  </si>
  <si>
    <t>Bison_bison_U12948_0_0</t>
  </si>
  <si>
    <t>CAAAGCTGAAGTTCTATTTAAACTATTCCCTGAACGCTATTAATATAGTTCCATAAATGCAAAGAGCCTCACCAGTATTAAATTTACTAAAAATTCCAATAACTCAACACAAACTTTGTACTCTAACCAAATACTGCAAACACCACTAGCTAACGTCACTCACCCCC--AAAATGCATTACCCAAAC-GGGGGGAAATATACATAACATTAATGTAATAAAAACATATTATGTATATAGTACATTAAATTATATGCCCCATGCATATAAGCAAGTACTTATCCTCTATTGACAGTACATAGTACATAAAGTTATTAATTGTACATAGCACATTATGTCAAATCTCCCCTTGGCAACATGCATACCCCTT-CCATTAGATCACGAGCTTAATTACCATGCCGCGTGAAACCAGCAACCCGCTAGGCAGAGGATCCCTCTTCTCGCTCCGGGCCCATGAACCGTGGGGGTCGCTATTTAATGAACTTTATCAGACATCTGGTTCTTTCTTCAGGGCCATCTCACCTAAAATCGCCCATTCTTTCCTCTTAAATAAGACATCTCGATGGACTAATGGCTAATCAGCCCATGCTCACACATAACTGTGCTGT-CATAC</t>
  </si>
  <si>
    <t>U12947</t>
  </si>
  <si>
    <t>Bison_bison_U12947_0_0</t>
  </si>
  <si>
    <t>CAAAGCTGAAGTTCTATTTAAACTATTCCCTGAACGCTATTAATATAGTTCCATAAATGCAAAGAGCCTCACCAGTATTAAATTTACTAAAAATG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</si>
  <si>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U12946</t>
  </si>
  <si>
    <t>Bison_bison_U12946_0_0</t>
  </si>
  <si>
    <t>CAAAGCTGAAGTTCTATTTAAACTATTCCCTGAACGCTATTAATATAGTTCCATAAATGCAAAGAGCCTCACCAGTATTAAATTTACTAAAAATTCCAATAACTCAACACAAACTTTGTACTCTAACCAAATACTGCAAACACCACTAGCTAACGTCACTCACCCCC--AAAATGCATTACCCAAAC-GGGGGGAAATATACATAACATTAATGTAATAAAAACATATTATGTATATAGTACATTAAATTATATGCCCCATGCATATAAGCAAGTACTTATCTTCTATTGACAGTACATAGTACATAAAGTTATTAATTGTACATAGCACATTATGTCAAATCTACCCTTGGCAACATGCATACCCCTT-CCATTAGATCACGAGCTTAATTACCATGCCGCGTGAAACCAGCAACCCGCTAGGCAGAGGATCCCTCTTCTCGCTCCGGGCCCATGAACCGTGGGGGTCGCTATTTAATGAACTTTATCAGACATCTGGTTCTTTCTTCAGGGCCATCTCACCTAAAATCGCCCATTCTTTCCTCTTAAATAAGACATCTCGATGGACTAATGGCTAATCAGCCCATGCTCACACATAACTGTGCTGT-CATAC</t>
  </si>
  <si>
    <t>U12945</t>
  </si>
  <si>
    <t>Bison_bison_U12945_0_0</t>
  </si>
  <si>
    <t>U12944</t>
  </si>
  <si>
    <t>Bison_bison_U12944_0_0</t>
  </si>
  <si>
    <t>U12943</t>
  </si>
  <si>
    <t>Bison_bison_U12943_0_0</t>
  </si>
  <si>
    <t>U12941</t>
  </si>
  <si>
    <t>Bison_bison_U12941_0_0</t>
  </si>
  <si>
    <t>U12936</t>
  </si>
  <si>
    <t>Bison_bison_U12936_0_0</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</si>
  <si>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AACAGTACATAGTACATAAAGTTATTAATTGTACATAGCACATTATGTCAAATCTACTCTTGGCAACATGCATATCCCTT-CCATTAGATCACGAGCTTAATTACCATGCCGCGTGAAACCAGCAACCCGCTAGGCAGAGGATCCCTCTTCTCGCTCCGGGCCCATGAACCGTGGGGGTCGCTATTTAATGAACTTTATCAGACATCTGGTTCTTTCTTCAGGGCCATCTCACCTAGAATCGCCCATTCTTTCCTCTTAAATAAGACATCTCGATGGACTAATGGCTAATCAGCCCATGCTCACACATAACTGTGCTGT-CATAC</t>
  </si>
  <si>
    <t>U12935</t>
  </si>
  <si>
    <t>Bison_bison_U12935_0_0</t>
  </si>
  <si>
    <t>LC</t>
  </si>
  <si>
    <t>Bison_priscus_IB179_LC_12465_75</t>
  </si>
  <si>
    <t>CAAAGCTGAAGTTCTATTTAAACTATTCCCTGAACGCTATTAATATAGTTCCATAAATGCAAAGAGCCTCACCAGTATTAAATTTACTAAAAATTCCAATAACTCAACACAAACTTTGTACTCTAACCAAATATTGCAAACACCACTAGCTAACGTCACTCACCCCA--AAAATGCATTACCCAAAC---GGGGGAACGTACATAACATTAATGTAATAAAAACATATTATGTATATAGTACATTAAATTATATGCCCCATGCATATAAGCAAGTACTTAACTCCTATTGATAGTACATAGTACATAAAGTTATTAATCGTACATAGCACATTATGTCAAATCTACTCTTGACAACATGCATATCCCTT-CCACTAGATCACGAGCTTAACTACCATGCCGCGTGAAACCAGCAACCCGCTAGGCAAAGGATCCCTCTTCTCGCTCCGGGCCCATGGATTGTGGGGGTCGCTATTTAATGAACTTTATCAGACATCTGGTTCTTTCTTCAGGGCCATCTCATCTAAAACCGTCCATTCTTTCCTCTTAAATAAGACATCTCGATGGACTAATGGCTAATCAGCCCATGCTCACACATAACTGTGCTGT-CATAC</t>
  </si>
  <si>
    <t>BS99</t>
  </si>
  <si>
    <t>AB</t>
  </si>
  <si>
    <t>Bison_bison_BS99_26_5</t>
  </si>
  <si>
    <t>CAAAGCTGAAGTTCTGTTTAAACTATTCCCTGAACGCTATTAATATAGTTCCATAAATGCAAAGAGCCTCACCAGTATTAAATTTACTAAAAATTCCAATAACTCAACACAAATTTTGTACTCTAACCAAATATTACAAACACCACTAGCTAACGTCACTCACCCCC--AAAATGCATTACCCAAAC---GGGGGAATATACATAATATTAATGTAATAAAAACATATTATGTATATAGTACATTAAATTATATGCCCCATGCATATAAGCAAGTACTTATCCTCTATTGACAGTACATAGTACATAAAGTTATTAATTGTACATAGCACATTATGTCAAATCTACCCTTGGCAACATGCATATCCCTT-CCATTAGATCACGAGCTTAACTACCATGCCGCGTGAAACCAGCAACCCGCTAGGCAAAGGATCCCTCTTCTCGCTCCGGGCCCATGAACCGTGGGGGTCGCTATTTAATGAACTTTATCAGACATCTGGTTCTTTCTTCAGGGCCATCTCACCTAGAATCGCCCATTCTTTCCTCTTAAATAAGACATCTCGATGGACTAATGGCTAATCAGCCCATGCTCACACATAACTGTGCTGT-CATAC</t>
  </si>
  <si>
    <t>Bison_bison_BS100_29_5</t>
  </si>
  <si>
    <t>Bison_bison_BS102_22_5</t>
  </si>
  <si>
    <t>BS105</t>
  </si>
  <si>
    <t>NOTI</t>
  </si>
  <si>
    <t>F</t>
  </si>
  <si>
    <t>Bison_priscus_BS105_F_23380_460</t>
  </si>
  <si>
    <t>CAAAGCTGAAGTTCTATTTAAACTATTCCCTGAACGCTATTAATATAGTTCCATAAATGCAAAGAGCCTCACCAGTATTAAATTTACTAAAAATTCCAATAACTCAACACAAACTTTGTACTCTAACCAAATATTACAAACACCACTAGCTAACGTCACTCACCCCA--AAAATGCATTACCCAAAC--AGGGGGAACGTACATAACATTAATGTAACAAAAACATATTATGTATATAGTACATTAAATTACATGCCCCATGCATATAAGCAAGTACTTAATCCCTATTGATAGTACATAGTACATAAAATTATTAATCGTACATAGCACATTATGTCAAATCTACTCTTGATAACATGCATATCCCTT-CCACTAGATCACGAGCTTAATTACCATGCCGCGTGAAACCAGCAATCCGCTAGGCAGAGGACCCCTCTTCTCGCTCCGGGCCCATGGACTGTGGGGGTCGCTATTTAATGAACTTTATCAGACATCTGGTTCTTTCTTCAGGGCCATCTCATCTAAAACCGTCCATTCTTTCCTCTTAAATAAGACATCTCGATGGACTAATGGCTAATCAGTCTATGCTCACACATAACTGTGCTGT-CATAC</t>
  </si>
  <si>
    <t>BS107</t>
  </si>
  <si>
    <t>Bison_priscus_BS107_F_19570_290</t>
  </si>
  <si>
    <t>CAAAGCTGAAGTTCTATTTAAACTATTCCCTGAACGCTATTAATATAGTTCCATAAATGCAAAGAGCCTCACCAGTATTAAATTTACTAAAAATTCCAATAACTCAACACAAACTTTGTACTCTAACCAAATATTGCAAACACCACTAGCTAACGTCACTCACCCCC--AAAATGCATTACCCAAACGGGGGGGAAACGTACATAACATTAATGTAATAAAAACATATTATGTATATAGTACATTAGATTATATGCCCCATGCATATAAGCAAGTACTTAACCTCTATTGATAGTACATAGTACATAAAGTTATTAATTGTACATAGCACATTATGTCAAATCTATCCTTGACAACATGCATACCCCTT-CCATTAGATCACGAGCTTAACTNCCATGCCGCGTGAAACCAGCAACCCGCTAGGCAGAGGATCCCTCTTCTCGCTCCGGGCCCATGGACTGTGGGGGTCGCTATTTAATGAACTTTATCAGACATCTGGTTCTTTCTTCAGGGCCATCTCATCTAAAACTGTCCATTCTTTCCTCTTAAATAAGACATCTCGATGGACTAATGGCTAATCAGCCCATGCTCACACATAACTGTGCTGT-CATAC</t>
  </si>
  <si>
    <t>Bison_priscus_BS108_F_21020_360</t>
  </si>
  <si>
    <t>CAAAGCTGAAGTTCTATTTAAACTATTCCCTGAACGCTATTAATATAGTTCCATAAATGCAAAGAGCCTCACCAGTATTAAATTTACTAAAAATTCCAATAACTCAACACAAATTTTGTACTCTAACCAAATATTACAAACACCACTAAGCTACGTCACTCACCCCC--AAAATGCATTACCCAAAC--GGGGGGGACGTACATAATATTAATGTAATAAAAACATATTATGTATATAGTACATTAGATTATATGCCCCATGCATATAAGCAAGTACTTAACCCCTATTAATAGTGCATAGTACATAAAGTTATTAATTGTACATAGCACATTATGTCAAATCTACCCTTGACAACATGCATATCCCTT-CCATTAGATCACGAGCTTAACTACCATGCCGCGTGAAACCAGCAACCCGCTAGGCAG-GGATTCCTCTTCTCGCTCCGGGCCCATGAACTGTGGGGGTCGCTATTTAATGAACTTTATCAGACATCTGGTTCTTTCTTCAGGGCCATCTCATCTAAAATTGTCCATTCTTTCCTCTTAAATAAGACATCTCGATGGACTAATGGCTAATCAGCCCATGCTCACACATAACTGTGCTGT-CATAC</t>
  </si>
  <si>
    <t>BS109</t>
  </si>
  <si>
    <t>Bison_priscus_BS109_F_20730_350</t>
  </si>
  <si>
    <t>CAAAGCTGAAGTTCTATTTAAACTATTCCCTGAACGCTATTAATATAGTTCCATAAATGCAAAGAGCCTCACCAGTATTAAATTTACTAAAAATTCCAATAACTCAACACAAATTTTGTACTCTAACCAAATATTACAAACACCACTAAGCTACGTCACTCACCCCC--AAAATGCATTACCCAAAC---GGGGGGACGTACATAATATTAATGTAATAAAAACATATTATGTATATAGTACATTAAATTATATGCCCCATGCGTATAAGCAAGTACTTAACTCCTATTAATAGTACATAGTACATAAAGTTATTAATTGTACATAGCACATTATGTCAAATCTACCCTTGACAACATGCATATTCCTT-CCATTAGATCACGAGCTTAACTACCATGCCGCGTGAAACCAGCAACCCGCTAGGCAG-GGACCCCCCTTCTCGCTCCGGGCCCATGAACTGTGGGGGTCGCTATTTAATGAACTTTATCAGACATCTGGTTCTTTCTTCAGGGCCATCTCATCTAAAATTGTCCATTCTTTCCTCTTAAATAAGACATCTCGATGGACTAATGGCTAATCAGCCCATGCTCACACATAACTGTGCTGT-CATAC</t>
  </si>
  <si>
    <t>Bison_priscus_BS111_F_21580_370</t>
  </si>
  <si>
    <t>CAAAGCTGAAGTTCTATTTAAACTATTCCCTGAACGCTATTAATATAGTTCCATAAATGCAAAGAGCCTCACCAGTATTAAATTTACTAAAAATTCCAATAACTCAACACAAACTTTGTACTCTAACCAAATATTGCAAACACCACTAGCTAACGTCACTCACCCC---AAAATGCATTACCCAAAC---GGGGGAACGTACATAACATTAATGTAATAAAAACATATTATGTATATAGTACATTAAATTATATGCCCCATGCGTATAAGCAAGTACTTAACTCCTATTGATAGTACATGGTACATAAAGTTATTAATCGTACATAGCACATTATGTCAAATCTACCCTTGACAACATGCATATCCCTT-CCACTAGATCACGAGCTTAACTACCATGCCGCGTGAAACCAGCAACCCGCTAGGCAAAGGATCCCTCTTCTCGCTCCGGGCCCATGGATTGTGGGGGTCGCTATTTAATGAACTTTATCAGACATCTGGTTCTTTCTTCAGGGCCATCTCATCTAAAACCGTCCATTCTTTCCTCTTAAATAAGACATCTCGATGGACTAATGGCTAATCAGCCCATGCTCACACATAACTGTGCTGT-CATAC</t>
  </si>
  <si>
    <t>Bison_priscus_BS121_F_19360_280</t>
  </si>
  <si>
    <t>CAAAGCTGAAGTTCTATTTAAACTATTCCCTGAACGCTATTAATATAGTTCCATAAATGCAAAGAGCCTCACCAGTATTAAATTTACTAAAAATTCCAATAACTCAACACAAATTTTGTACTCTAACCAAATATTACAAACACCACTAGCTAACGTCACTCACCCCC--AAAATGCATTACCCAAAC---GGGGGGACGTACATAATATTAATGTAACAAAAACATATTATGTATATAGTACATTAAATTATATGCCCCATGCATATAAGCAAGTACTTAATCCCTATTAATAGTGCATAGTACATAAAGTTATTAATTGTACATAGCACATTATGTCAAATCTACCCTTGACAACATGCATATCCCTT-CCATTAGATCACGAGCTTAACTACCATGCCGCGTGAAACCAGCAACCCGCTGGGCAG-GGACCCCTCTTCTCGCTCCGGGCCCATGAACTGTGGGGGTCGCTATBTAATGAACTTTATCAGACATCTGGTTCTTTCTTCAGGGCCATCTCATCTAAAATTGTCCATTCTTTCCTCTTAAATAAGACATCTCGATGGACTAATGGCTAATCAGCCCATGCTCACACATAACTGTGCTGT-CATAC</t>
  </si>
  <si>
    <t>BlR</t>
  </si>
  <si>
    <t>Bison_priscus_BS123_BlR_1730_60</t>
  </si>
  <si>
    <t>CAAAGCTGAAGTTCTATTTAAACTATTCCCTGAACGCTATTAATATAGTTCCATAAATGCAAAGAGCCTCACCAGTATTAAATTTACTAAAAATTCCAATAACTCAACACAAATTTTGTACTCTAACCAAATATTACAAACACCACTAGCTAACGTCACTCACCCCC--AAAATGCATTACCCAGAC--GGGGGGAACGTACATAATATTAATGTAATAAAAACATATTATGTATATAGTACATTAAATTATATGCCCCATGCATATAAGCAAGTACTTAATCCCTATTAATAGTGCATAGTACATAAAATTATTAATCGTACATAGCACATTATGTCAAATCTACCCTTGACAACATGCATATCCCTT-CCATTAGATCACGAGCTTAACTACCATGCCGCGTGAAACCAGCAACCCGCTGGGCAG-GGATCCCTCTTCTCGCTCCGGGCCCATGAACTGTGGGGGTCGCTATTTAATGAACTTTATCAGACATCTGGTTCTTTCTTCAGGGCCATCTCATCTAAAATTGTCCATTCTTTCCTCTTAAATAAGACATCTCGATGGACTAATGGCTAATCAGCCCATGCTCACACATAACTGTGCTGT-CATAC</t>
  </si>
  <si>
    <t>Bison_priscus_BS124_BlR_11900_70</t>
  </si>
  <si>
    <t>CAAAGCTGAAGTTTTATTTAAACTATTCCCTGAACGCTATTAATATAGTTCCATAAATGCAAAGAGCCTCACCAGTATTAAATTTACTAAAAATTCCAATAACTCAACACAAACTTTGTACTCTAACCAAATATTGCAAACACCACTAGCTAACGTCACTCACCCCC--AAAATGCATTACCCAAAC---GGGGGAATATACATAACATTAATGTAATAAAAACATATTATGTATATAGTACATTAAATTATATGCCCCATGCATATAAGCAAGTACTTAATCCCTATTAATAGTACATAGTACATAAAGTTATTAATTGTACATAGCACATTATGTCAAATCCACTCTTGACAACATGCATACCCCTT-CCATTAGATCACGAGCTTAACTACCATGCCGCGTGAAACCAGCAACCCGCTGGGCAG-GGACCCCTCTTCTCGCTCCGGGCCCATGAACTGTGGGGGTCGCTATTTAATGAACTTTATCAGACATCTGGTTCTTTCTTCAGGGCCATCTCATCTAAAACTGTCCATTCTTTCCTCTTAAATAAGACATCTCGATGGACTAATGACTAATCAGCCCATGCTCACACATAACTGTGCTGT-CATAC</t>
  </si>
  <si>
    <t>BS125</t>
  </si>
  <si>
    <t>Bison_priscus_BS125_F_27440_790</t>
  </si>
  <si>
    <t>CAAAGCTGAAGTTCTATTTAAACTATTCCCTGAACGCTATTAATATAGTTCCATAAATGCAAAGAGCSTCACCAGTATTAAATTTACTAAAAATTCCAATAACTCAACACAAATTTTGTACTCTAACCAAATATTACAAACACCACTAGCTAACGTCACTCACCCCC--AAAATGCATTACCCAAAC--GGGGGGGACGTACATAATATTAATGTAATAAAAACATATTATGTATATAGTACATTAAATTATATGCCCCATGCATATAAGCAAGTACCTAATCCCTATTAATAGTACATAGTACATAAAGTTATTAATTGTACATAGCACATTATGTCAAATCTACCCTTGACAACATGCATATCCCTT-CCACTAGATCACGAGCTTAACTACCATGCCGCGTGAAACCAGCAACCCGCTAGGCAGAGGACCTCTCTTCTCGCTCCGGGCCCATGGATTGTGGGGGTCGCTATTTAATGAATTTTATCAGACATCTGGTTCTTTCTTCAGGGCCATCTCATCTAAAATCGTCCATTCTTTCCTCTTAAATAAGACATCTCGATGGACTAATGGCTAATCAGCCCATGCTCACACATAACTGTGCTGT-CATAC</t>
  </si>
  <si>
    <t>BS126</t>
  </si>
  <si>
    <t>Bison_priscus_BS126_F_19150_280</t>
  </si>
  <si>
    <t>CAAAGCTGAAGTTCTATTTAAACTATTCCCTGAACGCTATTAATATAGTTCCATAAATGTAAAGAGCCTCACCAGTATTAAATTTACTAAAAATTCCAATAACTCAACACAAACTTTGTACTCTAACCAAATATTGCAAACACCACTAGCTAACGTTACTCACCCC---CAAATGCATTACCCAAAC---GGGGGGACGTACATAACATTAATGTAATAAAAACATATTATGTATATAGTACATTAAATTATATGCCCCATGCATATAAGCAAGTACTTAACCTCTATTGATAGTACATAGTACATAAAGTTATTAATCGTACATAGCACATTATGTCAAATCTACCCTTGACAACATGCATACCCCTT-CCATTAGATCACGAGCTTAATTACCATGCCGCGTGAAACCAGCAACCCGCTAGGCAGAGGATCCCTCTTCTCGCTCCGGGCCTATGGACTGTGGGGGTCGCTATTTAATGAACTTTATCAGACATCTGGTTCTTTCTTCAGGGCCATCTCATCTAAAACTGTCCATTCTTTCCTCTTAAATAAGACATCTCGATGGACTAATGGCTAATCAGCCCATGCTCACACATAACTGTGCTGT-CATAC</t>
  </si>
  <si>
    <t>Bison_bison_BS129_0_200</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</si>
  <si>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ACTAATCAGCCCATGCTCACACATAACTGTGCTGT-CATAC</t>
  </si>
  <si>
    <t>Bison_priscus_BS130_BlR_9000_250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</si>
  <si>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TTAATCCCTATTAATAGTGCATAGTACATAAAGTTATTAATCGTACATAGCACATTATGTCAAATCTACCCTTGACAACATGCATATCCCTT-CCATTAGATCACGAGCTTAACTACCATGCCGCGTGAAACCAGCAACCCGCTGGGCAG-GGATCCCTCTTCTCGCTCCGGGCCCATGAACTGTGGGGGTCGCTATTTAATGAACTTTATCAGACATCTGGTTCTTTCTTCAGGGCCATCTCATCTAAAATTGTCCATTCTTTCCTCTTAAATAAGACATCTCGATGGACTAATGGCTAATCAGCCCATGCTCACACATAACTGTGCTGT-CATAC</t>
  </si>
  <si>
    <t>BS133</t>
  </si>
  <si>
    <t>Bison_priscus_BS133_F_33800_1900</t>
  </si>
  <si>
    <t>CAAAGCTGAAGTTCTATTTAAACTATTCCCTGAACGCTATTAATATAGTTCCATAAATGCAAAGAGCCTCACCAGTATTAAATTTACTAAAAATTCCAATAACTCAACACAAACTTTGTACTCTAACCAAATATTACAAACACCACTAGCTAACGTCACTCACCCCA-AAAAATGCATTACCCAAAC--AGGGGGGACGTACATAACATTAATGTAACAAAAACATATTATGTATATAGTACATTAAATTATATGCCCCATGCATATAAGCAAGTACTTAACTCCTATTGATAGTACATAGTACATAAAGTTATTAATCGTACATAGCACATTATGTCAAATCTACTCTTGACAACATGCATATCCCTT-CCATTAGATCACGAGCTTAATTACCATGCCGCGTGAAACCAGCAACCCGCTAGGCAG-GGATTCCTCTTCTCGCTCCGGGCCCATGGACTGTGGGGGTCGCTATTTAATGAACTTTATCAGATATCTGGTTCTTTCTTCAGGGCTATCTCATCTAAAACCGTCCATTCTTTCCTCTTAAATAAGACATCTCGATGGACTAATGGCTAGTCAGCCCATGCTCACACATAACTGTGCTGT-CATAC</t>
  </si>
  <si>
    <t>NS</t>
  </si>
  <si>
    <t>Bison_priscus_BS145_NS_12270_50</t>
  </si>
  <si>
    <t>CAAAGCTGAAGTTCTATTTAAACTATTCCCTGAACGCTATTAATATAGTTCCATAAATGCAAAGAGCCTCACCAGTATTAAATTTACTAAAAATTCCAATAACTCAACACAAATTTTGTACTCTAACCAAATATTACAAACACCACTAGCTAACGTCACTCACCCCC--AAAATGCATTACCCAAAC---GGGGGGACGTACATAATATTAATGTAATAAGAACATATTATGTATATAGTACATTAAATTATATGCCCCATGCATATAAGCAAGTACTTAATCCCTATTAATAGTACATAGTACATAAAGTTATTAATTGTACATAGCACATTATGTCAAATTCACCCTTGACAACATGCATATCCCTT-CCACTAGATCACGAGCTTAACTACCATGCCGCGTGAAACCAGCAACCCGCTGGGCAG-GGATCCCTCTTCTCGCTCCGGGCCCATGAACTGTGGGGGTCGCTATTTAATGAATTTTATCAGACATCTGGTTCTTTCTTCAGGGCCATCTCATCTAAAATCGTCCATTCTTTCCTCTTAAATAAGACATCTCGATGGACTAATGACTAATCAGCCCATGCTCACACATAACTGTGCTGT-CATAC</t>
  </si>
  <si>
    <t>Bison_priscus_BS146_NS_11810_50</t>
  </si>
  <si>
    <t>CAAAGCTGAAGTTCTATTTAAACTATTCCCTGAACGCTATTAATATAGTTCCATAAATGCAAAGAGCCTCACCAGTATTAAATTTACTAAAAATTCCAATAACTCAACACAAACTTTGTACTCTAACCAAATATTACAAACACCACTAGCTAACGTCACTCACCCCC--AAAATGCATTACCCAAAC--AGGGGGAACGTACATAACATTAATGTAATAAAAACATATTATGTATATAGTACATTAAATTATATGCCCCATGCATATAAGCAAGTACTTAATCCCTATTGATAGTACATAGTACATGAAGTTATTAATCGTACATAGCACATTATGTCAAATCTACCCTTGACAACATGCATATCCCTTACCACTAGATCACGAGCTTAACTACCATGCCGCGTGAAACCAGCAACCCGCTAGGCAGAGGACTTCTCTTCTCGCTCCGGGCCCATGGATTGTGGGGGTCGCTATTTAATGAATTTTATCAGACATCTGGTTCTTTCTTCAGGGCCATCTCATCTAAAACCGTCCATTCTTTCCTCTTAAATAAGACATCTCGATGGACTAATGGCTAATCAGCCCATGCTCACACATAACTGTGCTGT-CATAC</t>
  </si>
  <si>
    <t>Bison_priscus_BS147_NS_28120_290</t>
  </si>
  <si>
    <t>CAAAGTTGAAGTTCTATTTAAACTATTCCCTGAACGCTATTAATATAGTTCCATAAATGCAAAGAGCCTCACCAGTATTAAATTTACTAAAAATTCCAATAACTCAACACAAATTTTGTACTCTAACCAAATATTACAAACACCACTAGCTAACGTCACTCACCCCC--AAAATGCATTACCCAAAC---GGGGGGACGTACATAATATTAATGTAATAAAAACATATTATGTATATAGTACATTAAATTATATGCCCCATGCATATAAGCAAGTACTTAATCCCTATTAATAGTACATAGTACATAAAGTTATTAATTGTACATAGCACATTATGTCAAATCTACCCTTGACAACATGCATATCCCTT-CCATTAGATCACGAGCTTAATTACCATGCCGCGTGAAACCAGCAACCCGCTAGGCAG-GGACCCCTCTTCTCGCTCCGGGCCCATGAACTGTGGGGGTCGCTATTTAATGAACTTTATCAGACATCTGGTTCTTTCTTCAGGGCCATCTCATCTAAAATTGTCCATTCTTTCCTCTTAAATAAGACATCTCGATGGACTAATGGCTAATCAGCCCATGCTCACACATAACTGTGCTGT-CATAC</t>
  </si>
  <si>
    <t>BS148</t>
  </si>
  <si>
    <t>Bison_priscus_BS148_NS_6400_50</t>
  </si>
  <si>
    <t>BS149</t>
  </si>
  <si>
    <t>Bison_priscus_BS149_NS_46100_2200</t>
  </si>
  <si>
    <t>CAAAGCTGAAGTTCTATTTAAACTATTCCCTGAACGCTATTAATATAGTTCCATAAATGCAAAGAGCCTCACCAGTATTAAATTTACTAAAAATTCCAATAACTCAACACAAATTTTGTACTCTAACCAAATATTACAAACACCACTAGCTAACGTCACTCACCCCC--AAAATGCATTACCCAAAC-GGGGGAAGACGTACATAATATTAATGTAATAAAAACATATTATGTATATAGTACATTAAATTATATGCCCCATGCATATAAGCAAGTACTTAATTCCTATTGATAGTACATAGTACATAAAGTTATTAATCGTACATAGCACATTATGTCAAATCCACTCTTGACAACATGCATATCCCTT-CCACTAGATCACGAGCTTAACTACCATGCCGCGTGAAACCAGCAACCCGCTAGGCAGAGGACCCCTCTTCTCGCTCCGGGCCCATGAATTGTGGGGGTCGCTATTTAATGAACTTTATCAGACATCTGGTTCTTTCTTCAGGGCCATCTCACCTAAAATTGTCCATTCTTTCCTCTTAAATAAGACATCTCGATGGACTAATGGCTAATCAGCCCATGCTCACACATAACTGTGCTGT-CATAC</t>
  </si>
  <si>
    <t>Bison_priscus_BS150_NS_10510_50</t>
  </si>
  <si>
    <t>CAAACCTGAAGTTTTATTTAAACTATTCCCTGAACGCTATTAATATAGTTCCATAAATGCAAAGAGCCTCACCAGTATTAAATTTACTAAAAATTCCAATAACTCAACACAAACTTTGTACTCTAACCAAATACTGCAAACACCACTAGCTAACGTCACTCACCCCC--AAAATGCATTACCCAAAC-GGGGGGAAATATACATAACATTAATGTAATAAAAACATATTATGTATATAGTACATTAAATTATATGCCCCATGCATATAAGCAAGTACTTAACTCCTATTGATAGTACATAGTACATAAAGTTATTAATCGTACATAGCACATTATGTCAAATCTACCCTTGACAACATGCATATCCCTT-CCACTAGATCACGAGCTTAATTACCATGCCGCGTGAAACCAGCAACCCGCTAGGCAAAGGATCCCTCTTCTCGCTCCGGGCCCATGGATTGTGGGGGTCGCTATTTAATGAACTTTATCAGACATCTGGTTCTTTCTTCAGGGCCATCTCATCTAAAACCGTCCATTCTTTCCTCTTAAATAAGACATCTCGATGGACTAATGGCTAATCAGCCCATGCTCACACATAACTGTGCTGT-CATAC</t>
  </si>
  <si>
    <t>Bison_priscus_BS151_NS_21530_130</t>
  </si>
  <si>
    <t>CAAAGCTGAAGTTCTGTTTAAACTATTCCCTGAACGCTATTAATATAGTTCCATAAATGCAAAGAGCCTCACCAGTATTAAATTTACTAAAAATTCCAATAACTCAACACAAATTTTGTACTCTAACCAAATATTACAAACACCACTAGCTAACGTCACTCACCCCC--AAAATGCATTACCCAAAC--GGGGGGAACGTACATAATATTAATGTAATAAAAACATATTATGTATATAGTACATTAAATTATATGCCCCATGCATATAAGCAAGTACTTAACCCCTATTGATAGTACATAGTACATAAAGTTATTAATTGTACATGGCACATTATGTCAAATCTACTCTTGATAACATGCATATCCCTT-CCACTAGATCACGAGCTTAACTACCATGCCGCGTGAAACCAGCAACCCGCTAGGCAGAGGATCCMTCTTCTCGCTCCGGGCCCATGAATTGTGGGGGTCGCTATTTAATGAACTTTATCAGACATCTGGTTCTTTCTTCAGGGCCATCTCACCTAAAATTGTCCATTCTTTCCTCTTAAATAAGACATCTCGATGGACTAATGGCTAATCAGCCCATGCTCACACATAACTGTGCTGT-CATAC</t>
  </si>
  <si>
    <t>Bison_priscus_BS161_NS_21040_120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</si>
  <si>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CTAATCCCTATTAATAGTACATAGTACATAAAGTTATTAATTGTACATAGCACATTATGTCAAATCTACCCTTGACAACATGCATATCCCTT-CCATTAGATCACGAGCTTAACTACCATGCCGCGTGAAACCAGCAACCCGCTAGGCAGAGGACCCCTCTTCTCGCTCCGGGCCCATGAATTGTGGGGGTCGCTATTTAATGAACTTTATCAGACATCTGGTTCTTTCTTCAGGGCCATCTCACCTAAAATTGTCCATTCTTTCCTCTTAAATAAGACATCTCGATGGACTAATGGCTAATCAGCCCATGCTCACACATAACTGTGCTGT-CATAC</t>
  </si>
  <si>
    <t>AK</t>
  </si>
  <si>
    <t>Bison_bison_BS162_AK_170_30</t>
  </si>
  <si>
    <t>CAAAGCTGAAGTTCTATTTAAACTATTCCCTGAACGCTATTAATATAGTTCCATAAATGCAAAGAGCCTCACCAGTATTAAATTTACTAAAAATTCCAATAACTCAACACAAACTTTGTACTCTAACCAAATACTGCAAACACCACTAGCTAACGTCACTCACCCCC--AAAATGCATTACCCAAAC-GGGGGGAAATATACATAACATTAATGTAATAAAAACATATTATGTATATAGTACATTAGATTATATGCCCCATGCATATAAGCAAGTACTTATCCTCTATTGACAGTACATAGTACATAAAGTTATTAATTGTACATAGCACATTATGTCAAATCTACCCTTGGCAACATGCATACCCCTT-CCATTAGATCACGAGCTTAATTACCATGCCGCGTGAAACCAGCAACCCGCTAGGCAGAGGATCCCTCTTCTCGCTCCGGGCCCATGAACCGTGGGGGTCGCTATTTAATGAACTTTATCAGACATCTGGTTCTTTCTTCAGGGCCATCTCACCTAAAATCGCCCATTCTTTCCTCTTAAATAAGACATCTCGATGGACTAATGGCTAATCAGCCCATGCTCACACATAACTGTGCTGT-CATAC</t>
  </si>
  <si>
    <t>Bison_priscus_BS163_LC_13240_75</t>
  </si>
  <si>
    <t>CAAAGCTGAAGTTTTATTTAAACTATTCCCTGAACGCTATTAATATAGTTCCATAAATGCAAAGAGCCTCACCAGTATTAAATTTACTAAAAATTCCAATAACTCAACACAAATTTTGTACTCTAACCAAATATTACAAACACCACTAGCTAACGTCACTCACCCCC--AAAATGCATTACCCAAAC---GGGGGGACGTACATAATATTAATGTAATAAGAACATATTATGTTTATAGTACATTAAATTATATGCCCCATGCATATAAGCAAGTACTTAATCCCTATTAATAGTACATAGTACATAAAGTTATTAATTGTACATAGCACATTATGTCAAATTCACCCTTGACAACATGCATATCCCTT-CCATTAGATCACGAGCTTAACTACCATGCCGMGTGAAACCAGCAACCCGCTGGGCAG-GGATCCCTCTTCTCGCTCCGGGCCCATGAATTGTGGGGGTCGCTATTTAATGAATTTTATCAGACATCTGGTTCTTTCTTCAGGGCCATCTCATCTAAAATCGTCCATTCTTTCCTCTTAAATAAGACATCTCGATGGACTAATGACTAATCAGCCCATGCTCACACATAACTGTGCTGT-CATAC</t>
  </si>
  <si>
    <t>BS164</t>
  </si>
  <si>
    <t>Bison_priscus_BS164_LC_19540_120</t>
  </si>
  <si>
    <t>CAAAGCTGAAGTTCTATTTAAACTATTCCCTGAACGCTATTAATATAGTTCCATAAATGCAAAGAGCCTCACCAGTATTAAATTTACTAAAAATTCCAATAACTCAACACAAATTTTGTACTCTAACCAAATATTACAAACACCACTAGCTAACGTCACTCACCCCC--AAAATGCATTACCCAAAC---GGGGGGACGTACATAATATTAATGTAACAAAAACATATTATGTATATAGTACATTAAATTATATGCCCCATGCATATAAGCAAGTACTTAATCCCTATTAATAGTG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</si>
  <si>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BS165</t>
  </si>
  <si>
    <t>Bison_priscus_BS165_LC_26460_160</t>
  </si>
  <si>
    <t>CAAAGCTGAAGTTCTATTTAAACTATTCCCTGAACGCTATTAATATAGTTCCATAAATGCAAAGAGCCTCACCAGTATTAAATTTACTAAAAATTCCAATAACTCAACACAAACTTTGTACTCTAACCAAATATTGCAAACACCACTAGCTAACGTCACTCACCCC---AAAATGCATTACCCAAAC-GGGGGGAAACGTACATAACATTAATGTAATAAAAACATACTATGTATATAGTACATTAAATTATATGCCCCATGCATATAAGCAAGTACTTAACCCCTATTGATAGTACATAGTACATAAAGTTATTAATCGTACATAGCACATTATGTCAAATCTATCCTTGACAACATGCATATCCCCT-CCATTAGATCACGAGCTTAACTACCATGCCGCGTGAAACCAGCAACCCGCTAGGCAAAGGATCCCTCTTCTCGCTCCGGGCCCATGGATTGTGGGGGTCGCTATTTAATGAACTTTATCAGACATCTGGTTCTTTCTTCAGGGCCATCTCATCTAAAACCGTCCATTCTTTCCTCTTAAATAAGACATCTCGATGGACTAATGGCTAATCAGCCCATGCTCACACATAACTGTGCTGT-CATAC</t>
  </si>
  <si>
    <t>Bison_priscus_BS170_YT_13040_70</t>
  </si>
  <si>
    <t>CAAAGCTGAAGTTCTATTTAAACTATTCCCTGAACGCTATTAATATAGTTCCATAAATGCAAAGAGCCTCACCAGTATTAAATTTACTAAAAATTCCAATAACTCAACACAAATTTTGTACTCTAACCAAATATTACAAACACCACTAGCTAACGTCACTCACCCCC--AAAATGCATTACCCAAAC---GGGGGGACGTACATAATATTAATGTAATAAGAACATATTATGTATATAGTACATTAAATTATATGCCCCATGCATATAAGCAAGTACTTAATCCCTATTAATAGTACATAGTACATAAAGTTATTAATTGTACATAGCACATTATGTCAAATTCACCCTTGACAACATGCATATCCCTT-CCATTAGATCACGAGCTTAACTACCATGCCGCGTGAAACCAGCAACCCGCTGGGCAG-GGATCCCTCTTCTCGCTCCGGGCCCATGAACTGTGGGGGTCGCTATTTAATGAATTTTATCAGACATCTGGTTCTTTCTTCAGGCCCATCTCATCTAAAATCGTCCATTCTTTCCTCTTAAATAAGACATCTCGATGGACTAATGACTAATCAGCCCATGCTCACACATAACTGTGCTGT-CATAC</t>
  </si>
  <si>
    <t>Bison_priscus_BS172_LC_12525_70</t>
  </si>
  <si>
    <t>CAAAGCTGAAGTTCTATTTAAACTATTCCCTGAACGCTATTAATATAGTTCCATAAATGCAAAGAGCCTCACCAGTATTAAATTTACTAAAAATTCCAATAACTCAACACAAACTTTGTACTCTAACCAAATATTGCAAACACCACTAGCTAACGTCACTCACCCC---AAAATGCATTACCCAAAC-GGGGGGGAACGTACATAACATTAATGTAATAAAAACATATTATGTATATAGTACATTAAATTATATGCCCCATGCGTATAAGCAAGTACTTAACTCCTATTGATAGTACATGGTACATAAAGTTATTAATCGTACATAGCACATTATGTCAAATCTACCCTTGACAACATGCATATCCCTT-CCACTAGATCACGAGCTTAACTACCATGCCGCGTGAAACCAGCAACCCGCTAGGCAAAGGATCCCTCTTCTCGCTCCGGGCCCATGGATTGTGGGGGTCGCTATTTAATGAACTTTATCAGACATCTGGTTCTTTCTTCAGGGCCATCTCATCTAAAACCGTCCATTCTTTCCTCTTAAATAAGACATCTCGATGGACTAATGGCTAATCAGCCCATGCTCACACATAACTGTGCTGT-CATAC</t>
  </si>
  <si>
    <t>NTC</t>
  </si>
  <si>
    <t>Bison_bison_BS173_NTC_3220_45</t>
  </si>
  <si>
    <t>CAAAGCTGAAGTTCTATTTAAACTATTCCCTGAACGCTATTAATATAGTTCCATAAATGCAAAGAGCCTCACCAGTATTAAATTTACTAAAAATTCCAATAACTCAACACAAACTTTGTACTCTAACCAAATATTGCAAACACCACTAGCTAACGTCACTCACCCCC--AAAATGCATTACCCAAAC-GGGGGGAAATATACATAACATTAATGTAATAAAAACATATTATGTATATAGTACATTAAATTATATGCCCCATGCATATAAGCAAGTACTTATCCTCTATTGACAGTACATAGTACATAAAGTTATTAATTGTACATAGCACATTATGTCAAATCTACCCTTGGCAACATGCATATCCCTT-CCATTAGATCACGAGCTTAATTACCATGCCGCGTGAAACCAGCAACCCGCTAGGCAGAGGATCCCTCTTCTCGCTCCGGGCCCATGAATCGTGGGGGTCGCTATTTAATGAACTTTATCAGACATCTGGTTCTTTCTTCAGGGCCATCTCATCTAGAATCGCCCATTCTTTCCTCTTAAATAAGACATCTCGATGGACTAATGGCTAATCAGCCCATGCTCACACATAACTGTGCTGT-CATAC</t>
  </si>
  <si>
    <t>BS175</t>
  </si>
  <si>
    <t>ICE</t>
  </si>
  <si>
    <t>Bison_bison_BS175_ICE_186_30</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</si>
  <si>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TCGTGGGGGTCGCTATTTAATGAACTTTATCAGACATCTGGTTCTTTCTTCAGGGCCATCTCATCTAGAATCGCCCATTCTTTCCTCTTAAATAAGACATCTCGATGGACTAATGGCTAATCAGCCCATGCTCACACATAACTGTGCTGT-CATAC</t>
  </si>
  <si>
    <t>Bison_priscus_BS176_LC_12380_60</t>
  </si>
  <si>
    <t>CAAAGCTGAAGTTCTATTTAAACTATTCCCTGAACGCTATTAATATAGTTCCATAAATGCAAAGAGCCTCACCAGTATTAAATTTACTAAAAATTCCAATAACTCAACACAAACTTTGTACTCTAACCAAATATTGCAAACACCACTAGCTAACGTCACTCACCCC---AAAATGCATTACCCAAAC--GGGGGGAACGTACATAACATTAATGTAATAAAAACATATTATGTATATAGTACATTAAATTATATGCCCCATGCATATAAGCAAGTACTTAACTCCTATTGATAGTACATGGTACATAAAGTTATTAATCGTACATAGCACATTATGTCAAATCTACTCTTGACAACATGCATATCCCTT-CCACTAGATCACGAGCTTAACTACCATGCCGCGTGAAACCAGCAACCCGCTGGGCAG-GGATCCCTCTTCTCGCTCCGGGCCCATGAACTGTGGGGGTCGCTATTTAATGAACTTTATCAGACATCTGGTTCTTTCTTCAGGGCCATCTCATCTAAAATTGTCCATTCTTTCCTCTTAAATAAGACATCTCGATGGACTAATGGCTAATCAGCCCATGCTCACACATAACTGTGCTGT-CATAC</t>
  </si>
  <si>
    <t>Bison_bison_BS177_NTC_3155_36</t>
  </si>
  <si>
    <t>CAAAGCTGAAGTTCTATTTAAACTATTCCCTGAACGCTATTAATATAGTTCCATAAATGCAAAGAGCCTCACCAGTATTAAATTTACTAAAAATTCCAATAACTCAACACAAACTTTGTACTCTAACCAAATATTGCAAACACCACTAGCTAACGTCACTCACCCCC-AAAAATGCATTACCCAAAC---GGGGGAATATACATAACATTAATGTAATAAAAACATATTATGTATATAGTACATTAAATTATATGCCCCATGCATATAACCAAGTACTTATCCTCTATTGACAGTACATAGTACATAAAGTTATTAATTGTACATAGCACATTATGTCAAATCTACCCTTGGCAACATGCATATCCCTT-CCACTAGATCACGAGCTTAACTACCATGCCGCGTGAAACCAGCAACCCGCTAGGCAGAGGATCCCTCTTCTCGCTCCGGGCCCATGAGCCGTGGGGGTCGCTATTTAATGAACTTTATCAGACATCTGGTTCTTTCTTCAGGGCCATCTCACCTAGAATCGCCCATTCTTTCCTCTTAAATAAGACATCTCGATGGACTAATGGCTAATCAGCCCATGCTCACACATAACTGTGCTGT-CATAC</t>
  </si>
  <si>
    <t>Bison_priscus_BS178_LC_17960_90</t>
  </si>
  <si>
    <t>CAAAGCTGAAGTTCTATTTAAACTATTCCCTGAACGCTATTAATATAGTTCCATAAATGCAAAGAGCCTCACCAGTATTAAATTTACTAAAAATTCCAATAACTCAACACAAATTTTGTACTCTAACCAAATATTACAAACACCACTAGCTAACGTCACTCACCCCC--AAAATGCATTACCCAAAC---GGGGGAACGTACATAATATTAATGTAATAAAAACATATCATGTATATAGTACATTAAATTATATGCCCCATGCATATAAGCAAGTACTTAATCCCTATTAATAGTACATAGTACATAAGGTTATTAATC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</si>
  <si>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BS192</t>
  </si>
  <si>
    <t>Bison_priscus_BS192_F_26300_300</t>
  </si>
  <si>
    <t>CAAAGCTGAAGTTCTATTTAAACTATTCCCTGAACGCTATTAATATAGTTCCATAAATGCAAAGAGCCTCACCAGTATTAAATTTACTAAAAATTCCAATAACCCAACACAAATTTTGTACTCCAACCAAATATTACAAACACCACTAGCTAACGTCACTCACCCCC--AAAATGCATTACCCAAGC--GGGGGAGACGTACATAATATTAATGTAATAAAAACATATTATGTATATAGTACATTAAATTACATGCCCCATGCATATAAGCAAGTACTTAATTTCTATTGGTAGTACATAGTACATAAAGTTATTAATCGTACATAGCACATTATGTCAAATCTACCCTTGACAACATGCATATCCCTT-CCATTAGATCACGAGCTTAACTACCATGCCGCGTGAAACCAGCAACCCGCTAGGCAGAGGACCCCTCTTCTCGCTCCGGGCCCATGAATTGTGGGGGTCGCTATTTAATGAACTTTATCAGACATCTGGTTCTTTCTTCAGGGCCATCTCACCTAAAACTGTCCATTCTTTCCTCTTAAATAAGACATCTCGATGGACTAATGGCTAATCAGCCCATGCTCACACATAACTGTGCTGT-CATAC</t>
  </si>
  <si>
    <t>BS193</t>
  </si>
  <si>
    <t>Bison_priscus_BS193_NS_49600_4000</t>
  </si>
  <si>
    <t>CAAAGCTGAAGTTCTATTTAAACTATTCCGTGAACGCTATTAATATAGTTCCATAAATGCAAAGAGCCTCACCAGTATTAAATTTACTAAAAATTCCAATAACTCAACACAAACTTTGTACTCTAACCAAATATTGCAAACACCACTAGCTAACGTCACTCACCCCC--AAAATGCATTACCCAAAC--GGGGGGGACGTACATAATATTAATGTAATAAAAACATATTATGTATATAGTACATTAAATTATATGCCCCATGCATATAAGCAAGTACTTAATCCCTATTAATAGTACATAGTACATAAAGTTATTAATTGTACATAGCACATTATGTCAAATCTACCCTTGACAACATGCATATCCCTT-CCATTAGATCACGAGCTTAACTACCATGCCGCGTGAAACCAGCAACCCGCTGGGCAG-GGACCCCTCTTCTCGCTCCGGGCCCATGAACTGTGGGGGTCGCTATTTAATGAACTTTATCAGACATCTGGTTCTTTCTTCAGGGCCATCTCATCTAAAACTGTCCATTCTTTCCTCTTAAATAAGACATCTCGATGGACTAATGGCTAATCAGCCCATGCTCACACATAACTGTGCTGT-CATAC</t>
  </si>
  <si>
    <t>Bison_priscus_BS195_NS_29040_340</t>
  </si>
  <si>
    <t>CAAAGCTGAAGTTCTATTTAAACTATTCCCTGAACGCTATTAATATAGTTCCATAAATGCAAAGAGCCTCACCAGTATTAAATTTACTAAAAATTCCAATAACTCAACACAAATTTTGTACTCTAACCAAATATTACAAACACCACTAGCTAACGTCACTCACCCCC--AAAATGCATTACCCAAAC--GGGGGAGACGTACATAATATTAATGTAATAAAGACATATTATGTATATAGTACATTAAATTATATGCCCCATGCATATAGGCAAGTACTTAACTCCTATTGATAGTACATAGTACATAAAGTTATTAATTGTACATAGCACATTATGTCAAATCTACTCTTGATAACATGCATATCCCTT-CCACTAGATCACGAGCTTAACTACCATGCCGCGTGAAACCAGCAACCCGCTAGGCAGAGGACCCCTCTTCTCGCTCCGGGCCCATGAATTGTGGGGGTCGCTATTTAATGAACTTTATCAGACATCTGGTTCTTTCTTCAGGGCCATCTCACCTAAAATTGTCCATTCTTTCCTCTTAAATAAGACATCTCGATGGACTAATGGCTAATCAGCCCATGCTCACACATAACTGTGCTGT-CATAC</t>
  </si>
  <si>
    <t>Bison_priscus_BS196_NS_19420_100</t>
  </si>
  <si>
    <t>CAAAGCTGAAGTTCTATTTAAACTATTCCNTGAACGCTATTAATATAGTTCCATAAATGCAAAGAGCCTCACCAGTATTAAATTTACTAAAAATTCCAATAACTCAACACAAATTTTGTACTCTAACCAAATATTACAAACACCACTAGCTAACGTCACTCACCCCC--AAAATGCATTACCCAAAC---GGGGGGACGTACATAATATTAATGTAATAAAAACATATTATGTATATAGTACATTAAATTATATGCCCCATGCATATAAGCAAGTACTTAATCCCTATTAATAGTACATAGTACATAAAGTTATTAATTGTACATAGCACATTATGTCAAATCTACCCTTGACAACATGCATATCCCTT-CCATTAGATCACGAGCTTAACTACCATGCCGCGTGAAACCAGCAACCCGCTAGGCAG-GGACCCYTCTTCTCGCTCCGGGCCCATGAACTGTGGGGGTCGCTATTTAATGAATTTTATCAGACATCTGGTTCTTTCTTCAGGGCCATCTCATCTAAAATTGTCCATTCTTTCCTCTTAAATAAGACATCTCGATGGACTAATGGCTAATCAGCCCATGCTCACACATAACTGTGCTGT-CATAC</t>
  </si>
  <si>
    <t>Y</t>
  </si>
  <si>
    <t>Bison_priscus_BS198_Y_2460_40</t>
  </si>
  <si>
    <t>Bison_bison_BS200_AB_145_37</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</si>
  <si>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ACCATCTCACCTAGAATCGCCCATTCTTTCCTCTTAAATAAGACATCTCGATGGACTAATGGCTAATCAGCCCATGCTCACACATAACTGTGCTGT-CATAC</t>
  </si>
  <si>
    <t>Bison_priscus_BS201_Y_12960_60</t>
  </si>
  <si>
    <t>CAAAGCTGAAGTTCTATTTAAACTATTCCCTGAACGCTATTAATATAGTTCCATAAATGCAAAGAGCCTCACCAGTATTAAATTTACTAAAAATTCCAATAACTCAACACAAATTTTGTACTCTAACCAAATATTACAAACACCACTAGCTAACGTCACTCACCCCC--AAAATGCATTACCCAAAC---GGGGGGACGTACATAATATTAATGTAATAAGAACATATTATGTATATAGTACATTAAATTATATGCCCCATGCATATAAGCAAGTACTTAATCCCTATTAATAGTACATAGTACATAAAGTTATTAATTGTACATAGCACATTATGTCAAATTCACCCTTGACAACATGCATATCCCTT-CCATTAGATCACGAGCTTAACTACCATGCCGCGTGAAACCAGCAACCCGCTGGGCAG-GGATCCCTCTTCTCGCTCCGGGCCCATGAACTGTGGGGGTCGCTATTTAATGAATTTTATCAGACATCTGGTTCTTTCTTCAGGGCCATCTCATCTAAAATCGTCCATTCTTTCCTCTTAAATAAGACATCTCGATGGACTAATGACTAATCAGCCCATGCTCACACATAACTGTGCTGT-CATAC</t>
  </si>
  <si>
    <t>Bison_priscus_BS202_AB_10460_65</t>
  </si>
  <si>
    <t>CAAAGCTGAAGTTCTATTTAAACTATTCCCTGAACGCTATTAATATAGTTCCATAAATGCAAAGAGCCTCACCAGTATTAAATTTACTAAAAATTCCAATAACTCAACACAAATTTTGTACTCTAACCAAATATTACAAACACCACTAGCTAACGTCACTCACCCCC--AAAATGCATTACCCAAAC----GGGGGACGTACATAATATTAATGTAATAAAAACATATTATGTATATAGTACATTAAATTATATGCCCCATGCATATAAGCAAGTACTTAATCCCTATTGATAGTA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</si>
  <si>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Sibh</t>
  </si>
  <si>
    <t>Bison_priscus_BS206_Sibh_23780_140</t>
  </si>
  <si>
    <t>CAAAGCTGAAGTTCTATTTAAACTATTCCCTGAACGCTATTAATATAGTTCCATAAATGCAAAGAGCCTCACCAGTATTAAATTTACTAAAAATTCCAATAACTCAACACAAACTTTGTACTCTAACCAAATATTACAAACACCACTAGCTAACGTCTCTCACCCCC--AAAATGCATTACCCAAAC--AGGGGGAACGTACATAACATTAATGTAATAAAAACATATTATGTATATAGTACATTAAATTATATGCCCCATGCATATAAGCAAGTACTTAATCCCTATTGATAGTGCATGGTACATAAAATTATTAATCGTACATAGCACATTATGTCAAATCTACTCTTGACAACATGCATATCCCTT-CCACTAGATCACGAGCTTAATTACCATGCCGCGTGAAACCAGCAACCCGCTAGGCAGAGGACCCCTCTTCTCGCTCCGGGCCCATGGATTGTGGGGGTCGCTATTTAATGAGTTTTATCAGACATCTGGTTCTTTCTTCAGGGCCATCTCATCTAAAACCGTCCATTCTTTCCTCTTAAATAAGACATCTCGATGGACTAATGGCTAATCAGCCCATGCTCACACATAACTGTGCTGT-CATAC</t>
  </si>
  <si>
    <t>Bison_priscus_BS211_Sibh_43800_1100</t>
  </si>
  <si>
    <t>CAAAGCTGAAGTTCTATTTAAACTATTCCCTGAACGCTATTAATATAGTTCCATAAATGCAAAGAGCCTCACCAGTATTAAATTTACTAAAAATTCCAATAACTCAACACAAACTTTGTACTCTAACCAAATATTACAAACACCACTAACTAACGTCACTCACCCCC--AAAATGCATTACCCAAAC--AGGGGGAACGTACATAACATTAATGTAATAAAAACATATTATGTATATAGTACATTAAATTATATGCCCCATGCATATAAGCAAGTACTTAACTCCTATTAATAGTACATAGTACATAAAGTTATTAATCGTACATAGCACATTATGTCAAATCTACTCTTGACAACATGCATATCCCTT-CCACTAGATCACGAGCTTAATTACCATGCCGCGTGAAACCAGCAACCCGCTAGGCAGAGGATCCCTCTTCTCGCTCCGGGCCCATGAGCTGTGGGGGTCGCTATTTAATGAACTTTATCAGACATCTGGTTCTTTCTTCAGGGCCATCTCATCTAAAACCGTCCATTCTTTCCTCTTAAATAAGACATCTCGATGGACTAATGACTAATCAGCCCATGCTCACACATAACTGTGCTGT-CATAC</t>
  </si>
  <si>
    <t>BS216</t>
  </si>
  <si>
    <t>Bison_priscus_BS216_NS_47000_2900</t>
  </si>
  <si>
    <t>Si</t>
  </si>
  <si>
    <t>Bison_priscus_BS218_Si_14605_75</t>
  </si>
  <si>
    <t>CAAAGCTGAAGTTCTATTTAAACTATTCCCTGAACGCTATTAATATAGTTCCATAAATGCAAAGAGCCTCACCAGTATTAAATTTACTAAAAATTCCAATAACTCAACATAAACTTTGTACTCTAACCAAATATTACAAACACCACTAGCTAACGTCACTCACCCCC--AAAATGCATTACCCAAAC--AGGGGGGACGTACATAACATTAATGTAATAAAGACATATTATGTATATAGTACATTAAATTATATGCCCCATGCATATAAGCAAGTACTTAATTCCTATTGATAGTACATAGTACATAAAGTTATTAATCGTACATGGCACATTATGTCAAATCTACCCTTGACAACATGCATATCCCTT-CCACTAGATCACGAGCTTAATTACCATGCCGCGTGAAACCAGCAACCCGCTAGGCAGAGGACCTCTCTTCTCGCTCCGGGCCCATGAATTGTGGGGGTCGCTATTTAATGAATTTTATCAGACATCTGGTTCTTTCTTCAGGGCCATCTCATCTAAAACTGTCCATTCTTTCCTCTTAAATAAGACATCTCGATGGACTAATGGCTAATCAGCCCATGCTCACACATAACTGTGCTGT-CATAC</t>
  </si>
  <si>
    <t>NWT</t>
  </si>
  <si>
    <t>Bison_priscus_BS222_NWT_6110_45</t>
  </si>
  <si>
    <t>CAAAGCTGAAGTTCTATTTAAACTATTCCCTGAACGCTATTAATATAGTTCCATAAATGCAAAGAGCCTCACCAGTATTAAATTTACTAAAAATTCCAATAACTCAACACAAACTTTGTACTCTAACCAAATATTGCAAACACCACTAGCTAACGTCACTCACCCC---AAAATGCATTACCCAAAC--GGGGGGAACGTACATAACATTAATGTAATAAAAACATATTATGTATATAGTACATTAAATTATATGCCCCATGCGTATAAGCAAGTACTTAACTCCTATTGATAGTACATGGTACATAAAGTTATTAATCGTACATAGCACATTATGTCAAATCTACCCTTGACAACATGCATATCCCTT-CCACTAGATCACGAGCTTAACTACCATGCCGCGTGAAACCAGCAACCCGCTAGGCAAAGGATCCCTCTTCTCGCTCCGGGCCCATGAATTGTGGGGGTCGCTATTTAATGAACTTTATCAGACATCTGGTTCTTTCTTCAGGGCCATCTCATCTAAAACCGTCCATTCTTTCCTCTTAAATAAGACATCTCGATGGACTAATGGCTAATCAGCCCATGCTCACACATAACTGTGCTGT-CATAC</t>
  </si>
  <si>
    <t>Bison_priscus_BS223_Si_53300_1900</t>
  </si>
  <si>
    <t>CAAAGCTGAAGTTCTATTTAAACTATTCCCTGAACGCTATTAATATAGTTCCATAAATGCAAAGAGCCTCACCAGTATTAAATTTACTAAAAATTCCAATAACTCAACACAAACTTTGTACTCTAACCAAATATTACAAACACCACTAGCTAACGTCACTCACCCCC--AAAATGCATTACCCAAAC--AGGGGGAACGTACATAACATTAATGTAATAAAAACATATTATGTATATAGTACATTAAATTATATGCCCCATGCATATAAGCAAGTACTTAACCCCTATTGATAGTACATAGTACATAAAGTTATTAATCGTACATAGCACATTATGTCAAATCTACCCTTGATAACATGCATATCCCTT-CCACTAGATCACGAGCTTAACTACCATGCCGCGTGAAACCAGCAACCCGCTAGGCAGAGGACCTCTCTTCTCGCTCCGGGCCCATGGATTGTGGGGGTCGCTATTTAATGAATTTTATCAGACATCTGGTTCTTTCTTCAGGGCCATCTCATCTAAAATCGTCCATTCTTTCCTCTTAAATAAGACATCTCGATGGACTAATGGCTAATCAGCCCATGCTCACACATAACTGTGCTGT-CATAC</t>
  </si>
  <si>
    <t>BS224</t>
  </si>
  <si>
    <t>Bison_priscus_BS224_AK_13125_75</t>
  </si>
  <si>
    <t>CAAAGCTGAAGTTCTATTTAAACTATTCCCTGAACGCTATTAATATAGTTCCATAAATGCAAAGAGCCTCACCAGTATTAAATTTACTAAAAATTCCAATAACTCAACACAAATTTTGTACTCTAACCAAATATTACAAACACCACTAGCTAACGTCACTCACCCCC--AAAATGCATTACCCAAAC---GGGGGGACGTACATAATATTAATGTAACAAAAACATATTATGTATATAGTACATTAAATTATATGCCCCATGCATATAAGCAAGTACTTAATCCCTATTAATAGTGCATAGTACATAAAGTTATTAATTGTACATAGCACATTATGTCAAATCCACTCTTGACAACATGCATATCTCTT-CCATTAGATCACGAGCTTAACTACCATGCCGCGTGAAACCAGCAACCCGCTGGGCAG-GGACCCCTCTTCTCGCTCCGGGCCCATGAACTGTGGGGGTCGCTATTTAATGAACTTTATCAGACATCTGGTTCTTTCTTCAGGGCCATCTCATCTAAAATTGTCCATTCTTTCCTCTTAAATAAGACATCTCGATGGACTAATGGCTAATCAGCCCATGCTCACACATAACTGTGCTGT-CATAC</t>
  </si>
  <si>
    <t>SW</t>
  </si>
  <si>
    <t>Bison_priscus_BS233_SW_16685_80</t>
  </si>
  <si>
    <t>CAAAGCTGAAGTTCTATTTAAACTATTCCCTGAACGCTATTAATATAGTTCCATAAATGCAAAGAGCCTCACCAGTATTAAATTTACTAAAAATTCCAATAACTCAACACAAACTTTGTACTCTAACCAAATATTACAAACACCACTAGCTAACGTCACTCACCCCC--AAAATGCATTACCCAAAC--AGGGGGAACGTACATAACATTAATGTAATAAAAACATATTATGTATATAGTACATTAGATTATATGCCCCATGCATATAAGCAAGTACTTAACCCCTATTGATAGTACATAGTACATAAAGTTATTAATCGTACATAGCACATTATGTCAAATCTACCCTTGATAACATGCATATCCCTT-CCACTAGATCACGAGCTTAACTACCATGCCGCGTGAAACCAGCAACCCGCTAGGCAGAGGACCCCTCTTCTCGCTCCGGGCCCATGGATTGTGGGGGTCCCTATTTAATGAATTTTATCAGACATCTGGTTCTTTCTTCAGGGCCATCTCATCTAAAATCGTCCATTCTTTCTTCTTAAATAAGACATCTCGATGGACTAATGGCTAATCAGCCCATGCTCACACATAACTGTGCTGT-CATAC</t>
  </si>
  <si>
    <t>Bison_priscus_BS235_BlR_43400_900</t>
  </si>
  <si>
    <t>CAAAGCTGAAGTTCTATTTAAACTATTCCCTGAACNCTATTAATATAGTTCCATAAATGCAAAGAGCCTCACCAGTATTAAATTTACTAAAAATGCCAATAACTCAACACAAATTTTGCACTCTAACCAAATATTACAAACACCACTAGCTAACGTAACTCACCCCC--AAAATGCATTACCCAAAC--GGGGGGGACGTACATAATATTAATGTAATAAAAACATATTATGTATATAGTACATTAAATTATATGCCCCATGCATATAAGCAAGTACTTGATCCCTATTAATAGTACATAGTACATAAAGTTATTAATTGTACATAGCACATTATGTCAAATCTACCCTTGACAACATGCATATCCCTT-CCATTAGATCACGAGCTTAATTACCATGCCGCGTGAAACCAGCAACCCGCTGGGCAG-GGACCCCTCTTCTCGCTCCGGGCCCATGAACTGTGGGGGTCGCTATTTAATGAACTTTATCAGACATCTGGTTCTTTCTTCAGGGCCATCTCATCTAAAATTGTCCATTCTTTCCTCTTAAATAAGACATCTCGATGGACTAATGGCTAATCAGCCCATGCTCACACATAACTGTGCTGT-CATAC</t>
  </si>
  <si>
    <t>Bison_priscus_BS236_SW_19420_100</t>
  </si>
  <si>
    <t>CAAAGCTGAAGTTCTATTTAAACTATTCCCTGAACGSTATTAATATAGTTCCATAAATGCAAAGAGCCTCACCAGTATTAAATTTACTAAAAATTCCAATAACTCAACACAAACTTTGTACTCTAACCAAATATTGCAAACACCACTAGCTAACGTCACTCACCCC--AAAAATGCATTACCCAAAC--GGGGGGGACGTACATAAYATTAATGTAATAAAAACATATTATGTATATAGTACATTAAATTATATGCCCCATGCATATAAGCAAGTACTTAACCCCTATTGATAGTACATAGTACATAAAATTATTAATCGTGCATAGCACATTATGTCAAATCTACCCTTGACAACATGCATATCCCTT-CCATTAGATCACGAGCTTAACTACCATGCCGCGTGAAACCAGCAACCCGCTAGGCAAAGGATCCCTCTTCTCGCTCCGGGCCCATGAATTGTGGGGGTCGCTATTTAATGAACTTTATCAGACATCTGGTTCTTTCTTCAGGGCCATCTCATCTAAAACCGTCCATTCTTTCCTCTTAAATAAGACATCTCGATGGACTAATGGCTAATCAGCCCATGCTCACACATAACTGTGCTGT-CATAC</t>
  </si>
  <si>
    <t>BS237</t>
  </si>
  <si>
    <t>Bison_priscus_BS237_AB_11240_70</t>
  </si>
  <si>
    <t>CAAAGCTGAAGTTCTATTTAAACTATTCCCTGAACGCTATTAATATAGTTCCATAAATGCAAAGAGCCTCACCAGTATTAAATTTACTAAAAATTCCAATAACTCAACACAAATTTTGTACTCTAACCAAATATTACAAACACCACTAGCTAACGTCACTCACCCCC--AAAATGCATTACCCAAAC----GGGGGACGTACATAATATTAATGTAATAAAAACATATTATGTATATAGTACATTAAATTATATGCCCCATGCATATAAGCAAGTACCTAATCCCTATTGATAGTACATAGTACATAAAGTTATTAATTGTACATAGCACATTATGTCAAATCTATCCTTGACAACATGCATATCCCTT-CCATTAGATCACGAGCTTAACTACCATGCCGCGTGAAACCAGCAACCCGCTGGGCAG-GGACCCCTCTTCTCGCTCCGGGCCCATGAACTGTGGGGGTCGCTATTTAATGAACTTTATCAGACATCTGGTTCTTTCTTCAGGGCCATCTCATCTAAAATTGTCCATTCTTTCCTCTTAAATAAGACATCTCGATGGACTAATGGCTAATCAGCCCATGCTCACACATAACTGTGCTGT-CATAC</t>
  </si>
  <si>
    <t>Bison_priscus_BS243_SW_37550_400</t>
  </si>
  <si>
    <t>CAAAGCTGAAGTTCTATTTAAACTATTCCCTGAACGCTATTAATATAGTTCCATAAATGCAAAGAGCCTCACCAGTATTAAATTTACTAAAAATTCCAATAACTCAACACAAACTTTGTACTCTAACCAAATATTACAAACACCACTAGCTAACGTCACTCACCCC-AAAAAATGCATTACCCAAAC--AGGGGGGACGTACATAACATTAATGTAACAAAAACATATTATGTATATAGTACATTAAATTATATGCCCCATGCATATAAGCAAGTACTTAATCCCTATTGATAGTACATAGTACATAAAGTTATTAATCGTACATAGCACATTATGTCAAATCTACTCTTGATAACATGCATATCCCTT-CCACTAGATCACGAGCTTAACTACCATGCCGCGTGAAACCAGCAACCCGCTAGGCAGAGGACCCCTCTTCTCGCTCTGGGCCCATGGACTGTGGGGGTCGCTATTTAATGAATTTTATCAGACATCTGGTTCTTTCTTCAGGGCCATCTCATCTAAAACCGTCCATTCTTTCCTCTTAAATAAGACATCTCGATGGACTAATGGTTAATCAGCCCATGCTCATACATAACTGTGCTGT-CATAT</t>
  </si>
  <si>
    <t>Bison_priscus_BS244_LC_26210_170</t>
  </si>
  <si>
    <t>OCr</t>
  </si>
  <si>
    <t>Bison_priscus_BS248_OCr_12350_70</t>
  </si>
  <si>
    <t>CAAAGCTGAAGTTCTATTTAAACTATTCCCTGAACGCTATTAATATAGTTCCATAAATGCAAAGAGCCTCACCAGTATTAAATTTACTAAAAATTCCAATAACTCAACACAAATTTTGTACTCTAACCAAATATTACAAACACCACTAGCTAACGTCACTCACCCCC-AAAAATGCATTACCCAAAC---GGGGGGACGTACATAATATTAATGTAATAAAAACATATTATGTATATAGTACATTAAATTATATGCCCCATGCATATAAGCAAGTACTTAATCCCTATTAATAGTACATAGTACATAAAGTKATTAATTGTACATAGCACATTATGTCAAATCCACTCTTGACAACATGCATACCCCTT-CCATTAGATCACGAGCTTAACTACCATGCCGCGTGAAACCAGCAACCCGCTGGGCAG-GGACTCCTCTTCTCGCTCCGGGCCCATGAACTGTGGGGGTCGCTATTTAATGAACTTTATCAGACATCTGGTTCTTTCTTCAGGGCCATCTCATCTAAAACTGTCCATTCTTTCCTCTTAAATAAGACATCTCGATGGACTAATGACTAATCAGCCCATGCTCACACATAACTGTGCTGT-CATAC</t>
  </si>
  <si>
    <t>BS249</t>
  </si>
  <si>
    <t>Bison_priscus_BS249_F_39200_550</t>
  </si>
  <si>
    <t>CAAAGCTGAAGTTCTATTTAAACTATTCCCTGAACGCTATTAATATAGTTCCATAAATGCAAAGAGCCTCACCAGTATTAAATTTACTAAAAATTCCAATAACTCAACACAAATTTTGTACTCTAACCAAATATTACAAACACCACTAGCTAACGTCACTCACCCCC--AAAATGCATTACCCAAAC--GGGGGGGACGTACATAATATTAATGTAATAAAAACATATTATGTATATAGTACATTAGATTATATGCCCCATGCATATAAGCAAGTACTTAATCTCTATTGATAGTACATAGTACATAAAGTTATTAATTGTACATGGCACATTATGTCAAATCTATCCTTGACAACATGCATATCCCTT-CCATTAGATCACGAGCTTAACTACCATGCCGCGTGAAACCAGCAACCCGCTAGGCAGAGGACCCCTCTTCTCGCTCCGGGCCCATAAATTGTGGGGGTCGCTATTTAATGAATTTTATCAGACATCTGGTTCTTTTTTCAGGGCCATCTCATCTAAAATTGTCCATTCTTTCCTCTTAAATAAGACATCTCGATGGACTAATGGCTAATCAGCCTATGCTCACACATAACTGTGCTGT-CATAC</t>
  </si>
  <si>
    <t>Bison_priscus_BS253_LC_12665_65</t>
  </si>
  <si>
    <t>CHL</t>
  </si>
  <si>
    <t>Bison_priscus_BS254_CHL_10230_55</t>
  </si>
  <si>
    <t>CAAAGCTGAAGTTCTATTTAAACTATTCCCTGAACGCTATTAATATAGTTCCATAAATGCAAAGAGCCTCACCAGTATTAAATTTACTAAAAATTCCAATAACTCAACACAAATTTTGTACTCTAACCAAATATTACAAACACCACTAGCTAACGTCACTCACCCCC--AAAATGCATTACCCAAAC----GGGGGACGTACATAATATTAATGTAATAAAAACATATTATGTATATAGTACATTAAATTATATGCCCCATGCATATAAGCAAGTACCCAATCCCTATTGATAGTA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</si>
  <si>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Bison_priscus_BS258_F_22120_130</t>
  </si>
  <si>
    <t>CAAAGCTGAAGTTCTATTTAAACTATTCCCTGAACGCTATTAATATAGTTCCATAAATGCAAAGAGCCTCACCAGTATTAAATTTACTAAAAATTCCAATAACTCAACACAAACTTTGTAYTCTAACCAAATATTACAAACACCACTAGCTAACGTCACTCACCCC--AAAAATGCATTACCCAAAC-AGGGGGGAACGTA----------------------------------------------------TGCCCCATGCATATAAGCAAGTACTTAATCCCTATTGATAGTACATAGTACATAAAGTTATTAATCGTACATAGSACATTATGTCAAATCTACTCTTGACAACATGCATACCCCTT-CCATTAGATCACGAGCTTAACTACCATGCCGCGTGAAACCAGCAACCCGCTAGGCAGAGGATCCCTCTTCTCGCTCCGGGCCCATGAACTGTGGGGGTCGCTATTTAATGAATTTTATCAGACATCTGGTTCTTTCTTCAGGGCCATCTTGTCTAAAACTGTCCATTCTTTCCTCTTAAATAAGACATCTCGATGGACTAATGACTAATCAGCCCATGCTCACACATAACTGTGCTGT-CATAC</t>
  </si>
  <si>
    <t>D</t>
  </si>
  <si>
    <t>Bison_priscus_BS260_D_30750_290</t>
  </si>
  <si>
    <t>CAAAGCTGAAGTTCTATTTAAACTATTCCCTGAACGCTATTAATATAGTTCCATAAATGCAAAGAGCCTCACCAGTATTAAATTTACTAAAAATTCCAATAACTCAACACAAACTTTGTACTCTAACCAAATATTGCAAACACCACTAGCTAACGTCACTCACCCC---AAAATGCATTACCCAAAC--GGGGGGAACGTACATAACATTAATGTAATAAAAACATATTATGTATATAGTACATTAAATTATATGCCCCATGCGTATAAGCAAGTACTTAATCCCTATTGATAGTACATAGTACATGAAGTTATTAATCGTACATAGCACATTATGTCAAATCTACCCTTGACAACATGCATATCCCTT-CCACTAGATCACGAGCTTAACTACCATGCCGCGTGAAACCAGCAACCCGCTAGGCAAAGGATCCCTCTTCTCGCTCCGGGCCCATGGATTGTGGGGGTCGCTATTTAATGAACCTTATCAGACATCTGGTTCTTTCTTCAGGGCCATCTCATCTAAAACCGTCCATTCTTTCCTCTTAAATAAGACATCTCGATGGACTAATGGCTAATCAGCCCATGCTCACACATAACTGTGCTGT-CATAC</t>
  </si>
  <si>
    <t>Bison_priscus_BS261_LC_12915_70</t>
  </si>
  <si>
    <t>CAAAGCTGAAGTTCTATTTAAACTATTCCCTGAACGCTATTAATATAGTTCCATAAATGCAAAGAGCCTCACCAGTATTAAATTTACTAAAAATTCCAATAACTCAACACAAATTTTGTACTCTAACCAAATATTACAAACACCACTAGCTAACGTCACTCACCCCC--AAAATGCATTACCCAAAC---GGGGGGACGTACATAATATTAATGTAATAAGAACATATTATGTATATAGTACATTAAATTATATGCCCCATGCATATAAGCAAGTACTTATTCCCTATTAATAGTACATAGTACATAAAGTTATTAATTGTACATAGCACATTATGTCAAATTCACCCTTGACAACATGCATATCCCTT-CCATTAGATCACGAGCTTAACTACCATGCCGCGTGAAACCAGCAACCCGCTGGGCAG-GGATCCCTCTTCTCGCTCCGGGCCCATGAACTGTGGGGGTCGCTATTTAATGAATTTTATCAGACATCTGGTTCTTTCTTCAGGGCCATCTCATCTAAAATCGTCCATTCTTTCCTCTTAAATAAGACATCTCGATGGACTAATGACTAATCAGCCCATGCTCACACATAACTGTGCTGT-CATAC</t>
  </si>
  <si>
    <t>Bison_priscus_BS262_D_29150_500</t>
  </si>
  <si>
    <t>CAAAGCTGAAGTTCTATTTAAACTATTCCCTGAACGCTATTAATATAGTTCCATAAATGCAAAGAGCCTCACCAGTATTAAATTTACTAAAAATGCCAATAACTCAACACAAATTTTGTACTCTAACCAAATATTACAAACACCACTAGCTAACGTCACTCACCCCC--AAAATGCATTACCCAAAC--GGGGGGGACGTACATAATATTAATGTAATAAAAACATATTATGTATATAGTACATTAAATTATATGTCCCATGTATATAAGCAAGTACTTAATCCCTATTAATAGTACATAGTACATAAAGTTATTAATTGTACATAGCACATTATGTCAAATCTACCCTTGACAACATGCATATCCCTT-CCATTAGATCACGAGCTTAACTACCATGCCGCGTGAAACCAGCAACCCGCTGGGCAG-GGATCCCTCTTCTCGCTCCGGGCCCATGAACTGTGGGGGTCGTTATTTAATGAACTTTATCAGACATCTGGTTCTTTCTTCAGGGCCATTTCATCTAAAATTGTCCATTCTTTCCTCTTAAATAAGACATCTCGATGGACTAATGGCTAATCAGCCCATGCTCATACATAACTGTGCTGT-CATAC</t>
  </si>
  <si>
    <t>Bison_priscus_BS281_BlR_40800_600</t>
  </si>
  <si>
    <t>CAAAGCTGAAGTTCTATTTAAACTATTCCCTGAACGCTATTAATATAGTTCCATAAATGCAAAGAGCCTCACCAGTATTAAATTTMCTAAAAATTCCAATAACTCAACACGAATTTTGTACTCTAATCAAATATTGCAAACACCACTAGCTAACGTCACTCACCCCC--AAAATGCATTACCCAAAC--GGGGGAGACGTACATAATATTAATGTAATAAAAACATATTATGTATATAGTACATTAAATTACATGCCCCATGCATATAAGCAAGTACTTAATTCCTATTGATAGTACATAGTACATAAAGTTATTAATTGTACATGGCACATTATGTCAAATCTACCCTTGACAACATGCATATCCCTT-CCATTAGATCACGAGCTTAACTACCATGCCGCGTGAAACCAGCAACCCGCTAGGCAGAGGACCCCTCTTCTCGCTCCGGGCCCATGAATTGTGGGGGTCGCTATTTAATGAACTTTATCAGACATCTGGTTCTTTCTTCAGGGCCATCTCACCTAAAATTGTCCATTCTTTCCTCTTAAATAAGACATCTCGATGGATTAATGGCTAATCAGCCCATGCTCACACATAACTGTGCTGT-CATAC</t>
  </si>
  <si>
    <t>Bison_priscus_BS282_Si_56700_3200</t>
  </si>
  <si>
    <t>CAAAGCTGAAGTTCTATTTAAACTATTCCCTGAACGCTATTAATATAGTTCCATAAATGCAAAGAGCCTCACCAGTATTAAATTTACTAAAAATTCCAATAACTCAACACAAACTTTGTACTCTAACCAAATATTACAAACACCACTAGCTAACGTCACTCACCCCC--AAAATGCATTACCCAAAC--GGGGGGAACGTACATAACATTAATGTAATAAAAACATATTATGTATATAGTACATTAAATTATATGCCCCATGCATATAAGCAAGTACTTAATCCCTATTGATAGTACATAGTACATAAAATTATTAATCGTACATAGCACATTATGTCAAATCTACCCTTGACAACATGCATATCCCTT-CCACTAGATCACGAGCTTAATTACCATGCCGCGTGAAACCAGCAACCCGCTAGGCAGAGGACCCCTCTTCTCGCTCCGGGCCCATGGATTGTGGGGGTCGCTATTTAATGAACTTTATCAGACATCTGGTTCTTTCTTCAGGGCCATCTCACCTAAAACCGTCCATTCTTTCCTCTTAAATAAGACATCTCGATGGACTAATGGCTAATCAGCCCATGCTCACACATAACTGTGCTGT-CATAC</t>
  </si>
  <si>
    <t>Bison_priscus_BS284_Y_13135_65</t>
  </si>
  <si>
    <t>CAAAGCTGAAGTTCTATTTAAACTATTCCCTGAACGCTATTAATATAGTTCCATAAATGCAAAGAGCCTCACCAGTATTAAATTTACTAAAAATTCCAATAACTCAACACAAACTTTGTACTCTAACCAAATATTGCAAACACCACTAGCTAACGTCACTCACCCC-AAAAAATGCATTACCCAAAC---GGGGGAACGTACATAACATTAATGTAATAAAAACATATTATGTATATAGTACATTAAATTATATGCCCCATGCATATAAGCAAGTACTTAATTCCTATTGATAGTACATAGTACATAAAGTTATTAATCGTACATAGCACATTATGTCAAATCTACCCTTGACAACATGCATATCCCTT-CCACTAGATCACGAGCTTAATTACCATGCCGCGTGAAACCAGCAACCCGCTAGGCAAAGGATCCCTCTTCTCGCTCCGGGCCCATGGATTGTGGGGGTCGCTATTTAATGAACTTTATCAGACATCTGGTTCTTTCTTCAGGGCCATCTCATCTAAAACCGTCCATTCTTTCCTCTTAAATAAGACATCTCGATGGACTAATGGCTAATCAGCCCATGCTCACACATAACTGTGCTGT-CATAC</t>
  </si>
  <si>
    <t>Sim</t>
  </si>
  <si>
    <t>Bison_priscus_BS286_Sim_49500_1300</t>
  </si>
  <si>
    <t>CAAAGCTGAAGTTCTATTTAAACTATTCCCTGAACGCTATTAATATAGTTCCATAAATGCAAAGAGCCTCACCAGTATTAAATTTACTAAAAATTCCAATAACTCAACACAAACTTTGTACTCTAACCAAATATTACAAACACCACTAGCTAACGTCACTCACCCC--AAAAATGCATTACCCAAAC--AGGGGGGACGTACATAACATTAATGTAATAAAAACATATTATGTATATAGTACATTAAATTATATGCCCCATGCATATAAGCAAGTACTTAATTCCTATTGATAGTACATAGTACATAAAGTTATTAATCGTACATAGCACATTATGTCAAATCTACTCTTGACAACATGCATATCCCTT-CCACTAGATCACGAGCTTAATTACCATGCCGCGTGAAACCAGCAACCCGCTAGGCAGAGGACCCCTCTTCTCGCTCCGGGCCCATGGATTGTGGGGGTCGCTATTTAATGAACTTTATCAGACATCTGGTTCTTTCTTCAGGGCCATCTCATCTAAAACCGTCCATTCTTTCCTCTTAAATAAGACATCTCGATGGACTAATGGCTAATCAGCCCATGCTCACACATAACTGTGCTGT-CATAC</t>
  </si>
  <si>
    <t>Bison_priscus_BS287_BlR_49100_1700</t>
  </si>
  <si>
    <t>CAAAGCTGAAGTTCTATTTAAACTATTCCCTGAATGCTATTAATATAGTTCCATAAATGCAAAGAGCCTCACCAGTATTAAATTTACTAAAAATTCCAATAACTCAACACAAATTTTGTACTCTAACCAAATATTACAAACACCACTAGCTAACGTCACTCACCCCC--AAAATGCATTACCCAAAC--GGGGGGGACGTACATAATATTAATGTAATAAAAACATATTATGTATATAGTACATTAAATTATATGCCCCATGCATATAAGCAAGTACTTAATTCCTATTGATAGTACATAGTACATAAAGTTATTAATTGTACATGGCACATTATGTCAAATCTACCCTTGACAACATGCATATCCCTT-CCATTAGATCACGAGCTTAACTACCATGCCGCGTGAAACCAGCAACCCGCTAGGCAGAGGACTCCTCTTCTCGCTCCGGGCCCATGAATTGTGGGGGTCGCTATTTAATGAACTTTATCAGACATCTGGTTCTTTCTTCAGGGCCATCTCACCTAAAATTGTCCATTCTTTCCTCTTAAATAAGACATCTCGATGGACTAATGGCTAATCAGCCCATGCTCACACATAACTGTGCTGT-CATAC</t>
  </si>
  <si>
    <t>Bison_priscus_BS289_BlR_2172_37</t>
  </si>
  <si>
    <t>Bison_priscus_BS291_NS_49700_1400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</si>
  <si>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TTAATCCCTATTAATAGTACATAGTACATAAAGTTATTAATTGTACATAGCACATTATGTCAAATCTACCCTTGACAACATGCATATCCCTT-CCATTAGATCACGAGCTTAACTACCATGCCGCGTGAAACCAACAACCCGCTGGGCAG-GGACCCCTCTTCTCGCTCCGGGCCCATGAACTGTGGGGGTCGCTATTTAATGAACTTTATCAGACATCTGGTTCTTTCTTCAGGGCCATCTCATCTAAAATTGTCCATTCTTTCCTCTTAAATAAGACATCTCGATGGACTAATGGCTAATCAGCCCATGCTCACACATAACTGTGCTGT-CATAC</t>
  </si>
  <si>
    <t>Bison_priscus_BS292_NS_35710_730</t>
  </si>
  <si>
    <t>CAAAGCTGAAGTTCTATTTAAACTATTCCCTGAACGCTATTAATATAGTTCCATAAATGCAAAGAGCCTCACCAGTATTAAATTTACTAAAAATTCCAATAACTCAACACAAATTTTGTACTCTAACCAAATATTACAAACACCACTAGCTAACGTCACTCACCCCC--AAAATGCATTACCCAAAC-GGGGGAAGACGTACATAATATTAATGTAATAAAAACATATTATGTATATAGTACATTAAATTATATGCCCCATGCATATAAGCAAGTACTTAATTCCTATTGATAGTACATAGTACATAAAGTTATTAATTGTACATGGCACATTATGTCAAATCTACCCTTGACAACATGCATATCCCTT-CCACTAGATCACGAGCTTAACTACCATGCCGCGTGAAACCAGCAACCCGCTAGGCAGAGGACCCCTCTTCTCGCTCCGGGCCCATGAATTGTGGGGGTCGCTATTTAATGAACTTTATCAGACATCTGGTTCTTTCTTCAGGGCCATCTCACCTAAAATTGTCCATTCTTTCCTCTTAAATAAGACATCTCGATGGACTAATGGCTAATCAGCCCATGCTCACACATAACTGTGCTGT-CATAC</t>
  </si>
  <si>
    <t>Bison_priscus_BS294_BlR_58200_3900</t>
  </si>
  <si>
    <t>CAAAGCTGAAGTTCTATTTAAACTATTCCCTGAACGCTATTAATATAGTTCCATAAATGCAAAGAGCCTCACCAGTATTAAATTTACTAAAAATTCCAATAGCTCAACACAAATTTTGTACTCTAACCAAATATTACAAACACCACTAGCTAACGTCACTCACCCCC--AAAATGCATTACCCAAAC-GGGGGAAGACGTACATAATATTAATGTAATAAAAACATATTATGTATATAGTACATTAAATTATATGCCCCATGCATATAAGCAAGTACTTAATCCCTATTGATAGTACATAGTACATAAAGTTATTAATTGTACATAGCACATTATGTCAAATCTACCCTTGACAACATGCATATCCCTT-CCACTAGATCACGAGCTTAACTACCATGCCGCGTGAAACCAGCAACCCGCTAGGCAGAGGACCCCTCTTCTCGCTCCGGGCCCATGAATTGTGGGGGTCGCTATTTAATGAACTTTATCAGACATCTGGTTCTTTCTTCAGGGCCATCTCACCTAAAATTGTCCATTCTTTCCTCTTAAATAAGACATCTCGATGGACTAATGGCTAATCAGCCCATGCTCACACATAACTGTGCTGT-CATAC</t>
  </si>
  <si>
    <t>Bison_priscus_BS297_NS_10990_50</t>
  </si>
  <si>
    <t>CAAAGCTGAAGTTCTATTTAAACTATTCCCTGAACGCTATTAATATAGTTCCATAAATGCAAAGAGCCTCACCAGTATTAAATTTACTAAAAATTCCAATAACTCAACACAAATTTTGTACTCTAACCAAATATTACAAACACCACTAGCTAACGTCACTCACCCCC--AAAATGCATTACCCAAAC-GGGGGAAGACGTACATAATATTAATGTAATAAAAACATATTATGTATATAGTACATTAAATTATATGCCCCATGCATATAAGCAAGTACTTAATTCCTATTGATAGTACATAGTACATAAAGTTATTAATTGTACATAGCACATTATGTCAAATCCACTCTTGACAACATGCATATCCCTT-CCACTAGATCACGAGCTTAACTACCATGCCGCGTGAAACCAGCAACCCGCTAGGCAGAGGACCCCTCTTCTCGCTCCGGGCCCATGAATTGTGGGGGTCGCTATTTAATGAACTTTATCAGACATCTGGTTCTTTCTTCAGGGCCATCTCACCTAAAATTGTCCATTCTTTCCTCTTAAATAAGACATCTCGATGGACTAATGGCTAATCAGCCCATGCTCACACATAACTGTGCTGT-CATAC</t>
  </si>
  <si>
    <t>Bison_priscus_BS311_BlR_12425_45</t>
  </si>
  <si>
    <t>CAAAGCTGAAGTTCTATTTAAACTATTCCCTGAACGCTATTAATATAGTTCCATAAATGCAAAGAGCCTCACCAGTATTAAATTTACTAAAAATTCCAATAACTCAACACAAACTTTGTACTCTAACCAAATATTGCAAACACCACTAGCTAACGTCACTCACCCC---AAAATGCATTACCCAAAC-GGGGGGGAACGTACATAACATTAATGTAATAAAAACATATTATGTATATAGTACATTAAATTATATGCCCCATGCGTATAAGCAAGTACTTAACTCCTATTGATAGTACATGGTACATAAAATTATTAATCGTACATAGCACATTATGTCAAATCTACCCTTGACAACATGCATATCCCTT-CCACTAGATCACGAGCTTAACTACCATGCCGCGTGAAACCAGCAACCCGCTAGGCAAAGGATCCCTCTTCTCGCTCCGGGCCCATGGATTGTGGGGGTCGCTATTTAATGAACTTTATCAGACATCTGGTTCTTTCTTCAGGGCCATCTCATCTAAAACCGTCCATTCTTTCCTCTTAAATAAGACATCTCGATGGACTAATGGCTAATCAGCCCATGCTCACACATAACTGTGCTGT-CATAC</t>
  </si>
  <si>
    <t>SI</t>
  </si>
  <si>
    <t>Bison_priscus_BS316_SI_57700_3000</t>
  </si>
  <si>
    <t>CAAAGCTGAAGTTCTATTTAAACTATTCCCTGAACGCTATTAATATAGTTCCATAAATGCAAAGAGCCTCACCAGTATTAAATTTACTAAAAATTCCAATAACTCAACACAAACTTTGTACTCTAACCAAATACTACAAACACCACTAGCTAACGTCACTCACCCCC--AAAATGCATTACCCAAAC--AGGGGGAACGTACATAACATTAATGTAATAAAAACATATTATGTATATAGTACATTAAATTATATGCCCCATGCATATAAGCAAGTACTTAATCCCTATTGGTAGTACATAGTACATAAAGTTATTAATCGTACATAGCACATTATGTCAAATCTACTCTTGACAACATGCGTATCCCTT-CCACTAGATCACGAGCTTAATTACCATGCCGCGTGAAACCAGCAACCCGCTAGGCAGAGGACCCCTCTTCTCGCTCCGGGCCCATGGATTGTGGGGGTCGCTATTTAATGAACTTTATCAGACATCTGGTTCTTTCTTCAGGGCCATCTCATCTAAAATTGTCCATTCTTTCCTCTTAAATAAGACATCTCGATGGACTAATGGCTAATCAGCCCATGCTCACACATAACTGTGCTGT-CATAC</t>
  </si>
  <si>
    <t>Bison_priscus_BS318_NS_12410_50</t>
  </si>
  <si>
    <t>CAAAGCTGAAGTTCTATTTAAACTATTCCCTGAACGCTATTAATATAGTTCCATAAATGCAAAGAGCCTCACCAGTATTAAATTTACTAAAAATGTCAATAACTCAACACAAATTTTGTACTCTAACCAAATATTACAAACACCACTAGCTAACGTCACTCACCCCC--AAAATGCATTACCCAAAC---GGGGGGACGTACATAATATTAATGTAATAAAAACATATTATGTATATAGTACATTAAATTATATGCCCCATGCATATAAGCAAGTACTTAATCCCTATTAATAGTACATAGTACATGAAGTTATTAATCGTGCATAGCACATTATGTCAAATCTACCCTTAACAACATGCATATCCCTT-CCATTAGATCACGAGCTTAATTACCATGCCGCGTGAAACCAGCAACCCGCTGGGCAG-GGACTCCTCTTCTCGCTCCGGGCCCATGAACTGTGGGGGTCGCTATTTAATGAACTTTATCAGACATCTGGTTCTTTCTTCAGGGCCATCTCATCTAAAATTGTCCATTCTTTCCTCTTAAATAAGACATCTCGATGGACTAATGGCTAATCAGCCCATGCTCACACATAACTGTGCTGT-CATAC</t>
  </si>
  <si>
    <t>Bison_priscus_BS320_SI_49600_1500</t>
  </si>
  <si>
    <t>CAAAGCTGAAGTTCTATTTAAACTATTCCCTGAACGCTATTAATATAGTTCCATAAATGCAAAGAGCCTCACCAGTATTAAATTTACTAAAAATTCCAATAACTCAACACAAACTTTGTACTCTAACCAAATATTACAAACACCACTAGCTAACGTCACTCACCCC-AAAAAATGCATTACCCAAAC--AGGGGGGACGTACATAACATTAATGTAATAAAAACATATTATGTATATAGTACATTAAATTATATGCCCCATGCATATAAGCAAGTACTTAATTCCTATTGATAGTACATAGTACATAAAATTATTAATCGTACATAGCACATTATGTCAAATCTACTCTTGATAACATGCATATCCCTT-CCACTAGATCACGAGCTTAATTACCATGCCGCGTGAAACCAGCAACCCGCTAGGCAGAGGACCCCTCTTCTCGCTCCGGGCCCATGGATTGTGGGGGTCGCTATTTGATGAACTTTATCAGACATCTGGTTCTTTCTTCAGGGCCATCTCATCTAAAACCGTCCATTCTTTCCTCTTAAATAAGACATCTCGATGGACTAATGGCTAATCAGCCCATGCTCACACATAACTGTGCTGT-CATAC</t>
  </si>
  <si>
    <t>Bison_priscus_BS321_AK_9506_38</t>
  </si>
  <si>
    <t>CAAAGCTGAAGTTCTATTTAAACTATTCCCTGAACGCTATTAATATAGTTCCATAAATGCAAAGAGCCTCACCAGTATTAAATTTACTAAAAATTCCAATAACTCAACACAAATTTTGTACTCTAACCAAATATTACAAACACCACTAGCCAACGTCACTCACCCCC--AAAATGCATTACCCAAAC---GGGGGGACGTACATAATATTAATGTAATAAAAACATATTATGTATATAGTACATTAAATTATATGCCCCATGCATATAAGCAAGTACTTAATCCCTATTAATAGTGCATAGTACATAAAGTTATTAATCGTACATAGCACATTATGTCAAATCTACCCTTGACAACATGCATATCCCTT-CCATTAGATCACGAGCTTAACTACCATGCCGCGTGAAACCAGCAACCCGCTGGGCAG-GGATCCCTCTTCTCGCTCCGGGCCCATGAACTGTGGGGGTCGCTATTTAATGAACTTTATCAGACATCTGGTTCTTTCTTCAGGGCCATCTCATCTAAAATTGTCCATTCTTTCCTCTTAAATAAGACATCTCGATGGACTAATGGCTAATCAGCCCATGCTCACACATAACTGTGCTGT-CATAC</t>
  </si>
  <si>
    <t>Bison_priscus_BS323_SI_37810_380</t>
  </si>
  <si>
    <t>-----CTGAAGTTCTATTTAAACTATTCCCTGAACGCTATTAATATAGTTCCATAAATGCAAAGAGCCTCACCAGTATTAAATTTACTAAAAATTCCAATAACTCAACATAAACTTTGTACTCTAACCAAATATTACAAACACCACTAGCTAACGTCACTCACCCCC--AAAATGCATTACCCAAAC--AGGGGGGACGTACATAACATTAATGTAATAAAAACATATTATGTATATAGTACATTAAATTATATGCCCCATGCATATAAGCAAGTACTTAATTCCTATTGATAGTGCATGGTACATAAAGTTATTAATCGTACATAGCACATTATGTCAAATCTACTCTTGACAACATGCATATCCCTT-CCACTAGATCACGAGCTTAATTACCATGCCGCGTGAAACCAGCAACCCGCTAGGCAGAGGACCTCTCTTCTCGCTCCGGGCCCATGGATTGTGGGGGTCGCTATTTAATGAGTTTTATCAGACATCTGGTTCTTTCTTCAGGGCCATCTCATCTAAAACCGTCCATTCTTTCCTCTTAAATAAGACATCTCGATGGACTAATGGCTAATCAGCCCATGCTCACACATAACTGTGCTGT-CATAC</t>
  </si>
  <si>
    <t>Bison_priscus_BS327_D_31530_230</t>
  </si>
  <si>
    <t>CAAAGCTGAAGTTCTATTTAAACTATTCCCTGAACGCTATTAATATAGTTCCATAAATGCAAAGAGCCTCACCAGTAATAAATTTACTAAAAATTCCAATAACTCAACACAAATTTTGTACTCTAACCAAATATTACAAACACCACTAGCTAACGTCACTCACCCCC--AAAATGCATTACCCAAAC---GGGGGGACGTACATAATATTAATGTAATAAAAACATATTATGTATATAGTACATTAAATTATATACCCCATGCATATAAGCAAGTACTTAATCCCTATTAATAGTACATAGTACATAAAGTTATTG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</si>
  <si>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SIdy</t>
  </si>
  <si>
    <t>Bison_priscus_BS328_SIdy_31690_180</t>
  </si>
  <si>
    <t>CAAAGCTGAAGTTCTATTTAAACTATTCCCTGAACGCTATTAATATAGTTCCATAAATGCAAAGAGCCTCACCAGTATTAAATTTACTAAAAATTCCAATAACTCAACACAAACTTTGTACTCTAACCAAATATTACAAACACCACTAGCTAACGTCACTCACCCCC--AAAATGCATTACCCAAAC--AGGGGGAACGTACATAACATTAATGTAATAAAAACATATTATGTATATAGTACATTAAATTATATGCCCCATGCATATAAGCAAGTACCTAATTCCTATTGATAGTACATAGTACATGAAGTTATTAATCGTACATAGCACATTATGTCAAATCTACCCTTGACAACATGCATATCCCTT-CCATTAGATCACGAGCTTAACTACCATGCCGCGTGAAACCAGCAACCCGCTTGGCAG-GGATCCCTCTTCTCGCTCCGGGCCCATGTATTGTGGGGGTAGCTATTTCATGAACTTTATCAGACATCTGGTTCTTTCTTCAGGGCCATCTCACCTAAAATCGCCCATTCTTTCCTCTTAAATAAGACATCTCGATGGACTAATGGCTAATCAGCCCATGCTCACACATAACTGTGCTGT-CATAC</t>
  </si>
  <si>
    <t>Bison_priscus_BS329_D_27060_190</t>
  </si>
  <si>
    <t>----GCTGAAGTTCTATTTAAACTATTCCCTGAACGCTATTAATATAGTTCCATAAATGCAAAGAGCCTCACCAGTATTAAATTTACTAAAAATTCCAATAACTCAACACAAATTTTGTACTCTAACCAAATATTACAAACACCACTAGCTAACGTCACTCACCCCC--AAAATGCATTACCCAAAC---GGGGGGACGTACATAATATTAATGTAATAAAAACATATTATGTATATAGTACATTAAATTATATGCCCCATGCATATAAGCAAGTACTTAATCCCTATTAATAGTA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C-AATAC</t>
  </si>
  <si>
    <t>Bison_priscus_BS337_CHL_10378_36</t>
  </si>
  <si>
    <t>CAAAGCTGAAGTTCTATTTAAACTATTCCCTGAACGCTATTAATATAGTTYCATAAATGCAAAGAGCCTCACCAGTATTAAATTTACTAAAAATTCCAATAACTCAACACAAATTTTGTACTCTAACCAAATATTACAAACACCACTAGCTAACGTCACTCACCCCC--AAAATGCATTACCCAAAC----GGGGGACGTACATAATATTAATGTAATAAAAACATATTATGTATATAGTACATTAAATTATATGCCCCATGCATATAAGCAAGTACCCAATCCCTATTGATAGTACATAGTACATAAAGTTATTAATTGTACATAGCACATTATGTCAAATCTACCCTTGACAACATGCATATCCCTT-CCATTAGATCACGAGCTTAACTAYCATGCCGCGTGAAACCAGCAACCCGCTGGGCAG-GGACCCCTCTTCTCGCTCCGGGCCCATGAACTGTGGGGGTCGCTATTTAATGAACTTTATCAGACATCTGGTTCTTTCTTCAGGGCCATCTCATCTAAAATTGTCCATTCTTTCCTCTTAAATAAGACATCTCGATGGACTAATGGCTAATCAGCCCATGCTCACACATAACTGTGCTGT-CATAC</t>
  </si>
  <si>
    <t>BS340</t>
  </si>
  <si>
    <t>Bison_priscus_BS340_NS_24500_180</t>
  </si>
  <si>
    <t>----GCTGAAGTTCTATTTAAACTATTCCCTGAACGCTATTAATATAGTTCCATAAATGCAAAGAGCCTCACCAGTATTAAATTTACTAAAAATTCCAATAACTCAACACAAATTTTGTACTCTAACCAAATATTACAAACACCACTAGCTAACGTCACTCACCCCC--AAAATGCATTACCCAAAC-GGGGGAGGACGTACATAATATTAATGTAATAAAAACATATTATGTATATAGTACATTAAATTATATGCCCCATGCATATAAGCAAGTACTTAATTCCTATTGATAGTACATAGTACATAAGGTTATTAATTGTACATAGCACATTATGTCAAATCTACCCTTGACAACATGCATATCCCTT-CCACTAGATCACGAGCTTAACTACCATGCCGCGTGAAACCAGCAACCCGCTAGGCAGAGGACCCCTCTTCTCGCTCCGGGCCCATGAATTGTGGGGGTCGCTATTTAATGAACTTTATCAGACATCTGGTTCTTTCTTCAGGGCCATCTCACCTAAAATTGTCCATTCTTTCCTCTTAAATAAGACATCTCGATGGACTAATGGCTAATCAGCCCATGCTCACACATAACTGTGCTGT-CATAC</t>
  </si>
  <si>
    <t>Bison_bison_BS342_CHL_10340_40</t>
  </si>
  <si>
    <t>CAAAGCTGAAGTTCTATTTAAACTATTCCCTGAACGCTATTAATATAGTTCCATAAATGCAAAGAGCCTCACCAGTATTAAATTTACTAAAAATTCCAATAACTCAACACAAACTTTGTACTCTAACCAAATATTGCAAACATCACTAGCTAACGTCACTCACCCCC--AAAATGCATTATCCAAAC---GGGGGAATATACATAACATTAATGTAATAAAAACATATTATGTATATAGTATATTAAATTATATGCCCCATGCATATAAGCAAGTACTTATCCTCTATTGACAGTACATAGTACATAAGGTTATTAATTGTACATAGCACATTATGTCAAATCTACCCTTGGCAACATGCATATCCCTT-CCACTAGATCACGAGCTTAATTACCATGCCGCGTGAAACCAGCAACCCGCTAGGCAGAGGATCCCTCTTCTCGCTCCGGGCCCATGAACCGTGGGGGTCGCTATTTAATGAACTTTATCAGACATCTGGTTCTTTCTTCAGGGCCATCTCACCTAAAATCGCCCATTCTTTCCTCTTAAATAAGACATCTCGATGGACTAATGGCTAATCAGCCCATGCTCACACATAACTGTGCTGT-CATAC</t>
  </si>
  <si>
    <t>BS345</t>
  </si>
  <si>
    <t>Bison_priscus_BS345_NS_39800_1200</t>
  </si>
  <si>
    <t>----GCTGAAGTTCTATTTAAACTATTCCCTGAACGCTATTAATATAGTTCCATAAATGCAAAGAGCCTCACCAGTATTAAATTTACTAAAAATTCCAATAACTCAACACAAACTTTGTACTCTAACCAAATATTACAAACACCACTAGCTAACGTCACTCACCCC-AAAAAATGCATTACCCAAAC--AGGGGGGACGTACATAACATTAATGTAACAAAAACATATTATGTATATAGTACATTAAATTATATGCCCCATGCATATAAGCAAGTACTTAATCCCTATTGATAGTACATAGTACATAAAATTATTAATCGTACATAGCACATTATGTCAAATCTACTCTTGATAACATGCATATCCCTT-CCACTAGATCACGAGCTTAATTACCATGCCGCGTGAAACCAGCAACCCGCTAGGCAGAGGACCCCTCTTCTCGCTCCGGGCCCATGGACTGTGGGGGTCGCTATTTAATGAACTTTATCAGACATCTGGTTCTTTCTTCAGGGCCATCTCATCTAAAACCGTCCATTCTTTCCTCTTAAATAAGACATCTCGATGGACTAATGACTAATCAGCCCATGCTCACACATAACTGTGCTGT-CATAC</t>
  </si>
  <si>
    <t>Bison_bison_BS348_CHL_10505_45</t>
  </si>
  <si>
    <t>----GCTGAAGTTCTATTTAAACTATTCCCTGAACGCTATTAATATAGTTCCATAAATGCAAAGAGCCTCACCAGTATTAAATTTACTAAAAATTCCAATAACTCAACACAAACTTTGTACTCTAACCAAATATTGCAAACACCACTAGCTAACGTCACTT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</si>
  <si>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Bison_priscus_BS350_NS_38700_1000</t>
  </si>
  <si>
    <t>CAAAGCTGAAGTTCTATTTAAACTATTCCCTGAACGCTATTAATATAGTTCCATAAATGCAAAGAGCCTCACCAGTATTAAATTTACTAAAAATTCCAATAACTCAACACAAATTTTGTACTCTAACCAAATATTACAAACACCACTAGCTAACGTCACTCACCCCC--AAAATGCATTACCCAAAC--GGGGGGAACGTACATAATATTAATGTAATAAAAACATATTATGTATATAGTACATTAAATTATATGCCCCATGCATATAAGCAAGTACCTAATCCCTATTAATAGTA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</si>
  <si>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BS351</t>
  </si>
  <si>
    <t>Bison_priscus_BS351_BlR_57700_3200</t>
  </si>
  <si>
    <t>CAAAGCTGAAGTTCTATTTAAACTATTCCCTGAACGCTATTAATATAGTTCCATAAATGCAAAGAGCCTCACCAGTATTAAATTTACTAAAAATTCCAATAACTCAACACAAATTTTGTACTCTAACCAAATATTACAAACACCACTAGCTAACGTCACTCACCCCC--AAAATGCATTACCCAAAC-AGGGGGGAACGTACATAACATTAATGTAATAAAAACATATTATGTATATAGTACATTAAATTATATGCCCCATGCATATAAGCAAGTACTTAATCCCTATTGATAGTACATAGTACATAAAGTTATTAGATGTACATAGCACATTATGTCAAATCTACCCTTGACAACATGCATATCCCTT-CCATTAGATCACGAGCTTAACTACCATGCCGCGTGAAACCAGCAACCCGCTAGGCAG-GGACCCCTCTTCTCGCTCCGGGCCCATGAACTGTGGGGGTCGCTATTTAATGAACTTTATCAGACATCTGGTTCTTTCTTCAGGGCCATCTCATCTAAAATTGTCCATTCTTTCCTCTTAAATAAGACATCTCGATGGACTAATGGCTAATCAGCCCATGCTCACACATAACTGTGCTGT-CATAC</t>
  </si>
  <si>
    <t>Bison_priscus_BS359_NTC_20020_150</t>
  </si>
  <si>
    <t>CAAAGCTGAAGTTCTATTTAAACTATTCCCTGAACGCTATTAATATAGTTCCATAAATGCAAAGAGCCTCACCAGTATTAAATTTACTAAAAATTCCAATAACTCAACACAAATTTTGTACTCTAACCAAATATTACAAACACCACTAGCTAACGTCACTCACCCCC--AAAATGCATTACCCAAAC----GGGGGACGTACATAATATTAATGTAATAAAAACATATTATGTATATAGTACATTAAATTATATACCCCATGCATATAAGCAAGTACTTAATCCCTATTAATAGTACATAGTACATAAAGTTATTAATTGTACATAGCACATTATGTCAAATCTACCCTTGACAACATGCATATCCCTT-CCATTAGATCACGAGCTTAACCACCATGCCGCGTGAAACCAGCAACCCGCTGGGCAG-GGACCCCTCTTCTCGCTCCGGGCCCATGAACTGTGGGGGTCGCTATTTAATGAACTTTATCAGACATCTGGTTCTTTCTTCAGGGCCATCTCATCTAAAATCGTCCATTCTTTCCTCTTAAATAAGACATCTCGATGGACTAATGGCTAATCAGCCCATGCTCACACATAACTGTGCTGT-CATAC</t>
  </si>
  <si>
    <t>BS364</t>
  </si>
  <si>
    <t>Bison_priscus_BS364_NS_38800_1100</t>
  </si>
  <si>
    <t>CAAAGCTGAAGTTCTATTTAAACTATTCCCTGAACGCTATTAATATAGTTCCATAAATGCAAAGAGCCTCACCAGTATTAAATTTACTAAAAATTCCAATAACTCAACACAAATTTTGTACTCTAACCAAATATTACAAACACCACTAGCTAACGTCACTCACCCCC--AAAATGCATTTCCCAAAC--GGGGGGAACGTACATAATATTAATGTAATAAAAACATATTATGTATATAGTACATTAAATTATATGCCCCATGCATATAAGCAAGTACTTAATCCCTATTAATAGTACATAGTACATAAAGTTATTAATTGTACATAGCACATTATGTCAAATCTACCCTTGACAACATGCATATCCCTT-CCATTAGATCACGAGCTTAACTACCATGCCGCGTGAAACCAGCAACCCGCTAGGCAG-GGACCCCTCTTCTCGCTCCGGGCCCATGAACTGTGGGGGTCGCTATTTAATGAACTTTATCAGACATCTGGTTCTTTCTTCAGGGCCATCTCATCTAAAATTGTCCATTCTTTCCTCT--------------------------------------------------------------------</t>
  </si>
  <si>
    <t>Bison_priscus_BS365_NS_47000_2900</t>
  </si>
  <si>
    <t>CAAAGCTGAAGTTCTATTTAAACTATTCCCTGAACGCTATTAATATAGTTCCATAAATGCAAAGAGCCTCACCAGTATTAAATTTACTAAAAATTCCAATAACTCAACACAAATTTTGTACTCTAACCAAATATTACAAACACCACTAGCTAACGTCACTCACCCCC--AAAATGCATTACCCAAAC-GGGGGAAGACGTACATAATATTAATGTAATAAAAACATATTATGTATATAGTACATTAAATTATATGCCCCATGCATATAAGCAAGTACTTAATTCCTATTGATAGTACATAGTACATAAAGTTATTAATCGTACATAGCACATTATGTCAAATCCACTCTTGACAACATGCATATCCCTT-CCACTAAATCACGAGCTTAACTACCATGCCACGTGAAACCAGCAACCCGCTAGGCAGAGGACCCCTCTTCTCGCTCCGGGCCCATGAATTGTGGGGGTCGCTATTTAATGAACTTTATCAGACATCTGGTTCTTTCTTCAGGGCCATCTCACCTAAAATTGTCCATTCTTTCCTCTTAAATAAGACATCTCAATGGACTAATGGCTAATCAGCCCATACTCACACATAACTGTGCTGT-CATAC</t>
  </si>
  <si>
    <t>Bison_bison_BS368_0_200</t>
  </si>
  <si>
    <t>Bison_priscus_BS387_NS_33320_540</t>
  </si>
  <si>
    <t>CAAAGCTGAAGTTCTATTTAAACTATTCCCTGAACGCTATTAATATAGTTCCATAAATGCAAAGAGCCTCACCAGTATTAAATTTACTAAAAATTCCAATAACTCAACACAAATTTTGTACTCTAACCAAATATTACAAACACCACTAGCTAACGTCACTCACCCCC--AAAATGCATTACCCAAAC---GGGGGGACGTACATAATATTAATGTAATAAAAACATATTATKTATATAGTACATTAAATTATATGCCCCATGCATATAAGCAAGTACTTAATCCCTATTGATAGTACATAGTACATAAAGTTATTAATTGTACATAGCACATTATGTCAAATCTACCCTTGACAACATGCATACCCCTT-CCATTAGATCACGAGCTTAACTACCATGCCGCGTGAAACCAGCAACCCGCTAGGCAG-GGATCCCTCTTCTCGCTCCGGGCCCATGAACTGTGGGGGTCGCTATTTAATGAACTTTATCAGACATCTGGTTCTTTCTTCAGGGCCATCTCATCTAAAATTGTCCATTCTTTCCTCTTAAATAAGACATCTCGATGGACTAATGGCTAATCAGCCCATGCTCACACATAACTGTGCTGT-CATAC</t>
  </si>
  <si>
    <t>BS388</t>
  </si>
  <si>
    <t>Bison_priscus_BS388_NS_27590_280</t>
  </si>
  <si>
    <t>CAAAGCTGAAGTTCTATTTAAACTATTCCCTGAACGCTATTAATATAGTTCCATAAATGCAAAGAGCCTCACCAGTATTAAATTTACTAAAAATTCCAATAACTCAACACAAACTTTGTACTCTAACCAAATATTACAAACACCACTAGCTAACGTCACTCACCCCC--AAAATGCATTACCCAAAC--GGGGGGAACGTACATAACATTAATGTAATAAAAACATATTATGTATATAGTACATTAAATTATATGCCCCATGCATATAAGCAAGTACTTAATCCCTATTGATAGTACATAGTACATAAAGTTATTAATTGTACATAGCACATTATGTCAAATCTACCCTTGACAACATGCATATCCCTT-CCATTAGATCGCGAGCTTAAYTACCATGCCGCGTGAAACCAGCAACCCGCTAGGCAGAGGACCCCTCTTCTCGCTCCGGGCCCATGGATTGTGGGGGTCGCTATTTAATGAACTTTATCAGACATCTGGTTCTTTCTTCAGGGCCATCTCACCTAAAACTGTCCATTCTTTCCTCTTAAATAAGACATCTCGATGGACTAATGGCTAATCAGCCCATGCTCACACATAACTGTGCTGT-CATAC</t>
  </si>
  <si>
    <t>BS389</t>
  </si>
  <si>
    <t>Bison_priscus_BS389_NS_17160_80</t>
  </si>
  <si>
    <t>CAAAGCTGAAGTTCTATTTAAACTATTCCCTGAACGCTATTAATATAGTTCCATAAATGCAAAGAGCCTCACCAGTATTAAATTTACTAAAAATTCCAATAACTCAACACAAATTTTGTACTCTAACCAAATATTACAAACACCACTAGCTAACGTCACTCACCCCC--AAAATGCATTACCCAAAT--GGGGGGGACGTACATAATATTAATGTAATAAAAACATATTATGTATATAGTACATTAAATTATATGCCCCATGCATATAAGCAAGTACCTAATCCCTATTGATAGTACATAGTACATAAAGTTATTAATTGTACATAGCACATTATGTCAAATCTACCCTTGACAACATGCGTATCCCTT-CCATTAGATCACGAGCTTAACTACCATGCCGCGTGAAACCAGCAACCCGCTAGGCAG-GGACCCCTCTTCTCGCTCCGGGCCCATGAATTGTGGGGGTCGCTATTTAATGAACTTTATCAGACATCTGGTTCTTTCTTCAGGGCCATCTCATCTAAAATTGTCCATTCTTTCCTCTTAAATAAGACATCTCGATGGACTAATGGCTAATCAGCCCATGCTCACACATAACTGTGCTGT-CATAC</t>
  </si>
  <si>
    <t>BS390</t>
  </si>
  <si>
    <t>Bison_priscus_BS390_NS_31630_440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</si>
  <si>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TTAATCCCTATTAATAGTGCATAGTACATAAAGTTATTAATCGTACATAGCACATTATGTCAAATCTACCCTTGACAACATGCATATCCCTT-CCATTAGATCACGAGCTTAACTACCATGCCGCGTGAAACCAGCAACCCGCTGGGCAG-GGACCCCTCTTCTCGCTCCGGGCCCATGGACTGTGGGGGTCGCTATTTAATGAACTTTATCAGACATCTGGTTCTTTCTTCAGGGCCATCTCATCTAAAATCGTCCATTCTTTCCTCTTAAATAAGACATCTCGATGGACTAATGGCTAATCAACCCATGCTCACACATAACTGTGCTGT-CATAC</t>
  </si>
  <si>
    <t>BS392</t>
  </si>
  <si>
    <t>Bison_priscus_BS392_NS_36320_780</t>
  </si>
  <si>
    <t>CAAAGCTGAAGTTCTATTTAAACTATTCCCTGAACGCTATTAATATAGTTCCATAAATGCAAAGAGCCTCACCAGTATTAAATTTACTAAAAATTCCAATAACTCAACACAAATTTTGTACTCTAACCAAATATTACAAACACCACTAGCTAACGTCACTCACCCCC--AAAATGCATTACCCAAAC--GGGGGGAACGTACATAATATTAATGTAATAAAAACATATTATGTATATAGTACATTAAATTATATGCCCCATGCATATAAGCAAGTACTTAATCTCTATTGATAGTACATAGTACATAAAGTTATTAATTGKACATGGCACATTATGTCAAATCTATTCTTGACAACATGCATACCCCTT-CCATTAGATCACGAGCTTAACTACCATGCCGCGTGAAACCAGCAACCCGCTAGGCAGAGGACCCCTCTTCTCGCTCCGGGCCCATGAACTGTGGGGGTCGCTATTTAATGAATTTTATCAGACATCTGGTTCTTTCTTCAGGGCCATCTCACCTAAAATTGTCCATTCTTTCCTCTTAAATAAGACATCTCGATGGACTAATGGCTAATCAGCCCATGCTCACACATAACTGTGCTGT-CATAC</t>
  </si>
  <si>
    <t>BS393</t>
  </si>
  <si>
    <t>Bison_priscus_BS393_NS_39850_1200</t>
  </si>
  <si>
    <t>CAAAGCTGAAGTTCTATTTAAACTATTCCCTGAACGCTATTAATATAGTTCCATAAATGCAAAGAGCCTCACCAGTATTAAATTTACTAAAAATTCCAATAACCCAACACAAATTTTGTACTCCAACCAAATATTACAAACACCACTAGCTAACGTCACTCACCCCC--AAAATGCATTACCCAAGC---GGGGGGACGTACATAATATTAATGTAATAAAAACATATTATGTATATAGTACATTAAATTACATGCCCCATGCATATAAGCAAGTACTTAATTCCTATTGGTAGTACATAGTACATAAAGTTATTAATCGTACATAGCACATTATGTCAAATCTACCCTTGACAACATGCATATCCCTT-CCATTAGATCACGAGCTTAACTACCATGCCGCGTGAAACCAGCAACCCGCTAGGCAGAGGACCCCTCTTCTCGCTCCGGGCCCATGAATTGTGGGGGTCGCTATTTAATGAACTTTATCAGACATCTGGTTCTTTCTTCAGGGCCATCTCACCTAAAACTGTCCATTCTTTCCTCTTAAATAAGACATCTCGATGGACTAATGGCTAATCAGCCCATGCTCACACATAACTGTGCTGT-CATAC</t>
  </si>
  <si>
    <t>BS394</t>
  </si>
  <si>
    <t>Bison_priscus_BS394_NS_37460_890</t>
  </si>
  <si>
    <t>CAAAGCTGAAGTTCTATTTAAACTATTCCCTGAACGCTATTAATATAGTTCCATAAATGCAAAGAGCCTCACCAGTATTAAATTTACTAAAAATTCCAATAACTCAACACAAATTTTGTACTCTAACCAAATATTACAAACACCACTAGCTAACGTCACTCACCCCC--AAAATGCATTACCCAAAC--GGGGGGGACGTACATAATATTAATGTAATAAAAACATATTATGTATATAGTACATTAAATTATATGCCCCATGCATATAAGCAAGTACTTAATCTCTATTGATAGTACATAGTACATAAAGTTATTAATTGTACATGGCACATTATGTCAAATCTATCCTTGACAACATGCATATCCCTT-CCACTAGATCACGAGCTTAACTACCATGCCGCGTGAAACCAGCAACCCGCTAGGCAGAGGACCCCTCTTCTCGCTCCGGGCCCATGAATTGTGGGGGTCGCTATTTAATGAATTTTATCAGACATCTGGTTCTTTCTTCAGGGCCATCTCACCTAAAATTGTCCATTCTTTCCTCTTAAATAAGACATCTCGATGGACTAATGGCTAATCAGCCCATGCTCACACATAACTGTGCTGT-CATAC</t>
  </si>
  <si>
    <t>BS395</t>
  </si>
  <si>
    <t>Bison_priscus_BS395_NS_40700_1300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</si>
  <si>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CTAATCCCTATTAATAGTACATAGTACATAAAGTTATTAATTGTACATAGCACATTATGTCAAATCTACCCTTGACAACATGCATATCCCTT-CCATTAGATCACGAGCTTAACTACCATGCCGCGTGAAACCAGCAACCCGCTGGGCAG-GGACCCCTCTTCTCGCTCCGGGCCCATGAACTGTGGGGGTCGCTATTTAATGAACTTTATCAGACATCTGGTTCTTTCTTCAGGGCCATCTCATCTAAAATTGTCCATTCTTTCCTCTTAAATAAGACATCTCGATGGACTAATGGCTAATCAGCCCATGATCACACATAACTGTGCTGT-CATAG</t>
  </si>
  <si>
    <t>BS396</t>
  </si>
  <si>
    <t>Bison_priscus_BS396_NS_23680_170</t>
  </si>
  <si>
    <t>CAAAGCTGAAGTTCTATTTAAACTATTCCCTGAACGCTATTAATATAGTTCCACAAATGCAAAGAGCCTCACCAGTATTAAATTTACTAAAAATTCCAATAACTCAACACAAACTTTGTACTCTAACCAAATATTACAAACACCACTAGCTAACGTCACTCACCCC--AAAAATGCATTACCCAAAC--AGGGGGGACGTACATAACATTAATGTAACAAAAACATATTATGTATATAGTACATTAAATTATATGCCCCATGCATATAAGCAAGTACTTAATCCCTATTGATAGTGCATAGTACATAAAATTATTAATCGTACATAGCACATTATGTCAAATCTACTCTTGATAACATGCATATCCCTT-CCACTAGATCACGAGCTTAATTACCATGCCGCGTGAAACCAGCAACCCGCTAGGCAGAGGACCCCTCTTCTCGCTCCGGGCCCATGGACTGTGGGGGTCGCTATTTAATGAACTTTATCAGACATCTGGTTCTTTCTTCAGGGCCATCTCATCTAAAACCGTCCATTCTTTCCTCTTAAATAAGACATCTCGATGGACTAATGACTAATCAGCCCATGCTCACACATAACTGTGCTGT-CATAC</t>
  </si>
  <si>
    <t>Bison_priscus_BS397_NS_32370_470</t>
  </si>
  <si>
    <t>CAAAGCTGAAGTTCTATTTAAACTATTCCCTGAACGCTATTAATATAGTTCCATAAATGCAAAGAGCCTCACCAGTATTAAATTTACTAAAAATTCCAATAACTCAACACAAACTTTGTACTCTAACCAAATATTACAAACACCACTAGCTAACGTCACTCACCCCC--AAAATGCATTACCCAAAC--AGGGGGAACGTACATAACATTAATGTAATAAAAACATATTATGTATATAGTACATTAAATTATATGCCCCATGCATATAAGCAAGTACCTAACTCCTATTGATAGTACATAGTACATGAAGTTATTAATCGTACATAGCACATTATGTCAAATCTACCCTTGACAACATGCATATCCCTT-CCATTAGATCACGAGCTTAACTACCATGCCGCGTGAAACCAGCAACCCGCTAGGCAGAGGACCCCTCTTCTCGCTCCGGGCCCATGGATTGTGGGGGTCGCTATTTAATGAATTTTATCAGACATCTGGTTCTTTCTTCAGGGCCATCTCACCTAAAATCGTCCATTCTTTCCTCTTAAATAAGACATCTCGATGGACTAATGGCTAATCAGCCCATGCTCACACATAACTGTGCTGT-CATAC</t>
  </si>
  <si>
    <t>Bison_priscus_BS398_NS_27400_260</t>
  </si>
  <si>
    <t>CAAAGCTGAAGTTCTATTTAAACTATTCCCTGAACGCTATTAATATAGTTCCATAAATGCAAAGAGCCTCACCAGTATTAAATTTACTAAAAATTCCAATAACTCAACACAAATTTTGTACTCTAACCAAATATTACAAACACCACTAGCTAACGTCACTCACCCCC--AAAATGCATTACCCAAAC--GGGGGGGACGTACATAATATTAATGTAATAAAAACATATTATGTATATAGTACATTAAATTATATGCCCCATGCATATAAGCAAGTACTTAATCCCTATTGATAGTACATAGTACATAAAGTTATTAATTGTACATAGCACATTATGTCAAATCTACCCTTGACAACATGCATATCCCTT-CCATTAGATCACGAGCTTAATTACCATGCCGCGTGAAACCAGCAACCCGCTAGGCAG-GGACCCCTCTTCTCGCTCCGGGCCCATGAATTGTGGGGGTCGCTATTTAATGAACTTTATCAGACATCTGGTTCTTTCTTCAGGGCCATCTCATCTAAAATTGTCCATTCTTTCCTCTTAAATAAGACATCTCGATGGACTAATGGCTAATCAGCCCATGCTCACACATAACTGTGCTGT-CATAC</t>
  </si>
  <si>
    <t>Bison_priscus_BS400_NS_46100_2600</t>
  </si>
  <si>
    <t>CAAAGCTGAAGTTCTATTTAAACTATTCCCTGAACGCTATTAATATAGTTCCATAAATGCAAAGAGCCTCACCAGTATTAAATTTACTAAAAATTCCAATAACTCAACACAAATTTTGTACTCTAACCAAATATTACAAACACCACTAGCTAACGTCACTCACCCCC--AAAATGCATTACCCAAAT---GGGGGGACGTACATAATATTAATGTAATAAAAACATATTATGTATATAGTACATTAAATTATATGCCCCATGCATATAAGCAAGTACCTAATCCCTATTGATAGTACATAGTACATAAAGTTATTAATTGTACATAGCACATTATGTCAAATCTACCCTTGACAACATGCGTATCCCTT-CCATTAGATCACGAGCTTAACTACCATGCCGCGTGAAACCAGCAACCCGCTAGGCAG-GGACCCCTCTTCTCGCTCCGGGCCCATGAATTGTGGGGGTCGCTATTTAATGAACTTTATCAGACATCTGGTTCTTTCTTCAGGGCCATCTCATCTAAAATTGTCCATTCTTTCCTCTTAAATAAGACATCTCGATGGACTAATGGCTAATCAGCCCATGCTCACACATAACTGTGCTGT-CATAC</t>
  </si>
  <si>
    <t>Bison_priscus_BS405_SI_23040_120</t>
  </si>
  <si>
    <t>CAAAGCTGAAGTTCTATTTAAACTATTCCCTGAACGCTATTAATATAGTTCCATAAATGCAAAGAGCCTCACCAGTATTAAATTTACTAAAAATTCCAATAACTCAACACAAACTTTGTACTCTAACCAAATATTACAAACACCACTAGCTAACGTCACTCACCCCC-AAAAATGCATTACCCAGAC--AGGGGGAACGTACATAACATTAATGTAATAAAAACATATTATGTATATAGTACATTAAATTATATGCCCCATGCATATAAGCAAGTACTTAATCCCTATTGATAGTACATAGTACATAAAGTTATTAATCGTACATAGCACATTATGTCAAATCTACCCTTGACAACATGCATACCCCTT-CCATTAGATCACGAGCTTAACTACCATGCCGCGTGAAACCAGCAACCCGCTAGGCAGAGGACCTCTCTTCTCGCTCCGGGCCCATGGATTGTGGGGGTCGCTATTTAATGAACTTTATCAGACATCTGGTTCTTTCTTCAGGGCCATCTCATCTAAAACCGTCCATTCTTTCCTCTTAAATAAGACATCTCGATGGACTAATGGCTAATCAGCCCATGCTCACACATAACTGTGCTGT-CATAC</t>
  </si>
  <si>
    <t>Bison_priscus_BS407_NWT_55500_3100</t>
  </si>
  <si>
    <t>-----------TTCTATTTAAACTATTCCCTGAACGCTATTAATATAGTTCCATAAATGCAAAGAGCCTCACCAGTATTAAATTTACTAAAAATTCCAATAACTCAACACAAATTTTGTACTCTAACCAAATATTACAAACACCACTAGCTAACGTCACTCACCCCC--AAAATGCATTACCCAAAC--GGGGGAGACGTACATAATATTAATGTAATAAAAACATATTATGTATATAGTACATTAAATTACATGCCCCATGCATATAAGCAAGTACTTAATTCCTATTGATAGTACATAGTACATAAAGTTATTAATTGTACATGGCACATTATGTCAAATCTACCCTTGACAACATGCATATCCCTT-CCATTAGATCACGAGCTTAACTACTATGCCGCGTGAAACCAGCAACCCGCTAGGCAGAGGACCCCTCTTCTCGCTCCGGGCCCATGAATTGTGGGGGTCGCTATTTAATGAACTTTATCAGACATCTGGTTCTTTCTTCAGGGCCATCTCACCTAAAATTGTCCATTCTTTCCTCTTAAATAAGACATCTCGATGGACTAATGGCTAATCAGCCCATGCTCACACATAACTGTGCTGT-CATAC</t>
  </si>
  <si>
    <t>Bison_priscus_BS412_Y_30500_250</t>
  </si>
  <si>
    <t>CAAAGCTGAAGTTCTATTTAAACTATTCCCTGAACGCTATTAATATAGTTCCATAAATGCAAAGAGCCTCACCAGTATTAAATTTACTAAAAATTCCAATAACTCAACACAAATTTTGTACTCTAACCAAATATTACAAACACCACTAGCTAACGTCACTCACCCCC--AAAATGCATTACCCAAAC---GGGGGGACGTACATAATATTAATGTAATAAAAACATATTATGTATATAGTACATTAAATTATATACCCCATGCATATAAGCAAGTACTTAATCCCTATTAATAGTACATAGTACATAAAGTTATTGATT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</si>
  <si>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Bison_priscus_BS414_BlR_4495_60</t>
  </si>
  <si>
    <t>CAAAGCTGAAGTTCTATTTAAACTATTCCCTGAACGCTATTAATATAGTTCCATAAATGCAAAGAGCCTCACCAGTATTAAATTTACTAAAAATTCCAATAACTCAACACAAACTTTGTACTCTAACCAAATATTGCAAACACCACTAGCTAACGTCACTCACCCC---AAAATGCATTACCCAAAC--GGGGGGAACGTACATAACATTAATGTAATAAAAACATATTATGTATATAGTACATTAAATTATATGCCCCATGCGTATAAGCAAGTACTTAACTCCTATTGATAGTACATGGTACATAAAGTTATTAATCGTACATAGCACATTATGTCAAATCTACTCTTGACAACATGCATATCCCTT-CCACTAGATCACGAGCTTAACTACCATGCCGCGTGAAACCAGCAACCCGCTAGGCAAAGGATCCCTCTTCTCGCTCCGGGCCCATGAATTGTGGGGGTCGCTATTTAATGAACTTTATCAGACATCTGGTTCTTTCTTCAGGGCCATCTCATCTAAAACCGTCCATTCTTTCCTCTTAAATAAGACATCTCGATGGACTAATGGCTAATCAGCCCATGCTCACACATAACTGTGCTGT-CATAC</t>
  </si>
  <si>
    <t>BS415</t>
  </si>
  <si>
    <t>Bison_priscus_BS415_D_30810_975</t>
  </si>
  <si>
    <t>CAAAGCTGAAGTTCTATTTAAACTATTCCCTGAACGCTATTAATATAGTTCCATAAATGCAAAGAGCCTCACCAGTATTAAATTTACTAAAAATTCCAATAACTCAACACAAACTTTGTACTCTAACCAAATATTACAAACACCACTAGCTAACGTCACTCACCCC--AAAAATGCATTACCCAAAC--AGGGGGGACGTACATAACATTAATGTAACAAAAACATATTATGTATATAGTACATTAAATTATATGCCCCATGCATATAAGCAAGTACTTAATCCCTATTGATAGTACATAGTACATAAAATTATTAATCGTACATAGCACATTATGTCAAATCTACTCTTGATAACATGCATATCCCTT-CCACTAGATCACGAGCTTAATTACCATGCCGCGTGAAACCAGCAACCCGCTAGGCAGAGGACCCCTCTTCTCGCTCCGGGCCCATGGACTGTGGGGGTCGCTAATTAATGAACTTTATCAGACATCTGGTTCTTTCTTCAGGGCCATCTCATCTAAAACCGTCCATTCTTTCCTCTTAAATAAGACATCTCGATGGACTAATGGCTAATCAGCCCATGCTCACACATAACTGTGCTGT-CATAC</t>
  </si>
  <si>
    <t>BS417</t>
  </si>
  <si>
    <t>Bison_bison_BS417_AB_909_29</t>
  </si>
  <si>
    <t>CAAAGCTGAAGTTCTATTTAAACTATTCCCTGAACGCTATTAATATAGTTCCATAAATGCAAAGAGCCTCACCAGTATTAAATTTACTAAAAATTCCAATAACTCAACACAAACTTTGTACTCTAACCAAATATTGCAAACACCACTAGCTAACGTCACTCACCCCC-AAAAATGCATTACCCAAAC---GGGGGAATATACATAACATTAATGTAATAAAAACATATTATGTATATAGTACATTAAATTATATGCCCCATGCATATAAGCAAGTACTTATCCTCTATTGACAGTACATAGTACATAAAGTTATTAATTGTACATAGCACATTATGTCAAATCTACTCTTGGCAACATGCATACCCCTT-CCATTAGATCACGAGCTTAATTACCATGCCGCGTGAAACCAGCAACCCGCTAGGCAGAGGATCCCTCTTCTCGCTCCGGGCCCATGAACCGTGGGGGTCGCTATTTAATGAACTTTATCAGACATCTGGTTCTTTCTTCAGGGCCATCTCACCTAGAATCGCCCATTCTTTCCTCTTAAATAAGACATCTCGATGGACTAATGGCTAATCAGCCCATGCTCACACATAACTGTGCTGT-CATAC</t>
  </si>
  <si>
    <t>BS418</t>
  </si>
  <si>
    <t>China</t>
  </si>
  <si>
    <t>Bison_priscus_BS418_China_26560_670</t>
  </si>
  <si>
    <t>-----CTGAAGTTCTATTTAAACTATTCCCTGAACGCTATTAATATAGTTCCATAAATGCAAAGAGCCTCACCAGTATTAAATTTACTAAAAATTCCAATAACTCAACACAAACTTTGTACTCTAACCAAATATTACAAACACCACTAGCTAACGTCACTCACCCC--AAAAATGCATTACCCAAAC--AGGGGGGACGTACATAACATTAATGTAATAAAAACATATTATGTATATAGTACATTAAATTATATGCCCCATGCATATAAGCAAGTACTTAATCCCTATTGATAGTACATAGTACATAAAATCATTAATCGTACATAGCACATTATGTCAAATCTACTCTTGATAACATGCATATCCCTT-CCATTAGATCACGAGCTTAATTACCATGCCGCGTGAAACCAGCAACCCGCTAGGCAGAGGATCCCTCTTCTCGCTCCGGGCCCATGGATTGTGGGGGTCGCTATTTAATGAACTTTATCAGACATCTGGTTCTTTCTTCAGGGCCATCTCATCTAAAACCGTCCATTCTTTCCTCTTAAATAAGACATCTCGATGGACTAATGGCTAATCAGCCCATGCTCACACATAACTGTGCTGT-CATAC</t>
  </si>
  <si>
    <t>BS419</t>
  </si>
  <si>
    <t>Bison_bison_BS419_AB_7475_45</t>
  </si>
  <si>
    <t>Bison_bison_BS421_AB_8145_45</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</si>
  <si>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</si>
  <si>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Bison_bison_BS422_AB_908_31</t>
  </si>
  <si>
    <t>CAAAGCTGAAGTTCTATTTAAACTATTCCCTGAACGCTATTAATATAGTTCCATAAATGCAAAGAGCCTCACCAGTATTAAATTTACTAAAAATTCCAATAACTCAACACAAACTTTGTACTCTAACCAAATATTGCAAACACCACTAGCTAACGTCACTCACCCCC--AAAATGCATTACCCAAAC---GGGGGAATATACATAAT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</si>
  <si>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Bison_bison_BS423_AB_4660_38</t>
  </si>
  <si>
    <t>CAAAGCTGAAGTTCTATTTAAACTATTCCCTGAACGCTATTAATATAGTTCCATAAATGCAAAGAGCCTCACCAGTATTAAATTTACTAAAAATTCCAATAACTCAACACAAACTTTGTACTCTAACCAAATATTGCAAACACCACTAGCTAACGTCACTCACCCCC--AAAATGCATTACCCAAAC---GGGGGAATATACATAAY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</si>
  <si>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Bison_bison_BS424_AB_202_32</t>
  </si>
  <si>
    <t>Bison_bison_BS426_AB_7060_45</t>
  </si>
  <si>
    <t>BS428</t>
  </si>
  <si>
    <t>Bison_bison_BS428_AB_7105_45</t>
  </si>
  <si>
    <t>-----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</si>
  <si>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BS429</t>
  </si>
  <si>
    <t>Bison_bison_BS429_AB_6775_40</t>
  </si>
  <si>
    <t>----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</si>
  <si>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Bison_bison_BS430_9270_50</t>
  </si>
  <si>
    <t>--------------------------------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YAYGAGCTTAATTACCATGCCGCGTGAAACCAGCAACCCGCTAGGCAGAGGATCCCTCTTCTCGCTCCGGGCCCATGAACCGTGGGGGTCGCTATTTAATGAACTTTATCAGACATC----------------------------------------------------------------------------------------------------------------------</t>
  </si>
  <si>
    <t>Bison_bison_BS432_AB_7310_45</t>
  </si>
  <si>
    <t>CAAAGG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</si>
  <si>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BS433</t>
  </si>
  <si>
    <t>Bison_bison_BS433_AB_10450_55</t>
  </si>
  <si>
    <t>CAAAGCTGAAGTTCTATTTAAACTATTCCCTGAACGCTATTAATATAGTTCCATAAATGCAAAGAGCCTCACCAGTATTAAATTTACTAAAAATTCCAATAACTCAACACAAACTTTGTACTCTAACCAAATATTGCAAACACCACTAGCTAACGTCACTCACCCCC--AAAATGCATTACCCAAAC--G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</si>
  <si>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Bison_bison_BS434_AB_809_32</t>
  </si>
  <si>
    <t>CAAAGCTGAAGTTCTATTTAAACTATTCCCTGAACGCTATTAATATAGTTCCATAAATGCAAAGAGCCTCACCAGTATTAAATTTACTAAAAATTCCAATAACTCAACACAAACTTTGTACTCTAACCAAATATTGCAAACACCACTAGCTAACGTCACTCACCCCC-AAAAATGCATTACCCAAAC---GGGGGAATATACATAACATTAATGTAATAAAAACATATTATGTATATAGTACATTAAATTATATGCCCCATGCATATAAGCAAGTACTTATCTTCTATTAACAGTACATAGTACATAAAGTTATTAATTGTACATAGCACATTATGTCAAATCTACCCTTGGCAACATGCATATCCCTT-CCATTAGATCACGAGCTTAATTACCATGCCGCGTGAAACCAGCAACCCGCTAGGCAGAGGATCCCTCTTCTCGCTCCGGGCCCATGAATCGTGGGGGTCGCTATTTAATGAACTTTATCAGACATCTGGTTCTTTCTTCAGGGCCATCTCACCTAGAATCGCCCATTCTTTCCTCTTAAATAAGACATCTCGATGGACTAATGGCTAATCAGCCCATGCTCACACATAACTGTGCTGT-CATAC</t>
  </si>
  <si>
    <t>BS438</t>
  </si>
  <si>
    <t>Bison_priscus_BS438_AB_53800_2200</t>
  </si>
  <si>
    <t>CAAAGCTGAAGTTCTATTTAAACTATTCCCTGAACGCTATTAATATAGTTCCATAAATGCAAAGAGCCTCACCAGTATTAAATTTACTAAAAATTCCAATAACTCAACACAAACTTTGTACTCTAACCAAATATTGCAAATACCACTAGCTAACGTCACTCACCCCC--AAAATGTATTACCCAAAC-GGGGGGGAATGTACATAACATTAATGTAATAAAAACATATTATGTATATAGTACATTAAATTATATGCCCCATGCATATAAGCAAGTACTTAACCCCTATTGATAGTACATAGTACATAAAGTTATTAATCGTACATAGCACATTATGTCAAATCTACCCTTGACAACATGCATATCCCTT-CCACTAGATCACGAGCTTAACTACCATGCCGCGTGAAACCAGCAACCCGCTAGGCAAAGGATCCCTCTTCTCGCTCCGGGCCCATGGATTGTGGGGGTCGCTATTTAATGAACTTTATCAGACATC----------------------------------------------------------------------------------------------------------------------</t>
  </si>
  <si>
    <t>Bison_bison_BS439_AB_5845_45</t>
  </si>
  <si>
    <t>CAAAGCTGAAGTTCTATTTAAACTATTCCCTGAACGCTATTAATATAGTTCCATAAATGCAAAGAGCCTCACCAGTATTAAATTTACTAAAAATTCCAATAACTCAACACAAACTTTGTACTCTAACCAAATATTGCAAACACCACTAGCTAACGTCACTCACCCCC--AAAATGCATTACCCAAAC---GGA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</si>
  <si>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BS440</t>
  </si>
  <si>
    <t>Bison_priscus_BS440_AB_60400_2900</t>
  </si>
  <si>
    <t>CAAAGCTGAAGTTCTATTTAAACTATTCCCTGAACGCTATTAATATAGTTCCATAAATGCAAAGAGCCTCACCAGTATTAAATTTACTAAAAATTCCAATAACTCAACACAAACTTTGTACTCTAACCAAATATTGCAAACACCACTAGCTAACGTCACTCACCCC---AAAATGCATTACCCAAAC--GGAGGAGACGTACATAACATTAATGTAATAAAAACATATTATGTATATAGTACATTAAATTATATGCCCCATGCATATAAGCAAGTACTTAACTTCTATTGATAGTACATAGTACATAAAGTTATTAATTGTACATAGCACATTATGTCAAATCTACTCTTGACAACATGCATATCCCTT-CCATTAGATCACGAGCTTAACTACCATGCCGCGTGAAACCAGCAACCCGCTAGGCAGAGGATCCCTCTTCTCGCTCCGGGCCCATGGACTGTGGGGGTCGCTATTTAATGAACTTTATCAGACATCTGGTTCTTTCTTCAGGGCCATCTCACCTAAAACCGTCCATTCTTTCCTCTTAAATAAGACATCTCGATGGATTAATGGCTAATCAGCCCATGCTCACACATAACTGTGCTGT-CATAC</t>
  </si>
  <si>
    <t>BS441</t>
  </si>
  <si>
    <t>Bison_bison_BS441_AB_1273_32</t>
  </si>
  <si>
    <t>-------------------------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T-CATAC</t>
  </si>
  <si>
    <t>BS443</t>
  </si>
  <si>
    <t>Bison_priscus_BS443_AB_34050_450</t>
  </si>
  <si>
    <t>CAAAGCTGAAGTTCTATTTAAACTATTCCCTGAACGCTATTAATATAGTTCCATAAATGCAAAGAGCCTCACCAGTATTAAATTTACTAAAAATTCCAATAACTCAACACAAACTTTGTACTCTAACCAAATATTGCAAACACCACTAGCTAACGTCACTCACCCCC--AAAATGCATTACCCAAAC---GGGGGGACGTACATAATATTAATGTAATAAGAACATATTATGTATATAGTACATTAAATTATATGCCCCATGCATATAAGCAAGTACTTAACCTCTATTGATAGTACATAGTACATAAAATTATTAATTGTACATGGCACATTATGTCAAATCTACCCTTGACAACATGCATATCCCTT-CCATTAGATCACGAGCTTAACTACCATGCCGCGTGAAACCAGCAACCCGTTAGGCAGAGGATCCTTTTTCTCGCTCCGGGCCCATGAACTGTGGGGGTCGCTATTTAATGAACTTTATCAGACATCTGGTTCTTTCTTCAGGGCCATCTCACCTAAAACTGTCCATTCTTTCCTCTTAAATAAGACATCTCGATGGACTAATGGCTAATCAGCCCATGCTCACACATAACTGTGCTGT-CATAC</t>
  </si>
  <si>
    <t>Bison_bison_BS444_AB_636_29</t>
  </si>
  <si>
    <t>Bison_bison_BS445_AB_378_30</t>
  </si>
  <si>
    <t>Bison_bison_BS449_6195_45</t>
  </si>
  <si>
    <t>---------------------------------------------------------------------------------------------------------------------------------------------------------------------------------------------------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AAATCGCCCATTCTTTCCTCTTAAATAAGACATCTCGATGGACTAATGGCTAATCAGCCCATGCTCACACATAACTGTGCTGT-CATAC</t>
  </si>
  <si>
    <t>BS454</t>
  </si>
  <si>
    <t>Bison_bison_BS454_AB_287_29</t>
  </si>
  <si>
    <t>CAAAGCTGAAGTTCTATTTAAACTATTCCCTGAACGCTATTAATATAGTTCCATAAATGCAAAGAGCCTCACCAGTATTAAATTTACTAAAAATTCCAATAACTCAACACAAACTTTGTACTCTAACCAAATATTGCAAACACCACTAGCTAACGTCACTCACCCC--A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STCTTAAATAAGACATCTCGATGGACTAATGGCTAATCAGCCCATGCTCACACATAACTGTGCTGT-CATAC</t>
  </si>
  <si>
    <t>Bison_bison_BS456_AB_125_30</t>
  </si>
  <si>
    <t>CAAAGCTGAAGTTCTATTTAAACTATTCCCTGAACGCTATTAATATAGTTCCATAAATGCAAAGAGCCTCACCAGTATTAAATTTACTAAAAATTCCAATAACTCAACACAAACTTTGTACTCTAACCAAATATTGCAAACACCACTAGCTAACGTCACTCACTCCC--AAAATGCATTACCCAAAC---GGGGGAATATACATAATATTAATGT---------------------------------------GCCCCATGCATATAAGCAAGTACTTATCCTCTATTGACAGTACATAGTACATAAAGTTATTAATTGTACATAGCACATTATGTCAAATCTACCCTTGGCAACATGCATATCCCTT-CCATTAGATCACGAGCTTAATTACCATGCCGCGTGAAACCAGCAACCCGCTAGGCAGAGGATCCCTCTTCTCTCTCCGGGCCCATGAACCGTGGGGGTCGCTATTTAATGAACTTTATCAGACATCTGGTTCTTTCTTCAGGGCCATCTCACCTAGAATCGCCCATTCTTTCCTCTTAAATAAGACATCTCGATGGACTAATGGCTAATCAGCCCATGCTCACACATAACTGTGCTGT-CATAC</t>
  </si>
  <si>
    <t>BS459</t>
  </si>
  <si>
    <t>Bison_priscus_BS459_China_47700_1000</t>
  </si>
  <si>
    <t>CAAAGCTGAAGTTCTATTTAAACTATTCCCTGAACGCTATTAATATAGTTCCATAAATGCAAAGAGCCTCACCAGTATTAAATTTACTAAAAATTCCAATAACTCAACACAAACTTTGTACTCTAACCAAATATTACAAACACCACTAGCTAACGTCACTCACCCCC--AAAATGCATTACCCAAAC-AGGGGGGAACGTACATAACATTAATGTAATAAAAACATATTATGTATATAGTACATTAAATTATATGCCCCATGCATATAAGCAAGTACATAATTCCTATTGATAGTACATGGTACATAAAGTTATTGATCGTACATAGCACATTATGTCAAATCTACCCTTGACAACATGCATATCCCTT-CCACTAGATCACGAGCTTAATTACCATGCCGCGTGAAACCAGCAACCCGCTAGGCAGAGGACCTCTCTTCTCGCTCCGGGCCCATGGATTGTGGGGGTCGCTATTCAATGAATTTTATCAGACATCTGGTTCTTTCTTCAGGGCCATCTCATCTAAAATCGTCCATTCTTTCCTCTTAAATAAGACATCTCGATGGACTAATGGCTAATCAGCCCATGCTCACACATAACTGTGCTGT-CATAC</t>
  </si>
  <si>
    <t>Bison_bison_BS460_AB_10425_50</t>
  </si>
  <si>
    <t>Bison_bison_BS464_AB_5205_45</t>
  </si>
  <si>
    <t>Bison_bison_BS465_AB_7115_50</t>
  </si>
  <si>
    <t>Bison_bison_BS466_AB_3298_37</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</si>
  <si>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AATGAACTTTATCAGACATCTGGTTCTTTCTTCAGGGCCATCTCACCTAGAATCGCCCATTCTTTCCTCTTAAATAAGACATCTCGATGGACTAATGGCTAATCAGCCCATGCTCACACATAACTGTGCTG--CATAC</t>
  </si>
  <si>
    <t>BS469</t>
  </si>
  <si>
    <t>Bison_priscus_BS469_AB_305_24</t>
  </si>
  <si>
    <t>CAAAGCTGAAGTTCTATTTAAACTATTCCCTGAACGCTATTAATATAGTTCCATAAATGCAAAGAGCCTCACCAGTATTAAATTTACTAAAAATTCCAATAACTCAACACAAATTTTGTACTCTAACCAAATATTACAAACACCACTAGCTAACGTCACTCACCCCC--AAAATGCATTACCCAAAC----GGGGGACGTACATAATATTAATGTAATAAAAACATATTATGTATATAGTACATTAAATTATATGCCCCATGCATATAAGCAAGTACCCAATCCCTATTGATAGTACATAGTACATAAAGTTATTAATCGTACATAGCACATTATGTCAAATCTACCCTTGACAACATGCATATCCCTT-CCATTAGATCACGAGCTTAACTACCATGCCGCGTGAAACCAGCAACCCGCTGGGCAG-GGACCCCTCTTCTCGCTCCGGGCCCATGAACTGTGGGGGTCGCTATTTAATGAACTTTATCAGACATCTGGTTCTTTCTTCAGGGCCATCTCATCTAAAATTGTCCATTCTTTCCTCTTAAATAAGACATCTCGATGGACTAATGGCTAATCAGCCCATGCTCACACATAACTGTGCTGT-CATAC</t>
  </si>
  <si>
    <t>BS472</t>
  </si>
  <si>
    <t>Bison_priscus_BS472_F_13235_65</t>
  </si>
  <si>
    <t>BS473</t>
  </si>
  <si>
    <t>Bison_priscus_BS473_AB_56300_3100</t>
  </si>
  <si>
    <t>CAAAGCTGAAGTTCTATTTAAACTATTCCCTGAATGCTATTAATATAGTTCCATAAATGCAAAGAGCCTCATCAGTATTAAATTTACTAAAAATTCCAATAACTCAACACAAATTTTGTACTCTAACCAAATATTACAAACACCACTAGCTAACGTCACTCACCCCC--AAAATGCATTATCCAAAC--GGGGGAGACGTACATAATATTAATGTAATAAAAACATATTATGTATATAGTACATTAAATTATATGCCCCATGCATATAAGCAAGTACCTAATCCCTATTGATAGTACATAGTACATAAAGTTATTAATTGTACATGGCACATTATGTCAAATCTACCCTTGACAACATGCATATYCCTT-CCATTAGATCACGAGCTTAACTACCATGCCGCGTGAAACCAGCAACCCGCTAGGCAAAGGACTCCTCTTCTCGCTCCGGGCCCATGAATTGTGGGGGTCGCTATTTAATGAACTTTATCAGACATCTGGTTCTTTCTTCAGGGCCATCTCACCTAAAATTGTCCATTCTTTCCTCTTAAATAAGACATCTCGATGGACTAATGGCTAATCAGCCCATGCTCACACATAACTGTGCTGTGCATA-</t>
  </si>
  <si>
    <t>BS477</t>
  </si>
  <si>
    <t>Bison_priscus_BS477_D_33710_240</t>
  </si>
  <si>
    <t>CAAAGCTGAAGTTCTATTTAAACTATTCCCTGAACGCTATTAATATAGTTCCATAAATGCAAAGAGCCTCACCAGTATTAAATTTACTAAAAATCCCAATAACTCAACACAAATTTTGTACTCTAACCAAATATTACAAACACCACTAGCTAACGTCACTCACCCCC-AAAAATGCATTACCCAAAC---GGGGGGACGTACATAATATTAATGTAATAAAAACATATTATGTATATAGTACATTAAATTATATGCCCCATGCATATAAGCAAGTACTTAATCTCTATTAATAGTACATAGTACATAAAATTATTAATTGTACATAGCACATTATGTCAAATCTACCCTTGACAACATGCATATCCCTT-CCACTAGATCACGAGCTTAACTACCATGCCGCGTGAAACCAGCAACCCGCTGGGCAG-GGACCCCTCTTCTCGCTCCGGGCCCATGAACTGTGGGGGTCGCTATTTAATGAACTTTATCAGACATCTGGTTCTTTCTTCAGGGCCATCTCATCTAAAATTGTCCATTCTTTCCTCTTAAATAAGACATCTCGATGGACTAATGGCTAATCAGCCCATGCTCACACATAACTGTGCTGT-CATAC</t>
  </si>
  <si>
    <t>BS478</t>
  </si>
  <si>
    <t>Bison_priscus_BS478_D_34470_200</t>
  </si>
  <si>
    <t>CAAAGCTGAAGTTCTATTTAAACTATTCCCTGAACGCTATTAATATAGTTCCATAAATGCAAAGAGCCTCACCAGTATTAAATTTACTAAAAATTCCAATAACTCAACACAAACTTTGTACTCTAACCAAATATTGCAAATACCACTAGCTAACGTCACTCACCCC---AAAATGCATTACCCAAAC--GGGGGGAACGTACATAACATTAATGTAATAAAAACATATTATGTATATAGTACATAAAATTATATGCCCCATGCATATAAGCAAGTACTTAACTCCTATTGATAGTACATGGTACATAAAGTTATTAATCGTACATAGCACATTATGTCAAATCTACCCTTGACAACATGCATATCCCTT-CCACTAGATCACGAGCTTAACTACCATGCCGCGTGAAACCAGCAACCCGCTGGGCAG-GGACCCCTCTTCTCGCTCCGGGCCCATGAACTGTGGGGGTCGCTATTTAATGAACTTTATCAGACATCTGGTTCTTTCTTCAGGGCCATCTCATCTAAAATTGTCCATTCTTTCCTCTTAAATAAGACATCTCGATGGACTAATGGCTAATCAGCCCATGCTCACACATAACTGTGCTGT-CATAC</t>
  </si>
  <si>
    <t>Bison_priscus_BS490_BlR_2415_25</t>
  </si>
  <si>
    <t>CAAAGCTGAAGTTCTATTTAAACTATTCCCTGAACGCTATTAATATAGTTCCATAAATGCAAAGAGCCTCACCAGTATTAAATTTACTAAAAATTCCAATAACTCAACACAAATTTTGTACTCTAACCAAATATTACAAACACCACTAGCTAACGTCACTCACCCCC--AAAATGCATTACCCAGAC--GGGGGGAACGTACATAATATTAATGTAATAAAAACATATTATGTATATAGTACATTAAATTATATGCCCCATGCATATAAGCAAGTACTTAATCCCTATTAATAGTGCATAGTACATAAAATTATTGATCGTACATAGCACATTATGTCAAATCTACCCTTGACAACATGCATATCCCTT-CCATTAGATCACGAGCTTAACTACCATGCCGCGTGAAACCAGCAACCCGCTGGGCAG-GGATCCCTCTTCTCGCTCCGGGCCCATGAACTGTGGGGGTCGCTATTTAATGAACTTTATCAGACATCTGGTTCTTTCTTCAGGGCCATCTCACCTAAAATTGTCCATTCTTTCCTCTTAAATAAGACATCTCGATGGACTAATGGCTAATCAGCCCATGCTCACACATAACTGTGCTGT-CATAC</t>
  </si>
  <si>
    <t>BS493</t>
  </si>
  <si>
    <t>Bison_priscus_BS493_NS_50000_4200</t>
  </si>
  <si>
    <t>AAAAGCTGAAGTTCTATTTAAACTATTCCCTGAACGCTATTAATATAGTTCCATAAATGCAAAGAGCCTCACCAGTATTAAATTTACTAAAAATTCCAATAACCCAACACAAATTTTGTACTCCAACCAAATATTACAAACACCACTAGCTAACGTCACTCACCCC--AAAAATGCATTACCCAAGC--GGGGGAGACGTACATAATATTAATGTAATAAAAACATATTATGTATATAGTACATTAAATTACATGCCCCATGCATATAAGCAAGTACTTAATTCCTATTGATAGTACATAGTACATAAAATTATTAATCGTACATAGCACATTATGTCAAATCTACCCTTGACAACATGCATATCCCTT-CCATTAGATCACGAGCTTAAYTACCATGCCGCGTGAAACCAGCAACCCGCTAGGCAGAGGATCCCTCTTCTCGCTCCGGGCCCATGAATTGTGGGGGTCGCTATTTAATGAACTTTATCAGACATCTGGTTCTTTCTTCAGGGCCATCTCATCTAAAATTGTCCATTCTTTCCTCTTAAATAAGACATCTCGATGGACTAATGGCTAATCAGCCCATGCTCACACATAACTGTGCTGT-CATAC</t>
  </si>
  <si>
    <t>BS494</t>
  </si>
  <si>
    <t>Bison_priscus_BS494_NS_44800_2200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</si>
  <si>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TTAATCTCTATTGATAGTACATAGTACATAAAGTTATTAATTGTACATGGCACATTATGTCAAATCTATCCTTGACAACATGCATATCCCTT-CCATTAGATCACGAGCTTAACTACCATGCCGCGTGAAACCAGCAACCCGCTAGGCAGAGGACCCCTCTTCTCGCTCCGGGCCCATGAATTGTGGGGGTCGCTATTTAATGAATTTTATCAGACATCTGGTTCTTTCTTCAGGGCCATCTCATC-------------------------------------------------------------------------------------------</t>
  </si>
  <si>
    <t>BS495</t>
  </si>
  <si>
    <t>Bison_priscus_BS495_NS_29570_340</t>
  </si>
  <si>
    <t>CAAAGCTGAAGTTCTATTTAAACTATTCCCTGAACGCTATTAATATAGTTCCATAAATGCAAAGAGCCTCACCAGTATTAAATTTACTAAAAATTCCAATAACTCAACACAAACTTTGTACTCTAACCAAATATTACAAACACCACTAGCTAACGTCACTCACCCCC--AAAATGCATTACCCAAAC--GGGGGGAACGTACATAACATTAATGTAATAAAAACATATTATGTATATAGTACATTAAATTATATGCCCCATGCATATAAGCAAGTACCTAATCCCTATTGATAGTACATAGTACATAAAGTTATTAATTGTACATAGCACATTATGTCAAATCTACCCTTGACAACATGCATATCCCTT-CCATTAGATCACGAGCTTAACTACCATGCCGCGTGAAACCAGCAACCCGCTAGGCAGAGGACCCCTCTTCTCGCTCCGGGCCCATGGATTGTGGGGGTCGCTATTTAATGAACTTTATCAGACATCTGGTTCTTTCTTCAGGGCCATCTCACCTAAAACTGTCCACTCTTTCCTCTTAAATAAGACATCTCGATGGACTAATGGCTAATCAGCCCATGCTCACACATAACTGCGCTGT-CATAC</t>
  </si>
  <si>
    <t>BS497</t>
  </si>
  <si>
    <t>Bison_priscus_BS497_NS_30000_540</t>
  </si>
  <si>
    <t>CAAAGCTGAAGTTCTATTTAAACTATTCCCTGAACGCTATTAATATAGTTCCATAAATGCAAAGAGCCTCACCAGTATTAAACTTACTAAAAATTCCAATAACTCAACACAAATTTTGTACTCTAACCAAATATTACAAACACCACTAGCTAACGTCACTCACCCCC--AAAATGCATTACCCAAAC---GGGGGGACGTACATAATATTAATGTAATAAAAACATATTATGTATATAGTACATTAAATTATATGCCCCATGCATATAAGCAAGTACTTAATCCCTATTAATAGTACATAGTACATAAAGTTATTAATTGTACATAGCACATTATGTCAAATCTACCCTTGACAACATGCATATCCCTT-CCACTAGATCACGAGCTTAACTACCATGCCGCGTGAAACCAGCAACCCGCTGGGCAG-GGACCCCTCTTCTCGCTCCGGGCCCATGAACTGTGGGGGTCGCTATTTAATGAACTTTATCAGTCATCTGGTTCTTTCTTCAGGGCCATCTCATCTAAAATTGTCCATTCTTTCCTCTTAAATAAGACATCTCGATGGACTAATGGCTAATCAGCCCATGCTCACACATAACTGTGCTGT-CATAC</t>
  </si>
  <si>
    <t>Bison_priscus_BS498_NS_25980_230</t>
  </si>
  <si>
    <t>CAAAGCTGAAGTTCTATTTAAACTATTCCCTGAACGCTATTAATATAGTTCCATAAATGCAAAGAGCCTCACCAGTATTAAATTTACTAAAAATTCCAATAACTCAACACAAACTTTGTACTCTAACCAAATATTACAAACACCACTAGCTAACGTCACTCACCCC-AAAAAATGCATTACCCAAAC---GGGGGGACGTACATAACATTAATGTAACAAAAACATATTATGTATATAGTACATTAAATTATATGCCCCATGCATATAAGCAAGTACTTAATCCCTATTGATAGTACATAGTACATAAAATTATTAATCGTACATAGCACATTATGTCAAATCTACTCTTGATAACATGCATATCCCTT-CCACTAGATCACGAGCTTAATTACCATGCCGCGTGAAACCAGCAACCCGCTAGGCAGAGGACCCCTCTTCTCGCTCCGGGCCCATGGACTGTGGGGGTCGCTATTTAATGAACTTTATCAGACATCTGGTTCTTTCTTCAGGGCCATCTCATCTAAAACCGTCCATTCTTTCCTCTTAAATAAGACATCTCGATGGACTAATGGCTAATCAGCCCATGCTCACACATAACTGTGCTGT-CATAC</t>
  </si>
  <si>
    <t>BS499</t>
  </si>
  <si>
    <t>Bison_priscus_BS499_NS_31410_420</t>
  </si>
  <si>
    <t>CAAAGCTGAAGTTCTATTTAAACTATTCCCTGAACGCTATTAATATAGTTCCATAAATGCAAAGAGCCTCACCAGTATTAAATTTACTAAAAATTCCAATAACTCAACACAAATTTTGTACTCTAACCAAATATTACAAACACCACTAGCTAACGTCACTCACCCCC--AAAATGCATTACCCAAAC---GGGGGGACGTACATAATATTAATGTAATAAAAACATATTATGTATATAGTACATTAAATTATATGCCCCATGCATATAAGCAAGTACCTAATCCCTATTAATAGTACATAGTACATAAAGTTATTAATTGTACATAGCACATTATGTCAAATCTACCCTTGACAACATGCATACCCCTT-CCATTAGATCACGAGCTTAACTACCATGCCGCGTGAAACCAGCAACCCGCTGGGCAG-GGACCCCTCTTCTCGCTCCGGGCCCATGAACTGTGGGGGTCGCTATTTAATGAACTTTATCAGACATCTGGTTCTTTCTTCAGGGCCATCTCATCTAAAATTGTCCATTCTTTCCTCTTAAATAAGACATCTCGATGGACTAATGGCTAATCAGCCCATGCTCACACATAACTGTGCTG--CATAC</t>
  </si>
  <si>
    <t>BS500</t>
  </si>
  <si>
    <t>Bison_priscus_BS500_NS_35580_550</t>
  </si>
  <si>
    <t>Bison_priscus_BS503_BlR_2776_36</t>
  </si>
  <si>
    <t>------TGAAGTTCTATTTAAACTATTCCCTGAACGCTATTAATATAGTTCCATAAATGCAAAGAGCCTCACCAGTATTAAATTTACTAAAAATTCCAATAACTCAACACAAATTTTGTACTCTAACCAAATATTACAAACACCACTAGCTAACGTCACTCACCCCC--AAAATGCATTACCCAGAC--GGGGGGAACGTACATAATATTAATGTAATAAAAACATATTATGTATATAGTACATTAAATTATATGCCCCATGCATATAAGCAAGTACTTAATCCCTATTAATAGTGCATAGTACATAAAATTATTAATCGTACATAGCACATTATGTCAAATCTACCCTTGACAACATGCATATCCCTT-CCATTAGATCACGAGCTTAACTACCATGCCGCGTGAAACCAGCAACCCGCTGGGCAG-GGATCCCTCTTCTCGCTCCGGGCCCATGAACTGTGGGGGTCGCTATTTAATGAACTTTATCAGACATCTGGTTCTTTCTTCAGGGCCATCTCATCTAAAATTGTCCATTCTTTCCTCTTAAATAAGACATCTCGATGGACTAATGGCTAATCAGCCCATGCTCACACATAACTGTGCTGT-CATAC</t>
  </si>
  <si>
    <t>BS517</t>
  </si>
  <si>
    <t>Bison_priscus_BS517_BlR_2526_26</t>
  </si>
  <si>
    <t>-----------------TTAAACTATTCCCTGAACGCTATTAATATAGTTCCATAAATGCAAAGAGCCTCACCAGTATTAAATTTACTAAAAATTCCAATAACTCAACACAAATTTTGTACTCTAACCAAATATTACAAACACCACTAGCTAACGTCACTCACCCCC--AAAATGCATTACCCAGAC--GGGGGGGACGTACATAATATTAATGTAATAAAAACATATTATGTATATAGTACATTAAATTATATGCCCCATGCATATAAGCAAGTACTTAATCCCTATTAATAGTGCATAGTACATAAAATTATTAATCGTACATAGCACATTATGTCAAATCTACCCTTGACAACATGCATATCCCTT-CCATTAGATCACGAGCTTAATTACCATGCCGCGTGAAACCAGCAACCCGCTGGGCAG-GGATCCCTCTTCTCGCTCCGGGCCCATGAACTGTGGGGGTCGCTATTTAATGAACTTTATCAGACATCTGGTTCTTTCTTCAGGGCCATCTCATCTAAAATTGTCCATTCTTTCCTCTTAAATAAGACATCTCGATGGACTAATGGCTAATCAGCCCATGCTCACACATAACTGTGCTGT-CATAC</t>
  </si>
  <si>
    <t>Bison_bison_BS560_AB_2807_28</t>
  </si>
  <si>
    <t>CAAAGCTGAAGTTCTATTTAAACTATTCCCTGAACGCTATTAATATAGTTCCATAAATGCAAAGAGCCTCACCAGTATTAAATTTACTAAAAATTCCAATAACTCAACACAAACTTTGTACTCTAACCAAATATTGCAAACACCACTAGCTAACGTCACTCACCCCC--AAAATGCATTACCCAAAC---GGGGGAATATACATAACATTAATGTAATAAAAACATATTATGTATATAGTACATTAAATTATATGCCCCATGCATATAAGCAAGTACTTATCCTCTATTGACAGTACATAGTACATAAAGTTATTAATTGTACATAGCACATTATGTCAAATCTACCCTTGGCAACATGCATATCCCTT-CCATTAGATCACGAGCTTAATTACCATGCCGCGTGAAACCAGCAACCCGCTAGGCAGAGGATCCCTCTTCTCGCTCCGGGCCCATGAACCGTGGGGGTCGCTATTTGATGAACTTTATCAGACATCTGGTTCTTTCTTCAGGGCCATCTCACCTAGAATCGCCCATTCTTTCCTCTTAAATAAGACATCTCGATGGACTAATGGCTAATCAGCCCATGCTCACACATAACTGTGCTGT-CATAC</t>
  </si>
  <si>
    <t>Bison_priscus_BS564_Si_24570_90</t>
  </si>
  <si>
    <t>CAAAGCTGAAGTTCTATTTAAACTATTCCCTGAACGCTATTAATATAGTTCCATAAATGCAAAGAGCCTCACCAGTATTAAATTTACTAAAAATTCCAATAACTCAACACAAACTTTGTACTCTAACCAAATATTACAAACACCACTAGCTAACGTCACTCACCCC--AAAAATGCATTACCCAAAC--A-GGGGGACGTACATAACATTAATGTAATAAAAACATATTATGTATATAGTACATTAAATTATATGCCCCATGCATATAAGCAAGTACTTAATCTCTATTGATAGTACATAGTACATAAAGTTATTAATCGTACATAGCACATTATGTCAAATCCACTCTTGACAACATGCATATCCCTT-CCACTAGATCACGAGCTTAATTACCATGCCGCGTGAAACCAGCAACCCGCTAGGCAGAGGACCCCTCTTCTCGCTCCGGGCCCATGAATTGTGGGGGTCGCTATTTAATGAATTTTATCAGACATCTGGTTCTTTCTTCAGGGCCATCTCATCTAAAACCGTCCATTCTTTCCTCTTAAATAAGACATCTCGATGGACTAATGGCTAATCAGCCCATGCTCACACATAACTGTGCTGT-CATAC</t>
  </si>
  <si>
    <t>Bison_bison_BS569_AB_3600_70</t>
  </si>
  <si>
    <t>BS570</t>
  </si>
  <si>
    <t>Bison_bison_BS570_AB_11300_290</t>
  </si>
  <si>
    <t>Bison_priscus_BS571_SIdy_32910_170</t>
  </si>
  <si>
    <t>-----CTGAAGTTCTATTTAAACTATTCCCTGAACGCTATTAATATAGTTCCATAAATGCAAAGAGCCTCACCAGTATTAAATTTACTAAAAATTCCAATAACTCAACACAAACTTTGTACTCTAACCAAATATTACAAACACCACTAGCTAACGTCACTCACCCC--AAAAATGCATTACCCAAAC--A--GGGGATGTACATAACATTAATGTAATAAAAACATATTATGTATATAGTACATTAAATTATATGCCCCATGCGTATAAGCAAGTACTTAATCCCTATTGATAGTACATAGTACATAAAGTTATTAATCGTACATAGCACATTATGTCAAATCTACCCTTGACAACATGCATATCCCTT-CCACTAGATCACGAGCTTAATTACCATGCCGCGTGAAACCAGCAACCCGCTAGGCAGAGGACTCCTCTTCTCGCTCCGGGCCCATGAATTGTGGGGGTCGCTATTTAATGAATTTTATCAGACATCTGGTTCTTTCTTCAGGGCCATCTCATCTAAAACTGTCCATTCTTTTCTCTTAAATAAGACATCTCGATGGACTAGTGGCTAATCAGCCCATGCTCACACATAACTGTGCTGT-CATAC</t>
  </si>
  <si>
    <t>BS605</t>
  </si>
  <si>
    <t>US</t>
  </si>
  <si>
    <t>Bison_priscus_BS605_NTC_20380_90</t>
  </si>
  <si>
    <t>-----CTGAAGTTCTATTTAAACTATTCCCTGAACGCTATTAATATAGTTCCATAAATGCAAAGAGCCTCACCAGTATTAAATTTACTAAAAATTCCAATAACTCAACACAAACTTTGTACTCTAACCAAATATTGCAAACACCACTAGCTAACGTCACTCACCCC--AAAAATGCATTACCCAAAC---GGGGGAATGTACATAACATTAATGTAATAAAAACATATTATGTATATAGTACATTAAATTATATGCCCCATGCATATAAGCAAGTACTTAATCTCTATTGATAGTACATAGTACATAAAGTTATTAATTGTACATAGCATATTATGTCAAATCTACCCTTGACAACATGCATATCCCTT-CCACTAGATCACGAGCTTAACTACCATGCCGCGTGAAACCAGCAACCCGCTAGGCAGAGGATCCCTCTTCTCGCTCCGGGCCCATGGACTGTGGGGGTCGCTATTTAATGAACTTTATCAGACATCTGGTTCTTTCTTCAGGGCCATCTCACCTAAAACCGTCCATTCTTTCCTCTTAAATAAGACATCTCGATGGACTAATGGCTAATCAGCCCATGCTCACACATAACTGTGCTRT-CATAC</t>
  </si>
  <si>
    <t>BS660</t>
  </si>
  <si>
    <t>WestBer</t>
  </si>
  <si>
    <t>Urals</t>
  </si>
  <si>
    <t>Bison_priscus_BS660_Urals_29500_140</t>
  </si>
  <si>
    <t>--------------------------------AACGCTATTAATATAGTTCCATAAATGCAAAGAGCCTCACCAGTATTAAATTTACTAAAAATTCCAATAACTCAACACAAACTTTGTACTCTAACCAAATATTACAAACACCACTAGCTAACGTCACTCACCCCC--AAAATGCATTACCCAAAC--AGGGGGAACGTACATAACATTAATGTAATAAAAACATATTATGTATATAGTACATTAAATTATATGCCCCATGCATATAAGCAAGTACTTAATCCCTATTGATAGTACATAGTACATAAAATTATTAATCGTACATAGCACATTATGTCAAATCTACCCTTGACAACATGCATATCCCTT-CCACTAGATCACGAGCTTAACTACCATGCCGCGTGAAACCAGCAACCCGCTAGGCAGAGGACTCCTCTTCTCGCTCCGGGCCCATGGATTGTGGGGGTCGCTATTTAATGAACTTTATCAGACATCTGGTTCTTTCTTCAGGGCCATCTCATCTAAAATCGTCCATTCTTTCCTCTTAAATAAGACATCTCGATGGACTAATGGCTAATCAGCCCATGCTCACACATAACTGTGCTGT-CATAC</t>
  </si>
  <si>
    <t>~20000</t>
  </si>
  <si>
    <t>Bison_priscus_BS662_SI_20000_0</t>
  </si>
  <si>
    <t>--------------------------------AACGCTATTAATATAGTTCCATAAATACAAAGAGCCTCACCAGTATTAAATTTACTAAAAATTCCAATAACTCAACACAAACTTTGTACTCTAACCAAATATTACAAACACCACTAGCTAACGTCACTCACCCCC--AAAATGCATTACCCAAAC--AGGGGGAACGTACATAACATTAATGTAATAAAAACATATTATGTATATAGTACATTAAATTATATGCCCCATGCATATAAGCAAGTACTTAACCTCTATTGATAGTACATAGTACATAAAGTTATTAATCGTACATAGCACATTATGTCAAATCTACTCTTGACAACATGCATATCCCTT-CCACTAGATCACGAGCTTAATTACCATGCCGCGTGAAACCAGCAACCCGCTAGGCAGAGGACCTCTCTTCTCGCTCCGGGCCCATGGATTGTGGGGGTCGCTATTTAATGAATTTTATCAGACATCTGGTTCTTTCTTCAGGGCCATCTCATCTAAAACCGTCCATTCTTTCCTCTTAAATAAGACATCTCGATGGACTAATGGCTAATCAGCCCATGCTCACACATAACTGTGCTGTCATACA</t>
  </si>
  <si>
    <t>BS674</t>
  </si>
  <si>
    <t>Bison_priscus_BS674_Urals_29060_140</t>
  </si>
  <si>
    <t>--------------------------------AACGCTATTAATATAGTTCCATAAATGCAAAGAGCCTCACCAGTATTAAATTTACTAAAAATTCCAATAACTCAACACAAACTTTGTACTCTAACCAAATATTACAAACACCACTAGCTAACGTCACTCACCCCC--AAAATGCATTACCCAAAC--AGGGGGAACGTACATAACATTAATGTAATAAAAACATATTATGTATATAGTACATTAAATTATATGCCCCATGCATATAAGCAAGTACTTAATCCCTATTGATAGTACATAGTACATAAAATTATTAATCRTACATAGCACATTATGTCAAATCTACCCTTGACAACATGCATATCCCTT-CCACTAGATCACGAGCTTAACTACCATGCCGCGTGAAACCAGCAACCCGCTAGGCAGAGGACTCCTCTTCTCGCTCCGGGCCCATGGATTGTGGGGGTCGCTATTTAATGAACTTTATCAGACATCTGGTTCTTTCTTCAGGGCCATCTCATCTAAAATCGTCCATTCTTTCCTCTTAAATAAGACATCTCGATGGACTAATGGCTAATCAGCCCATGCTCACACATAACTGTGCTGT-CATAC</t>
  </si>
  <si>
    <t>BS708</t>
  </si>
  <si>
    <t>Bison_priscus_BS708_Urals_47050_750</t>
  </si>
  <si>
    <t>--------------------------------AACGCTATTAATATAGTTCCATAAATGCAAAGAGCCTCACCAGTATTAAATTTACTAAARATTCCAATAACTCAACACAAACTTTGTACTCTAACCAAATATTACARACACCACTAGCTAACGTCACTCACCCCC--AAAATGCATTACCCAAAC--AGGGGGAACGTACATAACATTAATGTAATARAAACATATTATGTATATAGTACATTAAATTATATGCCCCATGCATATAAGCAAGTACTTAATCCCTATTGATAGTACATAGTACATAAAATTATTAATCGTACATAGCACATTATGTCAAATCTACCCTTGACAACATGCATATCCCTT-CCACTAGATCACGAGCTTAACTACCATGCCGCGTGAAACCAGCAACCCGCTAGGCAGAGGACTCCTCTTCTCGCTCCGGGCCCATGGATTGTGGGGGTCGCTATTTAATGAACTTTATCAGACATCTGGTTCTTTCTTCAGGGCCATCTCATCTAAAATCGTCCATTCTTTCCTCTTAAATAAGACATCTCGATGGACTAATGRCTAATCAGCCCATGCTCACACATAACTGTGCTGT-CATAC</t>
  </si>
  <si>
    <t>BS713</t>
  </si>
  <si>
    <t>Bison_priscus_BS713_Urals_30970_180</t>
  </si>
  <si>
    <t>--------------------------------AACGCTATTAATATAGTTCCATAAATGCAAAGAGCCTCACCAGTATTAAATTTACTAAAAATTCCAATAACTCAACACAAACTTTGTACTCTAACCAAATATTACAAACACCACTAGCTAACGTCACTCACCCCC--AAAATGCATTACCCAAAC--AGGGGGAACGTACATAACATTAATGTAATAAAAACATATTATGTATATAGTACATTAAATTATATGCCCCATGCATATAAGCAAGTACTTAACTCCTATTGATAGTACATAGTACATAAAGTTATTAATCGTACATGGCACATTATGTCAAATCTACCCTTGGCAACATGCATATCCCTT-CCACTAGATCACGAGCTTAACTACCATGCCGCGTGAAACCAGCAACC-----------------------------------------------------------------------------------------------------------------------------------------------------------------------------------------------------</t>
  </si>
  <si>
    <t>BS592</t>
  </si>
  <si>
    <t>Bison_priscus_BS592_Urals_42500_450</t>
  </si>
  <si>
    <t>--------------------------------AACGCTATTAATATAGTTCCATAAATGCAAAGAGCCTCACCAGTATTAAATTTACTAAAAATTCCAATAACTCAACACAAACTTTGTACTCTAACCAAATATTACAAACACCACTAGCTAACGTCACTCACCCCC--AAAATGCATTACCCAAAC-AGGGGGGGACGTACATAACATTAATGTAATAAAAACATATTATGTATATAGTACATTAAATTATATGCCCCATGCATATAAGCAAGTACTTAATTTCTATTGATAGTGCATGGTACATAAAATTATTAATCGTACATAGCACATTATGTCAAATCTACTCTTGACAACATGCATATCCCTT-CCACTAGATCACGAGCTTAATCACCATGCCGCGTGAAACCAGCAACCCGCTAGGCAGAGGACCTCTCTTCTCGCTCCGGGCCCATGGATTGTGGGGGTCGCTATTTAATGAATTTTATCAGACATCTGGTTCTTTCTTCAGGGCCATCTCATCTAAAACCGTCCATTCTTTCCTCTTAAATAAGACATCTCGATGGACTAATGGCTAATCAGCCCATGCTCACACATAACTGTGCTGT-CATAC</t>
  </si>
  <si>
    <t>A3133</t>
  </si>
  <si>
    <t>Bison_priscus_A3133_Yukon_26360_220</t>
  </si>
  <si>
    <t>--------------------------------AACGCTATTAATATAGTTCCATAAATGCAAAGAGCCTCACCAGTATTAAATTTACTAAAAATTCCAATAACTCAACACAAACTTTGTACTCTAACCAAATATTGCAAACACCACTAGCTAACGTCACTCACCCC---AAAATGCATTACCCAAAC-GGGGGGAAACGTACATAACATTAATGTAATAAAAACATACTATGTATATAGTACATTAAATTATATGCCCCATGCATATAAGCAAGTACTTAACCCCTATTGATAGTACATAGTACATAAAGTTATTAATCGTACATAGCACATTATGTCAAATCTATCCTTGACAACATGCATATCCCCT-CCATTAGATCACGAGCTTAACTACCATGCCGCGTGAAACCAGCAACCCGCTAGGCAAAGGATCCCTCTTCTCGCTCCGGGCCCATGGATTGTGGGGGTCGCTATTTAATGAACTTTATCAGACATCTGGTTCTTTCTTCAGGGCCATCTCATCTAAAACCGTCCATTCTTTCCTCTTAAATAAGACATCTCGATGGACTAATGGCTAATCAGCCCATGCTCACACATAACTGTGCTGT-CATAC</t>
  </si>
  <si>
    <t>Heintzman et al. 2016 SI</t>
  </si>
  <si>
    <t>Location verified</t>
  </si>
  <si>
    <t>Fairbanks</t>
  </si>
  <si>
    <t>From Metcalf et al. 2012/Heintzman et al. 2016 SI data</t>
  </si>
  <si>
    <t>From Heinzman et al. 2016 SI data</t>
  </si>
  <si>
    <t>ACAD db/Heinzman et al. 2016 SI</t>
  </si>
  <si>
    <t>UAM</t>
  </si>
  <si>
    <t>UAMES 9577</t>
  </si>
  <si>
    <t>UAMES 8847</t>
  </si>
  <si>
    <t>UAMES 9897</t>
  </si>
  <si>
    <t>UAMES 9079</t>
  </si>
  <si>
    <t>UAMES 8842</t>
  </si>
  <si>
    <t>UAMES 9804</t>
  </si>
  <si>
    <t>Discrepancy with listed value and records in SI (Heinzman et al. 2016)</t>
  </si>
  <si>
    <t>Chicken</t>
  </si>
  <si>
    <t>UAMES 6247</t>
  </si>
  <si>
    <t>UAMES 6137</t>
  </si>
  <si>
    <t>111/11245</t>
  </si>
  <si>
    <t>AY748474</t>
  </si>
  <si>
    <t>UAMES 6244</t>
  </si>
  <si>
    <t>WY</t>
  </si>
  <si>
    <t>UAMES 5848</t>
  </si>
  <si>
    <t>UAMES 5847</t>
  </si>
  <si>
    <t>UAMES 9648</t>
  </si>
  <si>
    <t>UAMES 9238</t>
  </si>
  <si>
    <t>YG 305.1</t>
  </si>
  <si>
    <t>Dawson City, Yukon Territory, Canada</t>
  </si>
  <si>
    <t>Williston Lake, British Columbia, Canada</t>
  </si>
  <si>
    <t>Yukon River, Alaska, USA</t>
  </si>
  <si>
    <t>Double check - major discrepancy between Metcalf and Shapiro SI</t>
  </si>
  <si>
    <t>Lat/Long</t>
  </si>
  <si>
    <t>Old Crow</t>
  </si>
  <si>
    <t>BC</t>
  </si>
  <si>
    <t>Quartz Creek, Dawson City, Yukon Territory, Canada</t>
  </si>
  <si>
    <t>Hunker Creek, Dawson City, Yukon Territory, Canada</t>
  </si>
  <si>
    <t>Black River, Yukon Flats, Alaska, USA</t>
  </si>
  <si>
    <t>Finning, Whitehorse, Yukon Territory, Canada</t>
  </si>
  <si>
    <t>Fort Vermilion, Alberta, Canada</t>
  </si>
  <si>
    <t>UAMES 1088</t>
  </si>
  <si>
    <t>UAMES 5927</t>
  </si>
  <si>
    <t>UAMES 6846</t>
  </si>
  <si>
    <t>UAMES 23109</t>
  </si>
  <si>
    <t>N/A</t>
  </si>
  <si>
    <t>UAMES 9348</t>
  </si>
  <si>
    <t>UAMES 9896</t>
  </si>
  <si>
    <t>UAMES 8801</t>
  </si>
  <si>
    <t>UAMES 8811</t>
  </si>
  <si>
    <t>UAMES 9877</t>
  </si>
  <si>
    <t>UAMES 9988</t>
  </si>
  <si>
    <t>UAMES 9206</t>
  </si>
  <si>
    <t>John Storer - Whitehorse - YHR</t>
  </si>
  <si>
    <t>YG 3.124</t>
  </si>
  <si>
    <t>UAMES 10031</t>
  </si>
  <si>
    <t xml:space="preserve">UCIAMS </t>
  </si>
  <si>
    <t>Heinzman et al. 2016 SI</t>
  </si>
  <si>
    <t>Date confirmed with original letter for radiocarbon dating facility</t>
  </si>
  <si>
    <t>UNK</t>
  </si>
  <si>
    <t>&gt;41000</t>
  </si>
  <si>
    <t>&gt;40300</t>
  </si>
  <si>
    <t>&gt;44000</t>
  </si>
  <si>
    <t>Unknown if collection date = year of animal's death</t>
  </si>
  <si>
    <t>Horse?</t>
  </si>
  <si>
    <t>AY748477</t>
  </si>
  <si>
    <t>AY748478</t>
  </si>
  <si>
    <t>AY748491</t>
  </si>
  <si>
    <t>AY748521</t>
  </si>
  <si>
    <t>AY748522</t>
  </si>
  <si>
    <t>AY748525</t>
  </si>
  <si>
    <t>AY748526</t>
  </si>
  <si>
    <t>AY748614</t>
  </si>
  <si>
    <t>AY748667</t>
  </si>
  <si>
    <t>AY748672</t>
  </si>
  <si>
    <t>Anchorage, AK</t>
  </si>
  <si>
    <t>Estimated from map in Coastline Changes: Interrelation of Climate and Geological Processes by Jan Harff, William W. Hay, Daniel M. Tetzlaff
Geological Society of America, 1 Jan. 2007 and GE</t>
  </si>
  <si>
    <t>BOV20.06</t>
  </si>
  <si>
    <t>EXMED22.06</t>
  </si>
  <si>
    <t>BOV07.06</t>
  </si>
  <si>
    <t>BOV07.08</t>
  </si>
  <si>
    <t>BOV07.09</t>
  </si>
  <si>
    <t>BOV16.06</t>
  </si>
  <si>
    <t>BOV01.02/BOV01.09/BOV29.02/BOV30.01-05</t>
  </si>
  <si>
    <t>BOV02.15/BOV03.15/BOV29.03/BOV30.07-11</t>
  </si>
  <si>
    <t>BOV21.08/BOV33.1-5</t>
  </si>
  <si>
    <t>BLP13.06</t>
  </si>
  <si>
    <t>BLP13.08</t>
  </si>
  <si>
    <t>BLP13.09</t>
  </si>
  <si>
    <t>BLP13.26</t>
  </si>
  <si>
    <t>BLP24.06</t>
  </si>
  <si>
    <t>BLP39.17</t>
  </si>
  <si>
    <t>Shotgun</t>
  </si>
  <si>
    <t>BHC10.05</t>
  </si>
  <si>
    <t>BHC10.14</t>
  </si>
  <si>
    <t>BHC10.16</t>
  </si>
  <si>
    <t>BHC10.12</t>
  </si>
  <si>
    <t>BHC10.10/BHC12.02/BHC12.06</t>
  </si>
  <si>
    <t>BHC10.01/BHC13.01</t>
  </si>
  <si>
    <t>BHC10.15/BHC12.03/BHC12.07/BHC13.05</t>
  </si>
  <si>
    <t>BHC11.05/BHC13.08</t>
  </si>
  <si>
    <t>BHC11.08/BHC13.09</t>
  </si>
  <si>
    <t>BHC11.14/BHC12.01/BHC12.05/BHC13.12</t>
  </si>
  <si>
    <t>BHC11.03/BHC13.07</t>
  </si>
  <si>
    <t>BHC11.02/BHC13.06</t>
  </si>
  <si>
    <t>BHC10.06/BHC13.02</t>
  </si>
  <si>
    <t>BHC10.11/BHC13.04</t>
  </si>
  <si>
    <t>BHC13.03</t>
  </si>
  <si>
    <t>BHC11.10/BHC14.11</t>
  </si>
  <si>
    <t>BHC10.02/BHC14.01</t>
  </si>
  <si>
    <t>BHC11.04/BHC14.07</t>
  </si>
  <si>
    <t>BHC10.04/BHC14.02</t>
  </si>
  <si>
    <t>BHC11.01/BHC14.06</t>
  </si>
  <si>
    <t>BHC11.06/BHC14.08</t>
  </si>
  <si>
    <t>BHC11.07/BHC14.09</t>
  </si>
  <si>
    <t>BHC11.15/BHC14.13</t>
  </si>
  <si>
    <t>BHC11.09/BHC14.10</t>
  </si>
  <si>
    <t>BHC10.13/BHC14.05</t>
  </si>
  <si>
    <t>BHC10.08/BHC14.03</t>
  </si>
  <si>
    <t>Faunmap</t>
  </si>
  <si>
    <t>NAD27</t>
  </si>
  <si>
    <t>Faunmap (coordinates for Rainbow Beach)</t>
  </si>
  <si>
    <t>Faunmap (general coordinates for American Falls)</t>
  </si>
  <si>
    <t>Faunmap (assuming this is the same site as "Fox Permafrost Tunnel")</t>
  </si>
  <si>
    <t>Faunmap (for Gerstle River Quarry SIte)</t>
  </si>
  <si>
    <t>Discrepancy in locality description, TBC</t>
  </si>
  <si>
    <t>Faunmap based on site locality number - *Site locality number suggests this site is actually in MT, USA not Canada.</t>
  </si>
  <si>
    <t>Arctos db location listing</t>
  </si>
  <si>
    <t>Assuming this should be Cripple creek sump. Arctos db location listing for Cripple Creek (Cripple Sump), 5 miles SW of Fairbanks</t>
  </si>
  <si>
    <r>
      <t xml:space="preserve">Based on coordinates in Faunmap for </t>
    </r>
    <r>
      <rPr>
        <i/>
        <sz val="10"/>
        <rFont val="Arial"/>
        <family val="2"/>
      </rPr>
      <t>Gallelli</t>
    </r>
    <r>
      <rPr>
        <sz val="10"/>
        <rFont val="Arial"/>
        <family val="2"/>
      </rPr>
      <t xml:space="preserve"> Pit in Alberta.</t>
    </r>
  </si>
  <si>
    <t>Assuming this is meant to be Upper Cleary Creek. From Debruyne et al. 2008 SI</t>
  </si>
  <si>
    <t>Assuming this is Lower Gold Stream. From Debruyne et al. 2008 SI</t>
  </si>
  <si>
    <t>Based on locality description and Metcalf et al. 2012 SI data for the site.</t>
  </si>
  <si>
    <t>Based on locality description and Heinzman et al. 2016 SI data for the site.</t>
  </si>
  <si>
    <t>Based on locality description and Guthrie 1968 for Engineer Creek</t>
  </si>
  <si>
    <t>Estimated from locality descriptoin</t>
  </si>
  <si>
    <t>*GE. Not sure which island; coordinates are for general island area.</t>
  </si>
  <si>
    <t>Based on location description and Gilbert et al. 2007 SI for site</t>
  </si>
  <si>
    <t>Lorenzen et al. 2014 SI</t>
  </si>
  <si>
    <t>General coordinates for city estimated from GE.</t>
  </si>
  <si>
    <t>Estimated in GE from locality description.</t>
  </si>
  <si>
    <t>Coordinates from Lorenzen et al. 2014 SI. Locality described as Yana-Indigirka lowland, Siberia (Sample associated based on OXA number).</t>
  </si>
  <si>
    <t>Coordinates from Lorenzen et al. 2014 SI. Locality described as Kolyma lowland, Siberia (Sample associated based on OXA number).</t>
  </si>
  <si>
    <t>Based on locality for sample 1559</t>
  </si>
  <si>
    <t>Estimated from Lorenzen et al. 2014 SI</t>
  </si>
  <si>
    <t>BLP16.01/BLP38.03/BLP38.11</t>
  </si>
  <si>
    <t>BLP38.04/BLP38.12</t>
  </si>
  <si>
    <t>BLP38.05/BLP38.13</t>
  </si>
  <si>
    <t>BLP25.04/BLP38.07/BLP38.15</t>
  </si>
  <si>
    <t>Possibly BLP38.8 and BLP38.16?</t>
  </si>
  <si>
    <t>WMG</t>
  </si>
  <si>
    <t>SNPs</t>
  </si>
  <si>
    <t>Genome 12X</t>
  </si>
  <si>
    <t>Genome 2.5X</t>
  </si>
  <si>
    <t>Genome 2.2X</t>
  </si>
  <si>
    <t>Genome 0.5X</t>
  </si>
  <si>
    <t>Stage</t>
  </si>
  <si>
    <t>Holocene</t>
  </si>
  <si>
    <t>Late Pleistocene</t>
  </si>
  <si>
    <t>Modern</t>
  </si>
  <si>
    <t>LGM</t>
  </si>
  <si>
    <t>Post-LGM</t>
  </si>
  <si>
    <t>OxCal4.2 Int13 Mean calBP</t>
  </si>
  <si>
    <t>BHC22.06</t>
  </si>
  <si>
    <t>BHC22.08</t>
  </si>
  <si>
    <t>BHC22.05</t>
  </si>
  <si>
    <t>BHC22.03</t>
  </si>
  <si>
    <t>BHC22.04</t>
  </si>
  <si>
    <t>Shapiro?</t>
  </si>
  <si>
    <t>Shapiro</t>
  </si>
  <si>
    <t>Shapiro Success?</t>
  </si>
  <si>
    <t>BS241</t>
  </si>
  <si>
    <t>BS245</t>
  </si>
  <si>
    <t>Shapiro et al. 2004</t>
  </si>
  <si>
    <t>Listed as Murdoch Creek, Wood Bison National Park, Alberta, Canada in Shapiro et al. 2004 and Heinzman et al. 2016</t>
  </si>
  <si>
    <t>Shapiro et al. 2004/Heinzman et al. 2016</t>
  </si>
  <si>
    <t>ACAD db/Shapiro et al. 2004</t>
  </si>
  <si>
    <t>N</t>
  </si>
  <si>
    <t>Listed as Gold Stream, Fairbanks, Alaska, USA in Heinzman et al. 2016; Shapiro says Ester Creek</t>
  </si>
  <si>
    <t>BS122</t>
  </si>
  <si>
    <t>&gt;38000</t>
  </si>
  <si>
    <t>ACAD db/Shapiro et al. 2004/Heinzman et al. 2016 SI</t>
  </si>
  <si>
    <t>Same as BS124</t>
  </si>
  <si>
    <t>A-174-3127 (Listed as A-174-3123 in Shapiro et al. 2004)</t>
  </si>
  <si>
    <t>Goldstream, Fox, AK</t>
  </si>
  <si>
    <t>Dawson City, YT</t>
  </si>
  <si>
    <t>ACAD dbShapiro et al. 2004/Heinzman et al. 2016 SI</t>
  </si>
  <si>
    <t>No # (Anchorage/Guthrie)</t>
  </si>
  <si>
    <t>ACAD db/Shapiro et  al. 2004</t>
  </si>
  <si>
    <t>MT</t>
  </si>
  <si>
    <t>Fort Benton</t>
  </si>
  <si>
    <t>ACAD db/Shapiro et  al. 2004/Heinzman et al. 2016 SI</t>
  </si>
  <si>
    <t>Fort D'Epinette, Peace R</t>
  </si>
  <si>
    <t>ACAD db/Shapiro et al.2004/Heinzman et al. 2016 SI</t>
  </si>
  <si>
    <t>Kolyma lowland</t>
  </si>
  <si>
    <t>collected from permafrost/ChNRS</t>
  </si>
  <si>
    <t>ACAD db/Shapiro et al.2004</t>
  </si>
  <si>
    <t>collected from permafrost_x000B_/ChNRS</t>
  </si>
  <si>
    <t>collected from permafrost_x000B_/ChLM</t>
  </si>
  <si>
    <t>ChNRS</t>
  </si>
  <si>
    <t>collected from permafrost/ChLM</t>
  </si>
  <si>
    <t>BS216/BS365</t>
  </si>
  <si>
    <t>Kolyma lowland, Aloshkina Zaimka</t>
  </si>
  <si>
    <t>Novosibirsk Islands, Zimovye River</t>
  </si>
  <si>
    <t>BS179/ BS237</t>
  </si>
  <si>
    <t>BS270</t>
  </si>
  <si>
    <t>Whitehorse</t>
  </si>
  <si>
    <t>BS272</t>
  </si>
  <si>
    <t>Lena R. Delta</t>
  </si>
  <si>
    <t>ChLM</t>
  </si>
  <si>
    <t>FAM-139-6008/A-139-6008</t>
  </si>
  <si>
    <t>Andre Sher/PIN</t>
  </si>
  <si>
    <t>VA-2000-54-776 b?/VA-2000-54-77</t>
  </si>
  <si>
    <t>BS207/BS326</t>
  </si>
  <si>
    <t>&gt;57300</t>
  </si>
  <si>
    <t>BS331</t>
  </si>
  <si>
    <t>&gt;62600</t>
  </si>
  <si>
    <t>RS9801/BSX1</t>
  </si>
  <si>
    <t>KS</t>
  </si>
  <si>
    <t>Same as BS364? Museum number BLM IK-98-889 in Shapiro et al. 2004, but same location and date (CAMS 53779).</t>
  </si>
  <si>
    <t>BS378</t>
  </si>
  <si>
    <t>BS379</t>
  </si>
  <si>
    <t>BS383</t>
  </si>
  <si>
    <t>BS384</t>
  </si>
  <si>
    <t>BS385</t>
  </si>
  <si>
    <t>700/780</t>
  </si>
  <si>
    <t>32270/32370</t>
  </si>
  <si>
    <t>YHR 30.2</t>
  </si>
  <si>
    <t>Yana-Indigirka lowland</t>
  </si>
  <si>
    <t>St. Petersburg_x000B_/ZIN</t>
  </si>
  <si>
    <t>BS406</t>
  </si>
  <si>
    <t>BS409</t>
  </si>
  <si>
    <t xml:space="preserve">Shapiro </t>
  </si>
  <si>
    <t>YHR 36.2</t>
  </si>
  <si>
    <t>30550/30500</t>
  </si>
  <si>
    <t>Edmonton/PMA</t>
  </si>
  <si>
    <t>BS425</t>
  </si>
  <si>
    <t>40/400</t>
  </si>
  <si>
    <t>BS452</t>
  </si>
  <si>
    <t>BS455</t>
  </si>
  <si>
    <t>&gt;59400</t>
  </si>
  <si>
    <t>BS467</t>
  </si>
  <si>
    <t>1862c</t>
  </si>
  <si>
    <t>&gt;41800</t>
  </si>
  <si>
    <t>BS468</t>
  </si>
  <si>
    <t>BGS</t>
  </si>
  <si>
    <t>BS480</t>
  </si>
  <si>
    <t>BS481</t>
  </si>
  <si>
    <t>BS488</t>
  </si>
  <si>
    <t>Ikpikpuk R</t>
  </si>
  <si>
    <t>ACAD db/Shapiro t al. 2004/Heinzman et al. 2016 SI</t>
  </si>
  <si>
    <t>BS539</t>
  </si>
  <si>
    <t>31410/31412</t>
  </si>
  <si>
    <t>BS501</t>
  </si>
  <si>
    <t>BS502</t>
  </si>
  <si>
    <t>BS504</t>
  </si>
  <si>
    <t>Lena River Delta</t>
  </si>
  <si>
    <t>Siberia/PIN</t>
  </si>
  <si>
    <t>BS509</t>
  </si>
  <si>
    <t>BS511</t>
  </si>
  <si>
    <t>CRS-DY-40/CRS-DY-x2/40</t>
  </si>
  <si>
    <t>CRS-DY-37/CRS-DY-x5/37</t>
  </si>
  <si>
    <t>BS543</t>
  </si>
  <si>
    <t>BS559</t>
  </si>
  <si>
    <t>BS572</t>
  </si>
  <si>
    <t>Unit 13 Level x/XX</t>
  </si>
  <si>
    <t>Achchagyy-Allaikha</t>
  </si>
  <si>
    <t>Mys Chukochiy, Rechnoye</t>
  </si>
  <si>
    <t>3916-9/3916-0</t>
  </si>
  <si>
    <t>Mal. Anyyu River</t>
  </si>
  <si>
    <t>BS595</t>
  </si>
  <si>
    <t>BS602</t>
  </si>
  <si>
    <t>KU51275</t>
  </si>
  <si>
    <t>Taimyrskoye Lake, Baikura-Neru Bay</t>
  </si>
  <si>
    <t>BS646</t>
  </si>
  <si>
    <t>Oaxaca</t>
  </si>
  <si>
    <t>SR</t>
  </si>
  <si>
    <t>SR-6315/CHEM-7605-7606</t>
  </si>
  <si>
    <t>Chukochya Bol.</t>
  </si>
  <si>
    <t>Indigirka lowland</t>
  </si>
  <si>
    <t>Umnas  Lake</t>
  </si>
  <si>
    <t>Syapyakine River</t>
  </si>
  <si>
    <t>Alyoshkina Zaimka</t>
  </si>
  <si>
    <t>Kolyma Lowland</t>
  </si>
  <si>
    <t>Bochanut Lake</t>
  </si>
  <si>
    <t>Bochanut  Lake</t>
  </si>
  <si>
    <t>Tastakh Lake</t>
  </si>
  <si>
    <t>Alazeya</t>
  </si>
  <si>
    <t>162-018</t>
  </si>
  <si>
    <t>Yana region</t>
  </si>
  <si>
    <t>Omoloy River</t>
  </si>
  <si>
    <t>Keremesit River</t>
  </si>
  <si>
    <t>Novosibirsk Islands</t>
  </si>
  <si>
    <t>Zimovye River</t>
  </si>
  <si>
    <t>Vorontsovskiy Yar</t>
  </si>
  <si>
    <t>3341-0868</t>
  </si>
  <si>
    <t>Khetachan</t>
  </si>
  <si>
    <t>Lena River  Delta, Bykovsky Peninsula</t>
  </si>
  <si>
    <t>Khomus-Yuyakh Bol. River</t>
  </si>
  <si>
    <t>Volchya River</t>
  </si>
  <si>
    <t>Yakutskoye Lake</t>
  </si>
  <si>
    <t>3021-024</t>
  </si>
  <si>
    <t>Taimyrskoye Lake</t>
  </si>
  <si>
    <t>3913-062</t>
  </si>
  <si>
    <t>BS731</t>
  </si>
  <si>
    <t>BS739</t>
  </si>
  <si>
    <t>priscus?alaskensis?latifrons?</t>
  </si>
  <si>
    <t>BS747</t>
  </si>
  <si>
    <t>Arizona</t>
  </si>
  <si>
    <t>Stanton's Cave</t>
  </si>
  <si>
    <t>NAU, Flagstaff/IMNH</t>
  </si>
  <si>
    <t>V-54-957/V-54-295</t>
  </si>
  <si>
    <t>CMN 25861/UAF V-54-16</t>
  </si>
  <si>
    <t>BL-744/BL-O 744/PIN 202-0744</t>
  </si>
  <si>
    <t>BL-O 559/PIN 202-0559</t>
  </si>
  <si>
    <t>BL-O 851/PIN 202-0851</t>
  </si>
  <si>
    <t>BL-O 598/PIN 202-0598</t>
  </si>
  <si>
    <t>Also A1311</t>
  </si>
  <si>
    <t>Also A905</t>
  </si>
  <si>
    <t>Also A1046, A1459, A3256</t>
  </si>
  <si>
    <t>Also A1046, A1459, A2948</t>
  </si>
  <si>
    <t>also ACAD 1046, A2948, A3256</t>
  </si>
  <si>
    <t>Also A1459, 2948, A3256</t>
  </si>
  <si>
    <t>Same as A3133, A6432</t>
  </si>
  <si>
    <t>Same as A3133, A6433</t>
  </si>
  <si>
    <t>Same as A6432, A6433</t>
  </si>
  <si>
    <t>Same as A6597</t>
  </si>
  <si>
    <t>Same as A3266</t>
  </si>
  <si>
    <t>Same as A1046, A2948, A3256</t>
  </si>
  <si>
    <t>Same as A1459, A2948, A3256</t>
  </si>
  <si>
    <t>Same as A1046, A1459, A3256</t>
  </si>
  <si>
    <t>BS605/BS357</t>
  </si>
  <si>
    <t>Also 1305</t>
  </si>
  <si>
    <t>Also 1314</t>
  </si>
  <si>
    <t>Also A1332</t>
  </si>
  <si>
    <t>Also A1293</t>
  </si>
  <si>
    <t>Also A6404</t>
  </si>
  <si>
    <t>Also A3127</t>
  </si>
  <si>
    <t>Also A6489</t>
  </si>
  <si>
    <t>Also A6596</t>
  </si>
  <si>
    <t>Might be the same as A647, but says it is incorrectly labeled</t>
  </si>
  <si>
    <t>Might be the same as A676, but says it is incorrectly labeled</t>
  </si>
  <si>
    <t>Probably the same sample as A1559</t>
  </si>
  <si>
    <t>Probably the same sample as A711</t>
  </si>
  <si>
    <t>Same as A738</t>
  </si>
  <si>
    <t>Same as A713</t>
  </si>
  <si>
    <t>Same as A913</t>
  </si>
  <si>
    <t>Same as A733</t>
  </si>
  <si>
    <t>Might be the same as A2514, but different bones</t>
  </si>
  <si>
    <t>160-7; might be the same as A878, but different bones</t>
  </si>
  <si>
    <t>Might be the same as A6388, but different bones.</t>
  </si>
  <si>
    <t>Also A6389; Might also be the same as A 6504 but different bones</t>
  </si>
  <si>
    <t>ACS 1096; Same as A16172</t>
  </si>
  <si>
    <t>ACS 1097; Same as A16171</t>
  </si>
  <si>
    <t>ACS 1112; Same as A16188</t>
  </si>
  <si>
    <t>ACS 1113; Same as 16187</t>
  </si>
  <si>
    <t>ACS 1115; Same as A16191</t>
  </si>
  <si>
    <t>ACS 1116; Same as A16190</t>
  </si>
  <si>
    <t>ACS1241; Same as A17295</t>
  </si>
  <si>
    <t>ACS1240; Same as A17296</t>
  </si>
  <si>
    <t>Might be the same as A1061 - has same radiocarbon number</t>
  </si>
  <si>
    <t>Might be the same as A997 - has same radiocarbon number</t>
  </si>
  <si>
    <t>ACS 1045; Same as A16119? See sample description.</t>
  </si>
  <si>
    <t>ACS 1044; Same as A16120? See sample description</t>
  </si>
  <si>
    <t>ACS 1077; Same as A16151 - see sample description</t>
  </si>
  <si>
    <t>ACS 1076; Same as A16152 - see sample description</t>
  </si>
  <si>
    <t>ACS 1002; Same as A16121, A16122 - see sample description</t>
  </si>
  <si>
    <t>ACS 1047; Same as A16077 and A16121; see sample description</t>
  </si>
  <si>
    <t>ACS 1046; Same as A16077 and A16122 - see sample description</t>
  </si>
  <si>
    <t>ACS 1050; Same as A16124 - see sample description</t>
  </si>
  <si>
    <t>ACS 1049; Same as A16125 - see sample description</t>
  </si>
  <si>
    <t>BS123/BOV20.13</t>
  </si>
  <si>
    <t>IB179/BOV26.02</t>
  </si>
  <si>
    <t>BS230/BOV04.01</t>
  </si>
  <si>
    <t>BS162/BOV08.10</t>
  </si>
  <si>
    <t>BS243/BOV08.11</t>
  </si>
  <si>
    <t>BS235/BOV04.02</t>
  </si>
  <si>
    <t>BS342/BOV09.01</t>
  </si>
  <si>
    <t>BS328/BOV09.02</t>
  </si>
  <si>
    <t>BS320/BOV09.03</t>
  </si>
  <si>
    <t>BS200/BOV23.13</t>
  </si>
  <si>
    <t>BS198/BOV08.13/BOV21.4</t>
  </si>
  <si>
    <t>BS254/BOV09.04</t>
  </si>
  <si>
    <t>BS260/BOV09.05</t>
  </si>
  <si>
    <t>BS287/BOV09.06</t>
  </si>
  <si>
    <t>BS350/BOV09.08</t>
  </si>
  <si>
    <t>BS124/BOV28.05</t>
  </si>
  <si>
    <t>BS490/BOV21.01</t>
  </si>
  <si>
    <t>BS503/BOV21.02</t>
  </si>
  <si>
    <t>BS437/BOV21.13</t>
  </si>
  <si>
    <t>BS569/BOV23.08</t>
  </si>
  <si>
    <t>BS439/BOV23.11</t>
  </si>
  <si>
    <t>BS424/BOV24.12</t>
  </si>
  <si>
    <t>BS444/BOV21.12</t>
  </si>
  <si>
    <t>BS466/BOV23.05</t>
  </si>
  <si>
    <t>BS434/BOV23.02</t>
  </si>
  <si>
    <t>BS735/BOV04.04</t>
  </si>
  <si>
    <t>BS734/BOV04.05</t>
  </si>
  <si>
    <t>BS423/BOV23.09</t>
  </si>
  <si>
    <t>BS464/BOV23.10</t>
  </si>
  <si>
    <t>BS660/BOV23.04</t>
  </si>
  <si>
    <t>BS445/BOV24.13</t>
  </si>
  <si>
    <t>BS422/BOV23.03</t>
  </si>
  <si>
    <t>BS397/BOV09.11</t>
  </si>
  <si>
    <t>BS653/BOV04.08</t>
  </si>
  <si>
    <t>BS652/BOV04.09</t>
  </si>
  <si>
    <t>BS683</t>
  </si>
  <si>
    <t>BS389/BOV28.06</t>
  </si>
  <si>
    <t>BS392/BOV28.08</t>
  </si>
  <si>
    <t>BS499/BOV28.09</t>
  </si>
  <si>
    <t>BS497/BOV28.10</t>
  </si>
  <si>
    <t>BS495/BOV28.11</t>
  </si>
  <si>
    <t>BS731/BOV04.11</t>
  </si>
  <si>
    <t>BS425/BOV23.12</t>
  </si>
  <si>
    <t>BS414/BOV21.03</t>
  </si>
  <si>
    <t>BS494/BOV28.12</t>
  </si>
  <si>
    <t>JSO003; Same as A17704</t>
  </si>
  <si>
    <t>JSO002; Same as A17705</t>
  </si>
  <si>
    <t>JSO039; Same as A17742</t>
  </si>
  <si>
    <t>JSO040; Same as A17741</t>
  </si>
  <si>
    <t>BS359/BOV09.09</t>
  </si>
  <si>
    <t>BHC23.05</t>
  </si>
  <si>
    <t>BHC22.01/BHC23.02</t>
  </si>
  <si>
    <t>BHC23.04</t>
  </si>
  <si>
    <t>BHC23.01</t>
  </si>
  <si>
    <t>BHC22.07/BHC23.03</t>
  </si>
  <si>
    <t>BHC23.06</t>
  </si>
  <si>
    <t>BHC23.07</t>
  </si>
  <si>
    <t>BHC23.08</t>
  </si>
  <si>
    <t>BHC23.09</t>
  </si>
  <si>
    <t>BHC23.10</t>
  </si>
  <si>
    <t>BHC23.11</t>
  </si>
  <si>
    <t>BHC23.12</t>
  </si>
  <si>
    <t>BHC23.13</t>
  </si>
  <si>
    <t>BHC23.15</t>
  </si>
  <si>
    <t>BHC23.16</t>
  </si>
  <si>
    <t>BHC23.14</t>
  </si>
  <si>
    <t>BHC24.11</t>
  </si>
  <si>
    <t>BHC24.12</t>
  </si>
  <si>
    <t>BHC24.13</t>
  </si>
  <si>
    <t>BHC24.14</t>
  </si>
  <si>
    <t>BHC24.15</t>
  </si>
  <si>
    <t>BHC24.16</t>
  </si>
  <si>
    <t>BHC24.10</t>
  </si>
  <si>
    <t>BHC24.09</t>
  </si>
  <si>
    <t>BHC24.06</t>
  </si>
  <si>
    <t>BHC24.05</t>
  </si>
  <si>
    <t>BHC24.04</t>
  </si>
  <si>
    <t>BHC24.03</t>
  </si>
  <si>
    <t>BHC24.02</t>
  </si>
  <si>
    <t>BHC24.07/BHC24.08</t>
  </si>
  <si>
    <t>Unknown location</t>
  </si>
  <si>
    <t>GE, cooordinates for town</t>
  </si>
  <si>
    <t>U</t>
  </si>
  <si>
    <t>GE</t>
  </si>
  <si>
    <t>GE - coordinates for the pub</t>
  </si>
  <si>
    <t>Don't use Metcalf</t>
  </si>
  <si>
    <t>From USGS website - https://mrdata.usgs.gov/ardf/show-ardf.php?ardf_num=TE096</t>
  </si>
  <si>
    <t>M</t>
  </si>
  <si>
    <t>BS099</t>
  </si>
  <si>
    <t>DNA extract</t>
  </si>
  <si>
    <t>BethShapiro01-01-2004</t>
  </si>
  <si>
    <t>tissue collected 1924</t>
  </si>
  <si>
    <t>Salt R., Salt Prairie, AB</t>
  </si>
  <si>
    <t>CMN 8755</t>
  </si>
  <si>
    <t>BS138</t>
  </si>
  <si>
    <t>Ester Cr., Fairbanks, AK</t>
  </si>
  <si>
    <t>A-148-9294</t>
  </si>
  <si>
    <t>Ikpikpuk R., North Slope, AK</t>
  </si>
  <si>
    <t>IK-98-303</t>
  </si>
  <si>
    <t>IK-98-032</t>
  </si>
  <si>
    <t>Lost Chicken Cr., Chicken, AK</t>
  </si>
  <si>
    <t>V-54-1099</t>
  </si>
  <si>
    <t>V-54-60</t>
  </si>
  <si>
    <t>Palisaides, AK</t>
  </si>
  <si>
    <t>P-013</t>
  </si>
  <si>
    <t>IK-98-928</t>
  </si>
  <si>
    <t>BS210</t>
  </si>
  <si>
    <t>Kolyma lowland, Stanchikovsky Yar, Siberia</t>
  </si>
  <si>
    <t>CRS-SY-210</t>
  </si>
  <si>
    <t>BS251</t>
  </si>
  <si>
    <t>Black R.. Yukon Flats, AK</t>
  </si>
  <si>
    <t>RS-9801</t>
  </si>
  <si>
    <t>IK-98-915</t>
  </si>
  <si>
    <t>IK-98-374</t>
  </si>
  <si>
    <t>IK-98-096</t>
  </si>
  <si>
    <t>Waterton Lakes NP, AB</t>
  </si>
  <si>
    <t>572R30E6-2</t>
  </si>
  <si>
    <t>Tuscany Site, Calgary, AB</t>
  </si>
  <si>
    <t>47 T 10</t>
  </si>
  <si>
    <t>Stampede Site, Cypress Hills, AB</t>
  </si>
  <si>
    <t>30 O 1</t>
  </si>
  <si>
    <t>Cons. Pit 48, Edmonton, AB</t>
  </si>
  <si>
    <t>P94.1.201</t>
  </si>
  <si>
    <t>P89.13.692</t>
  </si>
  <si>
    <t>P94.1.932</t>
  </si>
  <si>
    <t>BS447</t>
  </si>
  <si>
    <t>Fairbanks, AK</t>
  </si>
  <si>
    <t>Panther R., Banff NP, AB</t>
  </si>
  <si>
    <t>1797R1A1-1</t>
  </si>
  <si>
    <t>Twin Bridges Gravel Pit, AB</t>
  </si>
  <si>
    <t>P95.12.2</t>
  </si>
  <si>
    <t>BS489</t>
  </si>
  <si>
    <t>Eldorado Cr., Dawson City, YT</t>
  </si>
  <si>
    <t>CMN 35639</t>
  </si>
  <si>
    <t>vertebra</t>
  </si>
  <si>
    <t>IK-98-527</t>
  </si>
  <si>
    <t>IK-98-1211</t>
  </si>
  <si>
    <t>BS531</t>
  </si>
  <si>
    <t>Kolyma lowland, Duvanny Yar, Siberia</t>
  </si>
  <si>
    <t>CRS-DY-22</t>
  </si>
  <si>
    <t>BS532</t>
  </si>
  <si>
    <t>CRS-DY-25</t>
  </si>
  <si>
    <t>BS533</t>
  </si>
  <si>
    <t>CRS-IC-7</t>
  </si>
  <si>
    <t>BS540</t>
  </si>
  <si>
    <t>Kolyma lowland, Plakhin Yar, Siberia</t>
  </si>
  <si>
    <t>CRS-PY-x1/5</t>
  </si>
  <si>
    <t>BS541</t>
  </si>
  <si>
    <t>CRS-DY-x3/27</t>
  </si>
  <si>
    <t>BS542</t>
  </si>
  <si>
    <t>CRS-DY-x4/542</t>
  </si>
  <si>
    <t>BS544</t>
  </si>
  <si>
    <t>CRS-DY-x6</t>
  </si>
  <si>
    <t>Vancouver Island, BC</t>
  </si>
  <si>
    <t>MW02</t>
  </si>
  <si>
    <t>BS566</t>
  </si>
  <si>
    <t>NM</t>
  </si>
  <si>
    <t>Folsom Site, NM</t>
  </si>
  <si>
    <t>1.103/66, MW05</t>
  </si>
  <si>
    <t>Gallelli Pit, Calgary, AB</t>
  </si>
  <si>
    <t>MW01</t>
  </si>
  <si>
    <t>BS574</t>
  </si>
  <si>
    <t>YHR</t>
  </si>
  <si>
    <t>BS575</t>
  </si>
  <si>
    <t>Ekaterinburg, Urals, Russia</t>
  </si>
  <si>
    <t>ZMIPAE</t>
  </si>
  <si>
    <t>994/252</t>
  </si>
  <si>
    <t>IB070</t>
  </si>
  <si>
    <t>V-54-21</t>
  </si>
  <si>
    <t>IB071</t>
  </si>
  <si>
    <t>V-54-25</t>
  </si>
  <si>
    <t xml:space="preserve">CAMS </t>
  </si>
  <si>
    <t>Ikpikpuk River, North Slope, Alaska, USA</t>
  </si>
  <si>
    <t xml:space="preserve">OxA </t>
  </si>
  <si>
    <t xml:space="preserve">D. Guthrie </t>
  </si>
  <si>
    <t>None listed</t>
  </si>
  <si>
    <t xml:space="preserve">&gt;52000 </t>
  </si>
  <si>
    <t xml:space="preserve">Beta </t>
  </si>
  <si>
    <t>RL</t>
  </si>
  <si>
    <t>BLP35.22/BLP42.01</t>
  </si>
  <si>
    <t>BLP35.21/BLP42.03</t>
  </si>
  <si>
    <t>BLP36.12/BLP42.02</t>
  </si>
  <si>
    <t>BLP29.08/BLP29.16/BLP29.24/BLP42.04</t>
  </si>
  <si>
    <t>BLP28.06/BLP31.12/BLP42.05</t>
  </si>
  <si>
    <t>BLP36.19/BLP42.06</t>
  </si>
  <si>
    <t>BLP35.01/BLP42.07</t>
  </si>
  <si>
    <t>BLP32.10/BLP42.08</t>
  </si>
  <si>
    <t>BLP35.24/BLP42.09</t>
  </si>
  <si>
    <t>BLP34.03/BLP42.10</t>
  </si>
  <si>
    <t>BLP33.08/BLP42.11</t>
  </si>
  <si>
    <t>BLP36.01/BLP42.12</t>
  </si>
  <si>
    <t>BLP35.13/BLP42.13</t>
  </si>
  <si>
    <t>BLP33.03/BLP42.14</t>
  </si>
  <si>
    <t>BHC25.01</t>
  </si>
  <si>
    <t>BHC25.02</t>
  </si>
  <si>
    <t>BHC25.04</t>
  </si>
  <si>
    <t>BHC25.03</t>
  </si>
  <si>
    <t>BHC25.05</t>
  </si>
  <si>
    <t>BHC25.06</t>
  </si>
  <si>
    <t>BHC12.04/BHC12.08/BHC25.07</t>
  </si>
  <si>
    <t>BHC25.08</t>
  </si>
  <si>
    <t>BHC25.09</t>
  </si>
  <si>
    <t>BHC25.10</t>
  </si>
  <si>
    <t>BHC25.11</t>
  </si>
  <si>
    <t>BHC25.12</t>
  </si>
  <si>
    <t>BHC25.13</t>
  </si>
  <si>
    <t>BHC25.14</t>
  </si>
  <si>
    <t>BHC22.02/BHC24.01/BHC25.15</t>
  </si>
  <si>
    <t>BHC25.16</t>
  </si>
  <si>
    <t>Shotgun3.23.17</t>
  </si>
  <si>
    <t>Shotgun/Shotgun3.23.17</t>
  </si>
  <si>
    <t>WMG/Shotgun3.23.17</t>
  </si>
  <si>
    <t>Shotgun/Shotgun3.23.17/BHC23.11</t>
  </si>
  <si>
    <t>Shotgun/Shotgun3.23.17/BHC24.06</t>
  </si>
  <si>
    <t>Shotgun/Shotgun3.23.17/BHC23.16</t>
  </si>
  <si>
    <t>Shotgun/Shotgun3.23.17/BHC23.07</t>
  </si>
  <si>
    <t>Shotgun/Shotgun3.23.17/BHC23.06</t>
  </si>
  <si>
    <t>WMG/Shotgun3.23.17/BHC24.03</t>
  </si>
  <si>
    <t>Shotgun/Shotgun3.23.17/BHC24.09</t>
  </si>
  <si>
    <t>Shotgun/Shotgun3.23.17/BHC23.10</t>
  </si>
  <si>
    <t>WMG/Shotgun3.23.17/BHC24.02</t>
  </si>
  <si>
    <t>Shotgun/BHC24.15</t>
  </si>
  <si>
    <t>Shotgun/Shotgun3.23.17/BHC24.05</t>
  </si>
  <si>
    <t>Shotgun/Shotgun3.23.17/BHC23.15</t>
  </si>
  <si>
    <t>Shotgun/Shotgun3.23.17/BHC23.12</t>
  </si>
  <si>
    <t>Shotgun/Shotgun3.23.17/BHC23.08</t>
  </si>
  <si>
    <t>Shotgun/BHC24.14</t>
  </si>
  <si>
    <t>WMG/Shotgun3.23.17/BHC23.01</t>
  </si>
  <si>
    <t>Shotgun/BHC25.01</t>
  </si>
  <si>
    <t>Shotgun/BHC25.04</t>
  </si>
  <si>
    <t>Shotgun/BHC25.05</t>
  </si>
  <si>
    <t>Shotgun/BHC25.06</t>
  </si>
  <si>
    <t>Shotgun/Shotgun3.23.17/BHC24.10</t>
  </si>
  <si>
    <t>Shotgun/BHC25.13</t>
  </si>
  <si>
    <t>Shotgun/BHC23.03</t>
  </si>
  <si>
    <t>WMG?</t>
  </si>
  <si>
    <t>Y (RE-EXTRACT)</t>
  </si>
  <si>
    <t>Y - Froese et al 2017</t>
  </si>
  <si>
    <t>Y-100%</t>
  </si>
  <si>
    <t>Y-85%+</t>
  </si>
  <si>
    <t>Y-85%+ (Cow? Re-extract)</t>
  </si>
  <si>
    <t>Shotgun/Shotgun_BHC23.14-3.23.17/BHC23.14-6.2.17</t>
  </si>
  <si>
    <t>Shotgun/Shotgun-BHC23.02-3.23.17/BHC23.02-6.2.17</t>
  </si>
  <si>
    <t>Shotgun/Shotgun-BHC23.05-3.23.17/BHC23.05-6.2.17</t>
  </si>
  <si>
    <t>Shotgun/Shotgun-BHC23.04-3.23.17/BHC23.04-6.2.17</t>
  </si>
  <si>
    <t>Shotgun/Shotgun-BHC23.09-3.23.17/BHC23.09-6.2.17</t>
  </si>
  <si>
    <t>Shotgun/Shotgun-BHC23.13-3.23.17/BHC23.13-6.2.17</t>
  </si>
  <si>
    <t>Shotgun/Shotgun-BHC24.04-3.23.17/BHC24.04-6.2.17</t>
  </si>
  <si>
    <t>Shotgun/Shotgun-BHC24.13-3.23.17/BHC24.13-6.2.17</t>
  </si>
  <si>
    <t>Shotgun/Shotgun3.23.17/BHC24.11-6.2.17</t>
  </si>
  <si>
    <t>Shotgun/BHC25.02/BHC25.02-6.2.17</t>
  </si>
  <si>
    <t>Shotgun/BHC25.03/BHC25.03-6.2.17</t>
  </si>
  <si>
    <t>Shotgun/BHC25.07/BHC25.07-6.2.17</t>
  </si>
  <si>
    <t>Shotgun/BHC25.08/BHC25.08-6.2.17</t>
  </si>
  <si>
    <t>Shotgun/BHC25.09/BHC25.09-6.2.17</t>
  </si>
  <si>
    <t>Shotgun/BHC25.10/BHC25.10-6.2.17</t>
  </si>
  <si>
    <t>Shotgun/BHC25.11/BHC25.11-6.2.17</t>
  </si>
  <si>
    <t>Shotgun/BHC25.12/BHC25.12-6.2.17</t>
  </si>
  <si>
    <t>Shotgun/BHC25.14/BHC25.14-6.2.17</t>
  </si>
  <si>
    <t>Shotgun/BHC24.01/BHC25.15-6.2.17</t>
  </si>
  <si>
    <t>Shotgun/BHC25.16/BHC25.16-6.2.17</t>
  </si>
  <si>
    <t>BHC26.01</t>
  </si>
  <si>
    <t>Shotgun3.23.17/BHC26.01-6.2.17</t>
  </si>
  <si>
    <t>BHC26.02</t>
  </si>
  <si>
    <t>Shotgun/BHC26.02-6.2.17</t>
  </si>
  <si>
    <t>BHC26.03</t>
  </si>
  <si>
    <t>Shotgun/BHC26.03-6.2.17</t>
  </si>
  <si>
    <t>BHC26.04</t>
  </si>
  <si>
    <t>Shotgun/BHC26.04-6.2.17</t>
  </si>
  <si>
    <t>BHC26.05</t>
  </si>
  <si>
    <t>Shotgun/BHC26.05-6.2.17</t>
  </si>
  <si>
    <t>BHC26.06</t>
  </si>
  <si>
    <t>Shotgun/BHC26.06-6.2.17</t>
  </si>
  <si>
    <t>BHC26.07</t>
  </si>
  <si>
    <t>Shotgun/BHC26.07-6.2.17</t>
  </si>
  <si>
    <t>BHC26.08</t>
  </si>
  <si>
    <t>Shotgun/BHC26.08-6.2.17</t>
  </si>
  <si>
    <t>BHC26.09</t>
  </si>
  <si>
    <t>Shotgun/BHC26.09-6.2.17</t>
  </si>
  <si>
    <t>BHC26.10</t>
  </si>
  <si>
    <t>Shotgun/BHC26.10-6.2.17</t>
  </si>
  <si>
    <t>BHC26.11</t>
  </si>
  <si>
    <t>Shotgun/BHC26.11</t>
  </si>
  <si>
    <t>BHC26.12</t>
  </si>
  <si>
    <t>Shotgun/BHC26.12-6.2.17</t>
  </si>
  <si>
    <t>BHC26.13</t>
  </si>
  <si>
    <t>Shotgun/BHC26.13-6.2.17</t>
  </si>
  <si>
    <t>BHC26.14</t>
  </si>
  <si>
    <t>Shotgun/BHC26.14-6.2.17</t>
  </si>
  <si>
    <t>BHC26.15</t>
  </si>
  <si>
    <t>Shotgun/BHC26.15-6.2.17</t>
  </si>
  <si>
    <t>BHC26.16</t>
  </si>
  <si>
    <t>Shotgun/BHC26.16-6.2.17</t>
  </si>
  <si>
    <t>BHC26.17</t>
  </si>
  <si>
    <t>Shotgun/BHC26.17-6.2.17</t>
  </si>
  <si>
    <t>BHC26.18</t>
  </si>
  <si>
    <t>Shotgun/BHC26.18-6.2.17</t>
  </si>
  <si>
    <t>BHC26.19</t>
  </si>
  <si>
    <t>Shotgun/BHC26.19-6.2.17</t>
  </si>
  <si>
    <t>BHC26.20</t>
  </si>
  <si>
    <t>Shotgun/BHC26.20-6.2.17</t>
  </si>
  <si>
    <t>BHC26.21</t>
  </si>
  <si>
    <t>Shotgun/BHC26.21-6.2.17</t>
  </si>
  <si>
    <t>BHC26.22</t>
  </si>
  <si>
    <t>Shotgun/BHC26.22-6.2.17</t>
  </si>
  <si>
    <t>BHC26.23</t>
  </si>
  <si>
    <t>Shotgun/BHC26.23-6.2.17</t>
  </si>
  <si>
    <t>BHC26.24</t>
  </si>
  <si>
    <t>Shotgun/BHC26.24-6.2.17</t>
  </si>
  <si>
    <t>BHC27.01</t>
  </si>
  <si>
    <t>Shotgun/BHC27.01-6.2.17</t>
  </si>
  <si>
    <t>BHC27.02</t>
  </si>
  <si>
    <t>Shotgun/BHC27.02-6.2.17</t>
  </si>
  <si>
    <t>BHC27.03</t>
  </si>
  <si>
    <t>Shotgun/BHC27.03-6.2.17</t>
  </si>
  <si>
    <t>BHC27.04</t>
  </si>
  <si>
    <t>Shotgun/BHC27.04-6.2.17</t>
  </si>
  <si>
    <t>BHC27.05</t>
  </si>
  <si>
    <t>Shotgun/BHC27.05-6.2.17</t>
  </si>
  <si>
    <t>BHC27.06</t>
  </si>
  <si>
    <t>Shotgun/BHC27.06-6.2.17</t>
  </si>
  <si>
    <t>BHC27.07</t>
  </si>
  <si>
    <t>Shotgun/BHC27.07-6.2.17</t>
  </si>
  <si>
    <t>BHC27.08</t>
  </si>
  <si>
    <t>Shotgun/BHC27.08-6.2.17</t>
  </si>
  <si>
    <t>BHC27.09</t>
  </si>
  <si>
    <t>Shotgun/BHC27.09-6.2.17</t>
  </si>
  <si>
    <t>BHC27.10</t>
  </si>
  <si>
    <t>Shotgun/BHC27.10-6.2.17</t>
  </si>
  <si>
    <t>BHC27.11</t>
  </si>
  <si>
    <t>Shotgun/BHC27.11-6.2.17</t>
  </si>
  <si>
    <t>BHC27.12</t>
  </si>
  <si>
    <t>Shotgun/BHC27.12-6.2.17</t>
  </si>
  <si>
    <t>BHC27.13</t>
  </si>
  <si>
    <t>Shotgun/BHC27.13-6.2.17</t>
  </si>
  <si>
    <t>BHC27.14</t>
  </si>
  <si>
    <t>Shotgun/BHC27.14-6.2.17</t>
  </si>
  <si>
    <t>BHC27.15</t>
  </si>
  <si>
    <t>Shotgun/BHC27.15-6.2.17</t>
  </si>
  <si>
    <t>BHC27.16</t>
  </si>
  <si>
    <t>Shotgun/BHC27.16-6.2.17</t>
  </si>
  <si>
    <t>BHC27.17</t>
  </si>
  <si>
    <t>Shotgun/BHC27.17-6.2.17</t>
  </si>
  <si>
    <t>BHC27.18</t>
  </si>
  <si>
    <t>Shotgun/BHC27.18-6.2.17</t>
  </si>
  <si>
    <t>BHC27.19</t>
  </si>
  <si>
    <t>BHC27.19-6.2.17</t>
  </si>
  <si>
    <t>BHC27.20</t>
  </si>
  <si>
    <t>BHC27.20-6.2.17</t>
  </si>
  <si>
    <t>BHC27.21</t>
  </si>
  <si>
    <t>BHC27.21-6.2.17</t>
  </si>
  <si>
    <t>BHC27.22</t>
  </si>
  <si>
    <t>BHC27.22-6.2.17</t>
  </si>
  <si>
    <t>BHC27.23</t>
  </si>
  <si>
    <t>BHC27.23-6.2.17</t>
  </si>
  <si>
    <t>BHC27.24</t>
  </si>
  <si>
    <t>BHC27.24-6.2.17</t>
  </si>
  <si>
    <t>BHC28.01</t>
  </si>
  <si>
    <t>Shotgun/BHC28.01-6.2.17</t>
  </si>
  <si>
    <t>BHC28.02</t>
  </si>
  <si>
    <t>Shotgun/BHC28.02-6.2.17</t>
  </si>
  <si>
    <t>BHC28.03</t>
  </si>
  <si>
    <t>Shotgun/BHC28.03-6.2.17</t>
  </si>
  <si>
    <t>BHC28.04</t>
  </si>
  <si>
    <t>Shotgun3.23.17/BHC28.04-6.2.17</t>
  </si>
  <si>
    <t>BHC28.05</t>
  </si>
  <si>
    <t>Shotgun/BHC28.05-6.2.17</t>
  </si>
  <si>
    <t>BHC28.06</t>
  </si>
  <si>
    <t>Shotgun/BHC28.06-6.2.17</t>
  </si>
  <si>
    <t>BHC28.07</t>
  </si>
  <si>
    <t>Shotgun/BHC28.07-6.2.17</t>
  </si>
  <si>
    <t>BHC28.08</t>
  </si>
  <si>
    <t>Shotgun/BHC28.08-6.2.17</t>
  </si>
  <si>
    <t>BHC28.09</t>
  </si>
  <si>
    <t>Shotgun/BHC28.09-6.2.17</t>
  </si>
  <si>
    <t>Shotgun/BHC28.10-6.2.17</t>
  </si>
  <si>
    <t>BHC28.10</t>
  </si>
  <si>
    <t>BHC28.11</t>
  </si>
  <si>
    <t>Shotgun/BHC28.11-6.2.17</t>
  </si>
  <si>
    <t>BHC28.12</t>
  </si>
  <si>
    <t>Shotgun/BHC28.12-6.2.17</t>
  </si>
  <si>
    <t>BHC28.13</t>
  </si>
  <si>
    <t>Shotgun/BHC28.13-6.2.17</t>
  </si>
  <si>
    <t>BHC28.14</t>
  </si>
  <si>
    <t>Shotgun/BHC28.14-6.2.17</t>
  </si>
  <si>
    <t>Shotgun/BHC28.15-6.2.17</t>
  </si>
  <si>
    <t>BHC28.15</t>
  </si>
  <si>
    <t>BHC28.16</t>
  </si>
  <si>
    <t>Shotgun/BHC28.16-6.2.17</t>
  </si>
  <si>
    <t>BHC28.17</t>
  </si>
  <si>
    <t>Shotgun/BHC28.17-6.2.17</t>
  </si>
  <si>
    <t>BHC28.18</t>
  </si>
  <si>
    <t>Shotgun/BHC28.18-6.2.17</t>
  </si>
  <si>
    <t>BHC28.19</t>
  </si>
  <si>
    <t>Shotgun/BHC28.19-6.2.17</t>
  </si>
  <si>
    <t>BHC28.20</t>
  </si>
  <si>
    <t>Shotgun/BHC28.20-6.2.17</t>
  </si>
  <si>
    <t>BHC28.21</t>
  </si>
  <si>
    <t>Shotgun/BHC28.21-6.2.17</t>
  </si>
  <si>
    <t>BHC28.22</t>
  </si>
  <si>
    <t>Shotgun/BHC28.22-6.2.17</t>
  </si>
  <si>
    <t>BHC28.23</t>
  </si>
  <si>
    <t>Shotgun/BHC28.23-6.2.17</t>
  </si>
  <si>
    <t>BHC28.24</t>
  </si>
  <si>
    <t>Shotgun3.23.17/BHC28.24-6.2.17</t>
  </si>
  <si>
    <t>BHC29.01</t>
  </si>
  <si>
    <t>Shotgun/BHC29.01-6.2.17</t>
  </si>
  <si>
    <t>BHC29.02</t>
  </si>
  <si>
    <t>Shotgun/BHC29.02-6.2.17</t>
  </si>
  <si>
    <t>BHC29.03</t>
  </si>
  <si>
    <t>Shotgun/BHC29.03-6.2.17</t>
  </si>
  <si>
    <t>BHC29.04</t>
  </si>
  <si>
    <t>Shotgun/BHC29.04-6.2.17</t>
  </si>
  <si>
    <t>BHC29.05</t>
  </si>
  <si>
    <t>Shotgun/BHC29.05-6.2.17</t>
  </si>
  <si>
    <t>BHC29.06</t>
  </si>
  <si>
    <t>Shotgun/BHC29.06-6.2.17</t>
  </si>
  <si>
    <t>BHC29.07</t>
  </si>
  <si>
    <t>Shotgun/BHC29.07-6.2.17</t>
  </si>
  <si>
    <t>BHC29.08</t>
  </si>
  <si>
    <t>Shotgun/BHC29.08-6.2.17</t>
  </si>
  <si>
    <t>BHC29.09</t>
  </si>
  <si>
    <t>Shotgun/BHC29.09-6.2.17</t>
  </si>
  <si>
    <t>BHC29.10</t>
  </si>
  <si>
    <t>Shotgun/BHC29.10-6.2.17</t>
  </si>
  <si>
    <t>BHC29.11</t>
  </si>
  <si>
    <t>Shotgun/BHC29.11-6.2.17</t>
  </si>
  <si>
    <t>BHC29.12</t>
  </si>
  <si>
    <t>Shotgun/BHC29.12-6.2.17</t>
  </si>
  <si>
    <t>BHC29.13</t>
  </si>
  <si>
    <t>Shotgun/BHC29.13-6.2.17</t>
  </si>
  <si>
    <t>BHC29.14</t>
  </si>
  <si>
    <t>Shotgun/BHC29.14-6.2.17</t>
  </si>
  <si>
    <t>BHC29.15</t>
  </si>
  <si>
    <t>Shotgun/BHC29.15-6.2.17</t>
  </si>
  <si>
    <t>BHC29.16</t>
  </si>
  <si>
    <t>Shotgun/BHC29.16-6.2.17</t>
  </si>
  <si>
    <t>BHC29.17</t>
  </si>
  <si>
    <t>Shotgun/BHC29.17-6.2.17</t>
  </si>
  <si>
    <t>BHC29.18</t>
  </si>
  <si>
    <t>Shotgun/BHC29.18-6.2.17</t>
  </si>
  <si>
    <t>BHC29.19</t>
  </si>
  <si>
    <t>Shotgun/BHC29.19-6.2.17</t>
  </si>
  <si>
    <t>BHC29.20</t>
  </si>
  <si>
    <t>Shotgun/BHC29.20-6.2.17</t>
  </si>
  <si>
    <t>BHC29.21</t>
  </si>
  <si>
    <t>Shotgun/BHC29.21-6.2.17</t>
  </si>
  <si>
    <t>BHC29.22</t>
  </si>
  <si>
    <t>Shotgun/BHC29.22-6.2.17</t>
  </si>
  <si>
    <t>BHC29.23</t>
  </si>
  <si>
    <t>Shotgun/BHC29.23-6.2.17</t>
  </si>
  <si>
    <t>BHC29.24</t>
  </si>
  <si>
    <t>Shotgun/BHC29.24-6.2.17</t>
  </si>
  <si>
    <t>BHC29.25</t>
  </si>
  <si>
    <t>Shotgun/BHC29.25-6.2.17</t>
  </si>
  <si>
    <t>BHC29.26</t>
  </si>
  <si>
    <t>Shotgun/BHC29.26-6.2.17</t>
  </si>
  <si>
    <t>BHC29.27</t>
  </si>
  <si>
    <t>Shotgun/BHC29.27-6.2.17</t>
  </si>
  <si>
    <t>BLP43.01</t>
  </si>
  <si>
    <t>BLP43.02</t>
  </si>
  <si>
    <t>BLP43.03</t>
  </si>
  <si>
    <t>BLP43.04</t>
  </si>
  <si>
    <t>BS171</t>
  </si>
  <si>
    <t>BLP43.06</t>
  </si>
  <si>
    <t>BLP43.07</t>
  </si>
  <si>
    <t>BLP43.08</t>
  </si>
  <si>
    <t>BLP43.09</t>
  </si>
  <si>
    <t>BLP43.10</t>
  </si>
  <si>
    <t>BLP43.11</t>
  </si>
  <si>
    <t>BLP43.13</t>
  </si>
  <si>
    <t>BLP43.14</t>
  </si>
  <si>
    <t>BS207 extract was used in the library</t>
  </si>
  <si>
    <t>BLP43.15</t>
  </si>
  <si>
    <t>BLP43.16</t>
  </si>
  <si>
    <t>ABC number is not in database. Same sample as A979? (Both listed as BS174.) BS290 was used for this library.</t>
  </si>
  <si>
    <t>Same sample as A1045? (Both list BS174). BS174 was used for this library.</t>
  </si>
  <si>
    <t>Same sample as BS238? BS171 was used in BLP43.05, BS238 was used in BLP43.12</t>
  </si>
  <si>
    <t>BLP43.05/BLP43.12</t>
  </si>
  <si>
    <t>BLP43.17</t>
  </si>
  <si>
    <t>BLP43.18</t>
  </si>
  <si>
    <t>BLP43.19</t>
  </si>
  <si>
    <t>BLP43.20</t>
  </si>
  <si>
    <t>BLP43.21</t>
  </si>
  <si>
    <t>BLP43.22</t>
  </si>
  <si>
    <t>BS127 was used for this library.</t>
  </si>
  <si>
    <t>BLP43.23</t>
  </si>
  <si>
    <t>BLP43.24</t>
  </si>
  <si>
    <t>BS114 was used for this library.</t>
  </si>
  <si>
    <t>Stafford Chem, no #? AMS</t>
  </si>
  <si>
    <t>Riddl</t>
  </si>
  <si>
    <t>Gilmour et al. 2015 QR</t>
  </si>
  <si>
    <t>UCIAMS</t>
  </si>
  <si>
    <t>78133 X</t>
  </si>
  <si>
    <t>AA</t>
  </si>
  <si>
    <t>87430 U1</t>
  </si>
  <si>
    <t>87430 S1/87431 U2e/87431 S2e</t>
  </si>
  <si>
    <t>110/100/120</t>
  </si>
  <si>
    <t>11310/11470/11460</t>
  </si>
  <si>
    <t>Extracted?</t>
  </si>
  <si>
    <t>LibraryPrep?</t>
  </si>
  <si>
    <t>Library Prep?</t>
  </si>
  <si>
    <t>BHC25.15</t>
  </si>
  <si>
    <t>BOV39.03</t>
  </si>
  <si>
    <t>BOV39.08</t>
  </si>
  <si>
    <t>BOV39.12</t>
  </si>
  <si>
    <t>BOV39.20</t>
  </si>
  <si>
    <t>BOV39.18</t>
  </si>
  <si>
    <t>BOV39.15</t>
  </si>
  <si>
    <t>BS232/BOV39.09</t>
  </si>
  <si>
    <t>BS346/BOV39.02</t>
  </si>
  <si>
    <t>BS349/BOV39.05</t>
  </si>
  <si>
    <t>BS354/BOV39.16</t>
  </si>
  <si>
    <t>BS352/BOV39.11</t>
  </si>
  <si>
    <t>BS361/BOV09.17</t>
  </si>
  <si>
    <t>BOV39.13</t>
  </si>
  <si>
    <t>BOV39.04</t>
  </si>
  <si>
    <t>BOV39.10</t>
  </si>
  <si>
    <t>BOV39.01</t>
  </si>
  <si>
    <t>BOV39.06</t>
  </si>
  <si>
    <t>BOV39.19</t>
  </si>
  <si>
    <t>BOV38.16</t>
  </si>
  <si>
    <t>EXMED11.07/BOV38.01</t>
  </si>
  <si>
    <t>BS241/BOV38.02</t>
  </si>
  <si>
    <t>BS471/BOV38.03</t>
  </si>
  <si>
    <t>BS609/BOV38.04</t>
  </si>
  <si>
    <t>BS712/BOV38.05</t>
  </si>
  <si>
    <t>BS746/BOV04.03/BOV38.07</t>
  </si>
  <si>
    <t>BOV21.10/BOV38.08</t>
  </si>
  <si>
    <t>BOV38.09</t>
  </si>
  <si>
    <t>BOV38.10</t>
  </si>
  <si>
    <t>BOV38.11</t>
  </si>
  <si>
    <t>BOV38.13</t>
  </si>
  <si>
    <t>BOV38.15</t>
  </si>
  <si>
    <t>BOV38.14</t>
  </si>
  <si>
    <t>Get notes from Kieren</t>
  </si>
  <si>
    <t>ACS1139</t>
  </si>
  <si>
    <t>astragalus. Very light tan - very differtan from others, not "overly heavy", slight burning smell upon sampling. 515-520W/505-510N. 1 ft down</t>
  </si>
  <si>
    <t>Ungulate</t>
  </si>
  <si>
    <t>Camelops</t>
  </si>
  <si>
    <t>hesternus</t>
  </si>
  <si>
    <t>KM 24.03.15</t>
  </si>
  <si>
    <t>NTC14-08</t>
  </si>
  <si>
    <t>ACS1331</t>
  </si>
  <si>
    <t>Ungual phalanx. 500-505W, 475-485N, 1495.7 ele, red brown layer</t>
  </si>
  <si>
    <t>P5 Adapter Sequence</t>
  </si>
  <si>
    <t>P7 Adapter Sequence</t>
  </si>
  <si>
    <t>Sequencing Index</t>
  </si>
  <si>
    <t>Post-cleanup Concentration</t>
  </si>
  <si>
    <t>Shotgun Screening %Endogenous</t>
  </si>
  <si>
    <t>Shotgun Sequencing Run</t>
  </si>
  <si>
    <t>Shotgun Screening %Clonality</t>
  </si>
  <si>
    <t>WMG Capture Sequencing Run</t>
  </si>
  <si>
    <t>SNP Capture Sequencing Run</t>
  </si>
  <si>
    <t>Tapestation File</t>
  </si>
  <si>
    <t>Est. Amt. of Extract left</t>
  </si>
  <si>
    <t>Est. Amt. of Post-Bst library left in tram barn</t>
  </si>
  <si>
    <t>Est. Amt. of PCR-amplified Library left in Darling</t>
  </si>
  <si>
    <t>Genetic Sex</t>
  </si>
  <si>
    <t>Sample QC'd in Online db &amp; lab work files?</t>
  </si>
  <si>
    <t>Est. Amt. of cleaned capture product left</t>
  </si>
  <si>
    <t>BOV40.1</t>
  </si>
  <si>
    <t>BOV40.2</t>
  </si>
  <si>
    <t>BOV40.3</t>
  </si>
  <si>
    <t>BOV40.4</t>
  </si>
  <si>
    <t>BOV40.5</t>
  </si>
  <si>
    <t>BOV40.6</t>
  </si>
  <si>
    <t>BOV40.7</t>
  </si>
  <si>
    <t>BOV40.10</t>
  </si>
  <si>
    <t>BOV40.11</t>
  </si>
  <si>
    <t>BOV40.12</t>
  </si>
  <si>
    <t>BOV40.13</t>
  </si>
  <si>
    <t>BOV40.14</t>
  </si>
  <si>
    <t>BOV40.16</t>
  </si>
  <si>
    <t>BS492/BOV40.8</t>
  </si>
  <si>
    <t>BS219/BOV40.15</t>
  </si>
  <si>
    <t>BLP47.01</t>
  </si>
  <si>
    <t>BLP47.02</t>
  </si>
  <si>
    <t>BLP47.03</t>
  </si>
  <si>
    <t>BLP47.04</t>
  </si>
  <si>
    <t>BLP47.05</t>
  </si>
  <si>
    <t>BLP47.06</t>
  </si>
  <si>
    <t>BLP47.07</t>
  </si>
  <si>
    <t>BLP47.08</t>
  </si>
  <si>
    <t>BLP47.09</t>
  </si>
  <si>
    <t>BLP47.10</t>
  </si>
  <si>
    <t>BLP47.11</t>
  </si>
  <si>
    <t>BLP47.12</t>
  </si>
  <si>
    <t>BLP47.13</t>
  </si>
  <si>
    <t>BLP47.14</t>
  </si>
  <si>
    <t>BLP47.16</t>
  </si>
  <si>
    <t>BLP47.15</t>
  </si>
  <si>
    <t>BLP47.17</t>
  </si>
  <si>
    <t>BOV41.4</t>
  </si>
  <si>
    <t>BLP47.18</t>
  </si>
  <si>
    <t>BS561/BOV41.3</t>
  </si>
  <si>
    <t>BLP47.19</t>
  </si>
  <si>
    <t>BLP47.20</t>
  </si>
  <si>
    <t>BLP47.21</t>
  </si>
  <si>
    <t>BLP47.22</t>
  </si>
  <si>
    <t>BLP47.23</t>
  </si>
  <si>
    <t>BLP47.24</t>
  </si>
  <si>
    <t>BOV41.01</t>
  </si>
  <si>
    <t>BOV41.02</t>
  </si>
  <si>
    <t>BOV41.05</t>
  </si>
  <si>
    <t>BOV41.06</t>
  </si>
  <si>
    <t>BOV41.07</t>
  </si>
  <si>
    <t>BOV41.09</t>
  </si>
  <si>
    <t>BOV41.10</t>
  </si>
  <si>
    <t>BOV41.11</t>
  </si>
  <si>
    <t>BOV41.12</t>
  </si>
  <si>
    <t>BOV41.13</t>
  </si>
  <si>
    <t>BOV41.14</t>
  </si>
  <si>
    <t>BOV41.15</t>
  </si>
  <si>
    <t>BLP48.01</t>
  </si>
  <si>
    <t>BLP48.02</t>
  </si>
  <si>
    <t>BLP48.03</t>
  </si>
  <si>
    <t>BLP48.04</t>
  </si>
  <si>
    <t>BLP48.05</t>
  </si>
  <si>
    <t>BLP48.06</t>
  </si>
  <si>
    <t>BLP48.07</t>
  </si>
  <si>
    <t>BLP48.08</t>
  </si>
  <si>
    <t>BLP48.09</t>
  </si>
  <si>
    <t>BLP48.10</t>
  </si>
  <si>
    <t>BLP48.11</t>
  </si>
  <si>
    <t>BLP48.12</t>
  </si>
  <si>
    <t>BLP48.13</t>
  </si>
  <si>
    <t>BLP48.14</t>
  </si>
  <si>
    <t>BLP48.15</t>
  </si>
  <si>
    <t>BLP48.16</t>
  </si>
  <si>
    <t>BLP48.17</t>
  </si>
  <si>
    <t>BLP48.20</t>
  </si>
  <si>
    <t>BLP48.21</t>
  </si>
  <si>
    <t>BLP48.22</t>
  </si>
  <si>
    <t>BLP48.23</t>
  </si>
  <si>
    <t>BLP49.11</t>
  </si>
  <si>
    <t>BLP49.12</t>
  </si>
  <si>
    <t>BLP49.13</t>
  </si>
  <si>
    <t>BLP49.14</t>
  </si>
  <si>
    <t>BLP49.15</t>
  </si>
  <si>
    <t>BLP49.16</t>
  </si>
  <si>
    <t>BLP49.17</t>
  </si>
  <si>
    <t>BLP49.18</t>
  </si>
  <si>
    <t>BLP49.19</t>
  </si>
  <si>
    <t>BLP49.20</t>
  </si>
  <si>
    <t>BLP49.21</t>
  </si>
  <si>
    <t>BLP49.22</t>
  </si>
  <si>
    <t>BLP49.24</t>
  </si>
  <si>
    <t>BLP49.23</t>
  </si>
  <si>
    <t>BLP50.01</t>
  </si>
  <si>
    <t>BLP50.02</t>
  </si>
  <si>
    <t>BLP50.03</t>
  </si>
  <si>
    <t>BLP50.04</t>
  </si>
  <si>
    <t>BLP50.05</t>
  </si>
  <si>
    <t>BLP50.06</t>
  </si>
  <si>
    <t>BLP50.07</t>
  </si>
  <si>
    <t>BLP50.08</t>
  </si>
  <si>
    <t>BLP50.09</t>
  </si>
  <si>
    <t>BLP50.10</t>
  </si>
  <si>
    <t>BLP50.11</t>
  </si>
  <si>
    <t>BLP50.12</t>
  </si>
  <si>
    <t>BLP50.13</t>
  </si>
  <si>
    <t>BLP50.14</t>
  </si>
  <si>
    <t>BLP50.15</t>
  </si>
  <si>
    <t>BLP50.16</t>
  </si>
  <si>
    <t>BLP50.17</t>
  </si>
  <si>
    <t>BLP50.18</t>
  </si>
  <si>
    <t>BLP50.21</t>
  </si>
  <si>
    <t>BLP50.22</t>
  </si>
  <si>
    <t>BLP50.23</t>
  </si>
  <si>
    <t>BLP50.24</t>
  </si>
  <si>
    <t>BLP49.07</t>
  </si>
  <si>
    <t>BLP25.10/BLP50.20</t>
  </si>
  <si>
    <t>BLP09.03/BLP09bis.03/BLP50.19</t>
  </si>
  <si>
    <t xml:space="preserve"> Bilibinsk district, v.Dal'niyi</t>
  </si>
  <si>
    <t>Wikipedia/GeoHack (Coordinates for Lake Bustakh)</t>
  </si>
  <si>
    <t>Rough estimate from google earth, between Yana Bay and Indigirka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</si>
</sst>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 #,##0.00_-;_-* &quot;-&quot;??_-;_-@_-"/>
    <numFmt numFmtId="165" formatCode="00000"/>
    <numFmt numFmtId="166" formatCode="[$-C09]dd\-mmm\-yy;@"/>
    <numFmt numFmtId="167" formatCode="0.0"/>
    <numFmt numFmtId="168" formatCode="0.0000000"/>
    <numFmt numFmtId="169" formatCode="0.000"/>
  </numFmts>
  <fonts count="38">
    <font>
      <sz val="11"/>
      <color theme="1"/>
      <name val="Calibri"/>
      <family val="2"/>
      <scheme val="minor"/>
    </font>
    <font>
      <b/>
      <sz val="10"/>
      <name val="Arial"/>
      <family val="2"/>
    </font>
    <font>
      <sz val="10"/>
      <name val="Arial"/>
      <family val="2"/>
    </font>
    <font>
      <sz val="12"/>
      <name val="Calibri"/>
      <family val="2"/>
      <scheme val="minor"/>
    </font>
    <font>
      <sz val="10"/>
      <color theme="1"/>
      <name val="Arial"/>
      <family val="2"/>
    </font>
    <font>
      <sz val="10"/>
      <color indexed="8"/>
      <name val="Arial"/>
      <family val="2"/>
    </font>
    <font>
      <sz val="10"/>
      <color indexed="10"/>
      <name val="Arial"/>
      <family val="2"/>
    </font>
    <font>
      <sz val="10"/>
      <color rgb="FF000000"/>
      <name val="Arial"/>
      <family val="2"/>
    </font>
    <font>
      <b/>
      <sz val="8"/>
      <color indexed="81"/>
      <name val="Tahoma"/>
      <family val="2"/>
    </font>
    <font>
      <sz val="8"/>
      <color indexed="81"/>
      <name val="Tahoma"/>
      <family val="2"/>
    </font>
    <font>
      <b/>
      <sz val="12"/>
      <color theme="1"/>
      <name val="Times"/>
    </font>
    <font>
      <b/>
      <sz val="10"/>
      <name val="Verdana"/>
      <family val="2"/>
    </font>
    <font>
      <sz val="12"/>
      <color theme="1"/>
      <name val="Times"/>
    </font>
    <font>
      <i/>
      <sz val="10"/>
      <color rgb="FF000000"/>
      <name val="Arial"/>
      <family val="2"/>
    </font>
    <font>
      <sz val="9"/>
      <color rgb="FF222222"/>
      <name val="Arial"/>
      <family val="2"/>
    </font>
    <font>
      <sz val="10"/>
      <name val="Verdana"/>
      <family val="2"/>
    </font>
    <font>
      <sz val="11"/>
      <color theme="1"/>
      <name val="Times"/>
    </font>
    <font>
      <sz val="12"/>
      <name val="Times New Roman"/>
      <family val="1"/>
    </font>
    <font>
      <sz val="9"/>
      <color rgb="FF000000"/>
      <name val="Arial"/>
      <family val="2"/>
    </font>
    <font>
      <sz val="12"/>
      <color rgb="FF004422"/>
      <name val="Courier New"/>
      <family val="3"/>
    </font>
    <font>
      <b/>
      <sz val="9"/>
      <color rgb="FF333333"/>
      <name val="Arial"/>
      <family val="2"/>
    </font>
    <font>
      <sz val="9"/>
      <color rgb="FF737373"/>
      <name val="Arial"/>
      <family val="2"/>
    </font>
    <font>
      <i/>
      <sz val="10"/>
      <name val="Arial"/>
      <family val="2"/>
    </font>
    <font>
      <sz val="12"/>
      <name val="Calibri"/>
      <family val="2"/>
    </font>
    <font>
      <sz val="12"/>
      <color theme="1"/>
      <name val="Calibri"/>
      <family val="2"/>
      <scheme val="minor"/>
    </font>
    <font>
      <b/>
      <sz val="12"/>
      <color theme="1"/>
      <name val="Calibri"/>
      <family val="2"/>
      <scheme val="minor"/>
    </font>
    <font>
      <sz val="12"/>
      <color rgb="FFFF0000"/>
      <name val="Calibri"/>
      <family val="2"/>
      <scheme val="minor"/>
    </font>
    <font>
      <sz val="9"/>
      <color indexed="8"/>
      <name val="Times"/>
    </font>
    <font>
      <sz val="9"/>
      <name val="Times"/>
    </font>
    <font>
      <sz val="9"/>
      <color theme="1"/>
      <name val="Times"/>
    </font>
    <font>
      <sz val="7"/>
      <color theme="1"/>
      <name val="Times New Roman"/>
      <family val="1"/>
    </font>
    <font>
      <sz val="8"/>
      <name val="Verdana"/>
      <family val="2"/>
    </font>
    <font>
      <u/>
      <sz val="11"/>
      <color theme="10"/>
      <name val="Calibri"/>
      <family val="2"/>
      <scheme val="minor"/>
    </font>
    <font>
      <u/>
      <sz val="11"/>
      <color theme="11"/>
      <name val="Calibri"/>
      <family val="2"/>
      <scheme val="minor"/>
    </font>
    <font>
      <sz val="9"/>
      <color theme="1"/>
      <name val="ArialMT"/>
    </font>
    <font>
      <sz val="10"/>
      <color rgb="FF505050"/>
      <name val="Arial"/>
      <family val="2"/>
    </font>
    <font>
      <b/>
      <sz val="11"/>
      <color theme="1"/>
      <name val="Calibri"/>
      <family val="2"/>
      <scheme val="minor"/>
    </font>
    <font>
      <sz val="12"/>
      <name val="Calibri"/>
      <scheme val="minor"/>
    </font>
  </fonts>
  <fills count="22">
    <fill>
      <patternFill patternType="none"/>
    </fill>
    <fill>
      <patternFill patternType="gray125"/>
    </fill>
    <fill>
      <patternFill patternType="solid">
        <fgColor indexed="17"/>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rgb="FFFF0066"/>
        <bgColor indexed="64"/>
      </patternFill>
    </fill>
    <fill>
      <patternFill patternType="solid">
        <fgColor theme="7" tint="0.39997558519241921"/>
        <bgColor indexed="64"/>
      </patternFill>
    </fill>
    <fill>
      <patternFill patternType="solid">
        <fgColor rgb="FFD9D9D9"/>
        <bgColor indexed="64"/>
      </patternFill>
    </fill>
    <fill>
      <patternFill patternType="solid">
        <fgColor theme="5" tint="0.79998168889431442"/>
        <bgColor indexed="64"/>
      </patternFill>
    </fill>
    <fill>
      <patternFill patternType="solid">
        <fgColor rgb="FFF9F9F9"/>
        <bgColor indexed="64"/>
      </patternFill>
    </fill>
    <fill>
      <patternFill patternType="solid">
        <fgColor rgb="FFFFFFFF"/>
        <bgColor indexed="64"/>
      </patternFill>
    </fill>
    <fill>
      <patternFill patternType="solid">
        <fgColor rgb="FFFF0000"/>
        <bgColor indexed="64"/>
      </patternFill>
    </fill>
    <fill>
      <patternFill patternType="solid">
        <fgColor rgb="FF00B050"/>
        <bgColor indexed="64"/>
      </patternFill>
    </fill>
    <fill>
      <patternFill patternType="solid">
        <fgColor rgb="FFC39BE1"/>
        <bgColor indexed="64"/>
      </patternFill>
    </fill>
    <fill>
      <patternFill patternType="solid">
        <fgColor rgb="FFFFC00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rgb="FFFF00FF"/>
        <bgColor indexed="64"/>
      </patternFill>
    </fill>
    <fill>
      <patternFill patternType="solid">
        <fgColor rgb="FF00B0F0"/>
        <bgColor indexed="64"/>
      </patternFill>
    </fill>
    <fill>
      <patternFill patternType="solid">
        <fgColor theme="7"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top style="medium">
        <color rgb="FFDDDDDD"/>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rgb="FFEBEBEB"/>
      </bottom>
      <diagonal/>
    </border>
    <border>
      <left/>
      <right/>
      <top/>
      <bottom style="thin">
        <color auto="1"/>
      </bottom>
      <diagonal/>
    </border>
  </borders>
  <cellStyleXfs count="97">
    <xf numFmtId="0" fontId="0" fillId="0" borderId="0"/>
    <xf numFmtId="0" fontId="2" fillId="0" borderId="0"/>
    <xf numFmtId="0" fontId="24"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323">
    <xf numFmtId="0" fontId="0" fillId="0" borderId="0" xfId="0"/>
    <xf numFmtId="0" fontId="1" fillId="2"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Alignment="1"/>
    <xf numFmtId="165" fontId="2" fillId="0" borderId="0" xfId="0" applyNumberFormat="1" applyFont="1" applyFill="1" applyBorder="1" applyAlignment="1"/>
    <xf numFmtId="0" fontId="2" fillId="0" borderId="0" xfId="0" applyNumberFormat="1" applyFont="1" applyFill="1" applyBorder="1" applyAlignment="1"/>
    <xf numFmtId="0" fontId="2" fillId="3" borderId="0" xfId="0" applyNumberFormat="1" applyFont="1" applyFill="1" applyBorder="1" applyAlignment="1">
      <alignment horizontal="center"/>
    </xf>
    <xf numFmtId="0" fontId="2" fillId="0" borderId="0" xfId="0" applyFont="1" applyFill="1" applyAlignment="1"/>
    <xf numFmtId="0" fontId="2" fillId="0" borderId="0" xfId="0" applyNumberFormat="1" applyFont="1" applyBorder="1" applyAlignment="1">
      <alignment horizontal="center"/>
    </xf>
    <xf numFmtId="165" fontId="2" fillId="0" borderId="0" xfId="0" applyNumberFormat="1" applyFont="1" applyFill="1" applyAlignment="1"/>
    <xf numFmtId="0" fontId="0" fillId="0" borderId="0" xfId="0" applyFill="1"/>
    <xf numFmtId="0" fontId="0" fillId="3" borderId="0" xfId="0" applyFill="1"/>
    <xf numFmtId="0" fontId="2" fillId="0" borderId="0" xfId="0" applyNumberFormat="1" applyFont="1" applyAlignment="1"/>
    <xf numFmtId="0" fontId="2" fillId="0" borderId="0" xfId="0" applyFont="1" applyAlignment="1"/>
    <xf numFmtId="0" fontId="3" fillId="3" borderId="0" xfId="0" applyNumberFormat="1" applyFont="1" applyFill="1" applyBorder="1" applyAlignment="1">
      <alignment horizontal="center"/>
    </xf>
    <xf numFmtId="0" fontId="2" fillId="0" borderId="0" xfId="0" applyFont="1" applyFill="1" applyBorder="1" applyAlignment="1">
      <alignment horizontal="center"/>
    </xf>
    <xf numFmtId="0" fontId="2" fillId="0" borderId="0" xfId="0" applyNumberFormat="1" applyFont="1" applyFill="1" applyAlignment="1">
      <alignment horizontal="left"/>
    </xf>
    <xf numFmtId="0" fontId="0" fillId="4" borderId="0" xfId="0" applyFill="1"/>
    <xf numFmtId="0" fontId="2" fillId="4" borderId="0" xfId="0" applyFont="1" applyFill="1" applyAlignment="1"/>
    <xf numFmtId="0" fontId="2" fillId="0" borderId="0" xfId="0" applyFont="1" applyAlignment="1">
      <alignment horizontal="center"/>
    </xf>
    <xf numFmtId="0" fontId="2" fillId="0" borderId="0" xfId="0" applyFont="1" applyFill="1" applyAlignment="1">
      <alignment horizontal="center"/>
    </xf>
    <xf numFmtId="0" fontId="2" fillId="5" borderId="0" xfId="0" applyFont="1" applyFill="1" applyAlignment="1"/>
    <xf numFmtId="0" fontId="4" fillId="5" borderId="0" xfId="0" applyFont="1" applyFill="1" applyAlignment="1"/>
    <xf numFmtId="0" fontId="1" fillId="0" borderId="0" xfId="0" applyFont="1" applyFill="1" applyBorder="1" applyAlignment="1"/>
    <xf numFmtId="0" fontId="4" fillId="0" borderId="0" xfId="0" applyFont="1" applyAlignment="1"/>
    <xf numFmtId="0" fontId="2" fillId="3" borderId="0" xfId="0" applyFont="1" applyFill="1" applyAlignment="1">
      <alignment horizontal="center"/>
    </xf>
    <xf numFmtId="0" fontId="4" fillId="0" borderId="0" xfId="0" applyFont="1" applyFill="1" applyAlignment="1"/>
    <xf numFmtId="0" fontId="4" fillId="0" borderId="0" xfId="0" applyFont="1" applyBorder="1" applyAlignment="1"/>
    <xf numFmtId="0" fontId="5" fillId="0" borderId="0" xfId="0" applyFont="1" applyAlignment="1"/>
    <xf numFmtId="0" fontId="2" fillId="0" borderId="0" xfId="0" applyFont="1" applyBorder="1" applyAlignment="1">
      <alignment horizontal="center"/>
    </xf>
    <xf numFmtId="0" fontId="2" fillId="0" borderId="0" xfId="0" applyFont="1" applyFill="1" applyBorder="1" applyAlignment="1"/>
    <xf numFmtId="0" fontId="2" fillId="0" borderId="0" xfId="0" applyFont="1" applyBorder="1" applyAlignment="1"/>
    <xf numFmtId="0" fontId="2" fillId="0" borderId="0" xfId="0" applyFont="1"/>
    <xf numFmtId="0" fontId="2" fillId="3" borderId="0" xfId="0" applyFont="1" applyFill="1" applyBorder="1" applyAlignment="1">
      <alignment horizontal="center"/>
    </xf>
    <xf numFmtId="0" fontId="4" fillId="0" borderId="0" xfId="0" applyFont="1"/>
    <xf numFmtId="0" fontId="2" fillId="0" borderId="0" xfId="1" applyFont="1"/>
    <xf numFmtId="0" fontId="7" fillId="0" borderId="0" xfId="0" applyFont="1"/>
    <xf numFmtId="0" fontId="7" fillId="0" borderId="0" xfId="0" applyFont="1" applyFill="1"/>
    <xf numFmtId="49" fontId="4" fillId="0" borderId="0" xfId="0" applyNumberFormat="1" applyFont="1"/>
    <xf numFmtId="0" fontId="4" fillId="3" borderId="0" xfId="0" applyFont="1" applyFill="1" applyAlignment="1">
      <alignment horizontal="center"/>
    </xf>
    <xf numFmtId="0" fontId="4" fillId="0" borderId="0" xfId="0" applyFont="1" applyAlignment="1">
      <alignment horizontal="center"/>
    </xf>
    <xf numFmtId="0" fontId="1" fillId="0" borderId="0" xfId="0" applyNumberFormat="1" applyFont="1" applyBorder="1" applyAlignment="1">
      <alignment horizontal="center" vertical="center"/>
    </xf>
    <xf numFmtId="0" fontId="1" fillId="0" borderId="0" xfId="0" applyNumberFormat="1" applyFont="1" applyFill="1" applyAlignment="1">
      <alignment horizontal="center" vertical="center"/>
    </xf>
    <xf numFmtId="49" fontId="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0" fontId="1" fillId="0" borderId="0" xfId="0" applyNumberFormat="1" applyFont="1" applyAlignment="1">
      <alignment horizontal="center" vertical="center"/>
    </xf>
    <xf numFmtId="0" fontId="1" fillId="0" borderId="0" xfId="0" applyNumberFormat="1" applyFont="1" applyAlignment="1">
      <alignment horizontal="center" vertical="center" wrapText="1"/>
    </xf>
    <xf numFmtId="15" fontId="1" fillId="0" borderId="0" xfId="0" applyNumberFormat="1" applyFont="1" applyAlignment="1">
      <alignment horizontal="center" vertical="center"/>
    </xf>
    <xf numFmtId="166"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0" fontId="1" fillId="0" borderId="1" xfId="0" applyNumberFormat="1" applyFont="1" applyFill="1" applyBorder="1" applyAlignment="1">
      <alignment horizontal="center" vertical="center"/>
    </xf>
    <xf numFmtId="0" fontId="10" fillId="7" borderId="2" xfId="0" applyFont="1" applyFill="1" applyBorder="1" applyAlignment="1">
      <alignment vertical="center"/>
    </xf>
    <xf numFmtId="0" fontId="10" fillId="7" borderId="2" xfId="0" applyFont="1" applyFill="1" applyBorder="1" applyAlignment="1">
      <alignment vertical="center" wrapText="1"/>
    </xf>
    <xf numFmtId="0" fontId="10" fillId="8" borderId="2" xfId="0" applyFont="1" applyFill="1" applyBorder="1" applyAlignment="1">
      <alignment vertical="center" wrapText="1"/>
    </xf>
    <xf numFmtId="0" fontId="10" fillId="7" borderId="3" xfId="0" applyFont="1" applyFill="1" applyBorder="1" applyAlignment="1">
      <alignment vertical="center"/>
    </xf>
    <xf numFmtId="0" fontId="10" fillId="4" borderId="0" xfId="0" applyFont="1" applyFill="1" applyBorder="1" applyAlignment="1">
      <alignment vertical="center"/>
    </xf>
    <xf numFmtId="0" fontId="11" fillId="0" borderId="1" xfId="0" applyFont="1" applyFill="1" applyBorder="1" applyAlignment="1">
      <alignment horizontal="center" vertical="center"/>
    </xf>
    <xf numFmtId="167" fontId="11" fillId="0" borderId="1" xfId="0" applyNumberFormat="1" applyFont="1" applyFill="1" applyBorder="1" applyAlignment="1">
      <alignment horizontal="center" vertical="center"/>
    </xf>
    <xf numFmtId="166" fontId="2" fillId="0" borderId="0" xfId="0" applyNumberFormat="1" applyFont="1" applyFill="1" applyBorder="1" applyAlignment="1"/>
    <xf numFmtId="165" fontId="2" fillId="0" borderId="0" xfId="0" applyNumberFormat="1" applyFont="1" applyFill="1" applyBorder="1" applyAlignment="1">
      <alignment horizontal="center"/>
    </xf>
    <xf numFmtId="0" fontId="12" fillId="0" borderId="0" xfId="0" applyFont="1" applyBorder="1" applyAlignment="1">
      <alignment vertical="center" wrapText="1"/>
    </xf>
    <xf numFmtId="168" fontId="2" fillId="0" borderId="1" xfId="0" applyNumberFormat="1" applyFont="1" applyFill="1" applyBorder="1" applyAlignment="1">
      <alignment horizontal="left"/>
    </xf>
    <xf numFmtId="15" fontId="2" fillId="0" borderId="0" xfId="0" applyNumberFormat="1" applyFont="1" applyFill="1" applyAlignment="1"/>
    <xf numFmtId="49" fontId="2" fillId="0" borderId="0" xfId="0" applyNumberFormat="1" applyFont="1" applyFill="1" applyBorder="1" applyAlignment="1"/>
    <xf numFmtId="0" fontId="4" fillId="0" borderId="0" xfId="0" applyFont="1" applyBorder="1"/>
    <xf numFmtId="0" fontId="12" fillId="0" borderId="1" xfId="0" applyFont="1" applyBorder="1" applyAlignment="1">
      <alignment vertical="center" wrapText="1"/>
    </xf>
    <xf numFmtId="0" fontId="13" fillId="0" borderId="0" xfId="0" applyFont="1"/>
    <xf numFmtId="0" fontId="2" fillId="4" borderId="0" xfId="0" applyNumberFormat="1" applyFont="1" applyFill="1" applyAlignment="1"/>
    <xf numFmtId="0" fontId="2" fillId="0" borderId="0" xfId="0" applyNumberFormat="1" applyFont="1" applyFill="1" applyAlignment="1">
      <alignment horizontal="center"/>
    </xf>
    <xf numFmtId="0" fontId="3" fillId="0" borderId="1" xfId="0" applyFont="1" applyFill="1" applyBorder="1" applyAlignment="1">
      <alignment horizontal="center"/>
    </xf>
    <xf numFmtId="0" fontId="12" fillId="0" borderId="0" xfId="0" applyFont="1" applyBorder="1" applyAlignment="1">
      <alignment vertical="center"/>
    </xf>
    <xf numFmtId="0" fontId="2" fillId="0" borderId="1" xfId="0" applyNumberFormat="1" applyFont="1" applyFill="1" applyBorder="1" applyAlignment="1">
      <alignment horizontal="left"/>
    </xf>
    <xf numFmtId="14" fontId="2" fillId="0" borderId="0" xfId="0" applyNumberFormat="1" applyFont="1" applyFill="1" applyAlignment="1"/>
    <xf numFmtId="0" fontId="2" fillId="0" borderId="1" xfId="0" applyNumberFormat="1" applyFont="1" applyFill="1" applyBorder="1" applyAlignment="1"/>
    <xf numFmtId="0" fontId="2" fillId="0" borderId="0" xfId="0" quotePrefix="1" applyNumberFormat="1" applyFont="1" applyFill="1" applyAlignment="1"/>
    <xf numFmtId="0" fontId="14" fillId="0" borderId="0" xfId="0" applyFont="1"/>
    <xf numFmtId="0" fontId="2" fillId="9" borderId="0" xfId="0" applyFont="1" applyFill="1" applyAlignment="1"/>
    <xf numFmtId="0" fontId="4" fillId="0" borderId="1" xfId="0" applyFont="1" applyBorder="1"/>
    <xf numFmtId="3" fontId="2" fillId="0" borderId="1" xfId="0" applyNumberFormat="1" applyFont="1" applyFill="1" applyBorder="1" applyAlignment="1">
      <alignment horizontal="left"/>
    </xf>
    <xf numFmtId="0" fontId="14" fillId="10" borderId="4" xfId="0" applyFont="1" applyFill="1" applyBorder="1" applyAlignment="1">
      <alignment vertical="top" wrapText="1"/>
    </xf>
    <xf numFmtId="0" fontId="14" fillId="10" borderId="0" xfId="0" applyFont="1" applyFill="1" applyBorder="1" applyAlignment="1">
      <alignment vertical="top" wrapText="1"/>
    </xf>
    <xf numFmtId="0" fontId="15" fillId="0" borderId="1" xfId="0" applyFont="1" applyFill="1" applyBorder="1" applyAlignment="1">
      <alignment horizontal="left"/>
    </xf>
    <xf numFmtId="0" fontId="3" fillId="0" borderId="1" xfId="0" applyFont="1" applyFill="1" applyBorder="1" applyAlignment="1">
      <alignment horizontal="left"/>
    </xf>
    <xf numFmtId="0" fontId="12" fillId="0" borderId="0" xfId="0" applyFont="1" applyAlignment="1">
      <alignment vertical="center"/>
    </xf>
    <xf numFmtId="0" fontId="12" fillId="0" borderId="0" xfId="0" applyFont="1" applyAlignment="1">
      <alignment vertical="center" wrapText="1"/>
    </xf>
    <xf numFmtId="167" fontId="15" fillId="0" borderId="1" xfId="0" applyNumberFormat="1" applyFont="1" applyFill="1" applyBorder="1"/>
    <xf numFmtId="167" fontId="15" fillId="0" borderId="0" xfId="0" applyNumberFormat="1" applyFont="1" applyFill="1" applyBorder="1"/>
    <xf numFmtId="165" fontId="2" fillId="0" borderId="0" xfId="0" applyNumberFormat="1" applyFont="1" applyFill="1" applyAlignment="1">
      <alignment horizontal="center"/>
    </xf>
    <xf numFmtId="0" fontId="14" fillId="11" borderId="4" xfId="0" applyFont="1" applyFill="1" applyBorder="1" applyAlignment="1">
      <alignment vertical="top" wrapText="1"/>
    </xf>
    <xf numFmtId="3" fontId="12" fillId="0" borderId="0" xfId="0" applyNumberFormat="1" applyFont="1" applyAlignment="1">
      <alignment vertical="center" wrapText="1"/>
    </xf>
    <xf numFmtId="0" fontId="12" fillId="0" borderId="5" xfId="0" applyFont="1" applyBorder="1" applyAlignment="1">
      <alignment vertical="center"/>
    </xf>
    <xf numFmtId="0" fontId="18" fillId="0" borderId="0" xfId="0" applyFont="1"/>
    <xf numFmtId="3" fontId="12" fillId="0" borderId="0" xfId="0" applyNumberFormat="1" applyFont="1" applyBorder="1" applyAlignment="1">
      <alignment vertical="center" wrapText="1"/>
    </xf>
    <xf numFmtId="0" fontId="19" fillId="0" borderId="0" xfId="0" applyFont="1"/>
    <xf numFmtId="0" fontId="12" fillId="0" borderId="6" xfId="0" applyFont="1" applyBorder="1" applyAlignment="1">
      <alignment vertical="center" wrapText="1"/>
    </xf>
    <xf numFmtId="0" fontId="12" fillId="0" borderId="6" xfId="0" applyFont="1" applyBorder="1" applyAlignment="1">
      <alignment vertical="center"/>
    </xf>
    <xf numFmtId="0" fontId="12" fillId="0" borderId="7" xfId="0" applyFont="1" applyBorder="1" applyAlignment="1">
      <alignment vertical="center"/>
    </xf>
    <xf numFmtId="0" fontId="3" fillId="0" borderId="0" xfId="0" applyFont="1" applyFill="1" applyBorder="1"/>
    <xf numFmtId="168" fontId="2" fillId="0" borderId="0" xfId="0" applyNumberFormat="1" applyFont="1" applyFill="1" applyBorder="1" applyAlignment="1">
      <alignment horizontal="left"/>
    </xf>
    <xf numFmtId="0" fontId="2" fillId="0" borderId="0" xfId="0" applyNumberFormat="1" applyFont="1" applyFill="1" applyBorder="1" applyAlignment="1">
      <alignment horizontal="left"/>
    </xf>
    <xf numFmtId="15" fontId="2" fillId="0" borderId="0" xfId="0" applyNumberFormat="1" applyFont="1" applyFill="1" applyBorder="1" applyAlignment="1"/>
    <xf numFmtId="15" fontId="2" fillId="0" borderId="0" xfId="0" applyNumberFormat="1" applyFont="1" applyAlignment="1"/>
    <xf numFmtId="167" fontId="15" fillId="0" borderId="0" xfId="0" applyNumberFormat="1" applyFont="1" applyFill="1" applyBorder="1" applyAlignment="1">
      <alignment horizontal="left"/>
    </xf>
    <xf numFmtId="0" fontId="3" fillId="0" borderId="0" xfId="0" applyFont="1" applyFill="1" applyBorder="1" applyAlignment="1">
      <alignment horizontal="center"/>
    </xf>
    <xf numFmtId="0" fontId="15" fillId="0" borderId="0" xfId="0" applyFont="1" applyFill="1" applyBorder="1" applyAlignment="1">
      <alignment horizontal="left"/>
    </xf>
    <xf numFmtId="0" fontId="2" fillId="0" borderId="1" xfId="0" applyFont="1" applyBorder="1" applyAlignment="1"/>
    <xf numFmtId="0" fontId="2" fillId="0" borderId="5" xfId="0" applyFont="1" applyBorder="1" applyAlignment="1"/>
    <xf numFmtId="0" fontId="2" fillId="0" borderId="2" xfId="0" applyNumberFormat="1" applyFont="1" applyFill="1" applyBorder="1" applyAlignment="1"/>
    <xf numFmtId="0" fontId="2" fillId="0" borderId="2" xfId="0" applyFont="1" applyBorder="1" applyAlignment="1"/>
    <xf numFmtId="0" fontId="2" fillId="0" borderId="3" xfId="0" applyFont="1" applyBorder="1" applyAlignment="1"/>
    <xf numFmtId="0" fontId="15" fillId="7" borderId="0" xfId="0" applyFont="1" applyFill="1" applyBorder="1" applyAlignment="1">
      <alignment horizontal="left"/>
    </xf>
    <xf numFmtId="0" fontId="21" fillId="0" borderId="0" xfId="0" applyFont="1"/>
    <xf numFmtId="0" fontId="3" fillId="0" borderId="0" xfId="0" applyFont="1" applyFill="1" applyBorder="1" applyAlignment="1">
      <alignment horizontal="left"/>
    </xf>
    <xf numFmtId="0" fontId="2" fillId="0" borderId="0" xfId="0" applyNumberFormat="1" applyFont="1" applyFill="1" applyAlignment="1">
      <alignment wrapText="1"/>
    </xf>
    <xf numFmtId="14" fontId="2" fillId="0" borderId="0" xfId="0" applyNumberFormat="1" applyFont="1" applyAlignment="1"/>
    <xf numFmtId="14" fontId="0" fillId="0" borderId="0" xfId="0" applyNumberFormat="1" applyFill="1"/>
    <xf numFmtId="0" fontId="3" fillId="7" borderId="0" xfId="0" applyFont="1" applyFill="1" applyBorder="1" applyAlignment="1">
      <alignment horizontal="left"/>
    </xf>
    <xf numFmtId="16" fontId="0" fillId="0" borderId="0" xfId="0" applyNumberFormat="1" applyFill="1"/>
    <xf numFmtId="168" fontId="15" fillId="0" borderId="0" xfId="0" applyNumberFormat="1" applyFont="1" applyFill="1" applyBorder="1" applyAlignment="1">
      <alignment horizontal="left"/>
    </xf>
    <xf numFmtId="1" fontId="3" fillId="0" borderId="0" xfId="0" applyNumberFormat="1" applyFont="1" applyFill="1" applyBorder="1" applyAlignment="1">
      <alignment horizontal="left"/>
    </xf>
    <xf numFmtId="167" fontId="3" fillId="0" borderId="0" xfId="0" applyNumberFormat="1" applyFont="1" applyFill="1" applyBorder="1" applyAlignment="1">
      <alignment horizontal="right"/>
    </xf>
    <xf numFmtId="0" fontId="3" fillId="0" borderId="0" xfId="0" applyFont="1" applyFill="1" applyBorder="1" applyAlignment="1">
      <alignment horizontal="left" wrapText="1"/>
    </xf>
    <xf numFmtId="3" fontId="3" fillId="0" borderId="0" xfId="0" applyNumberFormat="1" applyFont="1" applyFill="1" applyBorder="1" applyAlignment="1">
      <alignment horizontal="left" wrapText="1"/>
    </xf>
    <xf numFmtId="0" fontId="3" fillId="0" borderId="0" xfId="0" applyFont="1" applyFill="1" applyBorder="1" applyAlignment="1">
      <alignment horizontal="right" wrapText="1"/>
    </xf>
    <xf numFmtId="0" fontId="2" fillId="0" borderId="0" xfId="0" applyFont="1" applyAlignment="1">
      <alignment horizontal="left"/>
    </xf>
    <xf numFmtId="0" fontId="2" fillId="0" borderId="0" xfId="0" applyFont="1" applyFill="1" applyAlignment="1">
      <alignment horizontal="left"/>
    </xf>
    <xf numFmtId="49" fontId="2" fillId="0" borderId="0" xfId="0" applyNumberFormat="1" applyFont="1" applyFill="1" applyAlignment="1"/>
    <xf numFmtId="16" fontId="2" fillId="0" borderId="0" xfId="0" applyNumberFormat="1" applyFont="1" applyAlignment="1"/>
    <xf numFmtId="17" fontId="2" fillId="0" borderId="0" xfId="0" applyNumberFormat="1" applyFont="1" applyAlignment="1"/>
    <xf numFmtId="14" fontId="0" fillId="4" borderId="0" xfId="0" applyNumberFormat="1" applyFill="1"/>
    <xf numFmtId="0" fontId="2" fillId="5" borderId="0" xfId="0" applyFont="1" applyFill="1" applyBorder="1" applyAlignment="1"/>
    <xf numFmtId="166" fontId="2" fillId="0" borderId="0" xfId="0" applyNumberFormat="1" applyFont="1" applyFill="1" applyAlignment="1"/>
    <xf numFmtId="0" fontId="4" fillId="5" borderId="0" xfId="0" applyFont="1" applyFill="1" applyBorder="1" applyAlignment="1"/>
    <xf numFmtId="14" fontId="4" fillId="5" borderId="0" xfId="0" applyNumberFormat="1" applyFont="1" applyFill="1" applyAlignment="1"/>
    <xf numFmtId="49" fontId="4" fillId="5" borderId="0" xfId="0" applyNumberFormat="1" applyFont="1" applyFill="1" applyAlignment="1"/>
    <xf numFmtId="0" fontId="4" fillId="5" borderId="0" xfId="0" applyFont="1" applyFill="1" applyAlignment="1">
      <alignment horizontal="left"/>
    </xf>
    <xf numFmtId="166" fontId="2" fillId="5" borderId="0" xfId="0" applyNumberFormat="1" applyFont="1" applyFill="1" applyAlignment="1"/>
    <xf numFmtId="0" fontId="4" fillId="5" borderId="0" xfId="1" applyFont="1" applyFill="1" applyAlignment="1"/>
    <xf numFmtId="0" fontId="4" fillId="0" borderId="0" xfId="0" applyFont="1" applyFill="1" applyBorder="1" applyAlignment="1"/>
    <xf numFmtId="14" fontId="4" fillId="0" borderId="0" xfId="0" applyNumberFormat="1" applyFont="1" applyAlignment="1"/>
    <xf numFmtId="49" fontId="4" fillId="0" borderId="0" xfId="0" applyNumberFormat="1" applyFont="1" applyAlignment="1"/>
    <xf numFmtId="0" fontId="4" fillId="0" borderId="0" xfId="0" applyFont="1" applyFill="1" applyAlignment="1">
      <alignment horizontal="left"/>
    </xf>
    <xf numFmtId="0" fontId="4" fillId="0" borderId="0" xfId="1" applyFont="1" applyFill="1" applyAlignment="1"/>
    <xf numFmtId="0" fontId="2" fillId="0" borderId="0" xfId="0" applyFont="1" applyBorder="1"/>
    <xf numFmtId="0" fontId="22" fillId="0" borderId="0" xfId="0" applyFont="1" applyFill="1" applyBorder="1" applyAlignment="1"/>
    <xf numFmtId="167" fontId="23" fillId="0" borderId="0" xfId="0" applyNumberFormat="1" applyFont="1" applyFill="1" applyBorder="1"/>
    <xf numFmtId="168" fontId="23" fillId="0" borderId="0" xfId="0" applyNumberFormat="1" applyFont="1" applyFill="1" applyBorder="1" applyAlignment="1">
      <alignment horizontal="left"/>
    </xf>
    <xf numFmtId="0" fontId="4" fillId="0" borderId="0" xfId="0" applyFont="1" applyAlignment="1">
      <alignment horizontal="left"/>
    </xf>
    <xf numFmtId="0" fontId="22" fillId="0" borderId="0" xfId="0" applyFont="1" applyAlignment="1"/>
    <xf numFmtId="14" fontId="4" fillId="0" borderId="0" xfId="0" applyNumberFormat="1" applyFont="1" applyBorder="1" applyAlignment="1"/>
    <xf numFmtId="49" fontId="4" fillId="0" borderId="0" xfId="0" applyNumberFormat="1" applyFont="1" applyBorder="1" applyAlignment="1"/>
    <xf numFmtId="49" fontId="7" fillId="0" borderId="0" xfId="0" applyNumberFormat="1" applyFont="1"/>
    <xf numFmtId="0" fontId="1" fillId="0" borderId="0" xfId="0" applyFont="1" applyBorder="1" applyAlignment="1"/>
    <xf numFmtId="49" fontId="5" fillId="0" borderId="0" xfId="0" applyNumberFormat="1" applyFont="1" applyAlignment="1"/>
    <xf numFmtId="0" fontId="2" fillId="5" borderId="0" xfId="0" applyFont="1" applyFill="1" applyAlignment="1">
      <alignment horizontal="right"/>
    </xf>
    <xf numFmtId="0" fontId="2" fillId="0" borderId="0" xfId="0" applyFont="1" applyAlignment="1">
      <alignment horizontal="right"/>
    </xf>
    <xf numFmtId="165" fontId="2" fillId="0" borderId="0" xfId="0" applyNumberFormat="1" applyFont="1"/>
    <xf numFmtId="0" fontId="4" fillId="0" borderId="0" xfId="0" applyFont="1" applyFill="1"/>
    <xf numFmtId="166" fontId="2" fillId="0" borderId="0" xfId="0" applyNumberFormat="1" applyFont="1"/>
    <xf numFmtId="0" fontId="7" fillId="0" borderId="0" xfId="0" applyNumberFormat="1" applyFont="1"/>
    <xf numFmtId="0" fontId="7" fillId="0" borderId="0" xfId="0" applyNumberFormat="1" applyFont="1" applyBorder="1"/>
    <xf numFmtId="164" fontId="7" fillId="0" borderId="0" xfId="0" applyNumberFormat="1" applyFont="1"/>
    <xf numFmtId="14" fontId="2" fillId="0" borderId="0" xfId="0" applyNumberFormat="1" applyFont="1" applyFill="1" applyBorder="1" applyAlignment="1"/>
    <xf numFmtId="0" fontId="2" fillId="0" borderId="0" xfId="0" applyNumberFormat="1" applyFont="1" applyFill="1" applyBorder="1" applyAlignment="1">
      <alignment horizontal="right"/>
    </xf>
    <xf numFmtId="0" fontId="2" fillId="0" borderId="0" xfId="0" applyFont="1" applyFill="1" applyBorder="1" applyAlignment="1">
      <alignment horizontal="left"/>
    </xf>
    <xf numFmtId="0" fontId="4" fillId="0" borderId="0" xfId="1" applyFont="1"/>
    <xf numFmtId="14" fontId="2" fillId="0" borderId="0" xfId="0" applyNumberFormat="1" applyFont="1" applyBorder="1" applyAlignment="1"/>
    <xf numFmtId="14" fontId="7" fillId="0" borderId="0" xfId="0" applyNumberFormat="1" applyFont="1"/>
    <xf numFmtId="14" fontId="4" fillId="0" borderId="0" xfId="0" applyNumberFormat="1" applyFont="1"/>
    <xf numFmtId="14" fontId="7" fillId="0" borderId="0" xfId="0" quotePrefix="1" applyNumberFormat="1" applyFont="1"/>
    <xf numFmtId="14" fontId="4" fillId="0" borderId="0" xfId="0" applyNumberFormat="1" applyFont="1" applyFill="1"/>
    <xf numFmtId="0" fontId="6" fillId="0" borderId="0" xfId="0" applyNumberFormat="1" applyFont="1" applyFill="1" applyBorder="1" applyAlignment="1"/>
    <xf numFmtId="49" fontId="4" fillId="0" borderId="0" xfId="0" applyNumberFormat="1" applyFont="1" applyFill="1"/>
    <xf numFmtId="1" fontId="4" fillId="0" borderId="0" xfId="0" applyNumberFormat="1" applyFont="1" applyFill="1"/>
    <xf numFmtId="14" fontId="0" fillId="0" borderId="0" xfId="0" applyNumberFormat="1"/>
    <xf numFmtId="0" fontId="1" fillId="0" borderId="0" xfId="0" applyFont="1" applyFill="1" applyAlignment="1">
      <alignment horizontal="center" vertical="center"/>
    </xf>
    <xf numFmtId="0" fontId="4" fillId="0" borderId="0" xfId="0" quotePrefix="1" applyFont="1" applyAlignment="1">
      <alignment horizontal="left"/>
    </xf>
    <xf numFmtId="0" fontId="2" fillId="0" borderId="0" xfId="0" applyFont="1" applyFill="1"/>
    <xf numFmtId="0" fontId="24" fillId="0" borderId="0" xfId="2"/>
    <xf numFmtId="0" fontId="1" fillId="2" borderId="0" xfId="2" applyNumberFormat="1" applyFont="1" applyFill="1" applyBorder="1" applyAlignment="1">
      <alignment horizontal="center" vertical="center" wrapText="1"/>
    </xf>
    <xf numFmtId="0" fontId="11" fillId="0" borderId="1" xfId="2" applyFont="1" applyFill="1" applyBorder="1" applyAlignment="1">
      <alignment horizontal="center" vertical="center"/>
    </xf>
    <xf numFmtId="0" fontId="24" fillId="3" borderId="0" xfId="2" applyFill="1"/>
    <xf numFmtId="0" fontId="2" fillId="7" borderId="1" xfId="2" applyNumberFormat="1" applyFont="1" applyFill="1" applyBorder="1" applyAlignment="1">
      <alignment horizontal="left"/>
    </xf>
    <xf numFmtId="0" fontId="25" fillId="0" borderId="0" xfId="2" applyFont="1"/>
    <xf numFmtId="49" fontId="25" fillId="0" borderId="0" xfId="2" applyNumberFormat="1" applyFont="1"/>
    <xf numFmtId="49" fontId="24" fillId="0" borderId="0" xfId="2" applyNumberFormat="1"/>
    <xf numFmtId="0" fontId="2" fillId="0" borderId="0" xfId="2" applyNumberFormat="1" applyFont="1" applyFill="1" applyBorder="1" applyAlignment="1">
      <alignment horizontal="center"/>
    </xf>
    <xf numFmtId="0" fontId="26" fillId="0" borderId="0" xfId="2" applyFont="1"/>
    <xf numFmtId="49" fontId="26" fillId="0" borderId="0" xfId="2" applyNumberFormat="1" applyFont="1"/>
    <xf numFmtId="0" fontId="2" fillId="4" borderId="1" xfId="0" applyNumberFormat="1" applyFont="1" applyFill="1" applyBorder="1" applyAlignment="1"/>
    <xf numFmtId="0" fontId="2" fillId="9" borderId="1" xfId="0" applyFont="1" applyFill="1" applyBorder="1" applyAlignment="1"/>
    <xf numFmtId="0" fontId="20" fillId="0" borderId="1" xfId="0" applyFont="1" applyBorder="1" applyAlignment="1">
      <alignment vertical="center"/>
    </xf>
    <xf numFmtId="0" fontId="14" fillId="0" borderId="4" xfId="0" applyFont="1" applyBorder="1"/>
    <xf numFmtId="0" fontId="14" fillId="11" borderId="0" xfId="0" applyFont="1" applyFill="1" applyBorder="1" applyAlignment="1">
      <alignment vertical="top" wrapText="1"/>
    </xf>
    <xf numFmtId="0" fontId="2" fillId="0" borderId="4" xfId="0" applyFont="1" applyBorder="1" applyAlignment="1"/>
    <xf numFmtId="3" fontId="2" fillId="0" borderId="0" xfId="0" applyNumberFormat="1" applyFont="1" applyFill="1" applyBorder="1" applyAlignment="1">
      <alignment horizontal="left"/>
    </xf>
    <xf numFmtId="0" fontId="2" fillId="0" borderId="4" xfId="0" applyNumberFormat="1" applyFont="1" applyFill="1" applyBorder="1" applyAlignment="1"/>
    <xf numFmtId="169" fontId="27" fillId="0" borderId="0" xfId="0" applyNumberFormat="1" applyFont="1" applyFill="1" applyAlignment="1">
      <alignment horizontal="right"/>
    </xf>
    <xf numFmtId="0" fontId="24" fillId="13" borderId="0" xfId="2" applyFill="1"/>
    <xf numFmtId="0" fontId="27" fillId="0" borderId="0" xfId="0" applyFont="1" applyFill="1" applyBorder="1" applyAlignment="1">
      <alignment vertical="center"/>
    </xf>
    <xf numFmtId="168" fontId="2" fillId="13" borderId="1" xfId="0" applyNumberFormat="1" applyFont="1" applyFill="1" applyBorder="1" applyAlignment="1">
      <alignment horizontal="left"/>
    </xf>
    <xf numFmtId="169" fontId="28" fillId="0" borderId="0" xfId="0" applyNumberFormat="1" applyFont="1" applyFill="1" applyAlignment="1">
      <alignment horizontal="right"/>
    </xf>
    <xf numFmtId="0" fontId="27" fillId="0" borderId="0" xfId="0" applyFont="1" applyFill="1" applyAlignment="1">
      <alignment vertical="center"/>
    </xf>
    <xf numFmtId="0" fontId="2" fillId="14" borderId="0" xfId="0" applyNumberFormat="1" applyFont="1" applyFill="1" applyAlignment="1"/>
    <xf numFmtId="0" fontId="27" fillId="14" borderId="0" xfId="0" applyFont="1" applyFill="1" applyAlignment="1">
      <alignment vertical="center"/>
    </xf>
    <xf numFmtId="0" fontId="29" fillId="14" borderId="0" xfId="0" applyFont="1" applyFill="1"/>
    <xf numFmtId="0" fontId="27" fillId="14" borderId="0" xfId="0" applyFont="1" applyFill="1" applyAlignment="1">
      <alignment vertical="center" wrapText="1"/>
    </xf>
    <xf numFmtId="0" fontId="24" fillId="14" borderId="0" xfId="2" applyFill="1"/>
    <xf numFmtId="0" fontId="12" fillId="0" borderId="0" xfId="0" applyFont="1" applyFill="1" applyBorder="1" applyAlignment="1">
      <alignment vertical="center" wrapText="1"/>
    </xf>
    <xf numFmtId="0" fontId="12" fillId="0" borderId="1" xfId="0" applyFont="1" applyFill="1" applyBorder="1" applyAlignment="1">
      <alignment vertical="center" wrapText="1"/>
    </xf>
    <xf numFmtId="0" fontId="12" fillId="0" borderId="0" xfId="0" applyFont="1" applyFill="1" applyAlignment="1">
      <alignment vertical="center" wrapText="1"/>
    </xf>
    <xf numFmtId="0" fontId="18" fillId="0" borderId="0" xfId="0" applyFont="1" applyFill="1"/>
    <xf numFmtId="0" fontId="2" fillId="14" borderId="0" xfId="0" applyFont="1" applyFill="1" applyAlignment="1"/>
    <xf numFmtId="0" fontId="27" fillId="14" borderId="0" xfId="0" applyFont="1" applyFill="1" applyBorder="1" applyAlignment="1">
      <alignment vertical="center"/>
    </xf>
    <xf numFmtId="0" fontId="29" fillId="14" borderId="0" xfId="0" applyFont="1" applyFill="1" applyBorder="1"/>
    <xf numFmtId="0" fontId="27" fillId="14" borderId="0" xfId="0" applyFont="1" applyFill="1" applyAlignment="1">
      <alignment horizontal="left" vertical="center"/>
    </xf>
    <xf numFmtId="0" fontId="12" fillId="12" borderId="0" xfId="0" applyFont="1" applyFill="1" applyBorder="1" applyAlignment="1">
      <alignment vertical="center" wrapText="1"/>
    </xf>
    <xf numFmtId="0" fontId="24" fillId="12" borderId="0" xfId="2" applyFill="1"/>
    <xf numFmtId="0" fontId="12" fillId="14" borderId="0" xfId="0" applyFont="1" applyFill="1" applyAlignment="1">
      <alignment vertical="center"/>
    </xf>
    <xf numFmtId="0" fontId="12" fillId="14" borderId="0" xfId="0" applyFont="1" applyFill="1" applyAlignment="1">
      <alignment vertical="center" wrapText="1"/>
    </xf>
    <xf numFmtId="0" fontId="27" fillId="14" borderId="0" xfId="0" applyFont="1" applyFill="1" applyBorder="1" applyAlignment="1">
      <alignment horizontal="left" vertical="center"/>
    </xf>
    <xf numFmtId="0" fontId="27" fillId="0" borderId="0" xfId="0" applyFont="1" applyFill="1" applyBorder="1" applyAlignment="1">
      <alignment horizontal="left" vertical="center"/>
    </xf>
    <xf numFmtId="0" fontId="2" fillId="15" borderId="0" xfId="0" applyNumberFormat="1" applyFont="1" applyFill="1" applyBorder="1" applyAlignment="1">
      <alignment horizontal="left"/>
    </xf>
    <xf numFmtId="0" fontId="0" fillId="0" borderId="1" xfId="0" applyBorder="1"/>
    <xf numFmtId="169" fontId="28" fillId="0" borderId="1" xfId="0" applyNumberFormat="1" applyFont="1" applyFill="1" applyBorder="1" applyAlignment="1">
      <alignment horizontal="right"/>
    </xf>
    <xf numFmtId="0" fontId="2" fillId="9" borderId="0" xfId="0" applyFont="1" applyFill="1" applyBorder="1" applyAlignment="1"/>
    <xf numFmtId="0" fontId="16" fillId="0" borderId="0" xfId="0" applyFont="1" applyFill="1" applyBorder="1"/>
    <xf numFmtId="0" fontId="2" fillId="4" borderId="0" xfId="0" applyNumberFormat="1" applyFont="1" applyFill="1" applyBorder="1" applyAlignment="1"/>
    <xf numFmtId="168" fontId="2" fillId="13" borderId="0" xfId="0" applyNumberFormat="1" applyFont="1" applyFill="1" applyBorder="1" applyAlignment="1">
      <alignment horizontal="left"/>
    </xf>
    <xf numFmtId="0" fontId="4" fillId="0" borderId="1" xfId="0" applyFont="1" applyFill="1" applyBorder="1"/>
    <xf numFmtId="0" fontId="2" fillId="13" borderId="1" xfId="0" applyFont="1" applyFill="1" applyBorder="1" applyAlignment="1"/>
    <xf numFmtId="0" fontId="2" fillId="0" borderId="1" xfId="0" applyFont="1" applyBorder="1"/>
    <xf numFmtId="0" fontId="12" fillId="0" borderId="0" xfId="0" applyFont="1" applyFill="1" applyBorder="1" applyAlignment="1">
      <alignment vertical="center"/>
    </xf>
    <xf numFmtId="0" fontId="14" fillId="0" borderId="0" xfId="0" applyFont="1" applyBorder="1"/>
    <xf numFmtId="0" fontId="4" fillId="0" borderId="4" xfId="0" applyFont="1" applyBorder="1"/>
    <xf numFmtId="0" fontId="15" fillId="7" borderId="1" xfId="0" applyFont="1" applyFill="1" applyBorder="1" applyAlignment="1">
      <alignment horizontal="left"/>
    </xf>
    <xf numFmtId="0" fontId="17" fillId="0" borderId="0" xfId="0" applyNumberFormat="1" applyFont="1" applyFill="1" applyBorder="1" applyAlignment="1">
      <alignment horizontal="left"/>
    </xf>
    <xf numFmtId="0" fontId="2" fillId="14" borderId="1" xfId="0" applyFont="1" applyFill="1" applyBorder="1" applyAlignment="1"/>
    <xf numFmtId="0" fontId="12" fillId="13" borderId="0" xfId="0" applyFont="1" applyFill="1" applyBorder="1" applyAlignment="1">
      <alignment vertical="center"/>
    </xf>
    <xf numFmtId="0" fontId="15" fillId="14" borderId="1" xfId="0" applyFont="1" applyFill="1" applyBorder="1"/>
    <xf numFmtId="167" fontId="15" fillId="13" borderId="0" xfId="0" applyNumberFormat="1" applyFont="1" applyFill="1" applyBorder="1" applyAlignment="1">
      <alignment horizontal="left"/>
    </xf>
    <xf numFmtId="0" fontId="2" fillId="16" borderId="0" xfId="0" applyNumberFormat="1" applyFont="1" applyFill="1" applyAlignment="1"/>
    <xf numFmtId="0" fontId="24" fillId="6" borderId="0" xfId="2" applyFill="1"/>
    <xf numFmtId="0" fontId="5" fillId="0" borderId="0" xfId="0" applyFont="1" applyFill="1"/>
    <xf numFmtId="0" fontId="5" fillId="0" borderId="0" xfId="0" applyFont="1" applyFill="1" applyAlignment="1"/>
    <xf numFmtId="0" fontId="6" fillId="0" borderId="0" xfId="0" applyFont="1" applyFill="1" applyAlignment="1"/>
    <xf numFmtId="0" fontId="2" fillId="0" borderId="0" xfId="0" applyFont="1" applyFill="1" applyAlignment="1">
      <alignment horizontal="right"/>
    </xf>
    <xf numFmtId="165" fontId="2" fillId="0" borderId="0" xfId="0" applyNumberFormat="1" applyFont="1" applyFill="1"/>
    <xf numFmtId="49" fontId="7" fillId="0" borderId="0" xfId="0" applyNumberFormat="1" applyFont="1" applyFill="1"/>
    <xf numFmtId="0" fontId="13" fillId="0" borderId="0" xfId="0" applyFont="1" applyFill="1"/>
    <xf numFmtId="0" fontId="2" fillId="0" borderId="0" xfId="0" applyFont="1" applyFill="1" applyBorder="1"/>
    <xf numFmtId="0" fontId="4" fillId="0" borderId="0" xfId="0" applyFont="1" applyFill="1" applyBorder="1"/>
    <xf numFmtId="0" fontId="2" fillId="0" borderId="1" xfId="0" applyFont="1" applyFill="1" applyBorder="1" applyAlignment="1"/>
    <xf numFmtId="0" fontId="18" fillId="0" borderId="0" xfId="0" applyFont="1" applyFill="1" applyBorder="1"/>
    <xf numFmtId="0" fontId="18" fillId="0" borderId="1" xfId="0" applyFont="1" applyFill="1" applyBorder="1"/>
    <xf numFmtId="0" fontId="19" fillId="0" borderId="0" xfId="0" applyFont="1" applyFill="1"/>
    <xf numFmtId="14" fontId="4" fillId="0" borderId="0" xfId="0" applyNumberFormat="1" applyFont="1" applyFill="1" applyBorder="1" applyAlignment="1"/>
    <xf numFmtId="49" fontId="4" fillId="0" borderId="0" xfId="0" applyNumberFormat="1" applyFont="1" applyFill="1" applyBorder="1" applyAlignment="1"/>
    <xf numFmtId="14" fontId="4" fillId="0" borderId="0" xfId="0" applyNumberFormat="1" applyFont="1" applyFill="1" applyAlignment="1"/>
    <xf numFmtId="49" fontId="4" fillId="0" borderId="0" xfId="0" applyNumberFormat="1" applyFont="1" applyFill="1" applyAlignment="1"/>
    <xf numFmtId="49" fontId="5" fillId="0" borderId="0" xfId="0" applyNumberFormat="1" applyFont="1" applyFill="1"/>
    <xf numFmtId="49" fontId="5" fillId="0" borderId="0" xfId="0" applyNumberFormat="1" applyFont="1" applyFill="1" applyAlignment="1"/>
    <xf numFmtId="166" fontId="2" fillId="0" borderId="0" xfId="0" applyNumberFormat="1" applyFont="1" applyFill="1"/>
    <xf numFmtId="0" fontId="12" fillId="0" borderId="0" xfId="0" applyFont="1" applyFill="1" applyAlignment="1">
      <alignment vertical="center"/>
    </xf>
    <xf numFmtId="0" fontId="12" fillId="0" borderId="5" xfId="0" applyFont="1" applyFill="1" applyBorder="1" applyAlignment="1">
      <alignment vertical="center"/>
    </xf>
    <xf numFmtId="0" fontId="14" fillId="0" borderId="0" xfId="0" applyFont="1" applyFill="1"/>
    <xf numFmtId="0" fontId="4" fillId="0" borderId="0" xfId="1" applyFont="1" applyFill="1"/>
    <xf numFmtId="0" fontId="1" fillId="0" borderId="0" xfId="0" applyNumberFormat="1" applyFont="1" applyFill="1" applyAlignment="1">
      <alignment horizontal="center" vertical="center" wrapText="1"/>
    </xf>
    <xf numFmtId="165" fontId="1" fillId="0" borderId="0" xfId="0" applyNumberFormat="1" applyFont="1" applyFill="1" applyAlignment="1">
      <alignment horizontal="center" vertical="center" wrapText="1"/>
    </xf>
    <xf numFmtId="166" fontId="1" fillId="0" borderId="0" xfId="0" applyNumberFormat="1" applyFont="1" applyFill="1" applyAlignment="1">
      <alignment horizontal="center" vertical="center" wrapText="1"/>
    </xf>
    <xf numFmtId="169" fontId="28" fillId="0" borderId="0" xfId="0" applyNumberFormat="1" applyFont="1" applyFill="1" applyBorder="1" applyAlignment="1">
      <alignment horizontal="right"/>
    </xf>
    <xf numFmtId="0" fontId="30" fillId="0" borderId="0" xfId="0" applyFont="1"/>
    <xf numFmtId="0" fontId="19" fillId="0" borderId="0" xfId="0" applyFont="1" applyBorder="1"/>
    <xf numFmtId="169" fontId="27" fillId="0" borderId="0" xfId="0" applyNumberFormat="1" applyFont="1" applyFill="1" applyBorder="1" applyAlignment="1">
      <alignment horizontal="right"/>
    </xf>
    <xf numFmtId="0" fontId="12" fillId="0" borderId="0" xfId="0" applyFont="1" applyFill="1" applyBorder="1"/>
    <xf numFmtId="0" fontId="12" fillId="0" borderId="4" xfId="0" applyFont="1" applyBorder="1" applyAlignment="1">
      <alignment vertical="center"/>
    </xf>
    <xf numFmtId="0" fontId="15" fillId="0" borderId="4" xfId="0" applyFont="1" applyFill="1" applyBorder="1" applyAlignment="1">
      <alignment horizontal="left"/>
    </xf>
    <xf numFmtId="0" fontId="2" fillId="16" borderId="0" xfId="0" applyFont="1" applyFill="1" applyBorder="1" applyAlignment="1"/>
    <xf numFmtId="0" fontId="31" fillId="0" borderId="0" xfId="0" applyFont="1" applyFill="1" applyBorder="1" applyAlignment="1">
      <alignment vertical="center" wrapText="1"/>
    </xf>
    <xf numFmtId="0" fontId="2" fillId="0" borderId="8" xfId="0" applyNumberFormat="1" applyFont="1" applyFill="1" applyBorder="1" applyAlignment="1"/>
    <xf numFmtId="169" fontId="28" fillId="0" borderId="9" xfId="0" applyNumberFormat="1" applyFont="1" applyFill="1" applyBorder="1" applyAlignment="1">
      <alignment horizontal="right"/>
    </xf>
    <xf numFmtId="0" fontId="12" fillId="0" borderId="10" xfId="0" applyFont="1" applyFill="1" applyBorder="1" applyAlignment="1">
      <alignment vertical="center" wrapText="1"/>
    </xf>
    <xf numFmtId="0" fontId="0" fillId="12" borderId="0" xfId="0" applyFill="1"/>
    <xf numFmtId="0" fontId="11" fillId="0" borderId="1" xfId="0" applyFont="1" applyFill="1" applyBorder="1" applyAlignment="1">
      <alignment horizontal="center" vertical="center" wrapText="1"/>
    </xf>
    <xf numFmtId="0" fontId="0" fillId="0" borderId="0" xfId="0" applyAlignment="1">
      <alignment vertical="center" wrapText="1"/>
    </xf>
    <xf numFmtId="0" fontId="0" fillId="17" borderId="0" xfId="0" applyFill="1" applyAlignment="1">
      <alignment vertical="center" wrapText="1"/>
    </xf>
    <xf numFmtId="0" fontId="0" fillId="18" borderId="0" xfId="0" applyFill="1" applyAlignment="1">
      <alignment vertical="center" wrapText="1"/>
    </xf>
    <xf numFmtId="0" fontId="0" fillId="19" borderId="0" xfId="0" applyFill="1" applyAlignment="1">
      <alignment vertical="center" wrapText="1"/>
    </xf>
    <xf numFmtId="0" fontId="0" fillId="0" borderId="0" xfId="0" applyBorder="1"/>
    <xf numFmtId="0" fontId="2" fillId="4" borderId="1" xfId="0" applyNumberFormat="1" applyFont="1" applyFill="1" applyBorder="1" applyAlignment="1">
      <alignment horizontal="left"/>
    </xf>
    <xf numFmtId="0" fontId="14" fillId="0" borderId="0" xfId="0" applyFont="1" applyBorder="1" applyAlignment="1"/>
    <xf numFmtId="0" fontId="14" fillId="0" borderId="0" xfId="0" applyFont="1" applyAlignment="1"/>
    <xf numFmtId="0" fontId="0" fillId="17" borderId="0" xfId="0" applyFill="1" applyAlignment="1">
      <alignment vertical="center"/>
    </xf>
    <xf numFmtId="0" fontId="0" fillId="0" borderId="0" xfId="0" applyAlignment="1"/>
    <xf numFmtId="0" fontId="0" fillId="20" borderId="0" xfId="0" applyFill="1" applyAlignment="1">
      <alignment vertical="center" wrapText="1"/>
    </xf>
    <xf numFmtId="0" fontId="2" fillId="21" borderId="0" xfId="0" applyNumberFormat="1" applyFont="1" applyFill="1" applyAlignment="1"/>
    <xf numFmtId="167" fontId="23" fillId="0" borderId="0" xfId="0" applyNumberFormat="1" applyFont="1" applyFill="1" applyBorder="1" applyAlignment="1">
      <alignment horizontal="left"/>
    </xf>
    <xf numFmtId="1" fontId="23" fillId="0" borderId="0" xfId="0" applyNumberFormat="1" applyFont="1" applyFill="1" applyBorder="1" applyAlignment="1">
      <alignment horizontal="left"/>
    </xf>
    <xf numFmtId="0" fontId="0" fillId="0" borderId="0" xfId="0" applyFill="1" applyAlignment="1">
      <alignment vertical="center" wrapText="1"/>
    </xf>
    <xf numFmtId="2" fontId="23" fillId="0" borderId="0" xfId="0" applyNumberFormat="1" applyFont="1" applyFill="1" applyBorder="1"/>
    <xf numFmtId="0" fontId="28" fillId="0" borderId="0" xfId="0" applyFont="1" applyFill="1" applyBorder="1" applyAlignment="1">
      <alignment horizontal="left"/>
    </xf>
    <xf numFmtId="0" fontId="28" fillId="0" borderId="0" xfId="0" applyFont="1" applyFill="1" applyBorder="1" applyAlignment="1">
      <alignment horizontal="right"/>
    </xf>
    <xf numFmtId="0" fontId="27" fillId="0" borderId="0" xfId="0" applyFont="1" applyFill="1" applyAlignment="1">
      <alignment horizontal="right" vertical="center"/>
    </xf>
    <xf numFmtId="0" fontId="27" fillId="0" borderId="0" xfId="0" applyFont="1" applyFill="1" applyBorder="1" applyAlignment="1">
      <alignment horizontal="right" vertical="center"/>
    </xf>
    <xf numFmtId="0" fontId="34" fillId="0" borderId="0" xfId="0" applyFont="1"/>
    <xf numFmtId="0" fontId="34" fillId="0" borderId="0" xfId="0" applyFont="1" applyAlignment="1">
      <alignment vertical="center"/>
    </xf>
    <xf numFmtId="169" fontId="27" fillId="0" borderId="0" xfId="0" applyNumberFormat="1" applyFont="1" applyFill="1" applyBorder="1" applyAlignment="1">
      <alignment horizontal="right" vertical="center"/>
    </xf>
    <xf numFmtId="3" fontId="0" fillId="0" borderId="0" xfId="0" applyNumberFormat="1" applyFill="1"/>
    <xf numFmtId="0" fontId="35" fillId="0" borderId="0" xfId="0" applyFont="1" applyFill="1" applyAlignment="1">
      <alignment horizontal="left" vertical="center"/>
    </xf>
    <xf numFmtId="3" fontId="35" fillId="0" borderId="0" xfId="0" applyNumberFormat="1" applyFont="1" applyFill="1" applyAlignment="1">
      <alignment horizontal="left" vertical="center"/>
    </xf>
    <xf numFmtId="0" fontId="0" fillId="0" borderId="0" xfId="0" applyFill="1" applyAlignment="1"/>
    <xf numFmtId="0" fontId="35" fillId="0" borderId="0" xfId="0" applyFont="1" applyFill="1" applyAlignment="1">
      <alignment vertical="center"/>
    </xf>
    <xf numFmtId="0" fontId="32" fillId="0" borderId="0" xfId="65" applyFill="1" applyAlignment="1">
      <alignment horizontal="left" vertical="center"/>
    </xf>
    <xf numFmtId="0" fontId="32" fillId="0" borderId="11" xfId="65" applyFill="1" applyBorder="1" applyAlignment="1">
      <alignment horizontal="left" vertical="center"/>
    </xf>
    <xf numFmtId="3" fontId="35" fillId="0" borderId="11" xfId="0" applyNumberFormat="1" applyFont="1" applyFill="1" applyBorder="1" applyAlignment="1">
      <alignment horizontal="left" vertical="center"/>
    </xf>
    <xf numFmtId="0" fontId="35" fillId="0" borderId="11" xfId="0" applyFont="1" applyFill="1" applyBorder="1" applyAlignment="1">
      <alignment horizontal="left" vertical="center"/>
    </xf>
    <xf numFmtId="49" fontId="35" fillId="0" borderId="0" xfId="0" applyNumberFormat="1" applyFont="1" applyFill="1" applyAlignment="1">
      <alignment horizontal="left" vertical="center"/>
    </xf>
    <xf numFmtId="0" fontId="1" fillId="0" borderId="0" xfId="0" applyFont="1" applyFill="1" applyAlignment="1">
      <alignment horizontal="left" vertical="center"/>
    </xf>
    <xf numFmtId="0" fontId="1" fillId="0" borderId="0" xfId="0" applyFont="1" applyFill="1" applyAlignment="1">
      <alignment horizontal="left" vertical="center" wrapText="1"/>
    </xf>
    <xf numFmtId="0" fontId="36" fillId="0" borderId="0" xfId="0" applyFont="1" applyAlignment="1">
      <alignment vertical="center" wrapText="1"/>
    </xf>
    <xf numFmtId="0" fontId="0" fillId="0" borderId="12" xfId="0" applyBorder="1"/>
    <xf numFmtId="0" fontId="37" fillId="0" borderId="0" xfId="0" applyFont="1" applyFill="1" applyBorder="1" applyAlignment="1">
      <alignment horizontal="right"/>
    </xf>
    <xf numFmtId="0" fontId="37" fillId="0" borderId="0" xfId="0" applyFont="1" applyFill="1" applyBorder="1"/>
  </cellXfs>
  <cellStyles count="9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 name="Normal 2" xfId="2"/>
    <cellStyle name="Normal_AQIS initial receipt log" xfId="1"/>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66"/>
      <color rgb="FFC39B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DM1284"/>
  <sheetViews>
    <sheetView tabSelected="1" zoomScale="106" zoomScaleNormal="106" zoomScalePageLayoutView="106" workbookViewId="0">
      <pane xSplit="1" ySplit="1" topLeftCell="BC271" activePane="bottomRight" state="frozen"/>
      <selection pane="topRight" activeCell="B1" sqref="B1"/>
      <selection pane="bottomLeft" activeCell="A2" sqref="A2"/>
      <selection pane="bottomRight" activeCell="BH352" sqref="BH352"/>
    </sheetView>
  </sheetViews>
  <sheetFormatPr defaultColWidth="8.85546875" defaultRowHeight="15"/>
  <cols>
    <col min="1" max="1" width="11.42578125" customWidth="1"/>
    <col min="4" max="5" width="19.140625" customWidth="1"/>
    <col min="6" max="6" width="10.85546875" customWidth="1"/>
    <col min="7" max="7" width="9" customWidth="1"/>
    <col min="8" max="9" width="11.85546875" customWidth="1"/>
    <col min="10" max="10" width="11.140625" customWidth="1"/>
    <col min="11" max="11" width="10.42578125" customWidth="1"/>
    <col min="12" max="12" width="12.42578125" customWidth="1"/>
    <col min="13" max="13" width="9" customWidth="1"/>
    <col min="14" max="15" width="12.85546875" customWidth="1"/>
    <col min="16" max="18" width="11.42578125" customWidth="1"/>
    <col min="19" max="19" width="9" customWidth="1"/>
    <col min="20" max="20" width="11.85546875" customWidth="1"/>
    <col min="21" max="22" width="9" customWidth="1"/>
    <col min="23" max="24" width="12" customWidth="1"/>
    <col min="25" max="25" width="9" customWidth="1"/>
    <col min="26" max="26" width="13.140625" customWidth="1"/>
    <col min="27" max="28" width="9" customWidth="1"/>
    <col min="29" max="29" width="13.28515625" customWidth="1"/>
    <col min="30" max="30" width="13.140625" customWidth="1"/>
    <col min="31" max="31" width="11.42578125" customWidth="1"/>
    <col min="32" max="32" width="23.85546875" style="34" customWidth="1"/>
    <col min="33" max="33" width="8.140625" style="34" customWidth="1"/>
    <col min="34" max="34" width="25.85546875" style="34" customWidth="1"/>
    <col min="35" max="35" width="16.42578125" style="34" customWidth="1"/>
    <col min="36" max="36" width="23.140625" style="34" customWidth="1"/>
    <col min="37" max="37" width="30.28515625" style="34" customWidth="1"/>
    <col min="38" max="38" width="11" style="34" customWidth="1"/>
    <col min="39" max="39" width="19" style="40" customWidth="1"/>
    <col min="40" max="40" width="23.85546875" style="34" customWidth="1"/>
    <col min="41" max="41" width="23.85546875" style="40" customWidth="1"/>
    <col min="42" max="42" width="12.42578125" style="40" customWidth="1"/>
    <col min="43" max="43" width="25.85546875" style="34" customWidth="1"/>
    <col min="44" max="44" width="12.42578125" style="34" customWidth="1"/>
    <col min="45" max="45" width="15.7109375" style="34" customWidth="1"/>
    <col min="46" max="46" width="10.42578125" style="34" customWidth="1"/>
    <col min="47" max="47" width="16.7109375" style="34" customWidth="1"/>
    <col min="48" max="48" width="18.7109375" style="34" customWidth="1"/>
    <col min="49" max="49" width="27.140625" style="34" customWidth="1"/>
    <col min="50" max="50" width="21.42578125" style="34" customWidth="1"/>
    <col min="51" max="51" width="19.28515625" style="34" customWidth="1"/>
    <col min="52" max="52" width="10" style="34" customWidth="1"/>
    <col min="53" max="53" width="28.85546875" style="34" customWidth="1"/>
    <col min="54" max="54" width="42.42578125" style="34" customWidth="1"/>
    <col min="55" max="55" width="12.42578125" style="34" customWidth="1"/>
    <col min="56" max="56" width="15.7109375" style="34" customWidth="1"/>
    <col min="57" max="57" width="11.42578125" style="34" customWidth="1"/>
    <col min="58" max="58" width="6" style="34" customWidth="1"/>
    <col min="59" max="59" width="33.42578125" style="34" customWidth="1"/>
    <col min="60" max="60" width="42" style="34" customWidth="1"/>
    <col min="61" max="61" width="12.42578125" style="34" customWidth="1"/>
    <col min="62" max="62" width="22.42578125" style="34" customWidth="1"/>
    <col min="63" max="63" width="18.140625" style="34" customWidth="1"/>
    <col min="64" max="64" width="33.42578125" style="34" customWidth="1"/>
    <col min="65" max="65" width="40.28515625" style="34" customWidth="1"/>
    <col min="66" max="66" width="23.85546875" style="34" customWidth="1"/>
    <col min="67" max="67" width="21.28515625" style="34" customWidth="1"/>
    <col min="68" max="68" width="30.28515625" style="34" customWidth="1"/>
    <col min="69" max="69" width="20.42578125" style="34" customWidth="1"/>
    <col min="70" max="70" width="73.42578125" style="34" customWidth="1"/>
    <col min="71" max="71" width="23.140625" style="34" customWidth="1"/>
    <col min="72" max="72" width="19.7109375" style="34" customWidth="1"/>
    <col min="73" max="73" width="19.140625" style="34" customWidth="1"/>
    <col min="74" max="74" width="80.7109375" style="34" customWidth="1"/>
    <col min="75" max="75" width="16.42578125" style="34" customWidth="1"/>
    <col min="76" max="76" width="9" style="34" customWidth="1"/>
    <col min="77" max="77" width="19.28515625" style="34" customWidth="1"/>
    <col min="78" max="78" width="9" style="34" customWidth="1"/>
    <col min="79" max="79" width="13.85546875" style="34" customWidth="1"/>
    <col min="80" max="81" width="9" style="157" customWidth="1"/>
    <col min="82" max="90" width="9" style="34" customWidth="1"/>
    <col min="91" max="91" width="10" style="34" customWidth="1"/>
    <col min="92" max="92" width="9" style="34" customWidth="1"/>
    <col min="93" max="93" width="17.42578125" style="34" customWidth="1"/>
    <col min="94" max="94" width="11.85546875" style="34" customWidth="1"/>
    <col min="95" max="95" width="13.85546875" style="34" customWidth="1"/>
    <col min="96" max="97" width="9" style="34" customWidth="1"/>
    <col min="98" max="99" width="8.85546875" style="34"/>
    <col min="100" max="100" width="10.42578125" style="34" customWidth="1"/>
    <col min="101" max="108" width="8.85546875" style="34"/>
    <col min="109" max="109" width="12.28515625" style="34" customWidth="1"/>
  </cols>
  <sheetData>
    <row r="1" spans="1:117" ht="90">
      <c r="A1" s="1" t="s">
        <v>0</v>
      </c>
      <c r="B1" s="319" t="s">
        <v>7006</v>
      </c>
      <c r="C1" s="319" t="s">
        <v>7007</v>
      </c>
      <c r="D1" s="317" t="s">
        <v>5289</v>
      </c>
      <c r="E1" s="318" t="s">
        <v>7003</v>
      </c>
      <c r="F1" s="318" t="s">
        <v>994</v>
      </c>
      <c r="G1" s="317" t="s">
        <v>5290</v>
      </c>
      <c r="H1" s="318" t="s">
        <v>5291</v>
      </c>
      <c r="I1" s="318" t="s">
        <v>7004</v>
      </c>
      <c r="J1" s="318" t="s">
        <v>6993</v>
      </c>
      <c r="K1" s="318" t="s">
        <v>6994</v>
      </c>
      <c r="L1" s="318" t="s">
        <v>7002</v>
      </c>
      <c r="M1" s="318" t="s">
        <v>6996</v>
      </c>
      <c r="N1" s="318" t="s">
        <v>6998</v>
      </c>
      <c r="O1" s="318" t="s">
        <v>6995</v>
      </c>
      <c r="P1" s="318" t="s">
        <v>6997</v>
      </c>
      <c r="Q1" s="318" t="s">
        <v>6999</v>
      </c>
      <c r="R1" s="318" t="s">
        <v>7005</v>
      </c>
      <c r="S1" s="318" t="s">
        <v>5292</v>
      </c>
      <c r="T1" s="318" t="s">
        <v>7002</v>
      </c>
      <c r="U1" s="318" t="s">
        <v>6996</v>
      </c>
      <c r="V1" s="318" t="s">
        <v>7008</v>
      </c>
      <c r="W1" s="318" t="s">
        <v>7000</v>
      </c>
      <c r="X1" s="318" t="s">
        <v>6995</v>
      </c>
      <c r="Y1" s="318" t="s">
        <v>5293</v>
      </c>
      <c r="Z1" s="318" t="s">
        <v>7002</v>
      </c>
      <c r="AA1" s="318" t="s">
        <v>6996</v>
      </c>
      <c r="AB1" s="318" t="s">
        <v>7008</v>
      </c>
      <c r="AC1" s="318" t="s">
        <v>7001</v>
      </c>
      <c r="AD1" s="318" t="s">
        <v>6995</v>
      </c>
      <c r="AE1" s="175" t="s">
        <v>6683</v>
      </c>
      <c r="AF1" s="267" t="s">
        <v>1</v>
      </c>
      <c r="AG1" s="268" t="s">
        <v>2</v>
      </c>
      <c r="AH1" s="267" t="s">
        <v>3</v>
      </c>
      <c r="AI1" s="267" t="s">
        <v>4</v>
      </c>
      <c r="AJ1" s="269" t="s">
        <v>5</v>
      </c>
      <c r="AK1" s="267" t="s">
        <v>6</v>
      </c>
      <c r="AL1" s="267" t="s">
        <v>1</v>
      </c>
      <c r="AM1" s="268" t="s">
        <v>2</v>
      </c>
      <c r="AN1" s="267" t="s">
        <v>3</v>
      </c>
      <c r="AO1" s="267" t="s">
        <v>4</v>
      </c>
      <c r="AP1" s="269" t="s">
        <v>5</v>
      </c>
      <c r="AQ1" s="267" t="s">
        <v>6</v>
      </c>
      <c r="AR1" s="269" t="s">
        <v>963</v>
      </c>
      <c r="AS1" s="41" t="str">
        <f t="shared" ref="AS1:AS64" si="0">AK1</f>
        <v>ACAD Location</v>
      </c>
      <c r="AT1" s="42" t="str">
        <f t="shared" ref="AT1:AT64" si="1">AL1</f>
        <v>Sample Number</v>
      </c>
      <c r="AU1" s="43" t="s">
        <v>964</v>
      </c>
      <c r="AV1" s="44" t="str">
        <f t="shared" ref="AV1:AV64" si="2">AM1</f>
        <v>Group Number</v>
      </c>
      <c r="AW1" s="45" t="str">
        <f t="shared" ref="AW1:AW64" si="3">AN1</f>
        <v>Sample Description</v>
      </c>
      <c r="AX1" s="42" t="s">
        <v>965</v>
      </c>
      <c r="AY1" s="42" t="s">
        <v>966</v>
      </c>
      <c r="AZ1" s="45" t="s">
        <v>967</v>
      </c>
      <c r="BA1" s="42" t="str">
        <f t="shared" ref="BA1:BA64" si="4">AO1</f>
        <v>Category of Sample</v>
      </c>
      <c r="BB1" s="45" t="s">
        <v>968</v>
      </c>
      <c r="BC1" s="45" t="s">
        <v>969</v>
      </c>
      <c r="BD1" s="45" t="s">
        <v>970</v>
      </c>
      <c r="BE1" s="45" t="s">
        <v>971</v>
      </c>
      <c r="BF1" s="45" t="s">
        <v>972</v>
      </c>
      <c r="BG1" s="45" t="s">
        <v>973</v>
      </c>
      <c r="BH1" s="45" t="s">
        <v>974</v>
      </c>
      <c r="BI1" s="45" t="s">
        <v>975</v>
      </c>
      <c r="BJ1" s="45" t="s">
        <v>976</v>
      </c>
      <c r="BK1" s="46" t="s">
        <v>977</v>
      </c>
      <c r="BL1" s="45" t="s">
        <v>978</v>
      </c>
      <c r="BM1" s="45" t="s">
        <v>979</v>
      </c>
      <c r="BN1" s="45" t="s">
        <v>980</v>
      </c>
      <c r="BO1" s="45" t="s">
        <v>981</v>
      </c>
      <c r="BP1" s="45" t="s">
        <v>982</v>
      </c>
      <c r="BQ1" s="42" t="s">
        <v>983</v>
      </c>
      <c r="BR1" s="45" t="s">
        <v>984</v>
      </c>
      <c r="BS1" s="45" t="s">
        <v>985</v>
      </c>
      <c r="BT1" s="42" t="s">
        <v>986</v>
      </c>
      <c r="BU1" s="47" t="s">
        <v>987</v>
      </c>
      <c r="BV1" s="42" t="str">
        <f t="shared" ref="BV1:BV64" si="5">AQ1</f>
        <v>ACAD Location</v>
      </c>
      <c r="BW1" s="45" t="s">
        <v>988</v>
      </c>
      <c r="BX1" s="45" t="s">
        <v>989</v>
      </c>
      <c r="BY1" s="45" t="s">
        <v>990</v>
      </c>
      <c r="BZ1" s="48" t="str">
        <f t="shared" ref="BZ1:BZ64" si="6">AR1</f>
        <v>Date of entry into ACAD</v>
      </c>
      <c r="CA1" s="49" t="s">
        <v>991</v>
      </c>
      <c r="CB1" s="42" t="s">
        <v>992</v>
      </c>
      <c r="CC1" s="42" t="s">
        <v>993</v>
      </c>
      <c r="CD1" s="50" t="s">
        <v>994</v>
      </c>
      <c r="CE1" s="50" t="s">
        <v>995</v>
      </c>
      <c r="CF1" s="51" t="s">
        <v>996</v>
      </c>
      <c r="CG1" s="52" t="s">
        <v>997</v>
      </c>
      <c r="CH1" s="53" t="s">
        <v>998</v>
      </c>
      <c r="CI1" s="53" t="s">
        <v>999</v>
      </c>
      <c r="CJ1" s="52" t="s">
        <v>1000</v>
      </c>
      <c r="CK1" s="52" t="s">
        <v>1001</v>
      </c>
      <c r="CL1" s="52" t="s">
        <v>1002</v>
      </c>
      <c r="CM1" s="52" t="s">
        <v>1003</v>
      </c>
      <c r="CN1" s="54" t="s">
        <v>1004</v>
      </c>
      <c r="CO1" s="55" t="s">
        <v>1005</v>
      </c>
      <c r="CP1" s="55" t="s">
        <v>1006</v>
      </c>
      <c r="CQ1" s="56" t="s">
        <v>1007</v>
      </c>
      <c r="CR1" s="56" t="s">
        <v>1008</v>
      </c>
      <c r="CS1" s="56" t="s">
        <v>6233</v>
      </c>
      <c r="CT1" s="56" t="s">
        <v>1009</v>
      </c>
      <c r="CU1" s="56" t="s">
        <v>1010</v>
      </c>
      <c r="CV1" s="283" t="s">
        <v>6239</v>
      </c>
      <c r="CW1" s="57" t="s">
        <v>1011</v>
      </c>
      <c r="CX1" s="57" t="s">
        <v>1012</v>
      </c>
      <c r="CY1" s="55" t="s">
        <v>1005</v>
      </c>
      <c r="CZ1" s="56" t="s">
        <v>1007</v>
      </c>
      <c r="DA1" s="56" t="s">
        <v>1008</v>
      </c>
      <c r="DB1" s="56" t="s">
        <v>1009</v>
      </c>
      <c r="DC1" s="56" t="s">
        <v>1010</v>
      </c>
      <c r="DD1" s="57" t="s">
        <v>1011</v>
      </c>
      <c r="DE1" s="57" t="s">
        <v>1012</v>
      </c>
      <c r="DF1" s="56" t="s">
        <v>1007</v>
      </c>
      <c r="DG1" s="56" t="s">
        <v>1008</v>
      </c>
      <c r="DH1" s="56" t="s">
        <v>1009</v>
      </c>
      <c r="DI1" s="56" t="s">
        <v>1010</v>
      </c>
      <c r="DJ1" s="57" t="s">
        <v>1011</v>
      </c>
      <c r="DK1" s="57" t="s">
        <v>1012</v>
      </c>
      <c r="DL1" s="1" t="s">
        <v>6245</v>
      </c>
      <c r="DM1" t="s">
        <v>6247</v>
      </c>
    </row>
    <row r="2" spans="1:117" ht="15.75" hidden="1" customHeight="1">
      <c r="A2" s="2">
        <v>510</v>
      </c>
      <c r="D2" s="7"/>
      <c r="E2" s="7"/>
      <c r="F2" s="7"/>
      <c r="G2" s="7"/>
      <c r="H2" s="7"/>
      <c r="I2" s="7"/>
      <c r="J2" s="7"/>
      <c r="K2" s="7"/>
      <c r="L2" s="7"/>
      <c r="M2" s="7"/>
      <c r="N2" s="7"/>
      <c r="O2" s="7"/>
      <c r="P2" s="7"/>
      <c r="Q2" s="7"/>
      <c r="R2" s="7"/>
      <c r="S2" s="7"/>
      <c r="T2" s="7"/>
      <c r="U2" s="7"/>
      <c r="V2" s="7"/>
      <c r="W2" s="7"/>
      <c r="X2" s="7"/>
      <c r="Y2" s="7"/>
      <c r="Z2" s="7"/>
      <c r="AA2" s="7"/>
      <c r="AB2" s="7"/>
      <c r="AC2" s="7"/>
      <c r="AD2" s="7"/>
      <c r="AE2" s="7"/>
      <c r="AF2" s="3"/>
      <c r="AG2" s="4" t="s">
        <v>7</v>
      </c>
      <c r="AH2" s="3"/>
      <c r="AI2" s="3" t="s">
        <v>8</v>
      </c>
      <c r="AJ2" s="3"/>
      <c r="AK2" s="3" t="s">
        <v>9</v>
      </c>
      <c r="AL2" s="3"/>
      <c r="AM2" s="4" t="s">
        <v>7</v>
      </c>
      <c r="AN2" s="3"/>
      <c r="AO2" s="3" t="s">
        <v>8</v>
      </c>
      <c r="AP2" s="3"/>
      <c r="AQ2" s="3" t="s">
        <v>9</v>
      </c>
      <c r="AR2" s="58">
        <v>37042</v>
      </c>
      <c r="AS2" s="2" t="str">
        <f t="shared" si="0"/>
        <v>Bison - Canada</v>
      </c>
      <c r="AT2" s="3">
        <f t="shared" si="1"/>
        <v>0</v>
      </c>
      <c r="AU2" s="2" t="s">
        <v>1013</v>
      </c>
      <c r="AV2" s="59" t="str">
        <f t="shared" si="2"/>
        <v>GP0000</v>
      </c>
      <c r="AW2" s="3">
        <f t="shared" si="3"/>
        <v>0</v>
      </c>
      <c r="AX2" s="3" t="s">
        <v>434</v>
      </c>
      <c r="AY2" s="3"/>
      <c r="AZ2" s="3"/>
      <c r="BA2" s="3" t="str">
        <f t="shared" si="4"/>
        <v>Bone</v>
      </c>
      <c r="BB2" s="16" t="s">
        <v>1014</v>
      </c>
      <c r="BC2" s="3"/>
      <c r="BD2" s="3" t="s">
        <v>1015</v>
      </c>
      <c r="BE2" s="3" t="s">
        <v>1015</v>
      </c>
      <c r="BF2" s="3"/>
      <c r="BG2" s="3"/>
      <c r="BH2" s="3" t="s">
        <v>1016</v>
      </c>
      <c r="BI2" s="60">
        <v>63.92</v>
      </c>
      <c r="BJ2" s="60">
        <v>-139.30000000000001</v>
      </c>
      <c r="BK2" s="61" t="s">
        <v>1017</v>
      </c>
      <c r="BL2" s="3"/>
      <c r="BM2" s="3"/>
      <c r="BN2" s="3"/>
      <c r="BO2" s="3">
        <v>1984</v>
      </c>
      <c r="BP2" s="3"/>
      <c r="BQ2" s="3"/>
      <c r="BR2" s="3" t="s">
        <v>1018</v>
      </c>
      <c r="BS2" s="3" t="s">
        <v>1019</v>
      </c>
      <c r="BT2" s="3" t="s">
        <v>1020</v>
      </c>
      <c r="BU2" s="62">
        <v>36674</v>
      </c>
      <c r="BV2" s="3" t="str">
        <f t="shared" si="5"/>
        <v>Bison - Canada</v>
      </c>
      <c r="BW2" s="3"/>
      <c r="BX2" s="3"/>
      <c r="BY2" s="5">
        <f t="shared" ref="BY2:BY33" si="7">AP2</f>
        <v>0</v>
      </c>
      <c r="BZ2" s="58">
        <f t="shared" si="6"/>
        <v>37042</v>
      </c>
      <c r="CA2" s="63">
        <v>200507186</v>
      </c>
      <c r="CB2" s="3"/>
      <c r="CC2" s="3"/>
      <c r="CD2" s="13"/>
      <c r="CE2" s="13"/>
      <c r="CF2" s="13"/>
      <c r="CG2" s="13"/>
      <c r="CH2" s="13"/>
      <c r="CI2" s="13"/>
      <c r="CJ2" s="13"/>
      <c r="CK2" s="13"/>
      <c r="CL2" s="13"/>
      <c r="CM2" s="13"/>
      <c r="CN2" s="13"/>
      <c r="CO2" s="18"/>
      <c r="CP2" s="18"/>
      <c r="CQ2" s="13"/>
      <c r="CR2" s="13"/>
      <c r="CS2" s="13"/>
      <c r="CT2" s="13"/>
      <c r="CU2" s="13"/>
      <c r="CV2" s="13"/>
      <c r="CW2" s="13"/>
      <c r="CX2" s="13"/>
      <c r="CY2" s="13"/>
      <c r="CZ2" s="13"/>
      <c r="DA2" s="13"/>
      <c r="DB2" s="13"/>
      <c r="DC2" s="13"/>
      <c r="DD2" s="13"/>
      <c r="DE2" s="13"/>
      <c r="DF2" s="13"/>
      <c r="DG2" s="13"/>
      <c r="DH2" s="13"/>
      <c r="DI2" s="13"/>
      <c r="DJ2" s="13"/>
      <c r="DK2" s="13"/>
      <c r="DL2" s="2"/>
    </row>
    <row r="3" spans="1:117" ht="15.75" hidden="1" customHeight="1">
      <c r="A3" s="2">
        <v>511</v>
      </c>
      <c r="D3" s="7"/>
      <c r="E3" s="7"/>
      <c r="F3" s="7"/>
      <c r="G3" s="7"/>
      <c r="H3" s="7"/>
      <c r="I3" s="7"/>
      <c r="J3" s="7"/>
      <c r="K3" s="7"/>
      <c r="L3" s="7"/>
      <c r="M3" s="7"/>
      <c r="N3" s="7"/>
      <c r="O3" s="7"/>
      <c r="P3" s="7"/>
      <c r="Q3" s="7"/>
      <c r="R3" s="7"/>
      <c r="S3" s="7"/>
      <c r="T3" s="7"/>
      <c r="U3" s="7"/>
      <c r="V3" s="7"/>
      <c r="W3" s="7"/>
      <c r="X3" s="7"/>
      <c r="Y3" s="7"/>
      <c r="Z3" s="7"/>
      <c r="AA3" s="7"/>
      <c r="AB3" s="7"/>
      <c r="AC3" s="7"/>
      <c r="AD3" s="7"/>
      <c r="AE3" s="7"/>
      <c r="AF3" s="3"/>
      <c r="AG3" s="4" t="s">
        <v>7</v>
      </c>
      <c r="AH3" s="3"/>
      <c r="AI3" s="3" t="s">
        <v>8</v>
      </c>
      <c r="AJ3" s="3"/>
      <c r="AK3" s="3" t="s">
        <v>9</v>
      </c>
      <c r="AL3" s="3"/>
      <c r="AM3" s="4" t="s">
        <v>7</v>
      </c>
      <c r="AN3" s="3"/>
      <c r="AO3" s="3" t="s">
        <v>8</v>
      </c>
      <c r="AP3" s="3"/>
      <c r="AQ3" s="3" t="s">
        <v>9</v>
      </c>
      <c r="AR3" s="58">
        <v>37042</v>
      </c>
      <c r="AS3" s="2" t="str">
        <f t="shared" si="0"/>
        <v>Bison - Canada</v>
      </c>
      <c r="AT3" s="3">
        <f t="shared" si="1"/>
        <v>0</v>
      </c>
      <c r="AU3" s="2" t="s">
        <v>1021</v>
      </c>
      <c r="AV3" s="59" t="str">
        <f t="shared" si="2"/>
        <v>GP0000</v>
      </c>
      <c r="AW3" s="3">
        <f t="shared" si="3"/>
        <v>0</v>
      </c>
      <c r="AX3" s="3" t="s">
        <v>434</v>
      </c>
      <c r="AY3" s="3"/>
      <c r="AZ3" s="3"/>
      <c r="BA3" s="3" t="str">
        <f t="shared" si="4"/>
        <v>Bone</v>
      </c>
      <c r="BB3" s="16" t="s">
        <v>1022</v>
      </c>
      <c r="BC3" s="3"/>
      <c r="BD3" s="3" t="s">
        <v>1015</v>
      </c>
      <c r="BE3" s="3" t="s">
        <v>1015</v>
      </c>
      <c r="BF3" s="3"/>
      <c r="BG3" s="3"/>
      <c r="BH3" s="3" t="s">
        <v>1016</v>
      </c>
      <c r="BI3" s="60">
        <v>63.92</v>
      </c>
      <c r="BJ3" s="60">
        <v>-139.30000000000001</v>
      </c>
      <c r="BK3" s="61" t="s">
        <v>1017</v>
      </c>
      <c r="BL3" s="3"/>
      <c r="BM3" s="3"/>
      <c r="BN3" s="3"/>
      <c r="BO3" s="3">
        <v>1979</v>
      </c>
      <c r="BP3" s="3"/>
      <c r="BQ3" s="3"/>
      <c r="BR3" s="3" t="s">
        <v>1018</v>
      </c>
      <c r="BS3" s="3" t="s">
        <v>1023</v>
      </c>
      <c r="BT3" s="3" t="s">
        <v>1020</v>
      </c>
      <c r="BU3" s="62">
        <v>36674</v>
      </c>
      <c r="BV3" s="3" t="str">
        <f t="shared" si="5"/>
        <v>Bison - Canada</v>
      </c>
      <c r="BW3" s="3"/>
      <c r="BX3" s="3"/>
      <c r="BY3" s="5">
        <f t="shared" si="7"/>
        <v>0</v>
      </c>
      <c r="BZ3" s="58">
        <f t="shared" si="6"/>
        <v>37042</v>
      </c>
      <c r="CA3" s="63">
        <v>200507186</v>
      </c>
      <c r="CB3" s="3"/>
      <c r="CC3" s="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2"/>
    </row>
    <row r="4" spans="1:117" ht="15.75" hidden="1" customHeight="1">
      <c r="A4" s="2">
        <v>512</v>
      </c>
      <c r="D4" s="7"/>
      <c r="E4" s="7"/>
      <c r="F4" s="7"/>
      <c r="G4" s="7"/>
      <c r="H4" s="7"/>
      <c r="I4" s="7"/>
      <c r="J4" s="7"/>
      <c r="K4" s="7"/>
      <c r="L4" s="7"/>
      <c r="M4" s="7"/>
      <c r="N4" s="7"/>
      <c r="O4" s="7"/>
      <c r="P4" s="7"/>
      <c r="Q4" s="7"/>
      <c r="R4" s="7"/>
      <c r="S4" s="7"/>
      <c r="T4" s="7"/>
      <c r="U4" s="7"/>
      <c r="V4" s="7"/>
      <c r="W4" s="7"/>
      <c r="X4" s="7"/>
      <c r="Y4" s="7"/>
      <c r="Z4" s="7"/>
      <c r="AA4" s="7"/>
      <c r="AB4" s="7"/>
      <c r="AC4" s="7"/>
      <c r="AD4" s="7"/>
      <c r="AE4" s="7"/>
      <c r="AF4" s="3"/>
      <c r="AG4" s="4" t="s">
        <v>7</v>
      </c>
      <c r="AH4" s="3"/>
      <c r="AI4" s="3" t="s">
        <v>8</v>
      </c>
      <c r="AJ4" s="3"/>
      <c r="AK4" s="3" t="s">
        <v>9</v>
      </c>
      <c r="AL4" s="3"/>
      <c r="AM4" s="4" t="s">
        <v>7</v>
      </c>
      <c r="AN4" s="3"/>
      <c r="AO4" s="3" t="s">
        <v>8</v>
      </c>
      <c r="AP4" s="3"/>
      <c r="AQ4" s="3" t="s">
        <v>9</v>
      </c>
      <c r="AR4" s="58">
        <v>37042</v>
      </c>
      <c r="AS4" s="2" t="str">
        <f t="shared" si="0"/>
        <v>Bison - Canada</v>
      </c>
      <c r="AT4" s="3">
        <f t="shared" si="1"/>
        <v>0</v>
      </c>
      <c r="AU4" s="2" t="s">
        <v>1024</v>
      </c>
      <c r="AV4" s="59" t="str">
        <f t="shared" si="2"/>
        <v>GP0000</v>
      </c>
      <c r="AW4" s="3">
        <f t="shared" si="3"/>
        <v>0</v>
      </c>
      <c r="AX4" s="3" t="s">
        <v>434</v>
      </c>
      <c r="AY4" s="3"/>
      <c r="AZ4" s="3"/>
      <c r="BA4" s="3" t="str">
        <f t="shared" si="4"/>
        <v>Bone</v>
      </c>
      <c r="BB4" s="16" t="s">
        <v>1014</v>
      </c>
      <c r="BC4" s="3"/>
      <c r="BD4" s="3" t="s">
        <v>1015</v>
      </c>
      <c r="BE4" s="3" t="s">
        <v>1015</v>
      </c>
      <c r="BF4" s="3"/>
      <c r="BG4" s="3"/>
      <c r="BH4" s="3" t="s">
        <v>1016</v>
      </c>
      <c r="BI4" s="60">
        <v>63.92</v>
      </c>
      <c r="BJ4" s="60">
        <v>-139.30000000000001</v>
      </c>
      <c r="BK4" s="61" t="s">
        <v>1017</v>
      </c>
      <c r="BL4" s="3"/>
      <c r="BM4" s="3"/>
      <c r="BN4" s="3"/>
      <c r="BO4" s="3">
        <v>1981</v>
      </c>
      <c r="BP4" s="3"/>
      <c r="BQ4" s="3"/>
      <c r="BR4" s="3" t="s">
        <v>1018</v>
      </c>
      <c r="BS4" s="3" t="s">
        <v>1025</v>
      </c>
      <c r="BT4" s="3" t="s">
        <v>1020</v>
      </c>
      <c r="BU4" s="62">
        <v>36674</v>
      </c>
      <c r="BV4" s="3" t="str">
        <f t="shared" si="5"/>
        <v>Bison - Canada</v>
      </c>
      <c r="BW4" s="3"/>
      <c r="BX4" s="3"/>
      <c r="BY4" s="5">
        <f t="shared" si="7"/>
        <v>0</v>
      </c>
      <c r="BZ4" s="58">
        <f t="shared" si="6"/>
        <v>37042</v>
      </c>
      <c r="CA4" s="63">
        <v>200507186</v>
      </c>
      <c r="CB4" s="3"/>
      <c r="CC4" s="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2"/>
    </row>
    <row r="5" spans="1:117" ht="15.75" hidden="1" customHeight="1">
      <c r="A5" s="2">
        <v>513</v>
      </c>
      <c r="D5" s="7"/>
      <c r="E5" s="7"/>
      <c r="F5" s="7"/>
      <c r="G5" s="7"/>
      <c r="H5" s="7"/>
      <c r="I5" s="7"/>
      <c r="J5" s="7"/>
      <c r="K5" s="7"/>
      <c r="L5" s="7"/>
      <c r="M5" s="7"/>
      <c r="N5" s="7"/>
      <c r="O5" s="7"/>
      <c r="P5" s="7"/>
      <c r="Q5" s="7"/>
      <c r="R5" s="7"/>
      <c r="S5" s="7"/>
      <c r="T5" s="7"/>
      <c r="U5" s="7"/>
      <c r="V5" s="7"/>
      <c r="W5" s="7"/>
      <c r="X5" s="7"/>
      <c r="Y5" s="7"/>
      <c r="Z5" s="7"/>
      <c r="AA5" s="7"/>
      <c r="AB5" s="7"/>
      <c r="AC5" s="7"/>
      <c r="AD5" s="7"/>
      <c r="AE5" s="7"/>
      <c r="AF5" s="3"/>
      <c r="AG5" s="4" t="s">
        <v>7</v>
      </c>
      <c r="AH5" s="3"/>
      <c r="AI5" s="3" t="s">
        <v>8</v>
      </c>
      <c r="AJ5" s="3"/>
      <c r="AK5" s="3" t="s">
        <v>9</v>
      </c>
      <c r="AL5" s="3"/>
      <c r="AM5" s="4" t="s">
        <v>7</v>
      </c>
      <c r="AN5" s="3"/>
      <c r="AO5" s="3" t="s">
        <v>8</v>
      </c>
      <c r="AP5" s="3"/>
      <c r="AQ5" s="3" t="s">
        <v>9</v>
      </c>
      <c r="AR5" s="58">
        <v>37042</v>
      </c>
      <c r="AS5" s="2" t="str">
        <f t="shared" si="0"/>
        <v>Bison - Canada</v>
      </c>
      <c r="AT5" s="3">
        <f t="shared" si="1"/>
        <v>0</v>
      </c>
      <c r="AU5" s="2" t="s">
        <v>1026</v>
      </c>
      <c r="AV5" s="59" t="str">
        <f t="shared" si="2"/>
        <v>GP0000</v>
      </c>
      <c r="AW5" s="3">
        <f t="shared" si="3"/>
        <v>0</v>
      </c>
      <c r="AX5" s="3" t="s">
        <v>434</v>
      </c>
      <c r="AY5" s="3"/>
      <c r="AZ5" s="3"/>
      <c r="BA5" s="3" t="str">
        <f t="shared" si="4"/>
        <v>Bone</v>
      </c>
      <c r="BB5" s="16" t="s">
        <v>1027</v>
      </c>
      <c r="BC5" s="3" t="s">
        <v>1028</v>
      </c>
      <c r="BD5" s="3" t="s">
        <v>1015</v>
      </c>
      <c r="BE5" s="3" t="s">
        <v>1015</v>
      </c>
      <c r="BF5" s="3"/>
      <c r="BG5" s="3"/>
      <c r="BH5" s="3" t="s">
        <v>1016</v>
      </c>
      <c r="BI5" s="60">
        <v>63.92</v>
      </c>
      <c r="BJ5" s="60">
        <v>-139.30000000000001</v>
      </c>
      <c r="BK5" s="61" t="s">
        <v>1017</v>
      </c>
      <c r="BL5" s="3"/>
      <c r="BM5" s="3"/>
      <c r="BN5" s="3"/>
      <c r="BO5" s="3">
        <v>1981</v>
      </c>
      <c r="BP5" s="3"/>
      <c r="BQ5" s="3"/>
      <c r="BR5" s="3" t="s">
        <v>1018</v>
      </c>
      <c r="BS5" s="3" t="s">
        <v>1029</v>
      </c>
      <c r="BT5" s="3" t="s">
        <v>1020</v>
      </c>
      <c r="BU5" s="62">
        <v>36674</v>
      </c>
      <c r="BV5" s="3" t="str">
        <f t="shared" si="5"/>
        <v>Bison - Canada</v>
      </c>
      <c r="BW5" s="3"/>
      <c r="BX5" s="3"/>
      <c r="BY5" s="5">
        <f t="shared" si="7"/>
        <v>0</v>
      </c>
      <c r="BZ5" s="58">
        <f t="shared" si="6"/>
        <v>37042</v>
      </c>
      <c r="CA5" s="63">
        <v>200507186</v>
      </c>
      <c r="CB5" s="3"/>
      <c r="CC5" s="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2"/>
    </row>
    <row r="6" spans="1:117" ht="15" hidden="1" customHeight="1">
      <c r="A6" s="2">
        <v>514</v>
      </c>
      <c r="D6" s="7"/>
      <c r="E6" s="7"/>
      <c r="F6" s="7"/>
      <c r="G6" s="7"/>
      <c r="H6" s="7"/>
      <c r="I6" s="7"/>
      <c r="J6" s="7"/>
      <c r="K6" s="7"/>
      <c r="L6" s="7"/>
      <c r="M6" s="7"/>
      <c r="N6" s="7"/>
      <c r="O6" s="7"/>
      <c r="P6" s="7"/>
      <c r="Q6" s="7"/>
      <c r="R6" s="7"/>
      <c r="S6" s="7"/>
      <c r="T6" s="7"/>
      <c r="U6" s="7"/>
      <c r="V6" s="7"/>
      <c r="W6" s="7"/>
      <c r="X6" s="7"/>
      <c r="Y6" s="7"/>
      <c r="Z6" s="7"/>
      <c r="AA6" s="7"/>
      <c r="AB6" s="7"/>
      <c r="AC6" s="7"/>
      <c r="AD6" s="7"/>
      <c r="AE6" s="7"/>
      <c r="AF6" s="3"/>
      <c r="AG6" s="4" t="s">
        <v>7</v>
      </c>
      <c r="AH6" s="3"/>
      <c r="AI6" s="3" t="s">
        <v>10</v>
      </c>
      <c r="AJ6" s="3"/>
      <c r="AK6" s="3" t="s">
        <v>9</v>
      </c>
      <c r="AL6" s="3"/>
      <c r="AM6" s="4" t="s">
        <v>7</v>
      </c>
      <c r="AN6" s="3"/>
      <c r="AO6" s="3" t="s">
        <v>10</v>
      </c>
      <c r="AP6" s="3"/>
      <c r="AQ6" s="3" t="s">
        <v>9</v>
      </c>
      <c r="AR6" s="58">
        <v>37042</v>
      </c>
      <c r="AS6" s="2" t="str">
        <f t="shared" si="0"/>
        <v>Bison - Canada</v>
      </c>
      <c r="AT6" s="3">
        <f t="shared" si="1"/>
        <v>0</v>
      </c>
      <c r="AU6" s="2" t="s">
        <v>1030</v>
      </c>
      <c r="AV6" s="59" t="str">
        <f t="shared" si="2"/>
        <v>GP0000</v>
      </c>
      <c r="AW6" s="3">
        <f t="shared" si="3"/>
        <v>0</v>
      </c>
      <c r="AX6" s="3" t="s">
        <v>434</v>
      </c>
      <c r="AY6" s="3"/>
      <c r="AZ6" s="3"/>
      <c r="BA6" s="3" t="str">
        <f t="shared" si="4"/>
        <v>Other</v>
      </c>
      <c r="BB6" s="16" t="s">
        <v>1031</v>
      </c>
      <c r="BC6" s="3" t="s">
        <v>1032</v>
      </c>
      <c r="BD6" s="3" t="s">
        <v>1015</v>
      </c>
      <c r="BE6" s="3" t="s">
        <v>1015</v>
      </c>
      <c r="BF6" s="3"/>
      <c r="BG6" s="3"/>
      <c r="BH6" s="3" t="s">
        <v>1033</v>
      </c>
      <c r="BI6" s="3">
        <v>63.883333299999997</v>
      </c>
      <c r="BJ6" s="3">
        <v>-139.30000000000001</v>
      </c>
      <c r="BK6" s="3" t="s">
        <v>1034</v>
      </c>
      <c r="BL6" s="3"/>
      <c r="BM6" s="3"/>
      <c r="BN6" s="3"/>
      <c r="BO6" s="3">
        <v>1987</v>
      </c>
      <c r="BP6" s="3"/>
      <c r="BQ6" s="3"/>
      <c r="BR6" s="3" t="s">
        <v>1018</v>
      </c>
      <c r="BS6" s="3" t="s">
        <v>1035</v>
      </c>
      <c r="BT6" s="3" t="s">
        <v>1036</v>
      </c>
      <c r="BU6" s="62"/>
      <c r="BV6" s="3" t="str">
        <f t="shared" si="5"/>
        <v>Bison - Canada</v>
      </c>
      <c r="BW6" s="3"/>
      <c r="BX6" s="3"/>
      <c r="BY6" s="5">
        <f t="shared" si="7"/>
        <v>0</v>
      </c>
      <c r="BZ6" s="58">
        <f t="shared" si="6"/>
        <v>37042</v>
      </c>
      <c r="CA6" s="63">
        <v>200507186</v>
      </c>
      <c r="CB6" s="3"/>
      <c r="CC6" s="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2"/>
    </row>
    <row r="7" spans="1:117" ht="15" hidden="1" customHeight="1">
      <c r="A7" s="2">
        <v>515</v>
      </c>
      <c r="D7" s="7"/>
      <c r="E7" s="7"/>
      <c r="F7" s="7"/>
      <c r="G7" s="7"/>
      <c r="H7" s="7"/>
      <c r="I7" s="7"/>
      <c r="J7" s="7"/>
      <c r="K7" s="7"/>
      <c r="L7" s="7"/>
      <c r="M7" s="7"/>
      <c r="N7" s="7"/>
      <c r="O7" s="7"/>
      <c r="P7" s="7"/>
      <c r="Q7" s="7"/>
      <c r="R7" s="7"/>
      <c r="S7" s="7"/>
      <c r="T7" s="7"/>
      <c r="U7" s="7"/>
      <c r="V7" s="7"/>
      <c r="W7" s="7"/>
      <c r="X7" s="7"/>
      <c r="Y7" s="7"/>
      <c r="Z7" s="7"/>
      <c r="AA7" s="7"/>
      <c r="AB7" s="7"/>
      <c r="AC7" s="7"/>
      <c r="AD7" s="7"/>
      <c r="AE7" s="7"/>
      <c r="AF7" s="3"/>
      <c r="AG7" s="4" t="s">
        <v>7</v>
      </c>
      <c r="AH7" s="3"/>
      <c r="AI7" s="3" t="s">
        <v>8</v>
      </c>
      <c r="AJ7" s="3"/>
      <c r="AK7" s="3" t="s">
        <v>9</v>
      </c>
      <c r="AL7" s="3"/>
      <c r="AM7" s="4" t="s">
        <v>7</v>
      </c>
      <c r="AN7" s="3"/>
      <c r="AO7" s="3" t="s">
        <v>8</v>
      </c>
      <c r="AP7" s="3"/>
      <c r="AQ7" s="3" t="s">
        <v>9</v>
      </c>
      <c r="AR7" s="58">
        <v>37042</v>
      </c>
      <c r="AS7" s="2" t="str">
        <f t="shared" si="0"/>
        <v>Bison - Canada</v>
      </c>
      <c r="AT7" s="3">
        <f t="shared" si="1"/>
        <v>0</v>
      </c>
      <c r="AU7" s="2" t="s">
        <v>1037</v>
      </c>
      <c r="AV7" s="59" t="str">
        <f t="shared" si="2"/>
        <v>GP0000</v>
      </c>
      <c r="AW7" s="3">
        <f t="shared" si="3"/>
        <v>0</v>
      </c>
      <c r="AX7" s="3" t="s">
        <v>434</v>
      </c>
      <c r="AY7" s="3"/>
      <c r="AZ7" s="3"/>
      <c r="BA7" s="3" t="str">
        <f t="shared" si="4"/>
        <v>Bone</v>
      </c>
      <c r="BB7" s="16" t="s">
        <v>1038</v>
      </c>
      <c r="BC7" s="3"/>
      <c r="BD7" s="3" t="s">
        <v>1015</v>
      </c>
      <c r="BE7" s="3" t="s">
        <v>1015</v>
      </c>
      <c r="BF7" s="3"/>
      <c r="BG7" s="3"/>
      <c r="BH7" s="3" t="s">
        <v>1039</v>
      </c>
      <c r="BI7" s="3">
        <v>63.883333299999997</v>
      </c>
      <c r="BJ7" s="3">
        <v>-139.30000000000001</v>
      </c>
      <c r="BK7" s="3" t="s">
        <v>1034</v>
      </c>
      <c r="BL7" s="3"/>
      <c r="BM7" s="3"/>
      <c r="BN7" s="3"/>
      <c r="BO7" s="3">
        <v>1987</v>
      </c>
      <c r="BP7" s="3"/>
      <c r="BQ7" s="3"/>
      <c r="BR7" s="3" t="s">
        <v>1018</v>
      </c>
      <c r="BS7" s="3" t="s">
        <v>1040</v>
      </c>
      <c r="BT7" s="3" t="s">
        <v>1020</v>
      </c>
      <c r="BU7" s="62">
        <v>36674</v>
      </c>
      <c r="BV7" s="3" t="str">
        <f t="shared" si="5"/>
        <v>Bison - Canada</v>
      </c>
      <c r="BW7" s="3"/>
      <c r="BX7" s="3"/>
      <c r="BY7" s="5">
        <f t="shared" si="7"/>
        <v>0</v>
      </c>
      <c r="BZ7" s="58">
        <f t="shared" si="6"/>
        <v>37042</v>
      </c>
      <c r="CA7" s="63">
        <v>200507186</v>
      </c>
      <c r="CB7" s="3"/>
      <c r="CC7" s="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2"/>
    </row>
    <row r="8" spans="1:117" ht="15.75" hidden="1" customHeight="1">
      <c r="A8" s="2">
        <v>516</v>
      </c>
      <c r="D8" s="7"/>
      <c r="E8" s="7"/>
      <c r="F8" s="7"/>
      <c r="G8" s="7"/>
      <c r="H8" s="7"/>
      <c r="I8" s="7"/>
      <c r="J8" s="7"/>
      <c r="K8" s="7"/>
      <c r="L8" s="7"/>
      <c r="M8" s="7"/>
      <c r="N8" s="7"/>
      <c r="O8" s="7"/>
      <c r="P8" s="7"/>
      <c r="Q8" s="7"/>
      <c r="R8" s="7"/>
      <c r="S8" s="7"/>
      <c r="T8" s="7"/>
      <c r="U8" s="7"/>
      <c r="V8" s="7"/>
      <c r="W8" s="7"/>
      <c r="X8" s="7"/>
      <c r="Y8" s="7"/>
      <c r="Z8" s="7"/>
      <c r="AA8" s="7"/>
      <c r="AB8" s="7"/>
      <c r="AC8" s="7"/>
      <c r="AD8" s="7"/>
      <c r="AE8" s="7"/>
      <c r="AF8" s="3"/>
      <c r="AG8" s="4" t="s">
        <v>7</v>
      </c>
      <c r="AH8" s="3"/>
      <c r="AI8" s="3" t="s">
        <v>8</v>
      </c>
      <c r="AJ8" s="3"/>
      <c r="AK8" s="3" t="s">
        <v>9</v>
      </c>
      <c r="AL8" s="3"/>
      <c r="AM8" s="4" t="s">
        <v>7</v>
      </c>
      <c r="AN8" s="3"/>
      <c r="AO8" s="3" t="s">
        <v>8</v>
      </c>
      <c r="AP8" s="3"/>
      <c r="AQ8" s="3" t="s">
        <v>9</v>
      </c>
      <c r="AR8" s="58">
        <v>37042</v>
      </c>
      <c r="AS8" s="2" t="str">
        <f t="shared" si="0"/>
        <v>Bison - Canada</v>
      </c>
      <c r="AT8" s="3">
        <f t="shared" si="1"/>
        <v>0</v>
      </c>
      <c r="AU8" s="2" t="s">
        <v>1041</v>
      </c>
      <c r="AV8" s="59" t="str">
        <f t="shared" si="2"/>
        <v>GP0000</v>
      </c>
      <c r="AW8" s="3">
        <f t="shared" si="3"/>
        <v>0</v>
      </c>
      <c r="AX8" s="3" t="s">
        <v>434</v>
      </c>
      <c r="AY8" s="3"/>
      <c r="AZ8" s="3"/>
      <c r="BA8" s="3" t="str">
        <f t="shared" si="4"/>
        <v>Bone</v>
      </c>
      <c r="BB8" s="16" t="s">
        <v>1014</v>
      </c>
      <c r="BC8" s="3" t="s">
        <v>1042</v>
      </c>
      <c r="BD8" s="3" t="s">
        <v>1015</v>
      </c>
      <c r="BE8" s="3" t="s">
        <v>1015</v>
      </c>
      <c r="BF8" s="3"/>
      <c r="BG8" s="3"/>
      <c r="BH8" s="3" t="s">
        <v>1016</v>
      </c>
      <c r="BI8" s="60">
        <v>63.92</v>
      </c>
      <c r="BJ8" s="60">
        <v>-139.30000000000001</v>
      </c>
      <c r="BK8" s="61" t="s">
        <v>1017</v>
      </c>
      <c r="BL8" s="3"/>
      <c r="BM8" s="3"/>
      <c r="BN8" s="3"/>
      <c r="BO8" s="3">
        <v>1981</v>
      </c>
      <c r="BP8" s="3"/>
      <c r="BQ8" s="3"/>
      <c r="BR8" s="3" t="s">
        <v>1018</v>
      </c>
      <c r="BS8" s="3" t="s">
        <v>1043</v>
      </c>
      <c r="BT8" s="3" t="s">
        <v>1020</v>
      </c>
      <c r="BU8" s="62">
        <v>36674</v>
      </c>
      <c r="BV8" s="3" t="str">
        <f t="shared" si="5"/>
        <v>Bison - Canada</v>
      </c>
      <c r="BW8" s="3"/>
      <c r="BX8" s="3"/>
      <c r="BY8" s="5">
        <f t="shared" si="7"/>
        <v>0</v>
      </c>
      <c r="BZ8" s="58">
        <f t="shared" si="6"/>
        <v>37042</v>
      </c>
      <c r="CA8" s="63">
        <v>200507186</v>
      </c>
      <c r="CB8" s="3"/>
      <c r="CC8" s="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2"/>
    </row>
    <row r="9" spans="1:117" ht="15.75" hidden="1" customHeight="1">
      <c r="A9" s="2">
        <v>518</v>
      </c>
      <c r="D9" s="7"/>
      <c r="E9" s="7"/>
      <c r="F9" s="7"/>
      <c r="G9" s="7"/>
      <c r="H9" s="7"/>
      <c r="I9" s="7"/>
      <c r="J9" s="7"/>
      <c r="K9" s="7"/>
      <c r="L9" s="7"/>
      <c r="M9" s="7"/>
      <c r="N9" s="7"/>
      <c r="O9" s="7"/>
      <c r="P9" s="7"/>
      <c r="Q9" s="7"/>
      <c r="R9" s="7"/>
      <c r="S9" s="7"/>
      <c r="T9" s="7"/>
      <c r="U9" s="7"/>
      <c r="V9" s="7"/>
      <c r="W9" s="7"/>
      <c r="X9" s="7"/>
      <c r="Y9" s="7"/>
      <c r="Z9" s="7"/>
      <c r="AA9" s="7"/>
      <c r="AB9" s="7"/>
      <c r="AC9" s="7"/>
      <c r="AD9" s="7"/>
      <c r="AE9" s="7"/>
      <c r="AF9" s="3"/>
      <c r="AG9" s="4" t="s">
        <v>7</v>
      </c>
      <c r="AH9" s="3"/>
      <c r="AI9" s="3" t="s">
        <v>8</v>
      </c>
      <c r="AJ9" s="3"/>
      <c r="AK9" s="3" t="s">
        <v>9</v>
      </c>
      <c r="AL9" s="3"/>
      <c r="AM9" s="4" t="s">
        <v>7</v>
      </c>
      <c r="AN9" s="3"/>
      <c r="AO9" s="3" t="s">
        <v>8</v>
      </c>
      <c r="AP9" s="3"/>
      <c r="AQ9" s="3" t="s">
        <v>9</v>
      </c>
      <c r="AR9" s="58">
        <v>37042</v>
      </c>
      <c r="AS9" s="2" t="str">
        <f t="shared" si="0"/>
        <v>Bison - Canada</v>
      </c>
      <c r="AT9" s="3">
        <f t="shared" si="1"/>
        <v>0</v>
      </c>
      <c r="AU9" s="2" t="s">
        <v>1044</v>
      </c>
      <c r="AV9" s="59" t="str">
        <f t="shared" si="2"/>
        <v>GP0000</v>
      </c>
      <c r="AW9" s="3">
        <f t="shared" si="3"/>
        <v>0</v>
      </c>
      <c r="AX9" s="3" t="s">
        <v>434</v>
      </c>
      <c r="AY9" s="3"/>
      <c r="AZ9" s="3"/>
      <c r="BA9" s="3" t="str">
        <f t="shared" si="4"/>
        <v>Bone</v>
      </c>
      <c r="BB9" s="16" t="s">
        <v>1014</v>
      </c>
      <c r="BC9" s="3"/>
      <c r="BD9" s="3" t="s">
        <v>1015</v>
      </c>
      <c r="BE9" s="3" t="s">
        <v>1015</v>
      </c>
      <c r="BF9" s="3"/>
      <c r="BG9" s="3"/>
      <c r="BH9" s="3" t="s">
        <v>1016</v>
      </c>
      <c r="BI9" s="60">
        <v>63.92</v>
      </c>
      <c r="BJ9" s="60">
        <v>-139.30000000000001</v>
      </c>
      <c r="BK9" s="61" t="s">
        <v>1017</v>
      </c>
      <c r="BL9" s="3"/>
      <c r="BM9" s="3"/>
      <c r="BN9" s="3"/>
      <c r="BO9" s="3">
        <v>1984</v>
      </c>
      <c r="BP9" s="3"/>
      <c r="BQ9" s="3"/>
      <c r="BR9" s="3" t="s">
        <v>1018</v>
      </c>
      <c r="BS9" s="3" t="s">
        <v>1045</v>
      </c>
      <c r="BT9" s="3" t="s">
        <v>1020</v>
      </c>
      <c r="BU9" s="62">
        <v>36674</v>
      </c>
      <c r="BV9" s="3" t="str">
        <f t="shared" si="5"/>
        <v>Bison - Canada</v>
      </c>
      <c r="BW9" s="3"/>
      <c r="BX9" s="3"/>
      <c r="BY9" s="5">
        <f t="shared" si="7"/>
        <v>0</v>
      </c>
      <c r="BZ9" s="58">
        <f t="shared" si="6"/>
        <v>37042</v>
      </c>
      <c r="CA9" s="63">
        <v>200507186</v>
      </c>
      <c r="CB9" s="3"/>
      <c r="CC9" s="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2"/>
    </row>
    <row r="10" spans="1:117" ht="15.75" hidden="1" customHeight="1">
      <c r="A10" s="2">
        <v>519</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3"/>
      <c r="AG10" s="4" t="s">
        <v>7</v>
      </c>
      <c r="AH10" s="3"/>
      <c r="AI10" s="3" t="s">
        <v>8</v>
      </c>
      <c r="AJ10" s="3"/>
      <c r="AK10" s="3" t="s">
        <v>9</v>
      </c>
      <c r="AL10" s="3"/>
      <c r="AM10" s="4" t="s">
        <v>7</v>
      </c>
      <c r="AN10" s="3"/>
      <c r="AO10" s="3" t="s">
        <v>8</v>
      </c>
      <c r="AP10" s="3"/>
      <c r="AQ10" s="3" t="s">
        <v>9</v>
      </c>
      <c r="AR10" s="58">
        <v>37042</v>
      </c>
      <c r="AS10" s="2" t="str">
        <f t="shared" si="0"/>
        <v>Bison - Canada</v>
      </c>
      <c r="AT10" s="3">
        <f t="shared" si="1"/>
        <v>0</v>
      </c>
      <c r="AU10" s="2" t="s">
        <v>1046</v>
      </c>
      <c r="AV10" s="59" t="str">
        <f t="shared" si="2"/>
        <v>GP0000</v>
      </c>
      <c r="AW10" s="3">
        <f t="shared" si="3"/>
        <v>0</v>
      </c>
      <c r="AX10" s="3" t="s">
        <v>434</v>
      </c>
      <c r="AY10" s="3"/>
      <c r="AZ10" s="3"/>
      <c r="BA10" s="3" t="str">
        <f t="shared" si="4"/>
        <v>Bone</v>
      </c>
      <c r="BB10" s="16" t="s">
        <v>1014</v>
      </c>
      <c r="BC10" s="3"/>
      <c r="BD10" s="3" t="s">
        <v>1015</v>
      </c>
      <c r="BE10" s="3" t="s">
        <v>1015</v>
      </c>
      <c r="BF10" s="3"/>
      <c r="BG10" s="3"/>
      <c r="BH10" s="3" t="s">
        <v>1016</v>
      </c>
      <c r="BI10" s="60">
        <v>63.92</v>
      </c>
      <c r="BJ10" s="60">
        <v>-139.30000000000001</v>
      </c>
      <c r="BK10" s="61" t="s">
        <v>1017</v>
      </c>
      <c r="BL10" s="3"/>
      <c r="BM10" s="3"/>
      <c r="BN10" s="3"/>
      <c r="BO10" s="3">
        <v>1983</v>
      </c>
      <c r="BP10" s="3"/>
      <c r="BQ10" s="3"/>
      <c r="BR10" s="3" t="s">
        <v>1018</v>
      </c>
      <c r="BS10" s="3" t="s">
        <v>1047</v>
      </c>
      <c r="BT10" s="3" t="s">
        <v>1020</v>
      </c>
      <c r="BU10" s="62">
        <v>36674</v>
      </c>
      <c r="BV10" s="3" t="str">
        <f t="shared" si="5"/>
        <v>Bison - Canada</v>
      </c>
      <c r="BW10" s="3"/>
      <c r="BX10" s="3"/>
      <c r="BY10" s="5">
        <f t="shared" si="7"/>
        <v>0</v>
      </c>
      <c r="BZ10" s="58">
        <f t="shared" si="6"/>
        <v>37042</v>
      </c>
      <c r="CA10" s="63">
        <v>200507186</v>
      </c>
      <c r="CB10" s="3"/>
      <c r="CC10" s="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2"/>
    </row>
    <row r="11" spans="1:117" ht="15.75" hidden="1" customHeight="1">
      <c r="A11" s="2">
        <v>520</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
      <c r="AG11" s="4" t="s">
        <v>7</v>
      </c>
      <c r="AH11" s="3"/>
      <c r="AI11" s="3" t="s">
        <v>8</v>
      </c>
      <c r="AJ11" s="3"/>
      <c r="AK11" s="3" t="s">
        <v>9</v>
      </c>
      <c r="AL11" s="3"/>
      <c r="AM11" s="4" t="s">
        <v>7</v>
      </c>
      <c r="AN11" s="3"/>
      <c r="AO11" s="3" t="s">
        <v>8</v>
      </c>
      <c r="AP11" s="3"/>
      <c r="AQ11" s="3" t="s">
        <v>9</v>
      </c>
      <c r="AR11" s="58">
        <v>37042</v>
      </c>
      <c r="AS11" s="2" t="str">
        <f t="shared" si="0"/>
        <v>Bison - Canada</v>
      </c>
      <c r="AT11" s="3">
        <f t="shared" si="1"/>
        <v>0</v>
      </c>
      <c r="AU11" s="2" t="s">
        <v>1048</v>
      </c>
      <c r="AV11" s="59" t="str">
        <f t="shared" si="2"/>
        <v>GP0000</v>
      </c>
      <c r="AW11" s="3">
        <f t="shared" si="3"/>
        <v>0</v>
      </c>
      <c r="AX11" s="3" t="s">
        <v>434</v>
      </c>
      <c r="AY11" s="3"/>
      <c r="AZ11" s="3"/>
      <c r="BA11" s="3" t="str">
        <f t="shared" si="4"/>
        <v>Bone</v>
      </c>
      <c r="BB11" s="16" t="s">
        <v>1014</v>
      </c>
      <c r="BC11" s="3"/>
      <c r="BD11" s="3" t="s">
        <v>1015</v>
      </c>
      <c r="BE11" s="3" t="s">
        <v>1015</v>
      </c>
      <c r="BF11" s="3"/>
      <c r="BG11" s="3"/>
      <c r="BH11" s="3" t="s">
        <v>1016</v>
      </c>
      <c r="BI11" s="60">
        <v>63.92</v>
      </c>
      <c r="BJ11" s="60">
        <v>-139.30000000000001</v>
      </c>
      <c r="BK11" s="61" t="s">
        <v>1017</v>
      </c>
      <c r="BL11" s="3"/>
      <c r="BM11" s="3"/>
      <c r="BN11" s="3"/>
      <c r="BO11" s="3">
        <v>1989</v>
      </c>
      <c r="BP11" s="3"/>
      <c r="BQ11" s="3"/>
      <c r="BR11" s="3" t="s">
        <v>1018</v>
      </c>
      <c r="BS11" s="3" t="s">
        <v>1049</v>
      </c>
      <c r="BT11" s="3" t="s">
        <v>1020</v>
      </c>
      <c r="BU11" s="62">
        <v>36674</v>
      </c>
      <c r="BV11" s="3" t="str">
        <f t="shared" si="5"/>
        <v>Bison - Canada</v>
      </c>
      <c r="BW11" s="3"/>
      <c r="BX11" s="3"/>
      <c r="BY11" s="5">
        <f t="shared" si="7"/>
        <v>0</v>
      </c>
      <c r="BZ11" s="58">
        <f t="shared" si="6"/>
        <v>37042</v>
      </c>
      <c r="CA11" s="63">
        <v>200507186</v>
      </c>
      <c r="CB11" s="3"/>
      <c r="CC11" s="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2"/>
    </row>
    <row r="12" spans="1:117" ht="15.75" hidden="1" customHeight="1">
      <c r="A12" s="2">
        <v>521</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
      <c r="AG12" s="4" t="s">
        <v>7</v>
      </c>
      <c r="AH12" s="3"/>
      <c r="AI12" s="3" t="s">
        <v>8</v>
      </c>
      <c r="AJ12" s="3"/>
      <c r="AK12" s="3" t="s">
        <v>9</v>
      </c>
      <c r="AL12" s="3"/>
      <c r="AM12" s="4" t="s">
        <v>7</v>
      </c>
      <c r="AN12" s="3"/>
      <c r="AO12" s="3" t="s">
        <v>8</v>
      </c>
      <c r="AP12" s="3"/>
      <c r="AQ12" s="3" t="s">
        <v>9</v>
      </c>
      <c r="AR12" s="58">
        <v>37042</v>
      </c>
      <c r="AS12" s="2" t="str">
        <f t="shared" si="0"/>
        <v>Bison - Canada</v>
      </c>
      <c r="AT12" s="3">
        <f t="shared" si="1"/>
        <v>0</v>
      </c>
      <c r="AU12" s="2" t="s">
        <v>1050</v>
      </c>
      <c r="AV12" s="59" t="str">
        <f t="shared" si="2"/>
        <v>GP0000</v>
      </c>
      <c r="AW12" s="3">
        <f t="shared" si="3"/>
        <v>0</v>
      </c>
      <c r="AX12" s="3" t="s">
        <v>434</v>
      </c>
      <c r="AY12" s="3"/>
      <c r="AZ12" s="3"/>
      <c r="BA12" s="3" t="str">
        <f t="shared" si="4"/>
        <v>Bone</v>
      </c>
      <c r="BB12" s="16" t="s">
        <v>1027</v>
      </c>
      <c r="BC12" s="3"/>
      <c r="BD12" s="3" t="s">
        <v>1015</v>
      </c>
      <c r="BE12" s="3" t="s">
        <v>1015</v>
      </c>
      <c r="BF12" s="3"/>
      <c r="BG12" s="3"/>
      <c r="BH12" s="3" t="s">
        <v>1016</v>
      </c>
      <c r="BI12" s="60">
        <v>63.92</v>
      </c>
      <c r="BJ12" s="60">
        <v>-139.30000000000001</v>
      </c>
      <c r="BK12" s="61" t="s">
        <v>1017</v>
      </c>
      <c r="BL12" s="3"/>
      <c r="BM12" s="3"/>
      <c r="BN12" s="3"/>
      <c r="BO12" s="3">
        <v>1981</v>
      </c>
      <c r="BP12" s="3"/>
      <c r="BQ12" s="3"/>
      <c r="BR12" s="3" t="s">
        <v>1018</v>
      </c>
      <c r="BS12" s="3" t="s">
        <v>1051</v>
      </c>
      <c r="BT12" s="3" t="s">
        <v>1020</v>
      </c>
      <c r="BU12" s="62">
        <v>36674</v>
      </c>
      <c r="BV12" s="3" t="str">
        <f t="shared" si="5"/>
        <v>Bison - Canada</v>
      </c>
      <c r="BW12" s="3"/>
      <c r="BX12" s="3"/>
      <c r="BY12" s="5">
        <f t="shared" si="7"/>
        <v>0</v>
      </c>
      <c r="BZ12" s="58">
        <f t="shared" si="6"/>
        <v>37042</v>
      </c>
      <c r="CA12" s="63">
        <v>200507186</v>
      </c>
      <c r="CB12" s="3"/>
      <c r="CC12" s="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2"/>
    </row>
    <row r="13" spans="1:117" ht="15.75" hidden="1" customHeight="1">
      <c r="A13" s="2">
        <v>522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3"/>
      <c r="AG13" s="4" t="s">
        <v>7</v>
      </c>
      <c r="AH13" s="3"/>
      <c r="AI13" s="3" t="s">
        <v>8</v>
      </c>
      <c r="AJ13" s="3"/>
      <c r="AK13" s="3" t="s">
        <v>9</v>
      </c>
      <c r="AL13" s="3"/>
      <c r="AM13" s="4" t="s">
        <v>7</v>
      </c>
      <c r="AN13" s="3"/>
      <c r="AO13" s="3" t="s">
        <v>8</v>
      </c>
      <c r="AP13" s="3"/>
      <c r="AQ13" s="3" t="s">
        <v>9</v>
      </c>
      <c r="AR13" s="58">
        <v>37042</v>
      </c>
      <c r="AS13" s="2" t="str">
        <f t="shared" si="0"/>
        <v>Bison - Canada</v>
      </c>
      <c r="AT13" s="3">
        <f t="shared" si="1"/>
        <v>0</v>
      </c>
      <c r="AU13" s="2" t="s">
        <v>1052</v>
      </c>
      <c r="AV13" s="59" t="str">
        <f t="shared" si="2"/>
        <v>GP0000</v>
      </c>
      <c r="AW13" s="3">
        <f t="shared" si="3"/>
        <v>0</v>
      </c>
      <c r="AX13" s="3" t="s">
        <v>434</v>
      </c>
      <c r="AY13" s="3"/>
      <c r="AZ13" s="3"/>
      <c r="BA13" s="3" t="str">
        <f t="shared" si="4"/>
        <v>Bone</v>
      </c>
      <c r="BB13" s="16" t="s">
        <v>584</v>
      </c>
      <c r="BC13" s="3" t="s">
        <v>1053</v>
      </c>
      <c r="BD13" s="3" t="s">
        <v>1015</v>
      </c>
      <c r="BE13" s="3" t="s">
        <v>1015</v>
      </c>
      <c r="BF13" s="3"/>
      <c r="BG13" s="3"/>
      <c r="BH13" s="3" t="s">
        <v>1016</v>
      </c>
      <c r="BI13" s="60">
        <v>63.92</v>
      </c>
      <c r="BJ13" s="60">
        <v>-139.30000000000001</v>
      </c>
      <c r="BK13" s="61" t="s">
        <v>1017</v>
      </c>
      <c r="BL13" s="3"/>
      <c r="BM13" s="3"/>
      <c r="BN13" s="3"/>
      <c r="BO13" s="3">
        <v>1987</v>
      </c>
      <c r="BP13" s="3"/>
      <c r="BQ13" s="3"/>
      <c r="BR13" s="3" t="s">
        <v>1018</v>
      </c>
      <c r="BS13" s="3" t="s">
        <v>1054</v>
      </c>
      <c r="BT13" s="3" t="s">
        <v>1020</v>
      </c>
      <c r="BU13" s="62">
        <v>36674</v>
      </c>
      <c r="BV13" s="3" t="str">
        <f t="shared" si="5"/>
        <v>Bison - Canada</v>
      </c>
      <c r="BW13" s="3"/>
      <c r="BX13" s="3"/>
      <c r="BY13" s="5">
        <f t="shared" si="7"/>
        <v>0</v>
      </c>
      <c r="BZ13" s="58">
        <f t="shared" si="6"/>
        <v>37042</v>
      </c>
      <c r="CA13" s="63">
        <v>200507186</v>
      </c>
      <c r="CB13" s="3"/>
      <c r="CC13" s="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2"/>
    </row>
    <row r="14" spans="1:117" ht="15.75" hidden="1" customHeight="1">
      <c r="A14" s="2">
        <v>523</v>
      </c>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3"/>
      <c r="AG14" s="4" t="s">
        <v>7</v>
      </c>
      <c r="AH14" s="3"/>
      <c r="AI14" s="3" t="s">
        <v>8</v>
      </c>
      <c r="AJ14" s="3"/>
      <c r="AK14" s="3" t="s">
        <v>9</v>
      </c>
      <c r="AL14" s="3"/>
      <c r="AM14" s="4" t="s">
        <v>7</v>
      </c>
      <c r="AN14" s="3"/>
      <c r="AO14" s="3" t="s">
        <v>8</v>
      </c>
      <c r="AP14" s="3"/>
      <c r="AQ14" s="3" t="s">
        <v>9</v>
      </c>
      <c r="AR14" s="58">
        <v>37042</v>
      </c>
      <c r="AS14" s="2" t="str">
        <f t="shared" si="0"/>
        <v>Bison - Canada</v>
      </c>
      <c r="AT14" s="3">
        <f t="shared" si="1"/>
        <v>0</v>
      </c>
      <c r="AU14" s="2" t="s">
        <v>1055</v>
      </c>
      <c r="AV14" s="59" t="str">
        <f t="shared" si="2"/>
        <v>GP0000</v>
      </c>
      <c r="AW14" s="3">
        <f t="shared" si="3"/>
        <v>0</v>
      </c>
      <c r="AX14" s="3" t="s">
        <v>434</v>
      </c>
      <c r="AY14" s="3"/>
      <c r="AZ14" s="3"/>
      <c r="BA14" s="3" t="str">
        <f t="shared" si="4"/>
        <v>Bone</v>
      </c>
      <c r="BB14" s="16" t="s">
        <v>584</v>
      </c>
      <c r="BC14" s="3"/>
      <c r="BD14" s="3" t="s">
        <v>1015</v>
      </c>
      <c r="BE14" s="3" t="s">
        <v>1015</v>
      </c>
      <c r="BF14" s="3"/>
      <c r="BG14" s="3"/>
      <c r="BH14" s="3" t="s">
        <v>1016</v>
      </c>
      <c r="BI14" s="60">
        <v>63.92</v>
      </c>
      <c r="BJ14" s="60">
        <v>-139.30000000000001</v>
      </c>
      <c r="BK14" s="61" t="s">
        <v>1017</v>
      </c>
      <c r="BL14" s="3"/>
      <c r="BM14" s="3"/>
      <c r="BN14" s="3"/>
      <c r="BO14" s="3">
        <v>1987</v>
      </c>
      <c r="BP14" s="3"/>
      <c r="BQ14" s="3"/>
      <c r="BR14" s="3" t="s">
        <v>1018</v>
      </c>
      <c r="BS14" s="3" t="s">
        <v>1056</v>
      </c>
      <c r="BT14" s="3" t="s">
        <v>1020</v>
      </c>
      <c r="BU14" s="62">
        <v>36674</v>
      </c>
      <c r="BV14" s="3" t="str">
        <f t="shared" si="5"/>
        <v>Bison - Canada</v>
      </c>
      <c r="BW14" s="3"/>
      <c r="BX14" s="3"/>
      <c r="BY14" s="5">
        <f t="shared" si="7"/>
        <v>0</v>
      </c>
      <c r="BZ14" s="58">
        <f t="shared" si="6"/>
        <v>37042</v>
      </c>
      <c r="CA14" s="63">
        <v>200507186</v>
      </c>
      <c r="CB14" s="3"/>
      <c r="CC14" s="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2"/>
    </row>
    <row r="15" spans="1:117" ht="15.75" hidden="1" customHeight="1">
      <c r="A15" s="2">
        <v>524</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3"/>
      <c r="AG15" s="4" t="s">
        <v>7</v>
      </c>
      <c r="AH15" s="3"/>
      <c r="AI15" s="3" t="s">
        <v>8</v>
      </c>
      <c r="AJ15" s="3"/>
      <c r="AK15" s="3" t="s">
        <v>9</v>
      </c>
      <c r="AL15" s="3"/>
      <c r="AM15" s="4" t="s">
        <v>7</v>
      </c>
      <c r="AN15" s="3"/>
      <c r="AO15" s="3" t="s">
        <v>8</v>
      </c>
      <c r="AP15" s="3"/>
      <c r="AQ15" s="3" t="s">
        <v>9</v>
      </c>
      <c r="AR15" s="58">
        <v>37042</v>
      </c>
      <c r="AS15" s="2" t="str">
        <f t="shared" si="0"/>
        <v>Bison - Canada</v>
      </c>
      <c r="AT15" s="3">
        <f t="shared" si="1"/>
        <v>0</v>
      </c>
      <c r="AU15" s="2" t="s">
        <v>1057</v>
      </c>
      <c r="AV15" s="59" t="str">
        <f t="shared" si="2"/>
        <v>GP0000</v>
      </c>
      <c r="AW15" s="3">
        <f t="shared" si="3"/>
        <v>0</v>
      </c>
      <c r="AX15" s="3" t="s">
        <v>434</v>
      </c>
      <c r="AY15" s="3"/>
      <c r="AZ15" s="3"/>
      <c r="BA15" s="3" t="str">
        <f t="shared" si="4"/>
        <v>Bone</v>
      </c>
      <c r="BB15" s="16" t="s">
        <v>1058</v>
      </c>
      <c r="BC15" s="3"/>
      <c r="BD15" s="3" t="s">
        <v>1015</v>
      </c>
      <c r="BE15" s="3" t="s">
        <v>1015</v>
      </c>
      <c r="BF15" s="3"/>
      <c r="BG15" s="3"/>
      <c r="BH15" s="3" t="s">
        <v>1059</v>
      </c>
      <c r="BI15" s="60">
        <v>63.92</v>
      </c>
      <c r="BJ15" s="60">
        <v>-139.30000000000001</v>
      </c>
      <c r="BK15" s="61" t="s">
        <v>1017</v>
      </c>
      <c r="BL15" s="3"/>
      <c r="BM15" s="3"/>
      <c r="BN15" s="3"/>
      <c r="BO15" s="3">
        <v>1981</v>
      </c>
      <c r="BP15" s="3"/>
      <c r="BQ15" s="3"/>
      <c r="BR15" s="3" t="s">
        <v>1018</v>
      </c>
      <c r="BS15" s="3" t="s">
        <v>1060</v>
      </c>
      <c r="BT15" s="3" t="s">
        <v>1020</v>
      </c>
      <c r="BU15" s="62">
        <v>36674</v>
      </c>
      <c r="BV15" s="3" t="str">
        <f t="shared" si="5"/>
        <v>Bison - Canada</v>
      </c>
      <c r="BW15" s="3"/>
      <c r="BX15" s="3"/>
      <c r="BY15" s="5">
        <f t="shared" si="7"/>
        <v>0</v>
      </c>
      <c r="BZ15" s="58">
        <f t="shared" si="6"/>
        <v>37042</v>
      </c>
      <c r="CA15" s="63">
        <v>200507186</v>
      </c>
      <c r="CB15" s="3"/>
      <c r="CC15" s="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2"/>
    </row>
    <row r="16" spans="1:117" ht="15.75" hidden="1" customHeight="1">
      <c r="A16" s="2">
        <v>525</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3"/>
      <c r="AG16" s="4" t="s">
        <v>7</v>
      </c>
      <c r="AH16" s="3"/>
      <c r="AI16" s="3" t="s">
        <v>8</v>
      </c>
      <c r="AJ16" s="3"/>
      <c r="AK16" s="3" t="s">
        <v>9</v>
      </c>
      <c r="AL16" s="3"/>
      <c r="AM16" s="4" t="s">
        <v>7</v>
      </c>
      <c r="AN16" s="3"/>
      <c r="AO16" s="3" t="s">
        <v>8</v>
      </c>
      <c r="AP16" s="3"/>
      <c r="AQ16" s="3" t="s">
        <v>9</v>
      </c>
      <c r="AR16" s="58">
        <v>37042</v>
      </c>
      <c r="AS16" s="2" t="str">
        <f t="shared" si="0"/>
        <v>Bison - Canada</v>
      </c>
      <c r="AT16" s="3">
        <f t="shared" si="1"/>
        <v>0</v>
      </c>
      <c r="AU16" s="2" t="s">
        <v>1061</v>
      </c>
      <c r="AV16" s="59" t="str">
        <f t="shared" si="2"/>
        <v>GP0000</v>
      </c>
      <c r="AW16" s="3">
        <f t="shared" si="3"/>
        <v>0</v>
      </c>
      <c r="AX16" s="3" t="s">
        <v>434</v>
      </c>
      <c r="AY16" s="3"/>
      <c r="AZ16" s="3"/>
      <c r="BA16" s="3" t="str">
        <f t="shared" si="4"/>
        <v>Bone</v>
      </c>
      <c r="BB16" s="16" t="s">
        <v>1014</v>
      </c>
      <c r="BC16" s="3" t="s">
        <v>1042</v>
      </c>
      <c r="BD16" s="3" t="s">
        <v>1015</v>
      </c>
      <c r="BE16" s="3" t="s">
        <v>1015</v>
      </c>
      <c r="BF16" s="3"/>
      <c r="BG16" s="3"/>
      <c r="BH16" s="3" t="s">
        <v>1016</v>
      </c>
      <c r="BI16" s="60">
        <v>63.92</v>
      </c>
      <c r="BJ16" s="60">
        <v>-139.30000000000001</v>
      </c>
      <c r="BK16" s="61" t="s">
        <v>1017</v>
      </c>
      <c r="BL16" s="3"/>
      <c r="BM16" s="3"/>
      <c r="BN16" s="3"/>
      <c r="BO16" s="3">
        <v>1981</v>
      </c>
      <c r="BP16" s="3"/>
      <c r="BQ16" s="3"/>
      <c r="BR16" s="3" t="s">
        <v>1018</v>
      </c>
      <c r="BS16" s="3" t="s">
        <v>1062</v>
      </c>
      <c r="BT16" s="3" t="s">
        <v>1020</v>
      </c>
      <c r="BU16" s="62">
        <v>36674</v>
      </c>
      <c r="BV16" s="3" t="str">
        <f t="shared" si="5"/>
        <v>Bison - Canada</v>
      </c>
      <c r="BW16" s="3"/>
      <c r="BX16" s="3"/>
      <c r="BY16" s="5">
        <f t="shared" si="7"/>
        <v>0</v>
      </c>
      <c r="BZ16" s="58">
        <f t="shared" si="6"/>
        <v>37042</v>
      </c>
      <c r="CA16" s="63">
        <v>200507186</v>
      </c>
      <c r="CB16" s="3"/>
      <c r="CC16" s="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2"/>
    </row>
    <row r="17" spans="1:116" ht="15" hidden="1" customHeight="1">
      <c r="A17" s="2">
        <v>526</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3"/>
      <c r="AG17" s="4" t="s">
        <v>7</v>
      </c>
      <c r="AH17" s="3"/>
      <c r="AI17" s="3" t="s">
        <v>8</v>
      </c>
      <c r="AJ17" s="3"/>
      <c r="AK17" s="3" t="s">
        <v>9</v>
      </c>
      <c r="AL17" s="3"/>
      <c r="AM17" s="4" t="s">
        <v>7</v>
      </c>
      <c r="AN17" s="3"/>
      <c r="AO17" s="3" t="s">
        <v>8</v>
      </c>
      <c r="AP17" s="3"/>
      <c r="AQ17" s="3" t="s">
        <v>9</v>
      </c>
      <c r="AR17" s="58">
        <v>37042</v>
      </c>
      <c r="AS17" s="2" t="str">
        <f t="shared" si="0"/>
        <v>Bison - Canada</v>
      </c>
      <c r="AT17" s="3">
        <f t="shared" si="1"/>
        <v>0</v>
      </c>
      <c r="AU17" s="2" t="s">
        <v>1063</v>
      </c>
      <c r="AV17" s="59" t="str">
        <f t="shared" si="2"/>
        <v>GP0000</v>
      </c>
      <c r="AW17" s="3">
        <f t="shared" si="3"/>
        <v>0</v>
      </c>
      <c r="AX17" s="3" t="s">
        <v>434</v>
      </c>
      <c r="AY17" s="3"/>
      <c r="AZ17" s="3"/>
      <c r="BA17" s="3" t="str">
        <f t="shared" si="4"/>
        <v>Bone</v>
      </c>
      <c r="BB17" s="16" t="s">
        <v>1022</v>
      </c>
      <c r="BC17" s="3" t="s">
        <v>1064</v>
      </c>
      <c r="BD17" s="3" t="s">
        <v>1015</v>
      </c>
      <c r="BE17" s="3" t="s">
        <v>1015</v>
      </c>
      <c r="BF17" s="3"/>
      <c r="BG17" s="3"/>
      <c r="BH17" s="3" t="s">
        <v>1065</v>
      </c>
      <c r="BI17" s="3">
        <v>63.883333299999997</v>
      </c>
      <c r="BJ17" s="3">
        <v>-139.30000000000001</v>
      </c>
      <c r="BK17" s="3" t="s">
        <v>1034</v>
      </c>
      <c r="BL17" s="3"/>
      <c r="BM17" s="3"/>
      <c r="BN17" s="3"/>
      <c r="BO17" s="3">
        <v>1988</v>
      </c>
      <c r="BP17" s="3"/>
      <c r="BQ17" s="3"/>
      <c r="BR17" s="3" t="s">
        <v>1018</v>
      </c>
      <c r="BS17" s="3" t="s">
        <v>1066</v>
      </c>
      <c r="BT17" s="3" t="s">
        <v>1020</v>
      </c>
      <c r="BU17" s="62">
        <v>36674</v>
      </c>
      <c r="BV17" s="3" t="str">
        <f t="shared" si="5"/>
        <v>Bison - Canada</v>
      </c>
      <c r="BW17" s="3"/>
      <c r="BX17" s="3"/>
      <c r="BY17" s="5">
        <f t="shared" si="7"/>
        <v>0</v>
      </c>
      <c r="BZ17" s="58">
        <f t="shared" si="6"/>
        <v>37042</v>
      </c>
      <c r="CA17" s="63">
        <v>200507186</v>
      </c>
      <c r="CB17" s="3"/>
      <c r="CC17" s="3"/>
      <c r="CD17" s="31"/>
      <c r="CE17" s="31"/>
      <c r="CF17" s="13"/>
      <c r="CG17" s="13"/>
      <c r="CH17" s="13"/>
      <c r="CI17" s="13"/>
      <c r="CJ17" s="13"/>
      <c r="CK17" s="13"/>
      <c r="CL17" s="13"/>
      <c r="CM17" s="13"/>
      <c r="CN17" s="31"/>
      <c r="CO17" s="31"/>
      <c r="CP17" s="31"/>
      <c r="CQ17" s="31"/>
      <c r="CR17" s="31"/>
      <c r="CS17" s="31"/>
      <c r="CT17" s="31"/>
      <c r="CU17" s="31"/>
      <c r="CV17" s="31"/>
      <c r="CW17" s="13"/>
      <c r="CX17" s="13"/>
      <c r="CY17" s="13"/>
      <c r="CZ17" s="13"/>
      <c r="DA17" s="13"/>
      <c r="DB17" s="13"/>
      <c r="DC17" s="13"/>
      <c r="DD17" s="13"/>
      <c r="DE17" s="13"/>
      <c r="DF17" s="13"/>
      <c r="DG17" s="13"/>
      <c r="DH17" s="13"/>
      <c r="DI17" s="13"/>
      <c r="DJ17" s="13"/>
      <c r="DK17" s="13"/>
      <c r="DL17" s="2"/>
    </row>
    <row r="18" spans="1:116" ht="15" hidden="1" customHeight="1">
      <c r="A18" s="2">
        <v>527</v>
      </c>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3"/>
      <c r="AG18" s="4" t="s">
        <v>7</v>
      </c>
      <c r="AH18" s="3"/>
      <c r="AI18" s="3" t="s">
        <v>8</v>
      </c>
      <c r="AJ18" s="3"/>
      <c r="AK18" s="3" t="s">
        <v>9</v>
      </c>
      <c r="AL18" s="3"/>
      <c r="AM18" s="4" t="s">
        <v>7</v>
      </c>
      <c r="AN18" s="3"/>
      <c r="AO18" s="3" t="s">
        <v>8</v>
      </c>
      <c r="AP18" s="3"/>
      <c r="AQ18" s="3" t="s">
        <v>9</v>
      </c>
      <c r="AR18" s="58">
        <v>37042</v>
      </c>
      <c r="AS18" s="2" t="str">
        <f t="shared" si="0"/>
        <v>Bison - Canada</v>
      </c>
      <c r="AT18" s="3">
        <f t="shared" si="1"/>
        <v>0</v>
      </c>
      <c r="AU18" s="2" t="s">
        <v>1067</v>
      </c>
      <c r="AV18" s="59" t="str">
        <f t="shared" si="2"/>
        <v>GP0000</v>
      </c>
      <c r="AW18" s="3">
        <f t="shared" si="3"/>
        <v>0</v>
      </c>
      <c r="AX18" s="3" t="s">
        <v>434</v>
      </c>
      <c r="AY18" s="3"/>
      <c r="AZ18" s="3"/>
      <c r="BA18" s="3" t="str">
        <f t="shared" si="4"/>
        <v>Bone</v>
      </c>
      <c r="BB18" s="16" t="s">
        <v>1014</v>
      </c>
      <c r="BC18" s="3"/>
      <c r="BD18" s="3" t="s">
        <v>1015</v>
      </c>
      <c r="BE18" s="3" t="s">
        <v>1015</v>
      </c>
      <c r="BF18" s="3"/>
      <c r="BG18" s="3"/>
      <c r="BH18" s="3" t="s">
        <v>1068</v>
      </c>
      <c r="BI18" s="5">
        <v>63.916666999999997</v>
      </c>
      <c r="BJ18" s="5">
        <v>-138.86666700000001</v>
      </c>
      <c r="BK18" s="64" t="s">
        <v>1069</v>
      </c>
      <c r="BL18" s="3"/>
      <c r="BM18" s="3"/>
      <c r="BN18" s="3"/>
      <c r="BO18" s="3">
        <v>1977</v>
      </c>
      <c r="BP18" s="3"/>
      <c r="BQ18" s="3"/>
      <c r="BR18" s="3" t="s">
        <v>1018</v>
      </c>
      <c r="BS18" s="3" t="s">
        <v>1070</v>
      </c>
      <c r="BT18" s="3" t="s">
        <v>1020</v>
      </c>
      <c r="BU18" s="62">
        <v>36674</v>
      </c>
      <c r="BV18" s="3" t="str">
        <f t="shared" si="5"/>
        <v>Bison - Canada</v>
      </c>
      <c r="BW18" s="3"/>
      <c r="BX18" s="3"/>
      <c r="BY18" s="5">
        <f t="shared" si="7"/>
        <v>0</v>
      </c>
      <c r="BZ18" s="58">
        <f t="shared" si="6"/>
        <v>37042</v>
      </c>
      <c r="CA18" s="63">
        <v>200507186</v>
      </c>
      <c r="CB18" s="3"/>
      <c r="CC18" s="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2"/>
    </row>
    <row r="19" spans="1:116" ht="15" hidden="1" customHeight="1">
      <c r="A19" s="2">
        <v>528</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3"/>
      <c r="AG19" s="4" t="s">
        <v>7</v>
      </c>
      <c r="AH19" s="3"/>
      <c r="AI19" s="3" t="s">
        <v>8</v>
      </c>
      <c r="AJ19" s="3"/>
      <c r="AK19" s="3" t="s">
        <v>9</v>
      </c>
      <c r="AL19" s="3"/>
      <c r="AM19" s="4" t="s">
        <v>7</v>
      </c>
      <c r="AN19" s="3"/>
      <c r="AO19" s="3" t="s">
        <v>8</v>
      </c>
      <c r="AP19" s="3"/>
      <c r="AQ19" s="3" t="s">
        <v>9</v>
      </c>
      <c r="AR19" s="58">
        <v>37042</v>
      </c>
      <c r="AS19" s="2" t="str">
        <f t="shared" si="0"/>
        <v>Bison - Canada</v>
      </c>
      <c r="AT19" s="3">
        <f t="shared" si="1"/>
        <v>0</v>
      </c>
      <c r="AU19" s="2" t="s">
        <v>1071</v>
      </c>
      <c r="AV19" s="59" t="str">
        <f t="shared" si="2"/>
        <v>GP0000</v>
      </c>
      <c r="AW19" s="3">
        <f t="shared" si="3"/>
        <v>0</v>
      </c>
      <c r="AX19" s="3" t="s">
        <v>434</v>
      </c>
      <c r="AY19" s="3"/>
      <c r="AZ19" s="3"/>
      <c r="BA19" s="3" t="str">
        <f t="shared" si="4"/>
        <v>Bone</v>
      </c>
      <c r="BB19" s="16" t="s">
        <v>1072</v>
      </c>
      <c r="BC19" s="3" t="s">
        <v>1073</v>
      </c>
      <c r="BD19" s="3" t="s">
        <v>1015</v>
      </c>
      <c r="BE19" s="3" t="s">
        <v>1015</v>
      </c>
      <c r="BF19" s="3"/>
      <c r="BG19" s="3" t="s">
        <v>1074</v>
      </c>
      <c r="BH19" s="3" t="s">
        <v>1075</v>
      </c>
      <c r="BI19" s="3">
        <v>64.833333300000007</v>
      </c>
      <c r="BJ19" s="3">
        <v>-147.66666670000001</v>
      </c>
      <c r="BK19" s="3" t="s">
        <v>1076</v>
      </c>
      <c r="BL19" s="3"/>
      <c r="BM19" s="3"/>
      <c r="BN19" s="3"/>
      <c r="BO19" s="3">
        <v>1988</v>
      </c>
      <c r="BP19" s="3"/>
      <c r="BQ19" s="3"/>
      <c r="BR19" s="3" t="s">
        <v>1018</v>
      </c>
      <c r="BS19" s="3" t="s">
        <v>1077</v>
      </c>
      <c r="BT19" s="3" t="s">
        <v>1036</v>
      </c>
      <c r="BU19" s="62"/>
      <c r="BV19" s="3" t="str">
        <f t="shared" si="5"/>
        <v>Bison - Canada</v>
      </c>
      <c r="BW19" s="3"/>
      <c r="BX19" s="3"/>
      <c r="BY19" s="5">
        <f t="shared" si="7"/>
        <v>0</v>
      </c>
      <c r="BZ19" s="58">
        <f t="shared" si="6"/>
        <v>37042</v>
      </c>
      <c r="CA19" s="63">
        <v>200507186</v>
      </c>
      <c r="CB19" s="3"/>
      <c r="CC19" s="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2"/>
    </row>
    <row r="20" spans="1:116" ht="15.75" hidden="1" customHeight="1">
      <c r="A20" s="2">
        <v>529</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3"/>
      <c r="AG20" s="4" t="s">
        <v>7</v>
      </c>
      <c r="AH20" s="3"/>
      <c r="AI20" s="3" t="s">
        <v>8</v>
      </c>
      <c r="AJ20" s="3"/>
      <c r="AK20" s="3" t="s">
        <v>9</v>
      </c>
      <c r="AL20" s="3"/>
      <c r="AM20" s="4" t="s">
        <v>7</v>
      </c>
      <c r="AN20" s="3"/>
      <c r="AO20" s="3" t="s">
        <v>8</v>
      </c>
      <c r="AP20" s="3"/>
      <c r="AQ20" s="3" t="s">
        <v>9</v>
      </c>
      <c r="AR20" s="58">
        <v>37042</v>
      </c>
      <c r="AS20" s="2" t="str">
        <f t="shared" si="0"/>
        <v>Bison - Canada</v>
      </c>
      <c r="AT20" s="3">
        <f t="shared" si="1"/>
        <v>0</v>
      </c>
      <c r="AU20" s="2" t="s">
        <v>1078</v>
      </c>
      <c r="AV20" s="59" t="str">
        <f t="shared" si="2"/>
        <v>GP0000</v>
      </c>
      <c r="AW20" s="3">
        <f t="shared" si="3"/>
        <v>0</v>
      </c>
      <c r="AX20" s="3" t="s">
        <v>434</v>
      </c>
      <c r="AY20" s="3"/>
      <c r="AZ20" s="3"/>
      <c r="BA20" s="3" t="str">
        <f t="shared" si="4"/>
        <v>Bone</v>
      </c>
      <c r="BB20" s="16" t="s">
        <v>1022</v>
      </c>
      <c r="BC20" s="3"/>
      <c r="BD20" s="3" t="s">
        <v>1015</v>
      </c>
      <c r="BE20" s="3" t="s">
        <v>1015</v>
      </c>
      <c r="BF20" s="3"/>
      <c r="BG20" s="3"/>
      <c r="BH20" s="3" t="s">
        <v>1016</v>
      </c>
      <c r="BI20" s="60">
        <v>63.92</v>
      </c>
      <c r="BJ20" s="60">
        <v>-139.30000000000001</v>
      </c>
      <c r="BK20" s="61" t="s">
        <v>1017</v>
      </c>
      <c r="BL20" s="3"/>
      <c r="BM20" s="3"/>
      <c r="BN20" s="3"/>
      <c r="BO20" s="3">
        <v>1991</v>
      </c>
      <c r="BP20" s="3"/>
      <c r="BQ20" s="3"/>
      <c r="BR20" s="3" t="s">
        <v>1018</v>
      </c>
      <c r="BS20" s="3" t="s">
        <v>1079</v>
      </c>
      <c r="BT20" s="3" t="s">
        <v>1020</v>
      </c>
      <c r="BU20" s="62">
        <v>36674</v>
      </c>
      <c r="BV20" s="3" t="str">
        <f t="shared" si="5"/>
        <v>Bison - Canada</v>
      </c>
      <c r="BW20" s="3"/>
      <c r="BX20" s="3"/>
      <c r="BY20" s="5">
        <f t="shared" si="7"/>
        <v>0</v>
      </c>
      <c r="BZ20" s="58">
        <f t="shared" si="6"/>
        <v>37042</v>
      </c>
      <c r="CA20" s="63">
        <v>200507186</v>
      </c>
      <c r="CB20" s="3"/>
      <c r="CC20" s="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2"/>
    </row>
    <row r="21" spans="1:116" ht="15.75" hidden="1" customHeight="1">
      <c r="A21" s="2">
        <v>530</v>
      </c>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3"/>
      <c r="AG21" s="4" t="s">
        <v>7</v>
      </c>
      <c r="AH21" s="3"/>
      <c r="AI21" s="3" t="s">
        <v>8</v>
      </c>
      <c r="AJ21" s="3"/>
      <c r="AK21" s="3" t="s">
        <v>9</v>
      </c>
      <c r="AL21" s="3"/>
      <c r="AM21" s="4" t="s">
        <v>7</v>
      </c>
      <c r="AN21" s="3"/>
      <c r="AO21" s="3" t="s">
        <v>8</v>
      </c>
      <c r="AP21" s="3"/>
      <c r="AQ21" s="3" t="s">
        <v>9</v>
      </c>
      <c r="AR21" s="58">
        <v>37042</v>
      </c>
      <c r="AS21" s="2" t="str">
        <f t="shared" si="0"/>
        <v>Bison - Canada</v>
      </c>
      <c r="AT21" s="3">
        <f t="shared" si="1"/>
        <v>0</v>
      </c>
      <c r="AU21" s="2" t="s">
        <v>1080</v>
      </c>
      <c r="AV21" s="59" t="str">
        <f t="shared" si="2"/>
        <v>GP0000</v>
      </c>
      <c r="AW21" s="3">
        <f t="shared" si="3"/>
        <v>0</v>
      </c>
      <c r="AX21" s="3" t="s">
        <v>434</v>
      </c>
      <c r="AY21" s="3"/>
      <c r="AZ21" s="3"/>
      <c r="BA21" s="3" t="str">
        <f t="shared" si="4"/>
        <v>Bone</v>
      </c>
      <c r="BB21" s="16" t="s">
        <v>1022</v>
      </c>
      <c r="BC21" s="3"/>
      <c r="BD21" s="3" t="s">
        <v>1015</v>
      </c>
      <c r="BE21" s="3" t="s">
        <v>1015</v>
      </c>
      <c r="BF21" s="3"/>
      <c r="BG21" s="3"/>
      <c r="BH21" s="3" t="s">
        <v>1016</v>
      </c>
      <c r="BI21" s="60">
        <v>63.92</v>
      </c>
      <c r="BJ21" s="60">
        <v>-139.30000000000001</v>
      </c>
      <c r="BK21" s="61" t="s">
        <v>1017</v>
      </c>
      <c r="BL21" s="3"/>
      <c r="BM21" s="3"/>
      <c r="BN21" s="3"/>
      <c r="BO21" s="3">
        <v>1985</v>
      </c>
      <c r="BP21" s="3"/>
      <c r="BQ21" s="3"/>
      <c r="BR21" s="3" t="s">
        <v>1018</v>
      </c>
      <c r="BS21" s="3" t="s">
        <v>1081</v>
      </c>
      <c r="BT21" s="3" t="s">
        <v>1020</v>
      </c>
      <c r="BU21" s="62">
        <v>36674</v>
      </c>
      <c r="BV21" s="3" t="str">
        <f t="shared" si="5"/>
        <v>Bison - Canada</v>
      </c>
      <c r="BW21" s="3"/>
      <c r="BX21" s="3"/>
      <c r="BY21" s="5">
        <f t="shared" si="7"/>
        <v>0</v>
      </c>
      <c r="BZ21" s="58">
        <f t="shared" si="6"/>
        <v>37042</v>
      </c>
      <c r="CA21" s="63">
        <v>200507186</v>
      </c>
      <c r="CB21" s="3"/>
      <c r="CC21" s="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2"/>
    </row>
    <row r="22" spans="1:116" ht="15" hidden="1" customHeight="1">
      <c r="A22" s="2">
        <v>531</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3"/>
      <c r="AG22" s="4" t="s">
        <v>7</v>
      </c>
      <c r="AH22" s="3"/>
      <c r="AI22" s="3" t="s">
        <v>8</v>
      </c>
      <c r="AJ22" s="3"/>
      <c r="AK22" s="3" t="s">
        <v>9</v>
      </c>
      <c r="AL22" s="3"/>
      <c r="AM22" s="4" t="s">
        <v>7</v>
      </c>
      <c r="AN22" s="3"/>
      <c r="AO22" s="3" t="s">
        <v>8</v>
      </c>
      <c r="AP22" s="3"/>
      <c r="AQ22" s="3" t="s">
        <v>9</v>
      </c>
      <c r="AR22" s="58">
        <v>37042</v>
      </c>
      <c r="AS22" s="2" t="str">
        <f t="shared" si="0"/>
        <v>Bison - Canada</v>
      </c>
      <c r="AT22" s="3">
        <f t="shared" si="1"/>
        <v>0</v>
      </c>
      <c r="AU22" s="2" t="s">
        <v>1082</v>
      </c>
      <c r="AV22" s="59" t="str">
        <f t="shared" si="2"/>
        <v>GP0000</v>
      </c>
      <c r="AW22" s="3">
        <f t="shared" si="3"/>
        <v>0</v>
      </c>
      <c r="AX22" s="3" t="s">
        <v>434</v>
      </c>
      <c r="AY22" s="3"/>
      <c r="AZ22" s="3"/>
      <c r="BA22" s="3" t="str">
        <f t="shared" si="4"/>
        <v>Bone</v>
      </c>
      <c r="BB22" s="16" t="s">
        <v>1027</v>
      </c>
      <c r="BC22" s="3" t="s">
        <v>1083</v>
      </c>
      <c r="BD22" s="3" t="s">
        <v>1015</v>
      </c>
      <c r="BE22" s="3" t="s">
        <v>1015</v>
      </c>
      <c r="BF22" s="3"/>
      <c r="BG22" s="3"/>
      <c r="BH22" s="3" t="s">
        <v>1084</v>
      </c>
      <c r="BI22" s="3">
        <v>64.833333300000007</v>
      </c>
      <c r="BJ22" s="3">
        <v>-147.66666670000001</v>
      </c>
      <c r="BK22" s="3" t="s">
        <v>1076</v>
      </c>
      <c r="BL22" s="3"/>
      <c r="BM22" s="3"/>
      <c r="BN22" s="3"/>
      <c r="BO22" s="3">
        <v>1984</v>
      </c>
      <c r="BP22" s="3"/>
      <c r="BQ22" s="3"/>
      <c r="BR22" s="3" t="s">
        <v>1018</v>
      </c>
      <c r="BS22" s="3" t="s">
        <v>1085</v>
      </c>
      <c r="BT22" s="3" t="s">
        <v>1020</v>
      </c>
      <c r="BU22" s="62">
        <v>36674</v>
      </c>
      <c r="BV22" s="3" t="str">
        <f t="shared" si="5"/>
        <v>Bison - Canada</v>
      </c>
      <c r="BW22" s="3"/>
      <c r="BX22" s="3" t="s">
        <v>1086</v>
      </c>
      <c r="BY22" s="5">
        <f t="shared" si="7"/>
        <v>0</v>
      </c>
      <c r="BZ22" s="58">
        <f t="shared" si="6"/>
        <v>37042</v>
      </c>
      <c r="CA22" s="63">
        <v>200507186</v>
      </c>
      <c r="CB22" s="3"/>
      <c r="CC22" s="3"/>
      <c r="CD22" s="31"/>
      <c r="CE22" s="31"/>
      <c r="CF22" s="13"/>
      <c r="CG22" s="13"/>
      <c r="CH22" s="13"/>
      <c r="CI22" s="13"/>
      <c r="CJ22" s="13"/>
      <c r="CK22" s="13"/>
      <c r="CL22" s="13"/>
      <c r="CM22" s="13"/>
      <c r="CN22" s="13"/>
      <c r="CO22" s="13"/>
      <c r="CP22" s="13"/>
      <c r="CQ22" s="31"/>
      <c r="CR22" s="31"/>
      <c r="CS22" s="31"/>
      <c r="CT22" s="31"/>
      <c r="CU22" s="31"/>
      <c r="CV22" s="31"/>
      <c r="CW22" s="31"/>
      <c r="CX22" s="13"/>
      <c r="CY22" s="13"/>
      <c r="CZ22" s="13"/>
      <c r="DA22" s="13"/>
      <c r="DB22" s="13"/>
      <c r="DC22" s="13"/>
      <c r="DD22" s="13"/>
      <c r="DE22" s="13"/>
      <c r="DF22" s="13"/>
      <c r="DG22" s="13"/>
      <c r="DH22" s="13"/>
      <c r="DI22" s="13"/>
      <c r="DJ22" s="13"/>
      <c r="DK22" s="13"/>
      <c r="DL22" s="2"/>
    </row>
    <row r="23" spans="1:116" ht="15" hidden="1" customHeight="1">
      <c r="A23" s="2">
        <v>532</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3"/>
      <c r="AG23" s="4" t="s">
        <v>7</v>
      </c>
      <c r="AH23" s="3"/>
      <c r="AI23" s="3" t="s">
        <v>8</v>
      </c>
      <c r="AJ23" s="3"/>
      <c r="AK23" s="3" t="s">
        <v>9</v>
      </c>
      <c r="AL23" s="3"/>
      <c r="AM23" s="4" t="s">
        <v>7</v>
      </c>
      <c r="AN23" s="3"/>
      <c r="AO23" s="3" t="s">
        <v>8</v>
      </c>
      <c r="AP23" s="3"/>
      <c r="AQ23" s="3" t="s">
        <v>9</v>
      </c>
      <c r="AR23" s="58">
        <v>37042</v>
      </c>
      <c r="AS23" s="2" t="str">
        <f t="shared" si="0"/>
        <v>Bison - Canada</v>
      </c>
      <c r="AT23" s="3">
        <f t="shared" si="1"/>
        <v>0</v>
      </c>
      <c r="AU23" s="2" t="s">
        <v>1087</v>
      </c>
      <c r="AV23" s="59" t="str">
        <f t="shared" si="2"/>
        <v>GP0000</v>
      </c>
      <c r="AW23" s="3">
        <f t="shared" si="3"/>
        <v>0</v>
      </c>
      <c r="AX23" s="3" t="s">
        <v>434</v>
      </c>
      <c r="AY23" s="3"/>
      <c r="AZ23" s="3"/>
      <c r="BA23" s="3" t="str">
        <f t="shared" si="4"/>
        <v>Bone</v>
      </c>
      <c r="BB23" s="16" t="s">
        <v>1022</v>
      </c>
      <c r="BC23" s="3"/>
      <c r="BD23" s="3" t="s">
        <v>1015</v>
      </c>
      <c r="BE23" s="3" t="s">
        <v>1015</v>
      </c>
      <c r="BF23" s="3"/>
      <c r="BG23" s="3"/>
      <c r="BH23" s="3" t="s">
        <v>1065</v>
      </c>
      <c r="BI23" s="3">
        <v>63.883333299999997</v>
      </c>
      <c r="BJ23" s="3">
        <v>-139.30000000000001</v>
      </c>
      <c r="BK23" s="3" t="s">
        <v>1034</v>
      </c>
      <c r="BL23" s="3"/>
      <c r="BM23" s="3"/>
      <c r="BN23" s="3"/>
      <c r="BO23" s="3">
        <v>1987</v>
      </c>
      <c r="BP23" s="3"/>
      <c r="BQ23" s="3"/>
      <c r="BR23" s="3" t="s">
        <v>1018</v>
      </c>
      <c r="BS23" s="3" t="s">
        <v>1088</v>
      </c>
      <c r="BT23" s="3" t="s">
        <v>1020</v>
      </c>
      <c r="BU23" s="62">
        <v>36674</v>
      </c>
      <c r="BV23" s="3" t="str">
        <f t="shared" si="5"/>
        <v>Bison - Canada</v>
      </c>
      <c r="BW23" s="3"/>
      <c r="BX23" s="3"/>
      <c r="BY23" s="5">
        <f t="shared" si="7"/>
        <v>0</v>
      </c>
      <c r="BZ23" s="58">
        <f t="shared" si="6"/>
        <v>37042</v>
      </c>
      <c r="CA23" s="63">
        <v>200507186</v>
      </c>
      <c r="CB23" s="3"/>
      <c r="CC23" s="3"/>
      <c r="CD23" s="31"/>
      <c r="CE23" s="31"/>
      <c r="CF23" s="13"/>
      <c r="CG23" s="13"/>
      <c r="CH23" s="13"/>
      <c r="CI23" s="13"/>
      <c r="CJ23" s="13"/>
      <c r="CK23" s="13"/>
      <c r="CL23" s="13"/>
      <c r="CM23" s="13"/>
      <c r="CN23" s="13"/>
      <c r="CO23" s="13"/>
      <c r="CP23" s="13"/>
      <c r="CQ23" s="31"/>
      <c r="CR23" s="31"/>
      <c r="CS23" s="31"/>
      <c r="CT23" s="31"/>
      <c r="CU23" s="31"/>
      <c r="CV23" s="31"/>
      <c r="CW23" s="13"/>
      <c r="CX23" s="13"/>
      <c r="CY23" s="13"/>
      <c r="CZ23" s="13"/>
      <c r="DA23" s="13"/>
      <c r="DB23" s="13"/>
      <c r="DC23" s="13"/>
      <c r="DD23" s="13"/>
      <c r="DE23" s="13"/>
      <c r="DF23" s="13"/>
      <c r="DG23" s="13"/>
      <c r="DH23" s="13"/>
      <c r="DI23" s="13"/>
      <c r="DJ23" s="13"/>
      <c r="DK23" s="13"/>
      <c r="DL23" s="2"/>
    </row>
    <row r="24" spans="1:116" ht="15" hidden="1" customHeight="1">
      <c r="A24" s="2">
        <v>533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3"/>
      <c r="AG24" s="4" t="s">
        <v>7</v>
      </c>
      <c r="AH24" s="3"/>
      <c r="AI24" s="3" t="s">
        <v>8</v>
      </c>
      <c r="AJ24" s="3"/>
      <c r="AK24" s="3" t="s">
        <v>9</v>
      </c>
      <c r="AL24" s="3"/>
      <c r="AM24" s="4" t="s">
        <v>7</v>
      </c>
      <c r="AN24" s="3"/>
      <c r="AO24" s="3" t="s">
        <v>8</v>
      </c>
      <c r="AP24" s="3"/>
      <c r="AQ24" s="3" t="s">
        <v>9</v>
      </c>
      <c r="AR24" s="58">
        <v>37042</v>
      </c>
      <c r="AS24" s="2" t="str">
        <f t="shared" si="0"/>
        <v>Bison - Canada</v>
      </c>
      <c r="AT24" s="3">
        <f t="shared" si="1"/>
        <v>0</v>
      </c>
      <c r="AU24" s="2" t="s">
        <v>1089</v>
      </c>
      <c r="AV24" s="59" t="str">
        <f t="shared" si="2"/>
        <v>GP0000</v>
      </c>
      <c r="AW24" s="3">
        <f t="shared" si="3"/>
        <v>0</v>
      </c>
      <c r="AX24" s="3" t="s">
        <v>434</v>
      </c>
      <c r="AY24" s="3"/>
      <c r="AZ24" s="3"/>
      <c r="BA24" s="3" t="str">
        <f t="shared" si="4"/>
        <v>Bone</v>
      </c>
      <c r="BB24" s="16" t="s">
        <v>1014</v>
      </c>
      <c r="BC24" s="3"/>
      <c r="BD24" s="3" t="s">
        <v>1015</v>
      </c>
      <c r="BE24" s="3" t="s">
        <v>1015</v>
      </c>
      <c r="BF24" s="3"/>
      <c r="BG24" s="3"/>
      <c r="BH24" s="3" t="s">
        <v>1090</v>
      </c>
      <c r="BI24" s="3">
        <v>63.883333299999997</v>
      </c>
      <c r="BJ24" s="3">
        <v>-139.30000000000001</v>
      </c>
      <c r="BK24" s="3" t="s">
        <v>1034</v>
      </c>
      <c r="BL24" s="3"/>
      <c r="BM24" s="3"/>
      <c r="BN24" s="3"/>
      <c r="BO24" s="3">
        <v>1987</v>
      </c>
      <c r="BP24" s="3"/>
      <c r="BQ24" s="3"/>
      <c r="BR24" s="3" t="s">
        <v>1018</v>
      </c>
      <c r="BS24" s="3" t="s">
        <v>1091</v>
      </c>
      <c r="BT24" s="3" t="s">
        <v>1020</v>
      </c>
      <c r="BU24" s="62">
        <v>36674</v>
      </c>
      <c r="BV24" s="3" t="str">
        <f t="shared" si="5"/>
        <v>Bison - Canada</v>
      </c>
      <c r="BW24" s="3"/>
      <c r="BX24" s="3"/>
      <c r="BY24" s="5">
        <f t="shared" si="7"/>
        <v>0</v>
      </c>
      <c r="BZ24" s="58">
        <f t="shared" si="6"/>
        <v>37042</v>
      </c>
      <c r="CA24" s="63">
        <v>200507186</v>
      </c>
      <c r="CB24" s="3"/>
      <c r="CC24" s="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2"/>
    </row>
    <row r="25" spans="1:116" ht="15.75" hidden="1" customHeight="1">
      <c r="A25" s="2">
        <v>534</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3"/>
      <c r="AG25" s="4" t="s">
        <v>7</v>
      </c>
      <c r="AH25" s="3"/>
      <c r="AI25" s="3" t="s">
        <v>8</v>
      </c>
      <c r="AJ25" s="3"/>
      <c r="AK25" s="3" t="s">
        <v>9</v>
      </c>
      <c r="AL25" s="3"/>
      <c r="AM25" s="4" t="s">
        <v>7</v>
      </c>
      <c r="AN25" s="3"/>
      <c r="AO25" s="3" t="s">
        <v>8</v>
      </c>
      <c r="AP25" s="3"/>
      <c r="AQ25" s="3" t="s">
        <v>9</v>
      </c>
      <c r="AR25" s="58">
        <v>37042</v>
      </c>
      <c r="AS25" s="2" t="str">
        <f t="shared" si="0"/>
        <v>Bison - Canada</v>
      </c>
      <c r="AT25" s="3">
        <f t="shared" si="1"/>
        <v>0</v>
      </c>
      <c r="AU25" s="2" t="s">
        <v>1092</v>
      </c>
      <c r="AV25" s="59" t="str">
        <f t="shared" si="2"/>
        <v>GP0000</v>
      </c>
      <c r="AW25" s="3">
        <f t="shared" si="3"/>
        <v>0</v>
      </c>
      <c r="AX25" s="3" t="s">
        <v>434</v>
      </c>
      <c r="AY25" s="3"/>
      <c r="AZ25" s="3"/>
      <c r="BA25" s="3" t="str">
        <f t="shared" si="4"/>
        <v>Bone</v>
      </c>
      <c r="BB25" s="16" t="s">
        <v>1027</v>
      </c>
      <c r="BC25" s="3"/>
      <c r="BD25" s="3" t="s">
        <v>1015</v>
      </c>
      <c r="BE25" s="3" t="s">
        <v>1015</v>
      </c>
      <c r="BF25" s="3"/>
      <c r="BG25" s="3"/>
      <c r="BH25" s="3" t="s">
        <v>1016</v>
      </c>
      <c r="BI25" s="208">
        <v>63.92</v>
      </c>
      <c r="BJ25" s="208">
        <v>-139.30000000000001</v>
      </c>
      <c r="BK25" s="61" t="s">
        <v>1017</v>
      </c>
      <c r="BL25" s="3"/>
      <c r="BM25" s="3"/>
      <c r="BN25" s="3"/>
      <c r="BO25" s="3">
        <v>1981</v>
      </c>
      <c r="BP25" s="3"/>
      <c r="BQ25" s="3"/>
      <c r="BR25" s="3" t="s">
        <v>1018</v>
      </c>
      <c r="BS25" s="3" t="s">
        <v>1093</v>
      </c>
      <c r="BT25" s="3" t="s">
        <v>1020</v>
      </c>
      <c r="BU25" s="62">
        <v>36674</v>
      </c>
      <c r="BV25" s="3" t="str">
        <f t="shared" si="5"/>
        <v>Bison - Canada</v>
      </c>
      <c r="BW25" s="3"/>
      <c r="BX25" s="3"/>
      <c r="BY25" s="5">
        <f t="shared" si="7"/>
        <v>0</v>
      </c>
      <c r="BZ25" s="58">
        <f t="shared" si="6"/>
        <v>37042</v>
      </c>
      <c r="CA25" s="63">
        <v>200507186</v>
      </c>
      <c r="CB25" s="3"/>
      <c r="CC25" s="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2"/>
    </row>
    <row r="26" spans="1:116" ht="15.75" hidden="1" customHeight="1">
      <c r="A26" s="2">
        <v>535</v>
      </c>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3"/>
      <c r="AG26" s="4" t="s">
        <v>7</v>
      </c>
      <c r="AH26" s="3"/>
      <c r="AI26" s="3" t="s">
        <v>8</v>
      </c>
      <c r="AJ26" s="3"/>
      <c r="AK26" s="3" t="s">
        <v>9</v>
      </c>
      <c r="AL26" s="3"/>
      <c r="AM26" s="4" t="s">
        <v>7</v>
      </c>
      <c r="AN26" s="3"/>
      <c r="AO26" s="3" t="s">
        <v>8</v>
      </c>
      <c r="AP26" s="3"/>
      <c r="AQ26" s="3" t="s">
        <v>9</v>
      </c>
      <c r="AR26" s="58">
        <v>37042</v>
      </c>
      <c r="AS26" s="2" t="str">
        <f t="shared" si="0"/>
        <v>Bison - Canada</v>
      </c>
      <c r="AT26" s="3">
        <f t="shared" si="1"/>
        <v>0</v>
      </c>
      <c r="AU26" s="2" t="s">
        <v>1094</v>
      </c>
      <c r="AV26" s="59" t="str">
        <f t="shared" si="2"/>
        <v>GP0000</v>
      </c>
      <c r="AW26" s="3">
        <f t="shared" si="3"/>
        <v>0</v>
      </c>
      <c r="AX26" s="3" t="s">
        <v>434</v>
      </c>
      <c r="AY26" s="3"/>
      <c r="AZ26" s="3"/>
      <c r="BA26" s="3" t="str">
        <f t="shared" si="4"/>
        <v>Bone</v>
      </c>
      <c r="BB26" s="16" t="s">
        <v>584</v>
      </c>
      <c r="BC26" s="3" t="s">
        <v>1095</v>
      </c>
      <c r="BD26" s="3" t="s">
        <v>1096</v>
      </c>
      <c r="BE26" s="3" t="s">
        <v>1097</v>
      </c>
      <c r="BF26" s="3"/>
      <c r="BG26" s="3"/>
      <c r="BH26" s="3" t="s">
        <v>1098</v>
      </c>
      <c r="BI26" s="209">
        <v>65.569999999999993</v>
      </c>
      <c r="BJ26" s="209">
        <v>-148.38</v>
      </c>
      <c r="BK26" s="61" t="s">
        <v>1017</v>
      </c>
      <c r="BL26" s="3"/>
      <c r="BM26" s="3"/>
      <c r="BN26" s="3"/>
      <c r="BO26" s="3">
        <v>1938</v>
      </c>
      <c r="BP26" s="3"/>
      <c r="BQ26" s="3"/>
      <c r="BR26" s="3" t="s">
        <v>1099</v>
      </c>
      <c r="BS26" s="3" t="s">
        <v>1100</v>
      </c>
      <c r="BT26" s="3" t="s">
        <v>1020</v>
      </c>
      <c r="BU26" s="62">
        <v>36666</v>
      </c>
      <c r="BV26" s="3" t="str">
        <f t="shared" si="5"/>
        <v>Bison - Canada</v>
      </c>
      <c r="BW26" s="3"/>
      <c r="BX26" s="3" t="s">
        <v>1101</v>
      </c>
      <c r="BY26" s="5">
        <f t="shared" si="7"/>
        <v>0</v>
      </c>
      <c r="BZ26" s="58">
        <f t="shared" si="6"/>
        <v>37042</v>
      </c>
      <c r="CA26" s="63">
        <v>200507186</v>
      </c>
      <c r="CB26" s="3"/>
      <c r="CC26" s="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2"/>
    </row>
    <row r="27" spans="1:116" ht="15.75" hidden="1" customHeight="1">
      <c r="A27" s="2">
        <v>536</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3"/>
      <c r="AG27" s="4" t="s">
        <v>7</v>
      </c>
      <c r="AH27" s="3"/>
      <c r="AI27" s="3" t="s">
        <v>8</v>
      </c>
      <c r="AJ27" s="3"/>
      <c r="AK27" s="3" t="s">
        <v>9</v>
      </c>
      <c r="AL27" s="3"/>
      <c r="AM27" s="4" t="s">
        <v>7</v>
      </c>
      <c r="AN27" s="3"/>
      <c r="AO27" s="3" t="s">
        <v>8</v>
      </c>
      <c r="AP27" s="3"/>
      <c r="AQ27" s="3" t="s">
        <v>9</v>
      </c>
      <c r="AR27" s="58">
        <v>37042</v>
      </c>
      <c r="AS27" s="2" t="str">
        <f t="shared" si="0"/>
        <v>Bison - Canada</v>
      </c>
      <c r="AT27" s="3">
        <f t="shared" si="1"/>
        <v>0</v>
      </c>
      <c r="AU27" s="2" t="s">
        <v>1102</v>
      </c>
      <c r="AV27" s="59" t="str">
        <f t="shared" si="2"/>
        <v>GP0000</v>
      </c>
      <c r="AW27" s="3">
        <f t="shared" si="3"/>
        <v>0</v>
      </c>
      <c r="AX27" s="3" t="s">
        <v>434</v>
      </c>
      <c r="AY27" s="3"/>
      <c r="AZ27" s="3"/>
      <c r="BA27" s="3" t="str">
        <f t="shared" si="4"/>
        <v>Bone</v>
      </c>
      <c r="BB27" s="16" t="s">
        <v>584</v>
      </c>
      <c r="BC27" s="3"/>
      <c r="BD27" s="3" t="s">
        <v>1015</v>
      </c>
      <c r="BE27" s="3" t="s">
        <v>1015</v>
      </c>
      <c r="BF27" s="3"/>
      <c r="BG27" s="3"/>
      <c r="BH27" s="3" t="s">
        <v>1103</v>
      </c>
      <c r="BI27" s="60">
        <v>63.92</v>
      </c>
      <c r="BJ27" s="60">
        <v>-139.30000000000001</v>
      </c>
      <c r="BK27" s="61" t="s">
        <v>1017</v>
      </c>
      <c r="BL27" s="3"/>
      <c r="BM27" s="3"/>
      <c r="BN27" s="3"/>
      <c r="BO27" s="3">
        <v>1986</v>
      </c>
      <c r="BP27" s="3"/>
      <c r="BQ27" s="3"/>
      <c r="BR27" s="3" t="s">
        <v>1018</v>
      </c>
      <c r="BS27" s="3" t="s">
        <v>1104</v>
      </c>
      <c r="BT27" s="3"/>
      <c r="BU27" s="62"/>
      <c r="BV27" s="3" t="str">
        <f t="shared" si="5"/>
        <v>Bison - Canada</v>
      </c>
      <c r="BW27" s="3"/>
      <c r="BX27" s="3"/>
      <c r="BY27" s="5">
        <f t="shared" si="7"/>
        <v>0</v>
      </c>
      <c r="BZ27" s="58">
        <f t="shared" si="6"/>
        <v>37042</v>
      </c>
      <c r="CA27" s="63">
        <v>200507186</v>
      </c>
      <c r="CB27" s="3"/>
      <c r="CC27" s="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2"/>
    </row>
    <row r="28" spans="1:116" ht="15.75" hidden="1" customHeight="1">
      <c r="A28" s="2">
        <v>537</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3"/>
      <c r="AG28" s="4" t="s">
        <v>7</v>
      </c>
      <c r="AH28" s="3"/>
      <c r="AI28" s="3" t="s">
        <v>8</v>
      </c>
      <c r="AJ28" s="3"/>
      <c r="AK28" s="3" t="s">
        <v>9</v>
      </c>
      <c r="AL28" s="3"/>
      <c r="AM28" s="4" t="s">
        <v>7</v>
      </c>
      <c r="AN28" s="3"/>
      <c r="AO28" s="3" t="s">
        <v>8</v>
      </c>
      <c r="AP28" s="3"/>
      <c r="AQ28" s="3" t="s">
        <v>9</v>
      </c>
      <c r="AR28" s="58">
        <v>37042</v>
      </c>
      <c r="AS28" s="2" t="str">
        <f t="shared" si="0"/>
        <v>Bison - Canada</v>
      </c>
      <c r="AT28" s="3">
        <f t="shared" si="1"/>
        <v>0</v>
      </c>
      <c r="AU28" s="2" t="s">
        <v>1105</v>
      </c>
      <c r="AV28" s="59" t="str">
        <f t="shared" si="2"/>
        <v>GP0000</v>
      </c>
      <c r="AW28" s="3">
        <f t="shared" si="3"/>
        <v>0</v>
      </c>
      <c r="AX28" s="3" t="s">
        <v>434</v>
      </c>
      <c r="AY28" s="3"/>
      <c r="AZ28" s="3"/>
      <c r="BA28" s="3" t="str">
        <f t="shared" si="4"/>
        <v>Bone</v>
      </c>
      <c r="BB28" s="16" t="s">
        <v>584</v>
      </c>
      <c r="BC28" s="3" t="s">
        <v>1042</v>
      </c>
      <c r="BD28" s="3" t="s">
        <v>1015</v>
      </c>
      <c r="BE28" s="3" t="s">
        <v>1015</v>
      </c>
      <c r="BF28" s="3"/>
      <c r="BG28" s="3"/>
      <c r="BH28" s="3" t="s">
        <v>1103</v>
      </c>
      <c r="BI28" s="60">
        <v>63.92</v>
      </c>
      <c r="BJ28" s="60">
        <v>-139.30000000000001</v>
      </c>
      <c r="BK28" s="61" t="s">
        <v>1017</v>
      </c>
      <c r="BL28" s="3"/>
      <c r="BM28" s="3"/>
      <c r="BN28" s="3"/>
      <c r="BO28" s="3">
        <v>1984</v>
      </c>
      <c r="BP28" s="3"/>
      <c r="BQ28" s="3"/>
      <c r="BR28" s="3" t="s">
        <v>1018</v>
      </c>
      <c r="BS28" s="3" t="s">
        <v>1106</v>
      </c>
      <c r="BT28" s="3"/>
      <c r="BU28" s="62"/>
      <c r="BV28" s="3" t="str">
        <f t="shared" si="5"/>
        <v>Bison - Canada</v>
      </c>
      <c r="BW28" s="3"/>
      <c r="BX28" s="3"/>
      <c r="BY28" s="5">
        <f t="shared" si="7"/>
        <v>0</v>
      </c>
      <c r="BZ28" s="58">
        <f t="shared" si="6"/>
        <v>37042</v>
      </c>
      <c r="CA28" s="63">
        <v>200507186</v>
      </c>
      <c r="CB28" s="3"/>
      <c r="CC28" s="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2"/>
    </row>
    <row r="29" spans="1:116" ht="15.75" hidden="1" customHeight="1">
      <c r="A29" s="2">
        <v>538</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3"/>
      <c r="AG29" s="4" t="s">
        <v>7</v>
      </c>
      <c r="AH29" s="3"/>
      <c r="AI29" s="3" t="s">
        <v>8</v>
      </c>
      <c r="AJ29" s="3"/>
      <c r="AK29" s="3" t="s">
        <v>9</v>
      </c>
      <c r="AL29" s="3"/>
      <c r="AM29" s="4" t="s">
        <v>7</v>
      </c>
      <c r="AN29" s="3"/>
      <c r="AO29" s="3" t="s">
        <v>8</v>
      </c>
      <c r="AP29" s="3"/>
      <c r="AQ29" s="3" t="s">
        <v>9</v>
      </c>
      <c r="AR29" s="58">
        <v>37042</v>
      </c>
      <c r="AS29" s="2" t="str">
        <f t="shared" si="0"/>
        <v>Bison - Canada</v>
      </c>
      <c r="AT29" s="3">
        <f t="shared" si="1"/>
        <v>0</v>
      </c>
      <c r="AU29" s="2" t="s">
        <v>1107</v>
      </c>
      <c r="AV29" s="59" t="str">
        <f t="shared" si="2"/>
        <v>GP0000</v>
      </c>
      <c r="AW29" s="3">
        <f t="shared" si="3"/>
        <v>0</v>
      </c>
      <c r="AX29" s="3" t="s">
        <v>434</v>
      </c>
      <c r="AY29" s="3"/>
      <c r="AZ29" s="3"/>
      <c r="BA29" s="3" t="str">
        <f t="shared" si="4"/>
        <v>Bone</v>
      </c>
      <c r="BB29" s="16" t="s">
        <v>1022</v>
      </c>
      <c r="BC29" s="3"/>
      <c r="BD29" s="3" t="s">
        <v>1015</v>
      </c>
      <c r="BE29" s="3" t="s">
        <v>1015</v>
      </c>
      <c r="BF29" s="3"/>
      <c r="BG29" s="3"/>
      <c r="BH29" s="3" t="s">
        <v>1016</v>
      </c>
      <c r="BI29" s="60">
        <v>63.92</v>
      </c>
      <c r="BJ29" s="60">
        <v>-139.30000000000001</v>
      </c>
      <c r="BK29" s="61" t="s">
        <v>1017</v>
      </c>
      <c r="BL29" s="3"/>
      <c r="BM29" s="3"/>
      <c r="BN29" s="3"/>
      <c r="BO29" s="3">
        <v>1987</v>
      </c>
      <c r="BP29" s="3"/>
      <c r="BQ29" s="3"/>
      <c r="BR29" s="3" t="s">
        <v>1018</v>
      </c>
      <c r="BS29" s="3" t="s">
        <v>1108</v>
      </c>
      <c r="BT29" s="3" t="s">
        <v>1020</v>
      </c>
      <c r="BU29" s="62">
        <v>36674</v>
      </c>
      <c r="BV29" s="3" t="str">
        <f t="shared" si="5"/>
        <v>Bison - Canada</v>
      </c>
      <c r="BW29" s="3"/>
      <c r="BX29" s="3"/>
      <c r="BY29" s="5">
        <f t="shared" si="7"/>
        <v>0</v>
      </c>
      <c r="BZ29" s="58">
        <f t="shared" si="6"/>
        <v>37042</v>
      </c>
      <c r="CA29" s="63">
        <v>200507186</v>
      </c>
      <c r="CB29" s="3"/>
      <c r="CC29" s="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2"/>
    </row>
    <row r="30" spans="1:116" ht="15" hidden="1" customHeight="1">
      <c r="A30" s="2">
        <v>539</v>
      </c>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3"/>
      <c r="AG30" s="4" t="s">
        <v>7</v>
      </c>
      <c r="AH30" s="3"/>
      <c r="AI30" s="3" t="s">
        <v>8</v>
      </c>
      <c r="AJ30" s="3"/>
      <c r="AK30" s="3" t="s">
        <v>9</v>
      </c>
      <c r="AL30" s="3"/>
      <c r="AM30" s="4" t="s">
        <v>7</v>
      </c>
      <c r="AN30" s="3"/>
      <c r="AO30" s="3" t="s">
        <v>8</v>
      </c>
      <c r="AP30" s="3"/>
      <c r="AQ30" s="3" t="s">
        <v>9</v>
      </c>
      <c r="AR30" s="58">
        <v>37042</v>
      </c>
      <c r="AS30" s="2" t="str">
        <f t="shared" si="0"/>
        <v>Bison - Canada</v>
      </c>
      <c r="AT30" s="3">
        <f t="shared" si="1"/>
        <v>0</v>
      </c>
      <c r="AU30" s="2" t="s">
        <v>1109</v>
      </c>
      <c r="AV30" s="59" t="str">
        <f t="shared" si="2"/>
        <v>GP0000</v>
      </c>
      <c r="AW30" s="3">
        <f t="shared" si="3"/>
        <v>0</v>
      </c>
      <c r="AX30" s="3" t="s">
        <v>434</v>
      </c>
      <c r="AY30" s="3"/>
      <c r="AZ30" s="3"/>
      <c r="BA30" s="3" t="str">
        <f t="shared" si="4"/>
        <v>Bone</v>
      </c>
      <c r="BB30" s="16" t="s">
        <v>1014</v>
      </c>
      <c r="BC30" s="3"/>
      <c r="BD30" s="3" t="s">
        <v>1015</v>
      </c>
      <c r="BE30" s="3" t="s">
        <v>1015</v>
      </c>
      <c r="BF30" s="3"/>
      <c r="BG30" s="3"/>
      <c r="BH30" s="3" t="s">
        <v>1068</v>
      </c>
      <c r="BI30" s="5">
        <v>63.916666999999997</v>
      </c>
      <c r="BJ30" s="5">
        <v>-138.86666700000001</v>
      </c>
      <c r="BK30" s="64" t="s">
        <v>1069</v>
      </c>
      <c r="BL30" s="3"/>
      <c r="BM30" s="3"/>
      <c r="BN30" s="3"/>
      <c r="BO30" s="3">
        <v>1988</v>
      </c>
      <c r="BP30" s="3"/>
      <c r="BQ30" s="3"/>
      <c r="BR30" s="3" t="s">
        <v>1018</v>
      </c>
      <c r="BS30" s="3" t="s">
        <v>1110</v>
      </c>
      <c r="BT30" s="3" t="s">
        <v>1020</v>
      </c>
      <c r="BU30" s="62">
        <v>36674</v>
      </c>
      <c r="BV30" s="3" t="str">
        <f t="shared" si="5"/>
        <v>Bison - Canada</v>
      </c>
      <c r="BW30" s="3"/>
      <c r="BX30" s="3"/>
      <c r="BY30" s="5">
        <f t="shared" si="7"/>
        <v>0</v>
      </c>
      <c r="BZ30" s="58">
        <f t="shared" si="6"/>
        <v>37042</v>
      </c>
      <c r="CA30" s="63">
        <v>200507186</v>
      </c>
      <c r="CB30" s="3"/>
      <c r="CC30" s="3"/>
      <c r="CD30" s="13"/>
      <c r="CE30" s="13"/>
      <c r="CF30" s="13"/>
      <c r="CG30" s="13"/>
      <c r="CH30" s="13"/>
      <c r="CI30" s="13"/>
      <c r="CJ30" s="13"/>
      <c r="CK30" s="13"/>
      <c r="CL30" s="13"/>
      <c r="CM30" s="13"/>
      <c r="CN30" s="13"/>
      <c r="CO30" s="13"/>
      <c r="CP30" s="13"/>
      <c r="CQ30" s="31"/>
      <c r="CR30" s="31"/>
      <c r="CS30" s="31"/>
      <c r="CT30" s="31"/>
      <c r="CU30" s="31"/>
      <c r="CV30" s="31"/>
      <c r="CW30" s="13"/>
      <c r="CX30" s="13"/>
      <c r="CY30" s="13"/>
      <c r="CZ30" s="13"/>
      <c r="DA30" s="13"/>
      <c r="DB30" s="13"/>
      <c r="DC30" s="13"/>
      <c r="DD30" s="13"/>
      <c r="DE30" s="13"/>
      <c r="DF30" s="13"/>
      <c r="DG30" s="13"/>
      <c r="DH30" s="13"/>
      <c r="DI30" s="13"/>
      <c r="DJ30" s="13"/>
      <c r="DK30" s="13"/>
      <c r="DL30" s="2"/>
    </row>
    <row r="31" spans="1:116" ht="15" hidden="1" customHeight="1">
      <c r="A31" s="2">
        <v>540</v>
      </c>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3"/>
      <c r="AG31" s="4" t="s">
        <v>7</v>
      </c>
      <c r="AH31" s="3"/>
      <c r="AI31" s="3" t="s">
        <v>8</v>
      </c>
      <c r="AJ31" s="3"/>
      <c r="AK31" s="3" t="s">
        <v>9</v>
      </c>
      <c r="AL31" s="3"/>
      <c r="AM31" s="4" t="s">
        <v>7</v>
      </c>
      <c r="AN31" s="3"/>
      <c r="AO31" s="3" t="s">
        <v>8</v>
      </c>
      <c r="AP31" s="3"/>
      <c r="AQ31" s="3" t="s">
        <v>9</v>
      </c>
      <c r="AR31" s="58">
        <v>37042</v>
      </c>
      <c r="AS31" s="2" t="str">
        <f t="shared" si="0"/>
        <v>Bison - Canada</v>
      </c>
      <c r="AT31" s="3">
        <f t="shared" si="1"/>
        <v>0</v>
      </c>
      <c r="AU31" s="2" t="s">
        <v>1111</v>
      </c>
      <c r="AV31" s="59" t="str">
        <f t="shared" si="2"/>
        <v>GP0000</v>
      </c>
      <c r="AW31" s="3">
        <f t="shared" si="3"/>
        <v>0</v>
      </c>
      <c r="AX31" s="3" t="s">
        <v>434</v>
      </c>
      <c r="AY31" s="3" t="s">
        <v>1112</v>
      </c>
      <c r="AZ31" s="3"/>
      <c r="BA31" s="3" t="str">
        <f t="shared" si="4"/>
        <v>Bone</v>
      </c>
      <c r="BB31" s="16" t="s">
        <v>615</v>
      </c>
      <c r="BC31" s="3"/>
      <c r="BD31" s="3" t="s">
        <v>1015</v>
      </c>
      <c r="BE31" s="3" t="s">
        <v>1015</v>
      </c>
      <c r="BF31" s="3"/>
      <c r="BG31" s="3"/>
      <c r="BH31" s="3" t="s">
        <v>1113</v>
      </c>
      <c r="BI31" s="64">
        <v>64.005277800000002</v>
      </c>
      <c r="BJ31" s="64">
        <v>-139.08583329999999</v>
      </c>
      <c r="BK31" s="64" t="s">
        <v>1114</v>
      </c>
      <c r="BL31" s="3"/>
      <c r="BM31" s="3"/>
      <c r="BN31" s="3"/>
      <c r="BO31" s="3">
        <v>1970</v>
      </c>
      <c r="BP31" s="3"/>
      <c r="BQ31" s="3"/>
      <c r="BR31" s="3" t="s">
        <v>1018</v>
      </c>
      <c r="BS31" s="3" t="s">
        <v>1115</v>
      </c>
      <c r="BT31" s="3" t="s">
        <v>1020</v>
      </c>
      <c r="BU31" s="62">
        <v>36674</v>
      </c>
      <c r="BV31" s="3" t="str">
        <f t="shared" si="5"/>
        <v>Bison - Canada</v>
      </c>
      <c r="BW31" s="3"/>
      <c r="BX31" s="3"/>
      <c r="BY31" s="5">
        <f t="shared" si="7"/>
        <v>0</v>
      </c>
      <c r="BZ31" s="58">
        <f t="shared" si="6"/>
        <v>37042</v>
      </c>
      <c r="CA31" s="63">
        <v>200507186</v>
      </c>
      <c r="CB31" s="3"/>
      <c r="CC31" s="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2"/>
    </row>
    <row r="32" spans="1:116" ht="15" hidden="1" customHeight="1">
      <c r="A32" s="2">
        <v>541</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3"/>
      <c r="AG32" s="4" t="s">
        <v>7</v>
      </c>
      <c r="AH32" s="3"/>
      <c r="AI32" s="3" t="s">
        <v>8</v>
      </c>
      <c r="AJ32" s="3"/>
      <c r="AK32" s="3" t="s">
        <v>9</v>
      </c>
      <c r="AL32" s="3"/>
      <c r="AM32" s="4" t="s">
        <v>7</v>
      </c>
      <c r="AN32" s="3"/>
      <c r="AO32" s="3" t="s">
        <v>8</v>
      </c>
      <c r="AP32" s="3"/>
      <c r="AQ32" s="3" t="s">
        <v>9</v>
      </c>
      <c r="AR32" s="58">
        <v>37042</v>
      </c>
      <c r="AS32" s="2" t="str">
        <f t="shared" si="0"/>
        <v>Bison - Canada</v>
      </c>
      <c r="AT32" s="3">
        <f t="shared" si="1"/>
        <v>0</v>
      </c>
      <c r="AU32" s="2" t="s">
        <v>1116</v>
      </c>
      <c r="AV32" s="59" t="str">
        <f t="shared" si="2"/>
        <v>GP0000</v>
      </c>
      <c r="AW32" s="3">
        <f t="shared" si="3"/>
        <v>0</v>
      </c>
      <c r="AX32" s="3" t="s">
        <v>434</v>
      </c>
      <c r="AY32" s="3"/>
      <c r="AZ32" s="3"/>
      <c r="BA32" s="3" t="str">
        <f t="shared" si="4"/>
        <v>Bone</v>
      </c>
      <c r="BB32" s="16" t="s">
        <v>1014</v>
      </c>
      <c r="BC32" s="3"/>
      <c r="BD32" s="3" t="s">
        <v>1015</v>
      </c>
      <c r="BE32" s="3" t="s">
        <v>1015</v>
      </c>
      <c r="BF32" s="3"/>
      <c r="BG32" s="3"/>
      <c r="BH32" s="3" t="s">
        <v>1068</v>
      </c>
      <c r="BI32" s="5">
        <v>63.916666999999997</v>
      </c>
      <c r="BJ32" s="5">
        <v>-138.86666700000001</v>
      </c>
      <c r="BK32" s="64" t="s">
        <v>1069</v>
      </c>
      <c r="BL32" s="3"/>
      <c r="BM32" s="3"/>
      <c r="BN32" s="3"/>
      <c r="BO32" s="3">
        <v>1979</v>
      </c>
      <c r="BP32" s="3"/>
      <c r="BQ32" s="3"/>
      <c r="BR32" s="3" t="s">
        <v>1018</v>
      </c>
      <c r="BS32" s="3" t="s">
        <v>1117</v>
      </c>
      <c r="BT32" s="3" t="s">
        <v>1020</v>
      </c>
      <c r="BU32" s="62">
        <v>36674</v>
      </c>
      <c r="BV32" s="3" t="str">
        <f t="shared" si="5"/>
        <v>Bison - Canada</v>
      </c>
      <c r="BW32" s="3"/>
      <c r="BX32" s="3"/>
      <c r="BY32" s="5">
        <f t="shared" si="7"/>
        <v>0</v>
      </c>
      <c r="BZ32" s="58">
        <f t="shared" si="6"/>
        <v>37042</v>
      </c>
      <c r="CA32" s="63">
        <v>200507186</v>
      </c>
      <c r="CB32" s="3"/>
      <c r="CC32" s="3"/>
      <c r="CD32" s="13"/>
      <c r="CE32" s="13"/>
      <c r="CF32" s="13"/>
      <c r="CG32" s="13"/>
      <c r="CH32" s="13"/>
      <c r="CI32" s="13"/>
      <c r="CJ32" s="13"/>
      <c r="CK32" s="13"/>
      <c r="CL32" s="13"/>
      <c r="CM32" s="13"/>
      <c r="CN32" s="13"/>
      <c r="CO32" s="13"/>
      <c r="CP32" s="13"/>
      <c r="CQ32" s="31"/>
      <c r="CR32" s="31"/>
      <c r="CS32" s="31"/>
      <c r="CT32" s="31"/>
      <c r="CU32" s="31"/>
      <c r="CV32" s="31"/>
      <c r="CW32" s="13"/>
      <c r="CX32" s="13"/>
      <c r="CY32" s="13"/>
      <c r="CZ32" s="13"/>
      <c r="DA32" s="13"/>
      <c r="DB32" s="13"/>
      <c r="DC32" s="13"/>
      <c r="DD32" s="13"/>
      <c r="DE32" s="13"/>
      <c r="DF32" s="13"/>
      <c r="DG32" s="13"/>
      <c r="DH32" s="13"/>
      <c r="DI32" s="13"/>
      <c r="DJ32" s="13"/>
      <c r="DK32" s="13"/>
      <c r="DL32" s="2"/>
    </row>
    <row r="33" spans="1:116" ht="15" hidden="1" customHeight="1">
      <c r="A33" s="2">
        <v>542</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3"/>
      <c r="AG33" s="4" t="s">
        <v>7</v>
      </c>
      <c r="AH33" s="3"/>
      <c r="AI33" s="3" t="s">
        <v>8</v>
      </c>
      <c r="AJ33" s="3"/>
      <c r="AK33" s="3" t="s">
        <v>9</v>
      </c>
      <c r="AL33" s="3"/>
      <c r="AM33" s="4" t="s">
        <v>7</v>
      </c>
      <c r="AN33" s="3"/>
      <c r="AO33" s="3" t="s">
        <v>8</v>
      </c>
      <c r="AP33" s="3"/>
      <c r="AQ33" s="3" t="s">
        <v>9</v>
      </c>
      <c r="AR33" s="58">
        <v>37042</v>
      </c>
      <c r="AS33" s="2" t="str">
        <f t="shared" si="0"/>
        <v>Bison - Canada</v>
      </c>
      <c r="AT33" s="3">
        <f t="shared" si="1"/>
        <v>0</v>
      </c>
      <c r="AU33" s="2" t="s">
        <v>1118</v>
      </c>
      <c r="AV33" s="59" t="str">
        <f t="shared" si="2"/>
        <v>GP0000</v>
      </c>
      <c r="AW33" s="3">
        <f t="shared" si="3"/>
        <v>0</v>
      </c>
      <c r="AX33" s="3" t="s">
        <v>434</v>
      </c>
      <c r="AY33" s="3"/>
      <c r="AZ33" s="3"/>
      <c r="BA33" s="3" t="str">
        <f t="shared" si="4"/>
        <v>Bone</v>
      </c>
      <c r="BB33" s="16" t="s">
        <v>1022</v>
      </c>
      <c r="BC33" s="3"/>
      <c r="BD33" s="3" t="s">
        <v>1015</v>
      </c>
      <c r="BE33" s="3" t="s">
        <v>1015</v>
      </c>
      <c r="BF33" s="3"/>
      <c r="BG33" s="3"/>
      <c r="BH33" s="3" t="s">
        <v>1119</v>
      </c>
      <c r="BI33" s="5">
        <v>63.916666999999997</v>
      </c>
      <c r="BJ33" s="5">
        <v>-138.86666700000001</v>
      </c>
      <c r="BK33" s="64" t="s">
        <v>1069</v>
      </c>
      <c r="BL33" s="3"/>
      <c r="BM33" s="3"/>
      <c r="BN33" s="3"/>
      <c r="BO33" s="3">
        <v>1975</v>
      </c>
      <c r="BP33" s="3"/>
      <c r="BQ33" s="3"/>
      <c r="BR33" s="3" t="s">
        <v>1018</v>
      </c>
      <c r="BS33" s="3" t="s">
        <v>1120</v>
      </c>
      <c r="BT33" s="3" t="s">
        <v>1020</v>
      </c>
      <c r="BU33" s="62">
        <v>36674</v>
      </c>
      <c r="BV33" s="3" t="str">
        <f t="shared" si="5"/>
        <v>Bison - Canada</v>
      </c>
      <c r="BW33" s="3"/>
      <c r="BX33" s="3"/>
      <c r="BY33" s="5">
        <f t="shared" si="7"/>
        <v>0</v>
      </c>
      <c r="BZ33" s="58">
        <f t="shared" si="6"/>
        <v>37042</v>
      </c>
      <c r="CA33" s="63">
        <v>200507186</v>
      </c>
      <c r="CB33" s="3"/>
      <c r="CC33" s="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2"/>
    </row>
    <row r="34" spans="1:116" ht="15" hidden="1" customHeight="1">
      <c r="A34" s="2">
        <v>543</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3"/>
      <c r="AG34" s="4" t="s">
        <v>7</v>
      </c>
      <c r="AH34" s="3"/>
      <c r="AI34" s="3" t="s">
        <v>11</v>
      </c>
      <c r="AJ34" s="3"/>
      <c r="AK34" s="3" t="s">
        <v>9</v>
      </c>
      <c r="AL34" s="3"/>
      <c r="AM34" s="4" t="s">
        <v>7</v>
      </c>
      <c r="AN34" s="3"/>
      <c r="AO34" s="3" t="s">
        <v>11</v>
      </c>
      <c r="AP34" s="3"/>
      <c r="AQ34" s="3" t="s">
        <v>9</v>
      </c>
      <c r="AR34" s="58">
        <v>37042</v>
      </c>
      <c r="AS34" s="2" t="str">
        <f t="shared" si="0"/>
        <v>Bison - Canada</v>
      </c>
      <c r="AT34" s="3">
        <f t="shared" si="1"/>
        <v>0</v>
      </c>
      <c r="AU34" s="2" t="s">
        <v>1121</v>
      </c>
      <c r="AV34" s="59" t="str">
        <f t="shared" si="2"/>
        <v>GP0000</v>
      </c>
      <c r="AW34" s="3">
        <f t="shared" si="3"/>
        <v>0</v>
      </c>
      <c r="AX34" s="3" t="s">
        <v>434</v>
      </c>
      <c r="AY34" s="3" t="s">
        <v>1112</v>
      </c>
      <c r="AZ34" s="3"/>
      <c r="BA34" s="3" t="str">
        <f t="shared" si="4"/>
        <v>Tooth</v>
      </c>
      <c r="BB34" s="16" t="s">
        <v>687</v>
      </c>
      <c r="BC34" s="3"/>
      <c r="BD34" s="3" t="s">
        <v>1015</v>
      </c>
      <c r="BE34" s="3" t="s">
        <v>1015</v>
      </c>
      <c r="BF34" s="3"/>
      <c r="BG34" s="3"/>
      <c r="BH34" s="3" t="s">
        <v>1119</v>
      </c>
      <c r="BI34" s="5">
        <v>63.916666999999997</v>
      </c>
      <c r="BJ34" s="5">
        <v>-138.86666700000001</v>
      </c>
      <c r="BK34" s="64" t="s">
        <v>1069</v>
      </c>
      <c r="BL34" s="3"/>
      <c r="BM34" s="3"/>
      <c r="BN34" s="3"/>
      <c r="BO34" s="3"/>
      <c r="BP34" s="3"/>
      <c r="BQ34" s="3"/>
      <c r="BR34" s="3" t="s">
        <v>1018</v>
      </c>
      <c r="BS34" s="3" t="s">
        <v>1122</v>
      </c>
      <c r="BT34" s="3" t="s">
        <v>1123</v>
      </c>
      <c r="BU34" s="62">
        <v>36674</v>
      </c>
      <c r="BV34" s="3" t="str">
        <f t="shared" si="5"/>
        <v>Bison - Canada</v>
      </c>
      <c r="BW34" s="3"/>
      <c r="BX34" s="3"/>
      <c r="BY34" s="5">
        <f t="shared" ref="BY34:BY65" si="8">AP34</f>
        <v>0</v>
      </c>
      <c r="BZ34" s="58">
        <f t="shared" si="6"/>
        <v>37042</v>
      </c>
      <c r="CA34" s="63">
        <v>200507186</v>
      </c>
      <c r="CB34" s="3" t="s">
        <v>1124</v>
      </c>
      <c r="CC34" s="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2"/>
    </row>
    <row r="35" spans="1:116" ht="15" hidden="1" customHeight="1">
      <c r="A35" s="2">
        <v>544</v>
      </c>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3"/>
      <c r="AG35" s="4" t="s">
        <v>7</v>
      </c>
      <c r="AH35" s="3"/>
      <c r="AI35" s="3" t="s">
        <v>8</v>
      </c>
      <c r="AJ35" s="3"/>
      <c r="AK35" s="3" t="s">
        <v>9</v>
      </c>
      <c r="AL35" s="3"/>
      <c r="AM35" s="4" t="s">
        <v>7</v>
      </c>
      <c r="AN35" s="3"/>
      <c r="AO35" s="3" t="s">
        <v>8</v>
      </c>
      <c r="AP35" s="3"/>
      <c r="AQ35" s="3" t="s">
        <v>9</v>
      </c>
      <c r="AR35" s="58">
        <v>37042</v>
      </c>
      <c r="AS35" s="2" t="str">
        <f t="shared" si="0"/>
        <v>Bison - Canada</v>
      </c>
      <c r="AT35" s="3">
        <f t="shared" si="1"/>
        <v>0</v>
      </c>
      <c r="AU35" s="2" t="s">
        <v>1125</v>
      </c>
      <c r="AV35" s="59" t="str">
        <f t="shared" si="2"/>
        <v>GP0000</v>
      </c>
      <c r="AW35" s="3">
        <f t="shared" si="3"/>
        <v>0</v>
      </c>
      <c r="AX35" s="3" t="s">
        <v>434</v>
      </c>
      <c r="AY35" s="3"/>
      <c r="AZ35" s="3"/>
      <c r="BA35" s="3" t="str">
        <f t="shared" si="4"/>
        <v>Bone</v>
      </c>
      <c r="BB35" s="16" t="s">
        <v>1027</v>
      </c>
      <c r="BC35" s="3" t="s">
        <v>1126</v>
      </c>
      <c r="BD35" s="3" t="s">
        <v>1015</v>
      </c>
      <c r="BE35" s="3" t="s">
        <v>1015</v>
      </c>
      <c r="BF35" s="3"/>
      <c r="BG35" s="3"/>
      <c r="BH35" s="3" t="s">
        <v>1068</v>
      </c>
      <c r="BI35" s="5">
        <v>63.916666999999997</v>
      </c>
      <c r="BJ35" s="5">
        <v>-138.86666700000001</v>
      </c>
      <c r="BK35" s="64" t="s">
        <v>1069</v>
      </c>
      <c r="BL35" s="3"/>
      <c r="BM35" s="3"/>
      <c r="BN35" s="3"/>
      <c r="BO35" s="3">
        <v>1977</v>
      </c>
      <c r="BP35" s="3"/>
      <c r="BQ35" s="3"/>
      <c r="BR35" s="3" t="s">
        <v>1018</v>
      </c>
      <c r="BS35" s="3" t="s">
        <v>1127</v>
      </c>
      <c r="BT35" s="3" t="s">
        <v>1020</v>
      </c>
      <c r="BU35" s="62">
        <v>36674</v>
      </c>
      <c r="BV35" s="3" t="str">
        <f t="shared" si="5"/>
        <v>Bison - Canada</v>
      </c>
      <c r="BW35" s="3"/>
      <c r="BX35" s="3"/>
      <c r="BY35" s="5">
        <f t="shared" si="8"/>
        <v>0</v>
      </c>
      <c r="BZ35" s="58">
        <f t="shared" si="6"/>
        <v>37042</v>
      </c>
      <c r="CA35" s="63">
        <v>200507186</v>
      </c>
      <c r="CB35" s="3"/>
      <c r="CC35" s="3"/>
      <c r="CD35" s="13"/>
      <c r="CE35" s="13"/>
      <c r="CF35" s="13"/>
      <c r="CG35" s="13"/>
      <c r="CH35" s="13"/>
      <c r="CI35" s="13"/>
      <c r="CJ35" s="13"/>
      <c r="CK35" s="13"/>
      <c r="CL35" s="13"/>
      <c r="CM35" s="13"/>
      <c r="CN35" s="13"/>
      <c r="CO35" s="13"/>
      <c r="CP35" s="13"/>
      <c r="CQ35" s="31"/>
      <c r="CR35" s="31"/>
      <c r="CS35" s="31"/>
      <c r="CT35" s="31"/>
      <c r="CU35" s="31"/>
      <c r="CV35" s="31"/>
      <c r="CW35" s="13"/>
      <c r="CX35" s="13"/>
      <c r="CY35" s="13"/>
      <c r="CZ35" s="13"/>
      <c r="DA35" s="13"/>
      <c r="DB35" s="13"/>
      <c r="DC35" s="13"/>
      <c r="DD35" s="13"/>
      <c r="DE35" s="13"/>
      <c r="DF35" s="13"/>
      <c r="DG35" s="13"/>
      <c r="DH35" s="13"/>
      <c r="DI35" s="13"/>
      <c r="DJ35" s="13"/>
      <c r="DK35" s="13"/>
      <c r="DL35" s="2"/>
    </row>
    <row r="36" spans="1:116" ht="15" hidden="1" customHeight="1">
      <c r="A36" s="2">
        <v>545</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3"/>
      <c r="AG36" s="4" t="s">
        <v>7</v>
      </c>
      <c r="AH36" s="3"/>
      <c r="AI36" s="3" t="s">
        <v>8</v>
      </c>
      <c r="AJ36" s="3"/>
      <c r="AK36" s="3" t="s">
        <v>9</v>
      </c>
      <c r="AL36" s="3"/>
      <c r="AM36" s="4" t="s">
        <v>7</v>
      </c>
      <c r="AN36" s="3"/>
      <c r="AO36" s="3" t="s">
        <v>8</v>
      </c>
      <c r="AP36" s="3"/>
      <c r="AQ36" s="3" t="s">
        <v>9</v>
      </c>
      <c r="AR36" s="58">
        <v>37042</v>
      </c>
      <c r="AS36" s="2" t="str">
        <f t="shared" si="0"/>
        <v>Bison - Canada</v>
      </c>
      <c r="AT36" s="3">
        <f t="shared" si="1"/>
        <v>0</v>
      </c>
      <c r="AU36" s="2" t="s">
        <v>1128</v>
      </c>
      <c r="AV36" s="59" t="str">
        <f t="shared" si="2"/>
        <v>GP0000</v>
      </c>
      <c r="AW36" s="3">
        <f t="shared" si="3"/>
        <v>0</v>
      </c>
      <c r="AX36" s="3" t="s">
        <v>434</v>
      </c>
      <c r="AY36" s="3"/>
      <c r="AZ36" s="3"/>
      <c r="BA36" s="3" t="str">
        <f t="shared" si="4"/>
        <v>Bone</v>
      </c>
      <c r="BB36" s="16" t="s">
        <v>1014</v>
      </c>
      <c r="BC36" s="3"/>
      <c r="BD36" s="3" t="s">
        <v>1015</v>
      </c>
      <c r="BE36" s="3" t="s">
        <v>1015</v>
      </c>
      <c r="BF36" s="3"/>
      <c r="BG36" s="3"/>
      <c r="BH36" s="3" t="s">
        <v>1068</v>
      </c>
      <c r="BI36" s="5">
        <v>63.916666999999997</v>
      </c>
      <c r="BJ36" s="5">
        <v>-138.86666700000001</v>
      </c>
      <c r="BK36" s="64" t="s">
        <v>1069</v>
      </c>
      <c r="BL36" s="3"/>
      <c r="BM36" s="3"/>
      <c r="BN36" s="3"/>
      <c r="BO36" s="3">
        <v>1988</v>
      </c>
      <c r="BP36" s="3"/>
      <c r="BQ36" s="3"/>
      <c r="BR36" s="3" t="s">
        <v>1018</v>
      </c>
      <c r="BS36" s="3" t="s">
        <v>1129</v>
      </c>
      <c r="BT36" s="3" t="s">
        <v>1020</v>
      </c>
      <c r="BU36" s="62">
        <v>36674</v>
      </c>
      <c r="BV36" s="3" t="str">
        <f t="shared" si="5"/>
        <v>Bison - Canada</v>
      </c>
      <c r="BW36" s="3"/>
      <c r="BX36" s="3"/>
      <c r="BY36" s="5">
        <f t="shared" si="8"/>
        <v>0</v>
      </c>
      <c r="BZ36" s="58">
        <f t="shared" si="6"/>
        <v>37042</v>
      </c>
      <c r="CA36" s="63">
        <v>200507186</v>
      </c>
      <c r="CB36" s="3"/>
      <c r="CC36" s="3"/>
      <c r="CD36" s="13"/>
      <c r="CE36" s="13"/>
      <c r="CF36" s="13"/>
      <c r="CG36" s="13"/>
      <c r="CH36" s="13"/>
      <c r="CI36" s="13"/>
      <c r="CJ36" s="13"/>
      <c r="CK36" s="13"/>
      <c r="CL36" s="13"/>
      <c r="CM36" s="13"/>
      <c r="CN36" s="13"/>
      <c r="CO36" s="13"/>
      <c r="CP36" s="13"/>
      <c r="CQ36" s="31"/>
      <c r="CR36" s="31"/>
      <c r="CS36" s="31"/>
      <c r="CT36" s="31"/>
      <c r="CU36" s="31"/>
      <c r="CV36" s="31"/>
      <c r="CW36" s="13"/>
      <c r="CX36" s="13"/>
      <c r="CY36" s="13"/>
      <c r="CZ36" s="13"/>
      <c r="DA36" s="13"/>
      <c r="DB36" s="13"/>
      <c r="DC36" s="13"/>
      <c r="DD36" s="13"/>
      <c r="DE36" s="13"/>
      <c r="DF36" s="13"/>
      <c r="DG36" s="13"/>
      <c r="DH36" s="13"/>
      <c r="DI36" s="13"/>
      <c r="DJ36" s="13"/>
      <c r="DK36" s="13"/>
      <c r="DL36" s="2"/>
    </row>
    <row r="37" spans="1:116" ht="15" hidden="1" customHeight="1">
      <c r="A37" s="2">
        <v>546</v>
      </c>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3"/>
      <c r="AG37" s="4" t="s">
        <v>7</v>
      </c>
      <c r="AH37" s="3"/>
      <c r="AI37" s="3" t="s">
        <v>8</v>
      </c>
      <c r="AJ37" s="3"/>
      <c r="AK37" s="3" t="s">
        <v>9</v>
      </c>
      <c r="AL37" s="3"/>
      <c r="AM37" s="4" t="s">
        <v>7</v>
      </c>
      <c r="AN37" s="3"/>
      <c r="AO37" s="3" t="s">
        <v>8</v>
      </c>
      <c r="AP37" s="3"/>
      <c r="AQ37" s="3" t="s">
        <v>9</v>
      </c>
      <c r="AR37" s="58">
        <v>37042</v>
      </c>
      <c r="AS37" s="2" t="str">
        <f t="shared" si="0"/>
        <v>Bison - Canada</v>
      </c>
      <c r="AT37" s="3">
        <f t="shared" si="1"/>
        <v>0</v>
      </c>
      <c r="AU37" s="2" t="s">
        <v>1130</v>
      </c>
      <c r="AV37" s="59" t="str">
        <f t="shared" si="2"/>
        <v>GP0000</v>
      </c>
      <c r="AW37" s="3">
        <f t="shared" si="3"/>
        <v>0</v>
      </c>
      <c r="AX37" s="3" t="s">
        <v>434</v>
      </c>
      <c r="AY37" s="3"/>
      <c r="AZ37" s="3"/>
      <c r="BA37" s="3" t="str">
        <f t="shared" si="4"/>
        <v>Bone</v>
      </c>
      <c r="BB37" s="16" t="s">
        <v>1014</v>
      </c>
      <c r="BC37" s="3"/>
      <c r="BD37" s="3" t="s">
        <v>1015</v>
      </c>
      <c r="BE37" s="3" t="s">
        <v>1015</v>
      </c>
      <c r="BF37" s="3"/>
      <c r="BG37" s="3"/>
      <c r="BH37" s="3" t="s">
        <v>1068</v>
      </c>
      <c r="BI37" s="5">
        <v>63.916666999999997</v>
      </c>
      <c r="BJ37" s="5">
        <v>-138.86666700000001</v>
      </c>
      <c r="BK37" s="64" t="s">
        <v>1069</v>
      </c>
      <c r="BL37" s="3"/>
      <c r="BM37" s="3"/>
      <c r="BN37" s="3"/>
      <c r="BO37" s="3">
        <v>1983</v>
      </c>
      <c r="BP37" s="3"/>
      <c r="BQ37" s="3"/>
      <c r="BR37" s="3" t="s">
        <v>1018</v>
      </c>
      <c r="BS37" s="3" t="s">
        <v>1131</v>
      </c>
      <c r="BT37" s="3" t="s">
        <v>1020</v>
      </c>
      <c r="BU37" s="62">
        <v>36674</v>
      </c>
      <c r="BV37" s="3" t="str">
        <f t="shared" si="5"/>
        <v>Bison - Canada</v>
      </c>
      <c r="BW37" s="3"/>
      <c r="BX37" s="3"/>
      <c r="BY37" s="5">
        <f t="shared" si="8"/>
        <v>0</v>
      </c>
      <c r="BZ37" s="58">
        <f t="shared" si="6"/>
        <v>37042</v>
      </c>
      <c r="CA37" s="63">
        <v>200507186</v>
      </c>
      <c r="CB37" s="3"/>
      <c r="CC37" s="3"/>
      <c r="CD37" s="13"/>
      <c r="CE37" s="13"/>
      <c r="CF37" s="13"/>
      <c r="CG37" s="13"/>
      <c r="CH37" s="13"/>
      <c r="CI37" s="13"/>
      <c r="CJ37" s="13"/>
      <c r="CK37" s="13"/>
      <c r="CL37" s="13"/>
      <c r="CM37" s="13"/>
      <c r="CN37" s="13"/>
      <c r="CO37" s="13"/>
      <c r="CP37" s="13"/>
      <c r="CQ37" s="31"/>
      <c r="CR37" s="31"/>
      <c r="CS37" s="31"/>
      <c r="CT37" s="31"/>
      <c r="CU37" s="31"/>
      <c r="CV37" s="31"/>
      <c r="CW37" s="13"/>
      <c r="CX37" s="13"/>
      <c r="CY37" s="13"/>
      <c r="CZ37" s="13"/>
      <c r="DA37" s="13"/>
      <c r="DB37" s="13"/>
      <c r="DC37" s="13"/>
      <c r="DD37" s="13"/>
      <c r="DE37" s="13"/>
      <c r="DF37" s="13"/>
      <c r="DG37" s="13"/>
      <c r="DH37" s="13"/>
      <c r="DI37" s="13"/>
      <c r="DJ37" s="13"/>
      <c r="DK37" s="13"/>
      <c r="DL37" s="2"/>
    </row>
    <row r="38" spans="1:116" ht="15" hidden="1" customHeight="1">
      <c r="A38" s="2">
        <v>547</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3"/>
      <c r="AG38" s="4" t="s">
        <v>7</v>
      </c>
      <c r="AH38" s="3"/>
      <c r="AI38" s="3" t="s">
        <v>8</v>
      </c>
      <c r="AJ38" s="3"/>
      <c r="AK38" s="3" t="s">
        <v>9</v>
      </c>
      <c r="AL38" s="3"/>
      <c r="AM38" s="4" t="s">
        <v>7</v>
      </c>
      <c r="AN38" s="3"/>
      <c r="AO38" s="3" t="s">
        <v>8</v>
      </c>
      <c r="AP38" s="3"/>
      <c r="AQ38" s="3" t="s">
        <v>9</v>
      </c>
      <c r="AR38" s="58">
        <v>37042</v>
      </c>
      <c r="AS38" s="2" t="str">
        <f t="shared" si="0"/>
        <v>Bison - Canada</v>
      </c>
      <c r="AT38" s="3">
        <f t="shared" si="1"/>
        <v>0</v>
      </c>
      <c r="AU38" s="2" t="s">
        <v>1132</v>
      </c>
      <c r="AV38" s="59" t="str">
        <f t="shared" si="2"/>
        <v>GP0000</v>
      </c>
      <c r="AW38" s="3">
        <f t="shared" si="3"/>
        <v>0</v>
      </c>
      <c r="AX38" s="3" t="s">
        <v>434</v>
      </c>
      <c r="AY38" s="3"/>
      <c r="AZ38" s="3"/>
      <c r="BA38" s="3" t="str">
        <f t="shared" si="4"/>
        <v>Bone</v>
      </c>
      <c r="BB38" s="16" t="s">
        <v>1022</v>
      </c>
      <c r="BC38" s="3" t="s">
        <v>1133</v>
      </c>
      <c r="BD38" s="3" t="s">
        <v>1015</v>
      </c>
      <c r="BE38" s="3" t="s">
        <v>1015</v>
      </c>
      <c r="BF38" s="3"/>
      <c r="BG38" s="3"/>
      <c r="BH38" s="3" t="s">
        <v>1068</v>
      </c>
      <c r="BI38" s="5">
        <v>63.916666999999997</v>
      </c>
      <c r="BJ38" s="5">
        <v>-138.86666700000001</v>
      </c>
      <c r="BK38" s="64" t="s">
        <v>1069</v>
      </c>
      <c r="BL38" s="3"/>
      <c r="BM38" s="3"/>
      <c r="BN38" s="3"/>
      <c r="BO38" s="3">
        <v>1974</v>
      </c>
      <c r="BP38" s="3"/>
      <c r="BQ38" s="3"/>
      <c r="BR38" s="3" t="s">
        <v>1018</v>
      </c>
      <c r="BS38" s="3" t="s">
        <v>1134</v>
      </c>
      <c r="BT38" s="3" t="s">
        <v>1020</v>
      </c>
      <c r="BU38" s="62">
        <v>36674</v>
      </c>
      <c r="BV38" s="3" t="str">
        <f t="shared" si="5"/>
        <v>Bison - Canada</v>
      </c>
      <c r="BW38" s="3"/>
      <c r="BX38" s="3"/>
      <c r="BY38" s="5">
        <f t="shared" si="8"/>
        <v>0</v>
      </c>
      <c r="BZ38" s="58">
        <f t="shared" si="6"/>
        <v>37042</v>
      </c>
      <c r="CA38" s="63">
        <v>200507186</v>
      </c>
      <c r="CB38" s="3"/>
      <c r="CC38" s="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2"/>
    </row>
    <row r="39" spans="1:116" ht="15" hidden="1" customHeight="1">
      <c r="A39" s="2">
        <v>548</v>
      </c>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3"/>
      <c r="AG39" s="4" t="s">
        <v>7</v>
      </c>
      <c r="AH39" s="3"/>
      <c r="AI39" s="3" t="s">
        <v>8</v>
      </c>
      <c r="AJ39" s="3"/>
      <c r="AK39" s="3" t="s">
        <v>9</v>
      </c>
      <c r="AL39" s="3"/>
      <c r="AM39" s="4" t="s">
        <v>7</v>
      </c>
      <c r="AN39" s="3"/>
      <c r="AO39" s="3" t="s">
        <v>8</v>
      </c>
      <c r="AP39" s="3"/>
      <c r="AQ39" s="3" t="s">
        <v>9</v>
      </c>
      <c r="AR39" s="58">
        <v>37042</v>
      </c>
      <c r="AS39" s="2" t="str">
        <f t="shared" si="0"/>
        <v>Bison - Canada</v>
      </c>
      <c r="AT39" s="3">
        <f t="shared" si="1"/>
        <v>0</v>
      </c>
      <c r="AU39" s="2" t="s">
        <v>1135</v>
      </c>
      <c r="AV39" s="59" t="str">
        <f t="shared" si="2"/>
        <v>GP0000</v>
      </c>
      <c r="AW39" s="3">
        <f t="shared" si="3"/>
        <v>0</v>
      </c>
      <c r="AX39" s="3" t="s">
        <v>434</v>
      </c>
      <c r="AY39" s="3"/>
      <c r="AZ39" s="3"/>
      <c r="BA39" s="3" t="str">
        <f t="shared" si="4"/>
        <v>Bone</v>
      </c>
      <c r="BB39" s="16" t="s">
        <v>1058</v>
      </c>
      <c r="BC39" s="3"/>
      <c r="BD39" s="3" t="s">
        <v>1015</v>
      </c>
      <c r="BE39" s="3" t="s">
        <v>1015</v>
      </c>
      <c r="BF39" s="3"/>
      <c r="BG39" s="3"/>
      <c r="BH39" s="3" t="s">
        <v>1136</v>
      </c>
      <c r="BI39" s="3">
        <v>63.983333299999998</v>
      </c>
      <c r="BJ39" s="3">
        <v>-139.03333330000001</v>
      </c>
      <c r="BK39" s="3" t="s">
        <v>1137</v>
      </c>
      <c r="BL39" s="3"/>
      <c r="BM39" s="3"/>
      <c r="BN39" s="3"/>
      <c r="BO39" s="3">
        <v>1978</v>
      </c>
      <c r="BP39" s="3"/>
      <c r="BQ39" s="3"/>
      <c r="BR39" s="3" t="s">
        <v>1018</v>
      </c>
      <c r="BS39" s="3" t="s">
        <v>1138</v>
      </c>
      <c r="BT39" s="3" t="s">
        <v>1020</v>
      </c>
      <c r="BU39" s="62">
        <v>36674</v>
      </c>
      <c r="BV39" s="3" t="str">
        <f t="shared" si="5"/>
        <v>Bison - Canada</v>
      </c>
      <c r="BW39" s="3"/>
      <c r="BX39" s="3"/>
      <c r="BY39" s="5">
        <f t="shared" si="8"/>
        <v>0</v>
      </c>
      <c r="BZ39" s="58">
        <f t="shared" si="6"/>
        <v>37042</v>
      </c>
      <c r="CA39" s="63">
        <v>200507186</v>
      </c>
      <c r="CB39" s="3"/>
      <c r="CC39" s="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2"/>
    </row>
    <row r="40" spans="1:116" ht="15" hidden="1" customHeight="1">
      <c r="A40" s="2">
        <v>549</v>
      </c>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3"/>
      <c r="AG40" s="4" t="s">
        <v>7</v>
      </c>
      <c r="AH40" s="3"/>
      <c r="AI40" s="3" t="s">
        <v>8</v>
      </c>
      <c r="AJ40" s="3"/>
      <c r="AK40" s="3" t="s">
        <v>9</v>
      </c>
      <c r="AL40" s="3"/>
      <c r="AM40" s="4" t="s">
        <v>7</v>
      </c>
      <c r="AN40" s="3"/>
      <c r="AO40" s="3" t="s">
        <v>8</v>
      </c>
      <c r="AP40" s="3"/>
      <c r="AQ40" s="3" t="s">
        <v>9</v>
      </c>
      <c r="AR40" s="58">
        <v>37042</v>
      </c>
      <c r="AS40" s="2" t="str">
        <f t="shared" si="0"/>
        <v>Bison - Canada</v>
      </c>
      <c r="AT40" s="3">
        <f t="shared" si="1"/>
        <v>0</v>
      </c>
      <c r="AU40" s="2" t="s">
        <v>1139</v>
      </c>
      <c r="AV40" s="59" t="str">
        <f t="shared" si="2"/>
        <v>GP0000</v>
      </c>
      <c r="AW40" s="3">
        <f t="shared" si="3"/>
        <v>0</v>
      </c>
      <c r="AX40" s="3" t="s">
        <v>434</v>
      </c>
      <c r="AY40" s="3"/>
      <c r="AZ40" s="3"/>
      <c r="BA40" s="3" t="str">
        <f t="shared" si="4"/>
        <v>Bone</v>
      </c>
      <c r="BB40" s="16" t="s">
        <v>1014</v>
      </c>
      <c r="BC40" s="3"/>
      <c r="BD40" s="3" t="s">
        <v>1015</v>
      </c>
      <c r="BE40" s="3" t="s">
        <v>1015</v>
      </c>
      <c r="BF40" s="3"/>
      <c r="BG40" s="3"/>
      <c r="BH40" s="3" t="s">
        <v>1068</v>
      </c>
      <c r="BI40" s="5">
        <v>63.916666999999997</v>
      </c>
      <c r="BJ40" s="5">
        <v>-138.86666700000001</v>
      </c>
      <c r="BK40" s="64" t="s">
        <v>1069</v>
      </c>
      <c r="BL40" s="3"/>
      <c r="BM40" s="3"/>
      <c r="BN40" s="3"/>
      <c r="BO40" s="3">
        <v>1989</v>
      </c>
      <c r="BP40" s="3"/>
      <c r="BQ40" s="3"/>
      <c r="BR40" s="3" t="s">
        <v>1018</v>
      </c>
      <c r="BS40" s="3" t="s">
        <v>1140</v>
      </c>
      <c r="BT40" s="3" t="s">
        <v>1020</v>
      </c>
      <c r="BU40" s="62">
        <v>36674</v>
      </c>
      <c r="BV40" s="3" t="str">
        <f t="shared" si="5"/>
        <v>Bison - Canada</v>
      </c>
      <c r="BW40" s="3"/>
      <c r="BX40" s="3"/>
      <c r="BY40" s="5">
        <f t="shared" si="8"/>
        <v>0</v>
      </c>
      <c r="BZ40" s="58">
        <f t="shared" si="6"/>
        <v>37042</v>
      </c>
      <c r="CA40" s="63">
        <v>200507186</v>
      </c>
      <c r="CB40" s="3"/>
      <c r="CC40" s="3"/>
      <c r="CD40" s="31"/>
      <c r="CE40" s="31"/>
      <c r="CF40" s="13"/>
      <c r="CG40" s="13"/>
      <c r="CH40" s="13"/>
      <c r="CI40" s="13"/>
      <c r="CJ40" s="13"/>
      <c r="CK40" s="13"/>
      <c r="CL40" s="13"/>
      <c r="CM40" s="13"/>
      <c r="CN40" s="13"/>
      <c r="CO40" s="13"/>
      <c r="CP40" s="13"/>
      <c r="CQ40" s="31"/>
      <c r="CR40" s="31"/>
      <c r="CS40" s="31"/>
      <c r="CT40" s="31"/>
      <c r="CU40" s="31"/>
      <c r="CV40" s="31"/>
      <c r="CW40" s="31"/>
      <c r="CX40" s="31"/>
      <c r="CY40" s="31"/>
      <c r="CZ40" s="13"/>
      <c r="DA40" s="13"/>
      <c r="DB40" s="13"/>
      <c r="DC40" s="13"/>
      <c r="DD40" s="13"/>
      <c r="DE40" s="13"/>
      <c r="DF40" s="13"/>
      <c r="DG40" s="13"/>
      <c r="DH40" s="13"/>
      <c r="DI40" s="13"/>
      <c r="DJ40" s="13"/>
      <c r="DK40" s="13"/>
      <c r="DL40" s="2"/>
    </row>
    <row r="41" spans="1:116" ht="15" hidden="1" customHeight="1">
      <c r="A41" s="2">
        <v>550</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3"/>
      <c r="AG41" s="4" t="s">
        <v>7</v>
      </c>
      <c r="AH41" s="3"/>
      <c r="AI41" s="3" t="s">
        <v>8</v>
      </c>
      <c r="AJ41" s="3"/>
      <c r="AK41" s="3" t="s">
        <v>9</v>
      </c>
      <c r="AL41" s="3"/>
      <c r="AM41" s="4" t="s">
        <v>7</v>
      </c>
      <c r="AN41" s="3"/>
      <c r="AO41" s="3" t="s">
        <v>8</v>
      </c>
      <c r="AP41" s="3"/>
      <c r="AQ41" s="3" t="s">
        <v>9</v>
      </c>
      <c r="AR41" s="58">
        <v>37042</v>
      </c>
      <c r="AS41" s="2" t="str">
        <f t="shared" si="0"/>
        <v>Bison - Canada</v>
      </c>
      <c r="AT41" s="3">
        <f t="shared" si="1"/>
        <v>0</v>
      </c>
      <c r="AU41" s="2" t="s">
        <v>1141</v>
      </c>
      <c r="AV41" s="59" t="str">
        <f t="shared" si="2"/>
        <v>GP0000</v>
      </c>
      <c r="AW41" s="3">
        <f t="shared" si="3"/>
        <v>0</v>
      </c>
      <c r="AX41" s="3" t="s">
        <v>434</v>
      </c>
      <c r="AY41" s="3" t="s">
        <v>1142</v>
      </c>
      <c r="AZ41" s="3"/>
      <c r="BA41" s="3" t="str">
        <f t="shared" si="4"/>
        <v>Bone</v>
      </c>
      <c r="BB41" s="16" t="s">
        <v>1014</v>
      </c>
      <c r="BC41" s="3"/>
      <c r="BD41" s="3" t="s">
        <v>1015</v>
      </c>
      <c r="BE41" s="3" t="s">
        <v>1015</v>
      </c>
      <c r="BF41" s="3"/>
      <c r="BG41" s="3"/>
      <c r="BH41" s="3" t="s">
        <v>1068</v>
      </c>
      <c r="BI41" s="5">
        <v>63.916666999999997</v>
      </c>
      <c r="BJ41" s="5">
        <v>-138.86666700000001</v>
      </c>
      <c r="BK41" s="64" t="s">
        <v>1069</v>
      </c>
      <c r="BL41" s="3"/>
      <c r="BM41" s="3"/>
      <c r="BN41" s="3"/>
      <c r="BO41" s="3">
        <v>1974</v>
      </c>
      <c r="BP41" s="3"/>
      <c r="BQ41" s="3"/>
      <c r="BR41" s="3" t="s">
        <v>1018</v>
      </c>
      <c r="BS41" s="3" t="s">
        <v>1143</v>
      </c>
      <c r="BT41" s="3" t="s">
        <v>1020</v>
      </c>
      <c r="BU41" s="62">
        <v>36674</v>
      </c>
      <c r="BV41" s="3" t="str">
        <f t="shared" si="5"/>
        <v>Bison - Canada</v>
      </c>
      <c r="BW41" s="3"/>
      <c r="BX41" s="3"/>
      <c r="BY41" s="5">
        <f t="shared" si="8"/>
        <v>0</v>
      </c>
      <c r="BZ41" s="58">
        <f t="shared" si="6"/>
        <v>37042</v>
      </c>
      <c r="CA41" s="63">
        <v>200507186</v>
      </c>
      <c r="CB41" s="3"/>
      <c r="CC41" s="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2"/>
    </row>
    <row r="42" spans="1:116" ht="15" hidden="1" customHeight="1">
      <c r="A42" s="2">
        <v>551</v>
      </c>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3"/>
      <c r="AG42" s="4" t="s">
        <v>7</v>
      </c>
      <c r="AH42" s="5"/>
      <c r="AI42" s="3" t="s">
        <v>8</v>
      </c>
      <c r="AJ42" s="3"/>
      <c r="AK42" s="3" t="s">
        <v>9</v>
      </c>
      <c r="AL42" s="3"/>
      <c r="AM42" s="4" t="s">
        <v>7</v>
      </c>
      <c r="AN42" s="5"/>
      <c r="AO42" s="3" t="s">
        <v>8</v>
      </c>
      <c r="AP42" s="3"/>
      <c r="AQ42" s="3" t="s">
        <v>9</v>
      </c>
      <c r="AR42" s="58">
        <v>37042</v>
      </c>
      <c r="AS42" s="2" t="str">
        <f t="shared" si="0"/>
        <v>Bison - Canada</v>
      </c>
      <c r="AT42" s="3">
        <f t="shared" si="1"/>
        <v>0</v>
      </c>
      <c r="AU42" s="2" t="s">
        <v>1144</v>
      </c>
      <c r="AV42" s="59" t="str">
        <f t="shared" si="2"/>
        <v>GP0000</v>
      </c>
      <c r="AW42" s="5">
        <f t="shared" si="3"/>
        <v>0</v>
      </c>
      <c r="AX42" s="3" t="s">
        <v>434</v>
      </c>
      <c r="AY42" s="3"/>
      <c r="AZ42" s="3"/>
      <c r="BA42" s="3" t="str">
        <f t="shared" si="4"/>
        <v>Bone</v>
      </c>
      <c r="BB42" s="16" t="s">
        <v>1014</v>
      </c>
      <c r="BC42" s="3"/>
      <c r="BD42" s="3" t="s">
        <v>1015</v>
      </c>
      <c r="BE42" s="3" t="s">
        <v>1015</v>
      </c>
      <c r="BF42" s="3"/>
      <c r="BG42" s="3"/>
      <c r="BH42" s="3" t="s">
        <v>1068</v>
      </c>
      <c r="BI42" s="5">
        <v>63.916666999999997</v>
      </c>
      <c r="BJ42" s="5">
        <v>-138.86666700000001</v>
      </c>
      <c r="BK42" s="64" t="s">
        <v>1069</v>
      </c>
      <c r="BL42" s="3"/>
      <c r="BM42" s="3"/>
      <c r="BN42" s="3"/>
      <c r="BO42" s="3">
        <v>1961</v>
      </c>
      <c r="BP42" s="3"/>
      <c r="BQ42" s="3"/>
      <c r="BR42" s="3" t="s">
        <v>1018</v>
      </c>
      <c r="BS42" s="3" t="s">
        <v>1145</v>
      </c>
      <c r="BT42" s="3" t="s">
        <v>1020</v>
      </c>
      <c r="BU42" s="62">
        <v>36674</v>
      </c>
      <c r="BV42" s="3" t="str">
        <f t="shared" si="5"/>
        <v>Bison - Canada</v>
      </c>
      <c r="BW42" s="3"/>
      <c r="BX42" s="3"/>
      <c r="BY42" s="5">
        <f t="shared" si="8"/>
        <v>0</v>
      </c>
      <c r="BZ42" s="58">
        <f t="shared" si="6"/>
        <v>37042</v>
      </c>
      <c r="CA42" s="63">
        <v>200507186</v>
      </c>
      <c r="CB42" s="3"/>
      <c r="CC42" s="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2"/>
    </row>
    <row r="43" spans="1:116" ht="15" hidden="1" customHeight="1">
      <c r="A43" s="2">
        <v>552</v>
      </c>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3"/>
      <c r="AG43" s="4" t="s">
        <v>7</v>
      </c>
      <c r="AH43" s="3"/>
      <c r="AI43" s="3" t="s">
        <v>8</v>
      </c>
      <c r="AJ43" s="3"/>
      <c r="AK43" s="3" t="s">
        <v>9</v>
      </c>
      <c r="AL43" s="3"/>
      <c r="AM43" s="4" t="s">
        <v>7</v>
      </c>
      <c r="AN43" s="3"/>
      <c r="AO43" s="3" t="s">
        <v>8</v>
      </c>
      <c r="AP43" s="3"/>
      <c r="AQ43" s="3" t="s">
        <v>9</v>
      </c>
      <c r="AR43" s="58">
        <v>37042</v>
      </c>
      <c r="AS43" s="2" t="str">
        <f t="shared" si="0"/>
        <v>Bison - Canada</v>
      </c>
      <c r="AT43" s="3">
        <f t="shared" si="1"/>
        <v>0</v>
      </c>
      <c r="AU43" s="2" t="s">
        <v>1146</v>
      </c>
      <c r="AV43" s="59" t="str">
        <f t="shared" si="2"/>
        <v>GP0000</v>
      </c>
      <c r="AW43" s="3">
        <f t="shared" si="3"/>
        <v>0</v>
      </c>
      <c r="AX43" s="3" t="s">
        <v>434</v>
      </c>
      <c r="AY43" s="3"/>
      <c r="AZ43" s="3"/>
      <c r="BA43" s="3" t="str">
        <f t="shared" si="4"/>
        <v>Bone</v>
      </c>
      <c r="BB43" s="16" t="s">
        <v>1014</v>
      </c>
      <c r="BC43" s="3" t="s">
        <v>1147</v>
      </c>
      <c r="BD43" s="3" t="s">
        <v>1015</v>
      </c>
      <c r="BE43" s="3" t="s">
        <v>1015</v>
      </c>
      <c r="BF43" s="3"/>
      <c r="BG43" s="3"/>
      <c r="BH43" s="3" t="s">
        <v>1068</v>
      </c>
      <c r="BI43" s="5">
        <v>63.916666999999997</v>
      </c>
      <c r="BJ43" s="5">
        <v>-138.86666700000001</v>
      </c>
      <c r="BK43" s="64" t="s">
        <v>1069</v>
      </c>
      <c r="BL43" s="3"/>
      <c r="BM43" s="3"/>
      <c r="BN43" s="3"/>
      <c r="BO43" s="3">
        <v>1978</v>
      </c>
      <c r="BP43" s="3"/>
      <c r="BQ43" s="3"/>
      <c r="BR43" s="3" t="s">
        <v>1018</v>
      </c>
      <c r="BS43" s="3" t="s">
        <v>1148</v>
      </c>
      <c r="BT43" s="3" t="s">
        <v>1020</v>
      </c>
      <c r="BU43" s="62">
        <v>36674</v>
      </c>
      <c r="BV43" s="3" t="str">
        <f t="shared" si="5"/>
        <v>Bison - Canada</v>
      </c>
      <c r="BW43" s="3"/>
      <c r="BX43" s="3"/>
      <c r="BY43" s="5">
        <f t="shared" si="8"/>
        <v>0</v>
      </c>
      <c r="BZ43" s="58">
        <f t="shared" si="6"/>
        <v>37042</v>
      </c>
      <c r="CA43" s="63">
        <v>200507186</v>
      </c>
      <c r="CB43" s="3"/>
      <c r="CC43" s="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2"/>
    </row>
    <row r="44" spans="1:116" ht="15" hidden="1" customHeight="1">
      <c r="A44" s="2">
        <v>553</v>
      </c>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3"/>
      <c r="AG44" s="4" t="s">
        <v>7</v>
      </c>
      <c r="AH44" s="3"/>
      <c r="AI44" s="3" t="s">
        <v>8</v>
      </c>
      <c r="AJ44" s="3"/>
      <c r="AK44" s="3" t="s">
        <v>9</v>
      </c>
      <c r="AL44" s="3"/>
      <c r="AM44" s="4" t="s">
        <v>7</v>
      </c>
      <c r="AN44" s="3"/>
      <c r="AO44" s="3" t="s">
        <v>8</v>
      </c>
      <c r="AP44" s="3"/>
      <c r="AQ44" s="3" t="s">
        <v>9</v>
      </c>
      <c r="AR44" s="58">
        <v>37042</v>
      </c>
      <c r="AS44" s="2" t="str">
        <f t="shared" si="0"/>
        <v>Bison - Canada</v>
      </c>
      <c r="AT44" s="3">
        <f t="shared" si="1"/>
        <v>0</v>
      </c>
      <c r="AU44" s="2" t="s">
        <v>1149</v>
      </c>
      <c r="AV44" s="59" t="str">
        <f t="shared" si="2"/>
        <v>GP0000</v>
      </c>
      <c r="AW44" s="3">
        <f t="shared" si="3"/>
        <v>0</v>
      </c>
      <c r="AX44" s="3" t="s">
        <v>434</v>
      </c>
      <c r="AY44" s="3"/>
      <c r="AZ44" s="3"/>
      <c r="BA44" s="3" t="str">
        <f t="shared" si="4"/>
        <v>Bone</v>
      </c>
      <c r="BB44" s="16" t="s">
        <v>1058</v>
      </c>
      <c r="BC44" s="3"/>
      <c r="BD44" s="3" t="s">
        <v>1015</v>
      </c>
      <c r="BE44" s="3" t="s">
        <v>1015</v>
      </c>
      <c r="BF44" s="3"/>
      <c r="BG44" s="3"/>
      <c r="BH44" s="3" t="s">
        <v>1136</v>
      </c>
      <c r="BI44" s="3">
        <v>63.983333299999998</v>
      </c>
      <c r="BJ44" s="3">
        <v>-139.03333330000001</v>
      </c>
      <c r="BK44" s="3" t="s">
        <v>1137</v>
      </c>
      <c r="BL44" s="3"/>
      <c r="BM44" s="3"/>
      <c r="BN44" s="3"/>
      <c r="BO44" s="3">
        <v>1978</v>
      </c>
      <c r="BP44" s="3"/>
      <c r="BQ44" s="3"/>
      <c r="BR44" s="3" t="s">
        <v>1018</v>
      </c>
      <c r="BS44" s="3" t="s">
        <v>1150</v>
      </c>
      <c r="BT44" s="3" t="s">
        <v>1020</v>
      </c>
      <c r="BU44" s="62">
        <v>36674</v>
      </c>
      <c r="BV44" s="3" t="str">
        <f t="shared" si="5"/>
        <v>Bison - Canada</v>
      </c>
      <c r="BW44" s="3"/>
      <c r="BX44" s="3"/>
      <c r="BY44" s="5">
        <f t="shared" si="8"/>
        <v>0</v>
      </c>
      <c r="BZ44" s="58">
        <f t="shared" si="6"/>
        <v>37042</v>
      </c>
      <c r="CA44" s="63">
        <v>200507186</v>
      </c>
      <c r="CB44" s="3"/>
      <c r="CC44" s="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2"/>
    </row>
    <row r="45" spans="1:116" ht="15" hidden="1" customHeight="1">
      <c r="A45" s="2">
        <v>554</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3"/>
      <c r="AG45" s="4" t="s">
        <v>7</v>
      </c>
      <c r="AH45" s="3"/>
      <c r="AI45" s="3" t="s">
        <v>8</v>
      </c>
      <c r="AJ45" s="3"/>
      <c r="AK45" s="3" t="s">
        <v>9</v>
      </c>
      <c r="AL45" s="3"/>
      <c r="AM45" s="4" t="s">
        <v>7</v>
      </c>
      <c r="AN45" s="3"/>
      <c r="AO45" s="3" t="s">
        <v>8</v>
      </c>
      <c r="AP45" s="3"/>
      <c r="AQ45" s="3" t="s">
        <v>9</v>
      </c>
      <c r="AR45" s="58">
        <v>37042</v>
      </c>
      <c r="AS45" s="2" t="str">
        <f t="shared" si="0"/>
        <v>Bison - Canada</v>
      </c>
      <c r="AT45" s="3">
        <f t="shared" si="1"/>
        <v>0</v>
      </c>
      <c r="AU45" s="2" t="s">
        <v>1151</v>
      </c>
      <c r="AV45" s="59" t="str">
        <f t="shared" si="2"/>
        <v>GP0000</v>
      </c>
      <c r="AW45" s="3">
        <f t="shared" si="3"/>
        <v>0</v>
      </c>
      <c r="AX45" s="3" t="s">
        <v>434</v>
      </c>
      <c r="AY45" s="3" t="s">
        <v>1142</v>
      </c>
      <c r="AZ45" s="3"/>
      <c r="BA45" s="3" t="str">
        <f t="shared" si="4"/>
        <v>Bone</v>
      </c>
      <c r="BB45" s="16" t="s">
        <v>1014</v>
      </c>
      <c r="BC45" s="3"/>
      <c r="BD45" s="3" t="s">
        <v>1015</v>
      </c>
      <c r="BE45" s="3" t="s">
        <v>1015</v>
      </c>
      <c r="BF45" s="3"/>
      <c r="BG45" s="3"/>
      <c r="BH45" s="3" t="s">
        <v>1068</v>
      </c>
      <c r="BI45" s="5">
        <v>63.916666999999997</v>
      </c>
      <c r="BJ45" s="5">
        <v>-138.86666700000001</v>
      </c>
      <c r="BK45" s="64" t="s">
        <v>1069</v>
      </c>
      <c r="BL45" s="3"/>
      <c r="BM45" s="3"/>
      <c r="BN45" s="3"/>
      <c r="BO45" s="3">
        <v>1977</v>
      </c>
      <c r="BP45" s="3"/>
      <c r="BQ45" s="3"/>
      <c r="BR45" s="3" t="s">
        <v>1018</v>
      </c>
      <c r="BS45" s="3" t="s">
        <v>1152</v>
      </c>
      <c r="BT45" s="3" t="s">
        <v>1020</v>
      </c>
      <c r="BU45" s="62">
        <v>36674</v>
      </c>
      <c r="BV45" s="3" t="str">
        <f t="shared" si="5"/>
        <v>Bison - Canada</v>
      </c>
      <c r="BW45" s="3"/>
      <c r="BX45" s="3"/>
      <c r="BY45" s="5">
        <f t="shared" si="8"/>
        <v>0</v>
      </c>
      <c r="BZ45" s="58">
        <f t="shared" si="6"/>
        <v>37042</v>
      </c>
      <c r="CA45" s="63">
        <v>200507186</v>
      </c>
      <c r="CB45" s="3"/>
      <c r="CC45" s="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2"/>
    </row>
    <row r="46" spans="1:116" ht="15" hidden="1" customHeight="1">
      <c r="A46" s="2">
        <v>555</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3"/>
      <c r="AG46" s="4" t="s">
        <v>7</v>
      </c>
      <c r="AH46" s="3"/>
      <c r="AI46" s="3" t="s">
        <v>8</v>
      </c>
      <c r="AJ46" s="3"/>
      <c r="AK46" s="3" t="s">
        <v>9</v>
      </c>
      <c r="AL46" s="3"/>
      <c r="AM46" s="4" t="s">
        <v>7</v>
      </c>
      <c r="AN46" s="3"/>
      <c r="AO46" s="3" t="s">
        <v>8</v>
      </c>
      <c r="AP46" s="3"/>
      <c r="AQ46" s="3" t="s">
        <v>9</v>
      </c>
      <c r="AR46" s="58">
        <v>37042</v>
      </c>
      <c r="AS46" s="2" t="str">
        <f t="shared" si="0"/>
        <v>Bison - Canada</v>
      </c>
      <c r="AT46" s="3">
        <f t="shared" si="1"/>
        <v>0</v>
      </c>
      <c r="AU46" s="2" t="s">
        <v>1153</v>
      </c>
      <c r="AV46" s="59" t="str">
        <f t="shared" si="2"/>
        <v>GP0000</v>
      </c>
      <c r="AW46" s="3">
        <f t="shared" si="3"/>
        <v>0</v>
      </c>
      <c r="AX46" s="3" t="s">
        <v>434</v>
      </c>
      <c r="AY46" s="3"/>
      <c r="AZ46" s="3"/>
      <c r="BA46" s="3" t="str">
        <f t="shared" si="4"/>
        <v>Bone</v>
      </c>
      <c r="BB46" s="16" t="s">
        <v>1014</v>
      </c>
      <c r="BC46" s="3" t="s">
        <v>1154</v>
      </c>
      <c r="BD46" s="3" t="s">
        <v>1015</v>
      </c>
      <c r="BE46" s="3" t="s">
        <v>1015</v>
      </c>
      <c r="BF46" s="3"/>
      <c r="BG46" s="3"/>
      <c r="BH46" s="3" t="s">
        <v>1068</v>
      </c>
      <c r="BI46" s="5">
        <v>63.916666999999997</v>
      </c>
      <c r="BJ46" s="5">
        <v>-138.86666700000001</v>
      </c>
      <c r="BK46" s="64" t="s">
        <v>1069</v>
      </c>
      <c r="BL46" s="3"/>
      <c r="BM46" s="3"/>
      <c r="BN46" s="3"/>
      <c r="BO46" s="3">
        <v>1982</v>
      </c>
      <c r="BP46" s="3"/>
      <c r="BQ46" s="3"/>
      <c r="BR46" s="3" t="s">
        <v>1018</v>
      </c>
      <c r="BS46" s="3" t="s">
        <v>1155</v>
      </c>
      <c r="BT46" s="3" t="s">
        <v>1020</v>
      </c>
      <c r="BU46" s="62">
        <v>36674</v>
      </c>
      <c r="BV46" s="3" t="str">
        <f t="shared" si="5"/>
        <v>Bison - Canada</v>
      </c>
      <c r="BW46" s="3"/>
      <c r="BX46" s="3"/>
      <c r="BY46" s="5">
        <f t="shared" si="8"/>
        <v>0</v>
      </c>
      <c r="BZ46" s="58">
        <f t="shared" si="6"/>
        <v>37042</v>
      </c>
      <c r="CA46" s="63">
        <v>200507186</v>
      </c>
      <c r="CB46" s="3"/>
      <c r="CC46" s="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2"/>
    </row>
    <row r="47" spans="1:116" ht="15" hidden="1" customHeight="1">
      <c r="A47" s="2">
        <v>556</v>
      </c>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3"/>
      <c r="AG47" s="4" t="s">
        <v>7</v>
      </c>
      <c r="AH47" s="3"/>
      <c r="AI47" s="3" t="s">
        <v>8</v>
      </c>
      <c r="AJ47" s="3"/>
      <c r="AK47" s="3" t="s">
        <v>9</v>
      </c>
      <c r="AL47" s="3"/>
      <c r="AM47" s="4" t="s">
        <v>7</v>
      </c>
      <c r="AN47" s="3"/>
      <c r="AO47" s="3" t="s">
        <v>8</v>
      </c>
      <c r="AP47" s="3"/>
      <c r="AQ47" s="3" t="s">
        <v>9</v>
      </c>
      <c r="AR47" s="58">
        <v>37042</v>
      </c>
      <c r="AS47" s="2" t="str">
        <f t="shared" si="0"/>
        <v>Bison - Canada</v>
      </c>
      <c r="AT47" s="3">
        <f t="shared" si="1"/>
        <v>0</v>
      </c>
      <c r="AU47" s="2" t="s">
        <v>1156</v>
      </c>
      <c r="AV47" s="59" t="str">
        <f t="shared" si="2"/>
        <v>GP0000</v>
      </c>
      <c r="AW47" s="3">
        <f t="shared" si="3"/>
        <v>0</v>
      </c>
      <c r="AX47" s="3" t="s">
        <v>434</v>
      </c>
      <c r="AY47" s="3"/>
      <c r="AZ47" s="3"/>
      <c r="BA47" s="3" t="str">
        <f t="shared" si="4"/>
        <v>Bone</v>
      </c>
      <c r="BB47" s="16" t="s">
        <v>1022</v>
      </c>
      <c r="BC47" s="3"/>
      <c r="BD47" s="3" t="s">
        <v>1015</v>
      </c>
      <c r="BE47" s="3" t="s">
        <v>1015</v>
      </c>
      <c r="BF47" s="3"/>
      <c r="BG47" s="3"/>
      <c r="BH47" s="3" t="s">
        <v>1068</v>
      </c>
      <c r="BI47" s="5">
        <v>63.916666999999997</v>
      </c>
      <c r="BJ47" s="5">
        <v>-138.86666700000001</v>
      </c>
      <c r="BK47" s="64" t="s">
        <v>1069</v>
      </c>
      <c r="BL47" s="3"/>
      <c r="BM47" s="3"/>
      <c r="BN47" s="3"/>
      <c r="BO47" s="3">
        <v>1978</v>
      </c>
      <c r="BP47" s="3"/>
      <c r="BQ47" s="3"/>
      <c r="BR47" s="3" t="s">
        <v>1018</v>
      </c>
      <c r="BS47" s="3" t="s">
        <v>1157</v>
      </c>
      <c r="BT47" s="3" t="s">
        <v>1020</v>
      </c>
      <c r="BU47" s="62">
        <v>36674</v>
      </c>
      <c r="BV47" s="3" t="str">
        <f t="shared" si="5"/>
        <v>Bison - Canada</v>
      </c>
      <c r="BW47" s="3"/>
      <c r="BX47" s="3"/>
      <c r="BY47" s="5">
        <f t="shared" si="8"/>
        <v>0</v>
      </c>
      <c r="BZ47" s="58">
        <f t="shared" si="6"/>
        <v>37042</v>
      </c>
      <c r="CA47" s="63">
        <v>200507186</v>
      </c>
      <c r="CB47" s="3"/>
      <c r="CC47" s="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2"/>
    </row>
    <row r="48" spans="1:116" ht="15" hidden="1" customHeight="1">
      <c r="A48" s="2">
        <v>557</v>
      </c>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3"/>
      <c r="AG48" s="4" t="s">
        <v>7</v>
      </c>
      <c r="AH48" s="3"/>
      <c r="AI48" s="3" t="s">
        <v>8</v>
      </c>
      <c r="AJ48" s="3"/>
      <c r="AK48" s="3" t="s">
        <v>9</v>
      </c>
      <c r="AL48" s="3"/>
      <c r="AM48" s="4" t="s">
        <v>7</v>
      </c>
      <c r="AN48" s="3"/>
      <c r="AO48" s="3" t="s">
        <v>8</v>
      </c>
      <c r="AP48" s="3"/>
      <c r="AQ48" s="3" t="s">
        <v>9</v>
      </c>
      <c r="AR48" s="58">
        <v>37042</v>
      </c>
      <c r="AS48" s="2" t="str">
        <f t="shared" si="0"/>
        <v>Bison - Canada</v>
      </c>
      <c r="AT48" s="3">
        <f t="shared" si="1"/>
        <v>0</v>
      </c>
      <c r="AU48" s="2" t="s">
        <v>1158</v>
      </c>
      <c r="AV48" s="59" t="str">
        <f t="shared" si="2"/>
        <v>GP0000</v>
      </c>
      <c r="AW48" s="3">
        <f t="shared" si="3"/>
        <v>0</v>
      </c>
      <c r="AX48" s="3" t="s">
        <v>434</v>
      </c>
      <c r="AY48" s="3"/>
      <c r="AZ48" s="3"/>
      <c r="BA48" s="3" t="str">
        <f t="shared" si="4"/>
        <v>Bone</v>
      </c>
      <c r="BB48" s="16" t="s">
        <v>615</v>
      </c>
      <c r="BC48" s="3" t="s">
        <v>1159</v>
      </c>
      <c r="BD48" s="3" t="s">
        <v>1160</v>
      </c>
      <c r="BE48" s="3" t="s">
        <v>1015</v>
      </c>
      <c r="BF48" s="3"/>
      <c r="BG48" s="3"/>
      <c r="BH48" s="3" t="s">
        <v>1136</v>
      </c>
      <c r="BI48" s="3">
        <v>63.983333299999998</v>
      </c>
      <c r="BJ48" s="3">
        <v>-139.03333330000001</v>
      </c>
      <c r="BK48" s="3" t="s">
        <v>1137</v>
      </c>
      <c r="BL48" s="3"/>
      <c r="BM48" s="3"/>
      <c r="BN48" s="3"/>
      <c r="BO48" s="3">
        <v>1948</v>
      </c>
      <c r="BP48" s="3"/>
      <c r="BQ48" s="3"/>
      <c r="BR48" s="3" t="s">
        <v>1099</v>
      </c>
      <c r="BS48" s="3" t="s">
        <v>1161</v>
      </c>
      <c r="BT48" s="3" t="s">
        <v>1020</v>
      </c>
      <c r="BU48" s="62">
        <v>36666</v>
      </c>
      <c r="BV48" s="3" t="str">
        <f t="shared" si="5"/>
        <v>Bison - Canada</v>
      </c>
      <c r="BW48" s="3"/>
      <c r="BX48" s="3"/>
      <c r="BY48" s="5">
        <f t="shared" si="8"/>
        <v>0</v>
      </c>
      <c r="BZ48" s="58">
        <f t="shared" si="6"/>
        <v>37042</v>
      </c>
      <c r="CA48" s="63">
        <v>200507186</v>
      </c>
      <c r="CB48" s="3"/>
      <c r="CC48" s="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2"/>
    </row>
    <row r="49" spans="1:116" ht="15" hidden="1" customHeight="1">
      <c r="A49" s="2">
        <v>558</v>
      </c>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3"/>
      <c r="AG49" s="4" t="s">
        <v>7</v>
      </c>
      <c r="AH49" s="3"/>
      <c r="AI49" s="3" t="s">
        <v>8</v>
      </c>
      <c r="AJ49" s="3"/>
      <c r="AK49" s="3" t="s">
        <v>9</v>
      </c>
      <c r="AL49" s="3"/>
      <c r="AM49" s="4" t="s">
        <v>7</v>
      </c>
      <c r="AN49" s="3"/>
      <c r="AO49" s="3" t="s">
        <v>8</v>
      </c>
      <c r="AP49" s="3"/>
      <c r="AQ49" s="3" t="s">
        <v>9</v>
      </c>
      <c r="AR49" s="58">
        <v>37042</v>
      </c>
      <c r="AS49" s="2" t="str">
        <f t="shared" si="0"/>
        <v>Bison - Canada</v>
      </c>
      <c r="AT49" s="3">
        <f t="shared" si="1"/>
        <v>0</v>
      </c>
      <c r="AU49" s="2" t="s">
        <v>1162</v>
      </c>
      <c r="AV49" s="59" t="str">
        <f t="shared" si="2"/>
        <v>GP0000</v>
      </c>
      <c r="AW49" s="3">
        <f t="shared" si="3"/>
        <v>0</v>
      </c>
      <c r="AX49" s="3" t="s">
        <v>434</v>
      </c>
      <c r="AY49" s="3"/>
      <c r="AZ49" s="3"/>
      <c r="BA49" s="3" t="str">
        <f t="shared" si="4"/>
        <v>Bone</v>
      </c>
      <c r="BB49" s="16" t="s">
        <v>1027</v>
      </c>
      <c r="BC49" s="3"/>
      <c r="BD49" s="3" t="s">
        <v>1015</v>
      </c>
      <c r="BE49" s="3" t="s">
        <v>1015</v>
      </c>
      <c r="BF49" s="3"/>
      <c r="BG49" s="3"/>
      <c r="BH49" s="3" t="s">
        <v>1068</v>
      </c>
      <c r="BI49" s="5">
        <v>63.916666999999997</v>
      </c>
      <c r="BJ49" s="5">
        <v>-138.86666700000001</v>
      </c>
      <c r="BK49" s="64" t="s">
        <v>1069</v>
      </c>
      <c r="BL49" s="3"/>
      <c r="BM49" s="3"/>
      <c r="BN49" s="3"/>
      <c r="BO49" s="3">
        <v>1977</v>
      </c>
      <c r="BP49" s="3"/>
      <c r="BQ49" s="3"/>
      <c r="BR49" s="3" t="s">
        <v>1018</v>
      </c>
      <c r="BS49" s="3" t="s">
        <v>1163</v>
      </c>
      <c r="BT49" s="3" t="s">
        <v>1020</v>
      </c>
      <c r="BU49" s="62">
        <v>36674</v>
      </c>
      <c r="BV49" s="3" t="str">
        <f t="shared" si="5"/>
        <v>Bison - Canada</v>
      </c>
      <c r="BW49" s="3"/>
      <c r="BX49" s="3"/>
      <c r="BY49" s="5">
        <f t="shared" si="8"/>
        <v>0</v>
      </c>
      <c r="BZ49" s="58">
        <f t="shared" si="6"/>
        <v>37042</v>
      </c>
      <c r="CA49" s="63">
        <v>200507186</v>
      </c>
      <c r="CB49" s="3"/>
      <c r="CC49" s="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2"/>
    </row>
    <row r="50" spans="1:116" ht="15" hidden="1" customHeight="1">
      <c r="A50" s="2">
        <v>559</v>
      </c>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3"/>
      <c r="AG50" s="4" t="s">
        <v>7</v>
      </c>
      <c r="AH50" s="3"/>
      <c r="AI50" s="3" t="s">
        <v>8</v>
      </c>
      <c r="AJ50" s="3"/>
      <c r="AK50" s="3" t="s">
        <v>9</v>
      </c>
      <c r="AL50" s="3"/>
      <c r="AM50" s="4" t="s">
        <v>7</v>
      </c>
      <c r="AN50" s="3"/>
      <c r="AO50" s="3" t="s">
        <v>8</v>
      </c>
      <c r="AP50" s="3"/>
      <c r="AQ50" s="3" t="s">
        <v>9</v>
      </c>
      <c r="AR50" s="58">
        <v>37042</v>
      </c>
      <c r="AS50" s="2" t="str">
        <f t="shared" si="0"/>
        <v>Bison - Canada</v>
      </c>
      <c r="AT50" s="3">
        <f t="shared" si="1"/>
        <v>0</v>
      </c>
      <c r="AU50" s="2" t="s">
        <v>1164</v>
      </c>
      <c r="AV50" s="59" t="str">
        <f t="shared" si="2"/>
        <v>GP0000</v>
      </c>
      <c r="AW50" s="3">
        <f t="shared" si="3"/>
        <v>0</v>
      </c>
      <c r="AX50" s="3" t="s">
        <v>434</v>
      </c>
      <c r="AY50" s="3"/>
      <c r="AZ50" s="3"/>
      <c r="BA50" s="3" t="str">
        <f t="shared" si="4"/>
        <v>Bone</v>
      </c>
      <c r="BB50" s="16" t="s">
        <v>1058</v>
      </c>
      <c r="BC50" s="3"/>
      <c r="BD50" s="3" t="s">
        <v>1015</v>
      </c>
      <c r="BE50" s="3" t="s">
        <v>1015</v>
      </c>
      <c r="BF50" s="3"/>
      <c r="BG50" s="3"/>
      <c r="BH50" s="3" t="s">
        <v>1068</v>
      </c>
      <c r="BI50" s="5">
        <v>63.916666999999997</v>
      </c>
      <c r="BJ50" s="5">
        <v>-138.86666700000001</v>
      </c>
      <c r="BK50" s="64" t="s">
        <v>1069</v>
      </c>
      <c r="BL50" s="3"/>
      <c r="BM50" s="3"/>
      <c r="BN50" s="3"/>
      <c r="BO50" s="3">
        <v>1988</v>
      </c>
      <c r="BP50" s="3"/>
      <c r="BQ50" s="3"/>
      <c r="BR50" s="3" t="s">
        <v>1018</v>
      </c>
      <c r="BS50" s="3" t="s">
        <v>1165</v>
      </c>
      <c r="BT50" s="3" t="s">
        <v>1020</v>
      </c>
      <c r="BU50" s="62">
        <v>36674</v>
      </c>
      <c r="BV50" s="3" t="str">
        <f t="shared" si="5"/>
        <v>Bison - Canada</v>
      </c>
      <c r="BW50" s="3"/>
      <c r="BX50" s="3"/>
      <c r="BY50" s="5">
        <f t="shared" si="8"/>
        <v>0</v>
      </c>
      <c r="BZ50" s="58">
        <f t="shared" si="6"/>
        <v>37042</v>
      </c>
      <c r="CA50" s="63">
        <v>200507186</v>
      </c>
      <c r="CB50" s="3"/>
      <c r="CC50" s="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2"/>
    </row>
    <row r="51" spans="1:116" ht="15" hidden="1" customHeight="1">
      <c r="A51" s="2">
        <v>560</v>
      </c>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3"/>
      <c r="AG51" s="4" t="s">
        <v>7</v>
      </c>
      <c r="AH51" s="3"/>
      <c r="AI51" s="3" t="s">
        <v>8</v>
      </c>
      <c r="AJ51" s="3"/>
      <c r="AK51" s="3" t="s">
        <v>9</v>
      </c>
      <c r="AL51" s="3"/>
      <c r="AM51" s="4" t="s">
        <v>7</v>
      </c>
      <c r="AN51" s="3"/>
      <c r="AO51" s="3" t="s">
        <v>8</v>
      </c>
      <c r="AP51" s="3"/>
      <c r="AQ51" s="3" t="s">
        <v>9</v>
      </c>
      <c r="AR51" s="58">
        <v>37042</v>
      </c>
      <c r="AS51" s="2" t="str">
        <f t="shared" si="0"/>
        <v>Bison - Canada</v>
      </c>
      <c r="AT51" s="3">
        <f t="shared" si="1"/>
        <v>0</v>
      </c>
      <c r="AU51" s="2" t="s">
        <v>1166</v>
      </c>
      <c r="AV51" s="59" t="str">
        <f t="shared" si="2"/>
        <v>GP0000</v>
      </c>
      <c r="AW51" s="3">
        <f t="shared" si="3"/>
        <v>0</v>
      </c>
      <c r="AX51" s="3" t="s">
        <v>434</v>
      </c>
      <c r="AY51" s="3"/>
      <c r="AZ51" s="3"/>
      <c r="BA51" s="3" t="str">
        <f t="shared" si="4"/>
        <v>Bone</v>
      </c>
      <c r="BB51" s="16" t="s">
        <v>1027</v>
      </c>
      <c r="BC51" s="3" t="s">
        <v>1028</v>
      </c>
      <c r="BD51" s="3" t="s">
        <v>1015</v>
      </c>
      <c r="BE51" s="3" t="s">
        <v>1015</v>
      </c>
      <c r="BF51" s="3"/>
      <c r="BG51" s="3"/>
      <c r="BH51" s="3" t="s">
        <v>1068</v>
      </c>
      <c r="BI51" s="5">
        <v>63.916666999999997</v>
      </c>
      <c r="BJ51" s="5">
        <v>-138.86666700000001</v>
      </c>
      <c r="BK51" s="64" t="s">
        <v>1069</v>
      </c>
      <c r="BL51" s="3"/>
      <c r="BM51" s="3"/>
      <c r="BN51" s="3"/>
      <c r="BO51" s="3">
        <v>1977</v>
      </c>
      <c r="BP51" s="3"/>
      <c r="BQ51" s="3"/>
      <c r="BR51" s="3" t="s">
        <v>1018</v>
      </c>
      <c r="BS51" s="3" t="s">
        <v>1167</v>
      </c>
      <c r="BT51" s="3" t="s">
        <v>1020</v>
      </c>
      <c r="BU51" s="62">
        <v>36674</v>
      </c>
      <c r="BV51" s="3" t="str">
        <f t="shared" si="5"/>
        <v>Bison - Canada</v>
      </c>
      <c r="BW51" s="3"/>
      <c r="BX51" s="3"/>
      <c r="BY51" s="5">
        <f t="shared" si="8"/>
        <v>0</v>
      </c>
      <c r="BZ51" s="58">
        <f t="shared" si="6"/>
        <v>37042</v>
      </c>
      <c r="CA51" s="63">
        <v>200507186</v>
      </c>
      <c r="CB51" s="3"/>
      <c r="CC51" s="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2"/>
    </row>
    <row r="52" spans="1:116" ht="15" hidden="1" customHeight="1">
      <c r="A52" s="2">
        <v>561</v>
      </c>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3"/>
      <c r="AG52" s="4" t="s">
        <v>7</v>
      </c>
      <c r="AH52" s="3"/>
      <c r="AI52" s="3" t="s">
        <v>8</v>
      </c>
      <c r="AJ52" s="3"/>
      <c r="AK52" s="3" t="s">
        <v>9</v>
      </c>
      <c r="AL52" s="3"/>
      <c r="AM52" s="4" t="s">
        <v>7</v>
      </c>
      <c r="AN52" s="3"/>
      <c r="AO52" s="3" t="s">
        <v>8</v>
      </c>
      <c r="AP52" s="3"/>
      <c r="AQ52" s="3" t="s">
        <v>9</v>
      </c>
      <c r="AR52" s="58">
        <v>37042</v>
      </c>
      <c r="AS52" s="2" t="str">
        <f t="shared" si="0"/>
        <v>Bison - Canada</v>
      </c>
      <c r="AT52" s="3">
        <f t="shared" si="1"/>
        <v>0</v>
      </c>
      <c r="AU52" s="2" t="s">
        <v>1168</v>
      </c>
      <c r="AV52" s="59" t="str">
        <f t="shared" si="2"/>
        <v>GP0000</v>
      </c>
      <c r="AW52" s="3">
        <f t="shared" si="3"/>
        <v>0</v>
      </c>
      <c r="AX52" s="3" t="s">
        <v>434</v>
      </c>
      <c r="AY52" s="3"/>
      <c r="AZ52" s="3"/>
      <c r="BA52" s="3" t="str">
        <f t="shared" si="4"/>
        <v>Bone</v>
      </c>
      <c r="BB52" s="16" t="s">
        <v>1014</v>
      </c>
      <c r="BC52" s="3"/>
      <c r="BD52" s="3" t="s">
        <v>1015</v>
      </c>
      <c r="BE52" s="3" t="s">
        <v>1015</v>
      </c>
      <c r="BF52" s="3"/>
      <c r="BG52" s="3"/>
      <c r="BH52" s="3" t="s">
        <v>1068</v>
      </c>
      <c r="BI52" s="5">
        <v>63.916666999999997</v>
      </c>
      <c r="BJ52" s="5">
        <v>-138.86666700000001</v>
      </c>
      <c r="BK52" s="64" t="s">
        <v>1069</v>
      </c>
      <c r="BL52" s="3"/>
      <c r="BM52" s="3"/>
      <c r="BN52" s="3"/>
      <c r="BO52" s="3">
        <v>1978</v>
      </c>
      <c r="BP52" s="3"/>
      <c r="BQ52" s="3"/>
      <c r="BR52" s="3" t="s">
        <v>1018</v>
      </c>
      <c r="BS52" s="3" t="s">
        <v>1169</v>
      </c>
      <c r="BT52" s="3" t="s">
        <v>1020</v>
      </c>
      <c r="BU52" s="62">
        <v>36674</v>
      </c>
      <c r="BV52" s="3" t="str">
        <f t="shared" si="5"/>
        <v>Bison - Canada</v>
      </c>
      <c r="BW52" s="3"/>
      <c r="BX52" s="3"/>
      <c r="BY52" s="5">
        <f t="shared" si="8"/>
        <v>0</v>
      </c>
      <c r="BZ52" s="58">
        <f t="shared" si="6"/>
        <v>37042</v>
      </c>
      <c r="CA52" s="63">
        <v>200507186</v>
      </c>
      <c r="CB52" s="3"/>
      <c r="CC52" s="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2"/>
    </row>
    <row r="53" spans="1:116" ht="15" hidden="1" customHeight="1">
      <c r="A53" s="2">
        <v>562</v>
      </c>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3"/>
      <c r="AG53" s="4" t="s">
        <v>7</v>
      </c>
      <c r="AH53" s="3"/>
      <c r="AI53" s="3" t="s">
        <v>8</v>
      </c>
      <c r="AJ53" s="3"/>
      <c r="AK53" s="3" t="s">
        <v>9</v>
      </c>
      <c r="AL53" s="3"/>
      <c r="AM53" s="4" t="s">
        <v>7</v>
      </c>
      <c r="AN53" s="3"/>
      <c r="AO53" s="3" t="s">
        <v>8</v>
      </c>
      <c r="AP53" s="3"/>
      <c r="AQ53" s="3" t="s">
        <v>9</v>
      </c>
      <c r="AR53" s="58">
        <v>37042</v>
      </c>
      <c r="AS53" s="2" t="str">
        <f t="shared" si="0"/>
        <v>Bison - Canada</v>
      </c>
      <c r="AT53" s="3">
        <f t="shared" si="1"/>
        <v>0</v>
      </c>
      <c r="AU53" s="2" t="s">
        <v>1170</v>
      </c>
      <c r="AV53" s="59" t="str">
        <f t="shared" si="2"/>
        <v>GP0000</v>
      </c>
      <c r="AW53" s="3">
        <f t="shared" si="3"/>
        <v>0</v>
      </c>
      <c r="AX53" s="3" t="s">
        <v>434</v>
      </c>
      <c r="AY53" s="3"/>
      <c r="AZ53" s="3"/>
      <c r="BA53" s="3" t="str">
        <f t="shared" si="4"/>
        <v>Bone</v>
      </c>
      <c r="BB53" s="16" t="s">
        <v>1014</v>
      </c>
      <c r="BC53" s="3"/>
      <c r="BD53" s="3" t="s">
        <v>1015</v>
      </c>
      <c r="BE53" s="3" t="s">
        <v>1015</v>
      </c>
      <c r="BF53" s="3"/>
      <c r="BG53" s="3"/>
      <c r="BH53" s="3" t="s">
        <v>1068</v>
      </c>
      <c r="BI53" s="5">
        <v>63.916666999999997</v>
      </c>
      <c r="BJ53" s="5">
        <v>-138.86666700000001</v>
      </c>
      <c r="BK53" s="64" t="s">
        <v>1069</v>
      </c>
      <c r="BL53" s="3"/>
      <c r="BM53" s="3"/>
      <c r="BN53" s="3"/>
      <c r="BO53" s="3">
        <v>1989</v>
      </c>
      <c r="BP53" s="3"/>
      <c r="BQ53" s="3"/>
      <c r="BR53" s="3" t="s">
        <v>1018</v>
      </c>
      <c r="BS53" s="3" t="s">
        <v>1171</v>
      </c>
      <c r="BT53" s="3" t="s">
        <v>1020</v>
      </c>
      <c r="BU53" s="62">
        <v>36674</v>
      </c>
      <c r="BV53" s="3" t="str">
        <f t="shared" si="5"/>
        <v>Bison - Canada</v>
      </c>
      <c r="BW53" s="3"/>
      <c r="BX53" s="3"/>
      <c r="BY53" s="5">
        <f t="shared" si="8"/>
        <v>0</v>
      </c>
      <c r="BZ53" s="58">
        <f t="shared" si="6"/>
        <v>37042</v>
      </c>
      <c r="CA53" s="63">
        <v>200507186</v>
      </c>
      <c r="CB53" s="3"/>
      <c r="CC53" s="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2"/>
    </row>
    <row r="54" spans="1:116" ht="15" hidden="1" customHeight="1">
      <c r="A54" s="2">
        <v>563</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3"/>
      <c r="AG54" s="4" t="s">
        <v>7</v>
      </c>
      <c r="AH54" s="3"/>
      <c r="AI54" s="3" t="s">
        <v>8</v>
      </c>
      <c r="AJ54" s="3"/>
      <c r="AK54" s="3" t="s">
        <v>9</v>
      </c>
      <c r="AL54" s="3"/>
      <c r="AM54" s="4" t="s">
        <v>7</v>
      </c>
      <c r="AN54" s="3"/>
      <c r="AO54" s="3" t="s">
        <v>8</v>
      </c>
      <c r="AP54" s="3"/>
      <c r="AQ54" s="3" t="s">
        <v>9</v>
      </c>
      <c r="AR54" s="58">
        <v>37042</v>
      </c>
      <c r="AS54" s="2" t="str">
        <f t="shared" si="0"/>
        <v>Bison - Canada</v>
      </c>
      <c r="AT54" s="3">
        <f t="shared" si="1"/>
        <v>0</v>
      </c>
      <c r="AU54" s="2" t="s">
        <v>1172</v>
      </c>
      <c r="AV54" s="59" t="str">
        <f t="shared" si="2"/>
        <v>GP0000</v>
      </c>
      <c r="AW54" s="3">
        <f t="shared" si="3"/>
        <v>0</v>
      </c>
      <c r="AX54" s="3" t="s">
        <v>434</v>
      </c>
      <c r="AY54" s="3"/>
      <c r="AZ54" s="3"/>
      <c r="BA54" s="3" t="str">
        <f t="shared" si="4"/>
        <v>Bone</v>
      </c>
      <c r="BB54" s="16" t="s">
        <v>1022</v>
      </c>
      <c r="BC54" s="3"/>
      <c r="BD54" s="3" t="s">
        <v>1015</v>
      </c>
      <c r="BE54" s="3" t="s">
        <v>1015</v>
      </c>
      <c r="BF54" s="3"/>
      <c r="BG54" s="3"/>
      <c r="BH54" s="3" t="s">
        <v>1173</v>
      </c>
      <c r="BI54" s="3">
        <v>64.05</v>
      </c>
      <c r="BJ54" s="3">
        <v>-139.41666670000001</v>
      </c>
      <c r="BK54" s="3" t="s">
        <v>1137</v>
      </c>
      <c r="BL54" s="3"/>
      <c r="BM54" s="3"/>
      <c r="BN54" s="3"/>
      <c r="BO54" s="3">
        <v>1970</v>
      </c>
      <c r="BP54" s="3"/>
      <c r="BQ54" s="3"/>
      <c r="BR54" s="3" t="s">
        <v>1018</v>
      </c>
      <c r="BS54" s="3" t="s">
        <v>1174</v>
      </c>
      <c r="BT54" s="3" t="s">
        <v>1020</v>
      </c>
      <c r="BU54" s="62">
        <v>36674</v>
      </c>
      <c r="BV54" s="3" t="str">
        <f t="shared" si="5"/>
        <v>Bison - Canada</v>
      </c>
      <c r="BW54" s="3"/>
      <c r="BX54" s="3"/>
      <c r="BY54" s="5">
        <f t="shared" si="8"/>
        <v>0</v>
      </c>
      <c r="BZ54" s="58">
        <f t="shared" si="6"/>
        <v>37042</v>
      </c>
      <c r="CA54" s="63">
        <v>200507186</v>
      </c>
      <c r="CB54" s="3"/>
      <c r="CC54" s="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2"/>
    </row>
    <row r="55" spans="1:116" ht="15" hidden="1" customHeight="1">
      <c r="A55" s="2">
        <v>564</v>
      </c>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3"/>
      <c r="AG55" s="4" t="s">
        <v>7</v>
      </c>
      <c r="AH55" s="3"/>
      <c r="AI55" s="3" t="s">
        <v>8</v>
      </c>
      <c r="AJ55" s="3"/>
      <c r="AK55" s="3" t="s">
        <v>12</v>
      </c>
      <c r="AL55" s="3"/>
      <c r="AM55" s="4" t="s">
        <v>7</v>
      </c>
      <c r="AN55" s="3"/>
      <c r="AO55" s="3" t="s">
        <v>8</v>
      </c>
      <c r="AP55" s="3"/>
      <c r="AQ55" s="3" t="s">
        <v>12</v>
      </c>
      <c r="AR55" s="58">
        <v>37042</v>
      </c>
      <c r="AS55" s="2" t="str">
        <f t="shared" si="0"/>
        <v>Bison - Urals</v>
      </c>
      <c r="AT55" s="3">
        <f t="shared" si="1"/>
        <v>0</v>
      </c>
      <c r="AU55" s="2" t="s">
        <v>1175</v>
      </c>
      <c r="AV55" s="59" t="str">
        <f t="shared" si="2"/>
        <v>GP0000</v>
      </c>
      <c r="AW55" s="3">
        <f t="shared" si="3"/>
        <v>0</v>
      </c>
      <c r="AX55" s="3" t="s">
        <v>434</v>
      </c>
      <c r="AY55" s="3"/>
      <c r="AZ55" s="3"/>
      <c r="BA55" s="3" t="str">
        <f t="shared" si="4"/>
        <v>Bone</v>
      </c>
      <c r="BB55" s="16" t="s">
        <v>1176</v>
      </c>
      <c r="BC55" s="3" t="s">
        <v>1073</v>
      </c>
      <c r="BD55" s="3" t="s">
        <v>1015</v>
      </c>
      <c r="BE55" s="3" t="s">
        <v>1015</v>
      </c>
      <c r="BF55" s="3"/>
      <c r="BG55" s="3"/>
      <c r="BH55" s="3" t="s">
        <v>1068</v>
      </c>
      <c r="BI55" s="5">
        <v>63.916666999999997</v>
      </c>
      <c r="BJ55" s="5">
        <v>-138.86666700000001</v>
      </c>
      <c r="BK55" s="64" t="s">
        <v>1069</v>
      </c>
      <c r="BL55" s="3"/>
      <c r="BM55" s="3"/>
      <c r="BN55" s="3"/>
      <c r="BO55" s="3">
        <v>1978</v>
      </c>
      <c r="BP55" s="3"/>
      <c r="BQ55" s="3"/>
      <c r="BR55" s="3" t="s">
        <v>1018</v>
      </c>
      <c r="BS55" s="3" t="s">
        <v>1177</v>
      </c>
      <c r="BT55" s="3" t="s">
        <v>1036</v>
      </c>
      <c r="BU55" s="62"/>
      <c r="BV55" s="3" t="str">
        <f t="shared" si="5"/>
        <v>Bison - Urals</v>
      </c>
      <c r="BW55" s="3"/>
      <c r="BX55" s="3"/>
      <c r="BY55" s="5">
        <f t="shared" si="8"/>
        <v>0</v>
      </c>
      <c r="BZ55" s="58">
        <f t="shared" si="6"/>
        <v>37042</v>
      </c>
      <c r="CA55" s="63">
        <v>200507186</v>
      </c>
      <c r="CB55" s="3"/>
      <c r="CC55" s="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2"/>
    </row>
    <row r="56" spans="1:116" ht="15" hidden="1" customHeight="1">
      <c r="A56" s="2">
        <v>565</v>
      </c>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3"/>
      <c r="AG56" s="4" t="s">
        <v>7</v>
      </c>
      <c r="AH56" s="3"/>
      <c r="AI56" s="3" t="s">
        <v>8</v>
      </c>
      <c r="AJ56" s="3"/>
      <c r="AK56" s="3" t="s">
        <v>9</v>
      </c>
      <c r="AL56" s="3"/>
      <c r="AM56" s="4" t="s">
        <v>7</v>
      </c>
      <c r="AN56" s="3"/>
      <c r="AO56" s="3" t="s">
        <v>8</v>
      </c>
      <c r="AP56" s="3"/>
      <c r="AQ56" s="3" t="s">
        <v>9</v>
      </c>
      <c r="AR56" s="58">
        <v>37042</v>
      </c>
      <c r="AS56" s="2" t="str">
        <f t="shared" si="0"/>
        <v>Bison - Canada</v>
      </c>
      <c r="AT56" s="3">
        <f t="shared" si="1"/>
        <v>0</v>
      </c>
      <c r="AU56" s="2" t="s">
        <v>1178</v>
      </c>
      <c r="AV56" s="59" t="str">
        <f t="shared" si="2"/>
        <v>GP0000</v>
      </c>
      <c r="AW56" s="3">
        <f t="shared" si="3"/>
        <v>0</v>
      </c>
      <c r="AX56" s="3" t="s">
        <v>434</v>
      </c>
      <c r="AY56" s="3"/>
      <c r="AZ56" s="3"/>
      <c r="BA56" s="3" t="str">
        <f t="shared" si="4"/>
        <v>Bone</v>
      </c>
      <c r="BB56" s="16" t="s">
        <v>1022</v>
      </c>
      <c r="BC56" s="3"/>
      <c r="BD56" s="3" t="s">
        <v>1015</v>
      </c>
      <c r="BE56" s="3" t="s">
        <v>1015</v>
      </c>
      <c r="BF56" s="3"/>
      <c r="BG56" s="3"/>
      <c r="BH56" s="3" t="s">
        <v>1179</v>
      </c>
      <c r="BI56" s="3">
        <v>63.623055600000001</v>
      </c>
      <c r="BJ56" s="3">
        <v>-138.7138889</v>
      </c>
      <c r="BK56" s="64" t="s">
        <v>1114</v>
      </c>
      <c r="BL56" s="3"/>
      <c r="BM56" s="3"/>
      <c r="BN56" s="3"/>
      <c r="BO56" s="3">
        <v>1970</v>
      </c>
      <c r="BP56" s="3"/>
      <c r="BQ56" s="3"/>
      <c r="BR56" s="3" t="s">
        <v>1018</v>
      </c>
      <c r="BS56" s="3" t="s">
        <v>1180</v>
      </c>
      <c r="BT56" s="3" t="s">
        <v>1020</v>
      </c>
      <c r="BU56" s="62">
        <v>36674</v>
      </c>
      <c r="BV56" s="3" t="str">
        <f t="shared" si="5"/>
        <v>Bison - Canada</v>
      </c>
      <c r="BW56" s="3"/>
      <c r="BX56" s="3"/>
      <c r="BY56" s="5">
        <f t="shared" si="8"/>
        <v>0</v>
      </c>
      <c r="BZ56" s="58">
        <f t="shared" si="6"/>
        <v>37042</v>
      </c>
      <c r="CA56" s="63">
        <v>200507186</v>
      </c>
      <c r="CB56" s="3"/>
      <c r="CC56" s="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2"/>
    </row>
    <row r="57" spans="1:116" ht="15" hidden="1" customHeight="1">
      <c r="A57" s="2">
        <v>566</v>
      </c>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3"/>
      <c r="AG57" s="4" t="s">
        <v>7</v>
      </c>
      <c r="AH57" s="3"/>
      <c r="AI57" s="3" t="s">
        <v>8</v>
      </c>
      <c r="AJ57" s="3"/>
      <c r="AK57" s="3" t="s">
        <v>9</v>
      </c>
      <c r="AL57" s="3"/>
      <c r="AM57" s="4" t="s">
        <v>7</v>
      </c>
      <c r="AN57" s="3"/>
      <c r="AO57" s="3" t="s">
        <v>8</v>
      </c>
      <c r="AP57" s="3"/>
      <c r="AQ57" s="3" t="s">
        <v>9</v>
      </c>
      <c r="AR57" s="58">
        <v>37042</v>
      </c>
      <c r="AS57" s="2" t="str">
        <f t="shared" si="0"/>
        <v>Bison - Canada</v>
      </c>
      <c r="AT57" s="3">
        <f t="shared" si="1"/>
        <v>0</v>
      </c>
      <c r="AU57" s="2" t="s">
        <v>1181</v>
      </c>
      <c r="AV57" s="59" t="str">
        <f t="shared" si="2"/>
        <v>GP0000</v>
      </c>
      <c r="AW57" s="3">
        <f t="shared" si="3"/>
        <v>0</v>
      </c>
      <c r="AX57" s="3" t="s">
        <v>434</v>
      </c>
      <c r="AY57" s="3"/>
      <c r="AZ57" s="3"/>
      <c r="BA57" s="3" t="str">
        <f t="shared" si="4"/>
        <v>Bone</v>
      </c>
      <c r="BB57" s="16" t="s">
        <v>1058</v>
      </c>
      <c r="BC57" s="3"/>
      <c r="BD57" s="3" t="s">
        <v>1015</v>
      </c>
      <c r="BE57" s="3" t="s">
        <v>1015</v>
      </c>
      <c r="BF57" s="3"/>
      <c r="BG57" s="3"/>
      <c r="BH57" s="3" t="s">
        <v>1182</v>
      </c>
      <c r="BI57" s="3">
        <v>64.011250000000004</v>
      </c>
      <c r="BJ57" s="3">
        <v>-139.1</v>
      </c>
      <c r="BK57" s="251" t="s">
        <v>1114</v>
      </c>
      <c r="BL57" s="3"/>
      <c r="BM57" s="3"/>
      <c r="BN57" s="3"/>
      <c r="BO57" s="3">
        <v>1991</v>
      </c>
      <c r="BP57" s="3"/>
      <c r="BQ57" s="3"/>
      <c r="BR57" s="3" t="s">
        <v>1018</v>
      </c>
      <c r="BS57" s="3" t="s">
        <v>1183</v>
      </c>
      <c r="BT57" s="3" t="s">
        <v>1020</v>
      </c>
      <c r="BU57" s="62">
        <v>36674</v>
      </c>
      <c r="BV57" s="3" t="str">
        <f t="shared" si="5"/>
        <v>Bison - Canada</v>
      </c>
      <c r="BW57" s="3"/>
      <c r="BX57" s="3"/>
      <c r="BY57" s="5">
        <f t="shared" si="8"/>
        <v>0</v>
      </c>
      <c r="BZ57" s="58">
        <f t="shared" si="6"/>
        <v>37042</v>
      </c>
      <c r="CA57" s="63">
        <v>200507186</v>
      </c>
      <c r="CB57" s="3"/>
      <c r="CC57" s="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2"/>
    </row>
    <row r="58" spans="1:116" ht="15" hidden="1" customHeight="1">
      <c r="A58" s="2">
        <v>567</v>
      </c>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3"/>
      <c r="AG58" s="4" t="s">
        <v>7</v>
      </c>
      <c r="AH58" s="3"/>
      <c r="AI58" s="3" t="s">
        <v>8</v>
      </c>
      <c r="AJ58" s="3"/>
      <c r="AK58" s="3" t="s">
        <v>9</v>
      </c>
      <c r="AL58" s="3"/>
      <c r="AM58" s="4" t="s">
        <v>7</v>
      </c>
      <c r="AN58" s="3"/>
      <c r="AO58" s="3" t="s">
        <v>8</v>
      </c>
      <c r="AP58" s="3"/>
      <c r="AQ58" s="3" t="s">
        <v>9</v>
      </c>
      <c r="AR58" s="58">
        <v>37042</v>
      </c>
      <c r="AS58" s="2" t="str">
        <f t="shared" si="0"/>
        <v>Bison - Canada</v>
      </c>
      <c r="AT58" s="3">
        <f t="shared" si="1"/>
        <v>0</v>
      </c>
      <c r="AU58" s="2" t="s">
        <v>1184</v>
      </c>
      <c r="AV58" s="59" t="str">
        <f t="shared" si="2"/>
        <v>GP0000</v>
      </c>
      <c r="AW58" s="3">
        <f t="shared" si="3"/>
        <v>0</v>
      </c>
      <c r="AX58" s="3" t="s">
        <v>434</v>
      </c>
      <c r="AY58" s="3"/>
      <c r="AZ58" s="3"/>
      <c r="BA58" s="3" t="str">
        <f t="shared" si="4"/>
        <v>Bone</v>
      </c>
      <c r="BB58" s="16" t="s">
        <v>584</v>
      </c>
      <c r="BC58" s="3"/>
      <c r="BD58" s="3" t="s">
        <v>1015</v>
      </c>
      <c r="BE58" s="3" t="s">
        <v>1015</v>
      </c>
      <c r="BF58" s="3"/>
      <c r="BG58" s="3"/>
      <c r="BH58" s="3" t="s">
        <v>1068</v>
      </c>
      <c r="BI58" s="5">
        <v>63.916666999999997</v>
      </c>
      <c r="BJ58" s="5">
        <v>-138.86666700000001</v>
      </c>
      <c r="BK58" s="251" t="s">
        <v>1069</v>
      </c>
      <c r="BL58" s="3"/>
      <c r="BM58" s="3"/>
      <c r="BN58" s="3"/>
      <c r="BO58" s="3">
        <v>1987</v>
      </c>
      <c r="BP58" s="3"/>
      <c r="BQ58" s="3"/>
      <c r="BR58" s="3" t="s">
        <v>1018</v>
      </c>
      <c r="BS58" s="3" t="s">
        <v>1185</v>
      </c>
      <c r="BT58" s="3" t="s">
        <v>1020</v>
      </c>
      <c r="BU58" s="62">
        <v>36674</v>
      </c>
      <c r="BV58" s="3" t="str">
        <f t="shared" si="5"/>
        <v>Bison - Canada</v>
      </c>
      <c r="BW58" s="3"/>
      <c r="BX58" s="3" t="s">
        <v>1186</v>
      </c>
      <c r="BY58" s="5">
        <f t="shared" si="8"/>
        <v>0</v>
      </c>
      <c r="BZ58" s="58">
        <f t="shared" si="6"/>
        <v>37042</v>
      </c>
      <c r="CA58" s="63">
        <v>200507186</v>
      </c>
      <c r="CB58" s="3"/>
      <c r="CC58" s="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2"/>
    </row>
    <row r="59" spans="1:116" ht="15" hidden="1" customHeight="1">
      <c r="A59" s="2">
        <v>568</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3"/>
      <c r="AG59" s="4" t="s">
        <v>7</v>
      </c>
      <c r="AH59" s="3"/>
      <c r="AI59" s="3" t="s">
        <v>8</v>
      </c>
      <c r="AJ59" s="3"/>
      <c r="AK59" s="3" t="s">
        <v>9</v>
      </c>
      <c r="AL59" s="3"/>
      <c r="AM59" s="4" t="s">
        <v>7</v>
      </c>
      <c r="AN59" s="3"/>
      <c r="AO59" s="3" t="s">
        <v>8</v>
      </c>
      <c r="AP59" s="3"/>
      <c r="AQ59" s="3" t="s">
        <v>9</v>
      </c>
      <c r="AR59" s="58">
        <v>37042</v>
      </c>
      <c r="AS59" s="2" t="str">
        <f t="shared" si="0"/>
        <v>Bison - Canada</v>
      </c>
      <c r="AT59" s="3">
        <f t="shared" si="1"/>
        <v>0</v>
      </c>
      <c r="AU59" s="2" t="s">
        <v>1187</v>
      </c>
      <c r="AV59" s="59" t="str">
        <f t="shared" si="2"/>
        <v>GP0000</v>
      </c>
      <c r="AW59" s="3">
        <f t="shared" si="3"/>
        <v>0</v>
      </c>
      <c r="AX59" s="3" t="s">
        <v>434</v>
      </c>
      <c r="AY59" s="3"/>
      <c r="AZ59" s="3"/>
      <c r="BA59" s="3" t="str">
        <f t="shared" si="4"/>
        <v>Bone</v>
      </c>
      <c r="BB59" s="16" t="s">
        <v>1014</v>
      </c>
      <c r="BC59" s="3"/>
      <c r="BD59" s="3" t="s">
        <v>1015</v>
      </c>
      <c r="BE59" s="3" t="s">
        <v>1015</v>
      </c>
      <c r="BF59" s="3"/>
      <c r="BG59" s="3"/>
      <c r="BH59" s="3" t="s">
        <v>1188</v>
      </c>
      <c r="BI59" s="7">
        <v>64.016666999999998</v>
      </c>
      <c r="BJ59" s="7">
        <v>-139.1</v>
      </c>
      <c r="BK59" s="251" t="s">
        <v>1189</v>
      </c>
      <c r="BL59" s="3"/>
      <c r="BM59" s="3"/>
      <c r="BN59" s="3"/>
      <c r="BO59" s="3">
        <v>1938</v>
      </c>
      <c r="BP59" s="3"/>
      <c r="BQ59" s="3"/>
      <c r="BR59" s="3" t="s">
        <v>1018</v>
      </c>
      <c r="BS59" s="3" t="s">
        <v>1190</v>
      </c>
      <c r="BT59" s="3" t="s">
        <v>1020</v>
      </c>
      <c r="BU59" s="62">
        <v>36674</v>
      </c>
      <c r="BV59" s="3" t="str">
        <f t="shared" si="5"/>
        <v>Bison - Canada</v>
      </c>
      <c r="BW59" s="3"/>
      <c r="BX59" s="3" t="s">
        <v>1191</v>
      </c>
      <c r="BY59" s="5">
        <f t="shared" si="8"/>
        <v>0</v>
      </c>
      <c r="BZ59" s="58">
        <f t="shared" si="6"/>
        <v>37042</v>
      </c>
      <c r="CA59" s="63">
        <v>200507186</v>
      </c>
      <c r="CB59" s="3"/>
      <c r="CC59" s="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2"/>
    </row>
    <row r="60" spans="1:116" ht="15" hidden="1" customHeight="1">
      <c r="A60" s="2">
        <v>569</v>
      </c>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3"/>
      <c r="AG60" s="4" t="s">
        <v>7</v>
      </c>
      <c r="AH60" s="3"/>
      <c r="AI60" s="3" t="s">
        <v>8</v>
      </c>
      <c r="AJ60" s="3"/>
      <c r="AK60" s="3" t="s">
        <v>9</v>
      </c>
      <c r="AL60" s="3"/>
      <c r="AM60" s="4" t="s">
        <v>7</v>
      </c>
      <c r="AN60" s="3"/>
      <c r="AO60" s="3" t="s">
        <v>8</v>
      </c>
      <c r="AP60" s="3"/>
      <c r="AQ60" s="3" t="s">
        <v>9</v>
      </c>
      <c r="AR60" s="58">
        <v>37042</v>
      </c>
      <c r="AS60" s="2" t="str">
        <f t="shared" si="0"/>
        <v>Bison - Canada</v>
      </c>
      <c r="AT60" s="3">
        <f t="shared" si="1"/>
        <v>0</v>
      </c>
      <c r="AU60" s="2" t="s">
        <v>1192</v>
      </c>
      <c r="AV60" s="59" t="str">
        <f t="shared" si="2"/>
        <v>GP0000</v>
      </c>
      <c r="AW60" s="3">
        <f t="shared" si="3"/>
        <v>0</v>
      </c>
      <c r="AX60" s="3" t="s">
        <v>434</v>
      </c>
      <c r="AY60" s="3"/>
      <c r="AZ60" s="3"/>
      <c r="BA60" s="3" t="str">
        <f t="shared" si="4"/>
        <v>Bone</v>
      </c>
      <c r="BB60" s="16" t="s">
        <v>1014</v>
      </c>
      <c r="BC60" s="3" t="s">
        <v>1193</v>
      </c>
      <c r="BD60" s="3" t="s">
        <v>1015</v>
      </c>
      <c r="BE60" s="3" t="s">
        <v>1015</v>
      </c>
      <c r="BF60" s="3"/>
      <c r="BG60" s="3"/>
      <c r="BH60" s="3" t="s">
        <v>1194</v>
      </c>
      <c r="BI60" s="3">
        <v>63.9130556</v>
      </c>
      <c r="BJ60" s="3">
        <v>-138.90777779999999</v>
      </c>
      <c r="BK60" s="3" t="s">
        <v>1195</v>
      </c>
      <c r="BL60" s="3"/>
      <c r="BM60" s="3"/>
      <c r="BN60" s="3"/>
      <c r="BO60" s="3">
        <v>1994</v>
      </c>
      <c r="BP60" s="3"/>
      <c r="BQ60" s="3"/>
      <c r="BR60" s="3" t="s">
        <v>1018</v>
      </c>
      <c r="BS60" s="3" t="s">
        <v>1196</v>
      </c>
      <c r="BT60" s="3" t="s">
        <v>1020</v>
      </c>
      <c r="BU60" s="62">
        <v>36674</v>
      </c>
      <c r="BV60" s="3" t="str">
        <f t="shared" si="5"/>
        <v>Bison - Canada</v>
      </c>
      <c r="BW60" s="3"/>
      <c r="BX60" s="3"/>
      <c r="BY60" s="5">
        <f t="shared" si="8"/>
        <v>0</v>
      </c>
      <c r="BZ60" s="58">
        <f t="shared" si="6"/>
        <v>37042</v>
      </c>
      <c r="CA60" s="63">
        <v>200507186</v>
      </c>
      <c r="CB60" s="3"/>
      <c r="CC60" s="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2"/>
    </row>
    <row r="61" spans="1:116" ht="15" hidden="1" customHeight="1">
      <c r="A61" s="2">
        <v>570</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3"/>
      <c r="AG61" s="4" t="s">
        <v>7</v>
      </c>
      <c r="AH61" s="3"/>
      <c r="AI61" s="3" t="s">
        <v>8</v>
      </c>
      <c r="AJ61" s="3"/>
      <c r="AK61" s="3" t="s">
        <v>9</v>
      </c>
      <c r="AL61" s="3"/>
      <c r="AM61" s="4" t="s">
        <v>7</v>
      </c>
      <c r="AN61" s="3"/>
      <c r="AO61" s="3" t="s">
        <v>8</v>
      </c>
      <c r="AP61" s="3"/>
      <c r="AQ61" s="3" t="s">
        <v>9</v>
      </c>
      <c r="AR61" s="58">
        <v>37042</v>
      </c>
      <c r="AS61" s="2" t="str">
        <f t="shared" si="0"/>
        <v>Bison - Canada</v>
      </c>
      <c r="AT61" s="3">
        <f t="shared" si="1"/>
        <v>0</v>
      </c>
      <c r="AU61" s="2" t="s">
        <v>1197</v>
      </c>
      <c r="AV61" s="59" t="str">
        <f t="shared" si="2"/>
        <v>GP0000</v>
      </c>
      <c r="AW61" s="3">
        <f t="shared" si="3"/>
        <v>0</v>
      </c>
      <c r="AX61" s="3" t="s">
        <v>434</v>
      </c>
      <c r="AY61" s="3"/>
      <c r="AZ61" s="3"/>
      <c r="BA61" s="3" t="str">
        <f t="shared" si="4"/>
        <v>Bone</v>
      </c>
      <c r="BB61" s="16" t="s">
        <v>1027</v>
      </c>
      <c r="BC61" s="3"/>
      <c r="BD61" s="3" t="s">
        <v>1015</v>
      </c>
      <c r="BE61" s="3" t="s">
        <v>1015</v>
      </c>
      <c r="BF61" s="3"/>
      <c r="BG61" s="3"/>
      <c r="BH61" s="3" t="s">
        <v>1194</v>
      </c>
      <c r="BI61" s="3">
        <v>63.9130556</v>
      </c>
      <c r="BJ61" s="3">
        <v>-138.90777779999999</v>
      </c>
      <c r="BK61" s="3" t="s">
        <v>1195</v>
      </c>
      <c r="BL61" s="3"/>
      <c r="BM61" s="3"/>
      <c r="BN61" s="3"/>
      <c r="BO61" s="3">
        <v>1994</v>
      </c>
      <c r="BP61" s="3"/>
      <c r="BQ61" s="3"/>
      <c r="BR61" s="3" t="s">
        <v>1018</v>
      </c>
      <c r="BS61" s="3" t="s">
        <v>1198</v>
      </c>
      <c r="BT61" s="3" t="s">
        <v>1020</v>
      </c>
      <c r="BU61" s="62">
        <v>36674</v>
      </c>
      <c r="BV61" s="3" t="str">
        <f t="shared" si="5"/>
        <v>Bison - Canada</v>
      </c>
      <c r="BW61" s="3"/>
      <c r="BX61" s="3"/>
      <c r="BY61" s="5">
        <f t="shared" si="8"/>
        <v>0</v>
      </c>
      <c r="BZ61" s="58">
        <f t="shared" si="6"/>
        <v>37042</v>
      </c>
      <c r="CA61" s="63">
        <v>200507186</v>
      </c>
      <c r="CB61" s="3"/>
      <c r="CC61" s="3"/>
      <c r="CD61" s="31"/>
      <c r="CE61" s="31"/>
      <c r="CF61" s="13"/>
      <c r="CG61" s="13"/>
      <c r="CH61" s="13"/>
      <c r="CI61" s="13"/>
      <c r="CJ61" s="13"/>
      <c r="CK61" s="13"/>
      <c r="CL61" s="13"/>
      <c r="CM61" s="13"/>
      <c r="CN61" s="13"/>
      <c r="CO61" s="13"/>
      <c r="CP61" s="13"/>
      <c r="CQ61" s="31"/>
      <c r="CR61" s="31"/>
      <c r="CS61" s="31"/>
      <c r="CT61" s="31"/>
      <c r="CU61" s="31"/>
      <c r="CV61" s="31"/>
      <c r="CW61" s="31"/>
      <c r="CX61" s="31"/>
      <c r="CY61" s="31"/>
      <c r="CZ61" s="13"/>
      <c r="DA61" s="13"/>
      <c r="DB61" s="13"/>
      <c r="DC61" s="13"/>
      <c r="DD61" s="13"/>
      <c r="DE61" s="13"/>
      <c r="DF61" s="13"/>
      <c r="DG61" s="13"/>
      <c r="DH61" s="13"/>
      <c r="DI61" s="13"/>
      <c r="DJ61" s="13"/>
      <c r="DK61" s="13"/>
      <c r="DL61" s="2"/>
    </row>
    <row r="62" spans="1:116" ht="15" hidden="1" customHeight="1">
      <c r="A62" s="2">
        <v>571</v>
      </c>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3"/>
      <c r="AG62" s="4" t="s">
        <v>7</v>
      </c>
      <c r="AH62" s="3"/>
      <c r="AI62" s="3" t="s">
        <v>8</v>
      </c>
      <c r="AJ62" s="3"/>
      <c r="AK62" s="3" t="s">
        <v>9</v>
      </c>
      <c r="AL62" s="3"/>
      <c r="AM62" s="4" t="s">
        <v>7</v>
      </c>
      <c r="AN62" s="3"/>
      <c r="AO62" s="3" t="s">
        <v>8</v>
      </c>
      <c r="AP62" s="3"/>
      <c r="AQ62" s="3" t="s">
        <v>9</v>
      </c>
      <c r="AR62" s="58">
        <v>37042</v>
      </c>
      <c r="AS62" s="2" t="str">
        <f t="shared" si="0"/>
        <v>Bison - Canada</v>
      </c>
      <c r="AT62" s="3">
        <f t="shared" si="1"/>
        <v>0</v>
      </c>
      <c r="AU62" s="2" t="s">
        <v>1199</v>
      </c>
      <c r="AV62" s="59" t="str">
        <f t="shared" si="2"/>
        <v>GP0000</v>
      </c>
      <c r="AW62" s="3">
        <f t="shared" si="3"/>
        <v>0</v>
      </c>
      <c r="AX62" s="3" t="s">
        <v>434</v>
      </c>
      <c r="AY62" s="3"/>
      <c r="AZ62" s="3"/>
      <c r="BA62" s="3" t="str">
        <f t="shared" si="4"/>
        <v>Bone</v>
      </c>
      <c r="BB62" s="16" t="s">
        <v>1027</v>
      </c>
      <c r="BC62" s="3"/>
      <c r="BD62" s="3" t="s">
        <v>1015</v>
      </c>
      <c r="BE62" s="3" t="s">
        <v>1015</v>
      </c>
      <c r="BF62" s="3"/>
      <c r="BG62" s="3"/>
      <c r="BH62" s="3" t="s">
        <v>1188</v>
      </c>
      <c r="BI62" s="7">
        <v>64.016666999999998</v>
      </c>
      <c r="BJ62" s="7">
        <v>-139.1</v>
      </c>
      <c r="BK62" s="251" t="s">
        <v>1189</v>
      </c>
      <c r="BL62" s="3"/>
      <c r="BM62" s="3"/>
      <c r="BN62" s="3"/>
      <c r="BO62" s="3">
        <v>1989</v>
      </c>
      <c r="BP62" s="3"/>
      <c r="BQ62" s="3"/>
      <c r="BR62" s="3" t="s">
        <v>1018</v>
      </c>
      <c r="BS62" s="3" t="s">
        <v>1200</v>
      </c>
      <c r="BT62" s="3" t="s">
        <v>1020</v>
      </c>
      <c r="BU62" s="62">
        <v>36674</v>
      </c>
      <c r="BV62" s="3" t="str">
        <f t="shared" si="5"/>
        <v>Bison - Canada</v>
      </c>
      <c r="BW62" s="3"/>
      <c r="BX62" s="3"/>
      <c r="BY62" s="5">
        <f t="shared" si="8"/>
        <v>0</v>
      </c>
      <c r="BZ62" s="58">
        <f t="shared" si="6"/>
        <v>37042</v>
      </c>
      <c r="CA62" s="63">
        <v>200507186</v>
      </c>
      <c r="CB62" s="3"/>
      <c r="CC62" s="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2"/>
    </row>
    <row r="63" spans="1:116" ht="15" hidden="1" customHeight="1">
      <c r="A63" s="2">
        <v>572</v>
      </c>
      <c r="D63" s="7" t="s">
        <v>6969</v>
      </c>
      <c r="E63" s="7"/>
      <c r="F63" s="7"/>
      <c r="G63" s="7"/>
      <c r="H63" s="7" t="s">
        <v>7024</v>
      </c>
      <c r="I63" s="7"/>
      <c r="J63" s="7"/>
      <c r="K63" s="7"/>
      <c r="L63" s="7"/>
      <c r="M63" s="7"/>
      <c r="N63" s="7"/>
      <c r="O63" s="7"/>
      <c r="P63" s="7"/>
      <c r="Q63" s="7"/>
      <c r="R63" s="7"/>
      <c r="S63" s="7"/>
      <c r="T63" s="7"/>
      <c r="U63" s="7"/>
      <c r="V63" s="7"/>
      <c r="W63" s="7"/>
      <c r="X63" s="7"/>
      <c r="Y63" s="7"/>
      <c r="Z63" s="7"/>
      <c r="AA63" s="7"/>
      <c r="AB63" s="7"/>
      <c r="AC63" s="7"/>
      <c r="AD63" s="7"/>
      <c r="AE63" s="7"/>
      <c r="AF63" s="3"/>
      <c r="AG63" s="4" t="s">
        <v>7</v>
      </c>
      <c r="AH63" s="3"/>
      <c r="AI63" s="3" t="s">
        <v>8</v>
      </c>
      <c r="AJ63" s="3"/>
      <c r="AK63" s="3" t="s">
        <v>9</v>
      </c>
      <c r="AL63" s="3"/>
      <c r="AM63" s="4" t="s">
        <v>7</v>
      </c>
      <c r="AN63" s="3"/>
      <c r="AO63" s="3" t="s">
        <v>8</v>
      </c>
      <c r="AP63" s="3"/>
      <c r="AQ63" s="3" t="s">
        <v>9</v>
      </c>
      <c r="AR63" s="58">
        <v>37042</v>
      </c>
      <c r="AS63" s="2" t="str">
        <f t="shared" si="0"/>
        <v>Bison - Canada</v>
      </c>
      <c r="AT63" s="3">
        <f t="shared" si="1"/>
        <v>0</v>
      </c>
      <c r="AU63" s="2" t="s">
        <v>1201</v>
      </c>
      <c r="AV63" s="59" t="str">
        <f t="shared" si="2"/>
        <v>GP0000</v>
      </c>
      <c r="AW63" s="3">
        <f t="shared" si="3"/>
        <v>0</v>
      </c>
      <c r="AX63" s="3" t="s">
        <v>434</v>
      </c>
      <c r="AY63" s="3" t="s">
        <v>1202</v>
      </c>
      <c r="AZ63" s="3"/>
      <c r="BA63" s="3" t="str">
        <f t="shared" si="4"/>
        <v>Bone</v>
      </c>
      <c r="BB63" s="16" t="s">
        <v>615</v>
      </c>
      <c r="BC63" s="3"/>
      <c r="BD63" s="3" t="s">
        <v>1015</v>
      </c>
      <c r="BE63" s="3" t="s">
        <v>1015</v>
      </c>
      <c r="BF63" s="3"/>
      <c r="BG63" s="3"/>
      <c r="BH63" s="3" t="s">
        <v>1203</v>
      </c>
      <c r="BI63" s="3">
        <v>63.828611100000003</v>
      </c>
      <c r="BJ63" s="3">
        <v>-138.8211111</v>
      </c>
      <c r="BK63" s="3" t="s">
        <v>1195</v>
      </c>
      <c r="BL63" s="3"/>
      <c r="BM63" s="3"/>
      <c r="BN63" s="3"/>
      <c r="BO63" s="3">
        <v>1989</v>
      </c>
      <c r="BP63" s="3"/>
      <c r="BQ63" s="3"/>
      <c r="BR63" s="3" t="s">
        <v>1018</v>
      </c>
      <c r="BS63" s="3" t="s">
        <v>1204</v>
      </c>
      <c r="BT63" s="3" t="s">
        <v>1020</v>
      </c>
      <c r="BU63" s="62">
        <v>36674</v>
      </c>
      <c r="BV63" s="3" t="str">
        <f t="shared" si="5"/>
        <v>Bison - Canada</v>
      </c>
      <c r="BW63" s="3"/>
      <c r="BX63" s="3"/>
      <c r="BY63" s="5">
        <f t="shared" si="8"/>
        <v>0</v>
      </c>
      <c r="BZ63" s="58">
        <f t="shared" si="6"/>
        <v>37042</v>
      </c>
      <c r="CA63" s="63">
        <v>200507186</v>
      </c>
      <c r="CB63" s="3"/>
      <c r="CC63" s="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2"/>
    </row>
    <row r="64" spans="1:116" ht="15" hidden="1" customHeight="1">
      <c r="A64" s="2">
        <v>573</v>
      </c>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3"/>
      <c r="AG64" s="4" t="s">
        <v>7</v>
      </c>
      <c r="AH64" s="3"/>
      <c r="AI64" s="3" t="s">
        <v>8</v>
      </c>
      <c r="AJ64" s="3"/>
      <c r="AK64" s="3" t="s">
        <v>9</v>
      </c>
      <c r="AL64" s="3"/>
      <c r="AM64" s="4" t="s">
        <v>7</v>
      </c>
      <c r="AN64" s="3"/>
      <c r="AO64" s="3" t="s">
        <v>8</v>
      </c>
      <c r="AP64" s="3"/>
      <c r="AQ64" s="3" t="s">
        <v>9</v>
      </c>
      <c r="AR64" s="58">
        <v>37042</v>
      </c>
      <c r="AS64" s="2" t="str">
        <f t="shared" si="0"/>
        <v>Bison - Canada</v>
      </c>
      <c r="AT64" s="3">
        <f t="shared" si="1"/>
        <v>0</v>
      </c>
      <c r="AU64" s="2" t="s">
        <v>1205</v>
      </c>
      <c r="AV64" s="59" t="str">
        <f t="shared" si="2"/>
        <v>GP0000</v>
      </c>
      <c r="AW64" s="3">
        <f t="shared" si="3"/>
        <v>0</v>
      </c>
      <c r="AX64" s="3" t="s">
        <v>434</v>
      </c>
      <c r="AY64" s="3"/>
      <c r="AZ64" s="3"/>
      <c r="BA64" s="3" t="str">
        <f t="shared" si="4"/>
        <v>Bone</v>
      </c>
      <c r="BB64" s="16" t="s">
        <v>615</v>
      </c>
      <c r="BC64" s="3"/>
      <c r="BD64" s="3" t="s">
        <v>1015</v>
      </c>
      <c r="BE64" s="3" t="s">
        <v>1015</v>
      </c>
      <c r="BF64" s="3"/>
      <c r="BG64" s="3"/>
      <c r="BH64" s="3" t="s">
        <v>1206</v>
      </c>
      <c r="BI64" s="3">
        <v>63.623055600000001</v>
      </c>
      <c r="BJ64" s="3">
        <v>-138.7138889</v>
      </c>
      <c r="BK64" s="251" t="s">
        <v>1114</v>
      </c>
      <c r="BL64" s="3"/>
      <c r="BM64" s="3"/>
      <c r="BN64" s="3"/>
      <c r="BO64" s="3">
        <v>1902</v>
      </c>
      <c r="BP64" s="3"/>
      <c r="BQ64" s="3"/>
      <c r="BR64" s="3" t="s">
        <v>1018</v>
      </c>
      <c r="BS64" s="3" t="s">
        <v>1207</v>
      </c>
      <c r="BT64" s="3" t="s">
        <v>1020</v>
      </c>
      <c r="BU64" s="62">
        <v>36674</v>
      </c>
      <c r="BV64" s="3" t="str">
        <f t="shared" si="5"/>
        <v>Bison - Canada</v>
      </c>
      <c r="BW64" s="3"/>
      <c r="BX64" s="3"/>
      <c r="BY64" s="5">
        <f t="shared" si="8"/>
        <v>0</v>
      </c>
      <c r="BZ64" s="58">
        <f t="shared" si="6"/>
        <v>37042</v>
      </c>
      <c r="CA64" s="63">
        <v>200507186</v>
      </c>
      <c r="CB64" s="3"/>
      <c r="CC64" s="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2"/>
    </row>
    <row r="65" spans="1:116" ht="15" hidden="1" customHeight="1">
      <c r="A65" s="2">
        <v>574</v>
      </c>
      <c r="D65" s="7" t="s">
        <v>6953</v>
      </c>
      <c r="E65" s="7"/>
      <c r="F65" s="7"/>
      <c r="G65" s="7"/>
      <c r="H65" s="7" t="s">
        <v>7025</v>
      </c>
      <c r="I65" s="7"/>
      <c r="J65" s="7"/>
      <c r="K65" s="7"/>
      <c r="L65" s="7"/>
      <c r="M65" s="7"/>
      <c r="N65" s="7"/>
      <c r="O65" s="7"/>
      <c r="P65" s="7"/>
      <c r="Q65" s="7"/>
      <c r="R65" s="7"/>
      <c r="S65" s="7"/>
      <c r="T65" s="7"/>
      <c r="U65" s="7"/>
      <c r="V65" s="7"/>
      <c r="W65" s="7"/>
      <c r="X65" s="7"/>
      <c r="Y65" s="7"/>
      <c r="Z65" s="7"/>
      <c r="AA65" s="7"/>
      <c r="AB65" s="7"/>
      <c r="AC65" s="7"/>
      <c r="AD65" s="7"/>
      <c r="AE65" s="7"/>
      <c r="AF65" s="3"/>
      <c r="AG65" s="4" t="s">
        <v>7</v>
      </c>
      <c r="AH65" s="3"/>
      <c r="AI65" s="3" t="s">
        <v>8</v>
      </c>
      <c r="AJ65" s="3"/>
      <c r="AK65" s="3" t="s">
        <v>9</v>
      </c>
      <c r="AL65" s="3"/>
      <c r="AM65" s="4" t="s">
        <v>7</v>
      </c>
      <c r="AN65" s="3"/>
      <c r="AO65" s="3" t="s">
        <v>8</v>
      </c>
      <c r="AP65" s="3"/>
      <c r="AQ65" s="3" t="s">
        <v>9</v>
      </c>
      <c r="AR65" s="58">
        <v>37042</v>
      </c>
      <c r="AS65" s="2" t="str">
        <f t="shared" ref="AS65:AS128" si="9">AK65</f>
        <v>Bison - Canada</v>
      </c>
      <c r="AT65" s="3">
        <f t="shared" ref="AT65:AT128" si="10">AL65</f>
        <v>0</v>
      </c>
      <c r="AU65" s="2" t="s">
        <v>1208</v>
      </c>
      <c r="AV65" s="59" t="str">
        <f t="shared" ref="AV65:AV128" si="11">AM65</f>
        <v>GP0000</v>
      </c>
      <c r="AW65" s="3">
        <f t="shared" ref="AW65:AW128" si="12">AN65</f>
        <v>0</v>
      </c>
      <c r="AX65" s="3" t="s">
        <v>434</v>
      </c>
      <c r="AY65" s="3"/>
      <c r="AZ65" s="3"/>
      <c r="BA65" s="3" t="str">
        <f t="shared" ref="BA65:BA128" si="13">AO65</f>
        <v>Bone</v>
      </c>
      <c r="BB65" s="16" t="s">
        <v>1014</v>
      </c>
      <c r="BC65" s="3"/>
      <c r="BD65" s="3" t="s">
        <v>1015</v>
      </c>
      <c r="BE65" s="3" t="s">
        <v>1015</v>
      </c>
      <c r="BF65" s="3"/>
      <c r="BG65" s="3"/>
      <c r="BH65" s="3" t="s">
        <v>1209</v>
      </c>
      <c r="BI65" s="3">
        <v>63.733333299999998</v>
      </c>
      <c r="BJ65" s="3">
        <v>-138.83333329999999</v>
      </c>
      <c r="BK65" s="3" t="s">
        <v>1137</v>
      </c>
      <c r="BL65" s="3"/>
      <c r="BM65" s="3"/>
      <c r="BN65" s="3"/>
      <c r="BO65" s="3">
        <v>1975</v>
      </c>
      <c r="BP65" s="3"/>
      <c r="BQ65" s="3"/>
      <c r="BR65" s="3" t="s">
        <v>1018</v>
      </c>
      <c r="BS65" s="3" t="s">
        <v>1210</v>
      </c>
      <c r="BT65" s="3" t="s">
        <v>1020</v>
      </c>
      <c r="BU65" s="62">
        <v>36674</v>
      </c>
      <c r="BV65" s="3" t="str">
        <f t="shared" ref="BV65:BV128" si="14">AQ65</f>
        <v>Bison - Canada</v>
      </c>
      <c r="BW65" s="3"/>
      <c r="BX65" s="3" t="s">
        <v>1211</v>
      </c>
      <c r="BY65" s="5">
        <f t="shared" si="8"/>
        <v>0</v>
      </c>
      <c r="BZ65" s="58">
        <f t="shared" ref="BZ65:BZ128" si="15">AR65</f>
        <v>37042</v>
      </c>
      <c r="CA65" s="63">
        <v>200507186</v>
      </c>
      <c r="CB65" s="3"/>
      <c r="CC65" s="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2"/>
    </row>
    <row r="66" spans="1:116" ht="15" hidden="1" customHeight="1">
      <c r="A66" s="2">
        <v>575</v>
      </c>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3"/>
      <c r="AG66" s="4" t="s">
        <v>7</v>
      </c>
      <c r="AH66" s="3"/>
      <c r="AI66" s="3" t="s">
        <v>8</v>
      </c>
      <c r="AJ66" s="3"/>
      <c r="AK66" s="3" t="s">
        <v>9</v>
      </c>
      <c r="AL66" s="3"/>
      <c r="AM66" s="4" t="s">
        <v>7</v>
      </c>
      <c r="AN66" s="3"/>
      <c r="AO66" s="3" t="s">
        <v>8</v>
      </c>
      <c r="AP66" s="3"/>
      <c r="AQ66" s="3" t="s">
        <v>9</v>
      </c>
      <c r="AR66" s="58">
        <v>37042</v>
      </c>
      <c r="AS66" s="2" t="str">
        <f t="shared" si="9"/>
        <v>Bison - Canada</v>
      </c>
      <c r="AT66" s="3">
        <f t="shared" si="10"/>
        <v>0</v>
      </c>
      <c r="AU66" s="2" t="s">
        <v>1212</v>
      </c>
      <c r="AV66" s="59" t="str">
        <f t="shared" si="11"/>
        <v>GP0000</v>
      </c>
      <c r="AW66" s="3">
        <f t="shared" si="12"/>
        <v>0</v>
      </c>
      <c r="AX66" s="3" t="s">
        <v>434</v>
      </c>
      <c r="AY66" s="3" t="s">
        <v>1213</v>
      </c>
      <c r="AZ66" s="3"/>
      <c r="BA66" s="3" t="str">
        <f t="shared" si="13"/>
        <v>Bone</v>
      </c>
      <c r="BB66" s="16" t="s">
        <v>1014</v>
      </c>
      <c r="BC66" s="3" t="s">
        <v>1042</v>
      </c>
      <c r="BD66" s="3" t="s">
        <v>1015</v>
      </c>
      <c r="BE66" s="3" t="s">
        <v>1015</v>
      </c>
      <c r="BF66" s="3"/>
      <c r="BG66" s="3"/>
      <c r="BH66" s="3" t="s">
        <v>1214</v>
      </c>
      <c r="BI66" s="157">
        <v>63.725000000000001</v>
      </c>
      <c r="BJ66" s="157">
        <v>-138.683333</v>
      </c>
      <c r="BK66" s="251" t="s">
        <v>1215</v>
      </c>
      <c r="BL66" s="3"/>
      <c r="BM66" s="3"/>
      <c r="BN66" s="3"/>
      <c r="BO66" s="3">
        <v>1970</v>
      </c>
      <c r="BP66" s="3"/>
      <c r="BQ66" s="3"/>
      <c r="BR66" s="3" t="s">
        <v>1018</v>
      </c>
      <c r="BS66" s="3" t="s">
        <v>1216</v>
      </c>
      <c r="BT66" s="3" t="s">
        <v>1020</v>
      </c>
      <c r="BU66" s="62">
        <v>36674</v>
      </c>
      <c r="BV66" s="3" t="str">
        <f t="shared" si="14"/>
        <v>Bison - Canada</v>
      </c>
      <c r="BW66" s="3"/>
      <c r="BX66" s="3" t="s">
        <v>1217</v>
      </c>
      <c r="BY66" s="5">
        <f t="shared" ref="BY66:BY97" si="16">AP66</f>
        <v>0</v>
      </c>
      <c r="BZ66" s="58">
        <f t="shared" si="15"/>
        <v>37042</v>
      </c>
      <c r="CA66" s="63">
        <v>200507186</v>
      </c>
      <c r="CB66" s="3"/>
      <c r="CC66" s="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2"/>
    </row>
    <row r="67" spans="1:116" ht="15" hidden="1" customHeight="1">
      <c r="A67" s="2">
        <v>576</v>
      </c>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3"/>
      <c r="AG67" s="4" t="s">
        <v>7</v>
      </c>
      <c r="AH67" s="3"/>
      <c r="AI67" s="3" t="s">
        <v>8</v>
      </c>
      <c r="AJ67" s="3"/>
      <c r="AK67" s="3" t="s">
        <v>9</v>
      </c>
      <c r="AL67" s="3"/>
      <c r="AM67" s="4" t="s">
        <v>7</v>
      </c>
      <c r="AN67" s="3"/>
      <c r="AO67" s="3" t="s">
        <v>8</v>
      </c>
      <c r="AP67" s="3"/>
      <c r="AQ67" s="3" t="s">
        <v>9</v>
      </c>
      <c r="AR67" s="58">
        <v>37042</v>
      </c>
      <c r="AS67" s="2" t="str">
        <f t="shared" si="9"/>
        <v>Bison - Canada</v>
      </c>
      <c r="AT67" s="3">
        <f t="shared" si="10"/>
        <v>0</v>
      </c>
      <c r="AU67" s="2" t="s">
        <v>1218</v>
      </c>
      <c r="AV67" s="59" t="str">
        <f t="shared" si="11"/>
        <v>GP0000</v>
      </c>
      <c r="AW67" s="3">
        <f t="shared" si="12"/>
        <v>0</v>
      </c>
      <c r="AX67" s="3" t="s">
        <v>434</v>
      </c>
      <c r="AY67" s="3"/>
      <c r="AZ67" s="3"/>
      <c r="BA67" s="3" t="str">
        <f t="shared" si="13"/>
        <v>Bone</v>
      </c>
      <c r="BB67" s="16" t="s">
        <v>1014</v>
      </c>
      <c r="BC67" s="3" t="s">
        <v>1154</v>
      </c>
      <c r="BD67" s="3" t="s">
        <v>1015</v>
      </c>
      <c r="BE67" s="3" t="s">
        <v>1015</v>
      </c>
      <c r="BF67" s="3"/>
      <c r="BG67" s="3"/>
      <c r="BH67" s="3" t="s">
        <v>1188</v>
      </c>
      <c r="BI67" s="13">
        <v>64.016666999999998</v>
      </c>
      <c r="BJ67" s="13">
        <v>-139.1</v>
      </c>
      <c r="BK67" s="64" t="s">
        <v>1189</v>
      </c>
      <c r="BL67" s="3"/>
      <c r="BM67" s="3"/>
      <c r="BN67" s="3"/>
      <c r="BO67" s="3">
        <v>1989</v>
      </c>
      <c r="BP67" s="3"/>
      <c r="BQ67" s="3"/>
      <c r="BR67" s="3" t="s">
        <v>1018</v>
      </c>
      <c r="BS67" s="3" t="s">
        <v>1219</v>
      </c>
      <c r="BT67" s="3" t="s">
        <v>1020</v>
      </c>
      <c r="BU67" s="62">
        <v>36674</v>
      </c>
      <c r="BV67" s="3" t="str">
        <f t="shared" si="14"/>
        <v>Bison - Canada</v>
      </c>
      <c r="BW67" s="3"/>
      <c r="BX67" s="3"/>
      <c r="BY67" s="5">
        <f t="shared" si="16"/>
        <v>0</v>
      </c>
      <c r="BZ67" s="58">
        <f t="shared" si="15"/>
        <v>37042</v>
      </c>
      <c r="CA67" s="63">
        <v>200507186</v>
      </c>
      <c r="CB67" s="3"/>
      <c r="CC67" s="3"/>
      <c r="CD67" s="31"/>
      <c r="CE67" s="31"/>
      <c r="CF67" s="13"/>
      <c r="CG67" s="13"/>
      <c r="CH67" s="13"/>
      <c r="CI67" s="13"/>
      <c r="CJ67" s="13"/>
      <c r="CK67" s="13"/>
      <c r="CL67" s="13"/>
      <c r="CM67" s="13"/>
      <c r="CN67" s="13"/>
      <c r="CO67" s="13"/>
      <c r="CP67" s="13"/>
      <c r="CQ67" s="31"/>
      <c r="CR67" s="31"/>
      <c r="CS67" s="31"/>
      <c r="CT67" s="31"/>
      <c r="CU67" s="31"/>
      <c r="CV67" s="31"/>
      <c r="CW67" s="31"/>
      <c r="CX67" s="31"/>
      <c r="CY67" s="31"/>
      <c r="CZ67" s="13"/>
      <c r="DA67" s="13"/>
      <c r="DB67" s="13"/>
      <c r="DC67" s="13"/>
      <c r="DD67" s="13"/>
      <c r="DE67" s="13"/>
      <c r="DF67" s="13"/>
      <c r="DG67" s="13"/>
      <c r="DH67" s="13"/>
      <c r="DI67" s="13"/>
      <c r="DJ67" s="13"/>
      <c r="DK67" s="13"/>
      <c r="DL67" s="2"/>
    </row>
    <row r="68" spans="1:116" ht="15" hidden="1" customHeight="1">
      <c r="A68" s="2">
        <v>577</v>
      </c>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3"/>
      <c r="AG68" s="4" t="s">
        <v>7</v>
      </c>
      <c r="AH68" s="3"/>
      <c r="AI68" s="3" t="s">
        <v>8</v>
      </c>
      <c r="AJ68" s="3"/>
      <c r="AK68" s="3" t="s">
        <v>9</v>
      </c>
      <c r="AL68" s="3"/>
      <c r="AM68" s="4" t="s">
        <v>7</v>
      </c>
      <c r="AN68" s="3"/>
      <c r="AO68" s="3" t="s">
        <v>8</v>
      </c>
      <c r="AP68" s="3"/>
      <c r="AQ68" s="3" t="s">
        <v>9</v>
      </c>
      <c r="AR68" s="58">
        <v>37042</v>
      </c>
      <c r="AS68" s="2" t="str">
        <f t="shared" si="9"/>
        <v>Bison - Canada</v>
      </c>
      <c r="AT68" s="3">
        <f t="shared" si="10"/>
        <v>0</v>
      </c>
      <c r="AU68" s="2" t="s">
        <v>1220</v>
      </c>
      <c r="AV68" s="59" t="str">
        <f t="shared" si="11"/>
        <v>GP0000</v>
      </c>
      <c r="AW68" s="3">
        <f t="shared" si="12"/>
        <v>0</v>
      </c>
      <c r="AX68" s="3" t="s">
        <v>434</v>
      </c>
      <c r="AY68" s="3"/>
      <c r="AZ68" s="3"/>
      <c r="BA68" s="3" t="str">
        <f t="shared" si="13"/>
        <v>Bone</v>
      </c>
      <c r="BB68" s="16" t="s">
        <v>1014</v>
      </c>
      <c r="BC68" s="3"/>
      <c r="BD68" s="3" t="s">
        <v>1015</v>
      </c>
      <c r="BE68" s="3" t="s">
        <v>1015</v>
      </c>
      <c r="BF68" s="3"/>
      <c r="BG68" s="3"/>
      <c r="BH68" s="3" t="s">
        <v>1188</v>
      </c>
      <c r="BI68" s="13">
        <v>64.016666999999998</v>
      </c>
      <c r="BJ68" s="13">
        <v>-139.1</v>
      </c>
      <c r="BK68" s="64" t="s">
        <v>1189</v>
      </c>
      <c r="BL68" s="3"/>
      <c r="BM68" s="3"/>
      <c r="BN68" s="3"/>
      <c r="BO68" s="3">
        <v>1989</v>
      </c>
      <c r="BP68" s="3"/>
      <c r="BQ68" s="3"/>
      <c r="BR68" s="3" t="s">
        <v>1018</v>
      </c>
      <c r="BS68" s="3" t="s">
        <v>1221</v>
      </c>
      <c r="BT68" s="3" t="s">
        <v>1020</v>
      </c>
      <c r="BU68" s="62">
        <v>36674</v>
      </c>
      <c r="BV68" s="3" t="str">
        <f t="shared" si="14"/>
        <v>Bison - Canada</v>
      </c>
      <c r="BW68" s="3"/>
      <c r="BX68" s="3"/>
      <c r="BY68" s="5">
        <f t="shared" si="16"/>
        <v>0</v>
      </c>
      <c r="BZ68" s="58">
        <f t="shared" si="15"/>
        <v>37042</v>
      </c>
      <c r="CA68" s="63">
        <v>200507186</v>
      </c>
      <c r="CB68" s="3"/>
      <c r="CC68" s="3"/>
      <c r="CD68" s="31"/>
      <c r="CE68" s="31"/>
      <c r="CF68" s="13"/>
      <c r="CG68" s="13"/>
      <c r="CH68" s="13"/>
      <c r="CI68" s="13"/>
      <c r="CJ68" s="13"/>
      <c r="CK68" s="13"/>
      <c r="CL68" s="13"/>
      <c r="CM68" s="13"/>
      <c r="CN68" s="13"/>
      <c r="CO68" s="13"/>
      <c r="CP68" s="13"/>
      <c r="CQ68" s="31"/>
      <c r="CR68" s="31"/>
      <c r="CS68" s="31"/>
      <c r="CT68" s="31"/>
      <c r="CU68" s="31"/>
      <c r="CV68" s="31"/>
      <c r="CW68" s="31"/>
      <c r="CX68" s="31"/>
      <c r="CY68" s="31"/>
      <c r="CZ68" s="13"/>
      <c r="DA68" s="13"/>
      <c r="DB68" s="13"/>
      <c r="DC68" s="13"/>
      <c r="DD68" s="13"/>
      <c r="DE68" s="13"/>
      <c r="DF68" s="13"/>
      <c r="DG68" s="13"/>
      <c r="DH68" s="13"/>
      <c r="DI68" s="13"/>
      <c r="DJ68" s="13"/>
      <c r="DK68" s="13"/>
      <c r="DL68" s="2"/>
    </row>
    <row r="69" spans="1:116" ht="15" hidden="1" customHeight="1">
      <c r="A69" s="2">
        <v>578</v>
      </c>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3"/>
      <c r="AG69" s="4" t="s">
        <v>7</v>
      </c>
      <c r="AH69" s="3"/>
      <c r="AI69" s="3" t="s">
        <v>8</v>
      </c>
      <c r="AJ69" s="3"/>
      <c r="AK69" s="3" t="s">
        <v>9</v>
      </c>
      <c r="AL69" s="3"/>
      <c r="AM69" s="4" t="s">
        <v>7</v>
      </c>
      <c r="AN69" s="3"/>
      <c r="AO69" s="3" t="s">
        <v>8</v>
      </c>
      <c r="AP69" s="3"/>
      <c r="AQ69" s="3" t="s">
        <v>9</v>
      </c>
      <c r="AR69" s="58">
        <v>37042</v>
      </c>
      <c r="AS69" s="2" t="str">
        <f t="shared" si="9"/>
        <v>Bison - Canada</v>
      </c>
      <c r="AT69" s="3">
        <f t="shared" si="10"/>
        <v>0</v>
      </c>
      <c r="AU69" s="2" t="s">
        <v>1222</v>
      </c>
      <c r="AV69" s="59" t="str">
        <f t="shared" si="11"/>
        <v>GP0000</v>
      </c>
      <c r="AW69" s="3">
        <f t="shared" si="12"/>
        <v>0</v>
      </c>
      <c r="AX69" s="3" t="s">
        <v>434</v>
      </c>
      <c r="AY69" s="3"/>
      <c r="AZ69" s="3"/>
      <c r="BA69" s="3" t="str">
        <f t="shared" si="13"/>
        <v>Bone</v>
      </c>
      <c r="BB69" s="16" t="s">
        <v>1058</v>
      </c>
      <c r="BC69" s="3"/>
      <c r="BD69" s="3" t="s">
        <v>1015</v>
      </c>
      <c r="BE69" s="3" t="s">
        <v>1015</v>
      </c>
      <c r="BF69" s="3"/>
      <c r="BG69" s="3"/>
      <c r="BH69" s="3" t="s">
        <v>1182</v>
      </c>
      <c r="BI69" s="3">
        <v>64.016666700000002</v>
      </c>
      <c r="BJ69" s="3">
        <v>-139.1</v>
      </c>
      <c r="BK69" s="64" t="s">
        <v>1114</v>
      </c>
      <c r="BL69" s="3"/>
      <c r="BM69" s="3"/>
      <c r="BN69" s="3"/>
      <c r="BO69" s="3">
        <v>1991</v>
      </c>
      <c r="BP69" s="3"/>
      <c r="BQ69" s="3"/>
      <c r="BR69" s="3" t="s">
        <v>1018</v>
      </c>
      <c r="BS69" s="3" t="s">
        <v>1223</v>
      </c>
      <c r="BT69" s="3" t="s">
        <v>1020</v>
      </c>
      <c r="BU69" s="62">
        <v>36674</v>
      </c>
      <c r="BV69" s="3" t="str">
        <f t="shared" si="14"/>
        <v>Bison - Canada</v>
      </c>
      <c r="BW69" s="3"/>
      <c r="BX69" s="3"/>
      <c r="BY69" s="5">
        <f t="shared" si="16"/>
        <v>0</v>
      </c>
      <c r="BZ69" s="58">
        <f t="shared" si="15"/>
        <v>37042</v>
      </c>
      <c r="CA69" s="63">
        <v>200507186</v>
      </c>
      <c r="CB69" s="3"/>
      <c r="CC69" s="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2"/>
    </row>
    <row r="70" spans="1:116" ht="15" hidden="1" customHeight="1">
      <c r="A70" s="2">
        <v>579</v>
      </c>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3"/>
      <c r="AG70" s="4" t="s">
        <v>7</v>
      </c>
      <c r="AH70" s="3"/>
      <c r="AI70" s="3" t="s">
        <v>8</v>
      </c>
      <c r="AJ70" s="3"/>
      <c r="AK70" s="3" t="s">
        <v>9</v>
      </c>
      <c r="AL70" s="3"/>
      <c r="AM70" s="4" t="s">
        <v>7</v>
      </c>
      <c r="AN70" s="3"/>
      <c r="AO70" s="3" t="s">
        <v>8</v>
      </c>
      <c r="AP70" s="3"/>
      <c r="AQ70" s="3" t="s">
        <v>9</v>
      </c>
      <c r="AR70" s="58">
        <v>37042</v>
      </c>
      <c r="AS70" s="2" t="str">
        <f t="shared" si="9"/>
        <v>Bison - Canada</v>
      </c>
      <c r="AT70" s="3">
        <f t="shared" si="10"/>
        <v>0</v>
      </c>
      <c r="AU70" s="2" t="s">
        <v>1224</v>
      </c>
      <c r="AV70" s="59" t="str">
        <f t="shared" si="11"/>
        <v>GP0000</v>
      </c>
      <c r="AW70" s="3">
        <f t="shared" si="12"/>
        <v>0</v>
      </c>
      <c r="AX70" s="3" t="s">
        <v>434</v>
      </c>
      <c r="AY70" s="3"/>
      <c r="AZ70" s="3"/>
      <c r="BA70" s="3" t="str">
        <f t="shared" si="13"/>
        <v>Bone</v>
      </c>
      <c r="BB70" s="16" t="s">
        <v>1014</v>
      </c>
      <c r="BC70" s="3"/>
      <c r="BD70" s="3" t="s">
        <v>1015</v>
      </c>
      <c r="BE70" s="3" t="s">
        <v>1015</v>
      </c>
      <c r="BF70" s="3"/>
      <c r="BG70" s="3"/>
      <c r="BH70" s="3" t="s">
        <v>1225</v>
      </c>
      <c r="BI70" s="66">
        <v>64.007800000000003</v>
      </c>
      <c r="BJ70" s="66">
        <v>-139.34190000000001</v>
      </c>
      <c r="BK70" s="3" t="s">
        <v>1226</v>
      </c>
      <c r="BL70" s="3"/>
      <c r="BM70" s="3"/>
      <c r="BN70" s="3"/>
      <c r="BO70" s="3">
        <v>1978</v>
      </c>
      <c r="BP70" s="3"/>
      <c r="BQ70" s="3"/>
      <c r="BR70" s="3" t="s">
        <v>1018</v>
      </c>
      <c r="BS70" s="3" t="s">
        <v>1227</v>
      </c>
      <c r="BT70" s="3" t="s">
        <v>1020</v>
      </c>
      <c r="BU70" s="62">
        <v>36674</v>
      </c>
      <c r="BV70" s="3" t="str">
        <f t="shared" si="14"/>
        <v>Bison - Canada</v>
      </c>
      <c r="BW70" s="3"/>
      <c r="BX70" s="3"/>
      <c r="BY70" s="5">
        <f t="shared" si="16"/>
        <v>0</v>
      </c>
      <c r="BZ70" s="58">
        <f t="shared" si="15"/>
        <v>37042</v>
      </c>
      <c r="CA70" s="63">
        <v>200507186</v>
      </c>
      <c r="CB70" s="3"/>
      <c r="CC70" s="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2"/>
    </row>
    <row r="71" spans="1:116" ht="15" hidden="1" customHeight="1">
      <c r="A71" s="2">
        <v>580</v>
      </c>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3"/>
      <c r="AG71" s="4" t="s">
        <v>7</v>
      </c>
      <c r="AH71" s="3"/>
      <c r="AI71" s="3" t="s">
        <v>8</v>
      </c>
      <c r="AJ71" s="3"/>
      <c r="AK71" s="3" t="s">
        <v>9</v>
      </c>
      <c r="AL71" s="3"/>
      <c r="AM71" s="4" t="s">
        <v>7</v>
      </c>
      <c r="AN71" s="3"/>
      <c r="AO71" s="3" t="s">
        <v>8</v>
      </c>
      <c r="AP71" s="3"/>
      <c r="AQ71" s="3" t="s">
        <v>9</v>
      </c>
      <c r="AR71" s="58">
        <v>37042</v>
      </c>
      <c r="AS71" s="2" t="str">
        <f t="shared" si="9"/>
        <v>Bison - Canada</v>
      </c>
      <c r="AT71" s="3">
        <f t="shared" si="10"/>
        <v>0</v>
      </c>
      <c r="AU71" s="2" t="s">
        <v>1228</v>
      </c>
      <c r="AV71" s="59" t="str">
        <f t="shared" si="11"/>
        <v>GP0000</v>
      </c>
      <c r="AW71" s="3">
        <f t="shared" si="12"/>
        <v>0</v>
      </c>
      <c r="AX71" s="3" t="s">
        <v>434</v>
      </c>
      <c r="AY71" s="3"/>
      <c r="AZ71" s="3"/>
      <c r="BA71" s="3" t="str">
        <f t="shared" si="13"/>
        <v>Bone</v>
      </c>
      <c r="BB71" s="16" t="s">
        <v>1014</v>
      </c>
      <c r="BC71" s="3"/>
      <c r="BD71" s="3" t="s">
        <v>1015</v>
      </c>
      <c r="BE71" s="3" t="s">
        <v>1015</v>
      </c>
      <c r="BF71" s="3"/>
      <c r="BG71" s="3"/>
      <c r="BH71" s="3" t="s">
        <v>1229</v>
      </c>
      <c r="BI71" s="3">
        <v>63.816666699999999</v>
      </c>
      <c r="BJ71" s="3">
        <v>-139.03333330000001</v>
      </c>
      <c r="BK71" s="3" t="s">
        <v>1137</v>
      </c>
      <c r="BL71" s="3"/>
      <c r="BM71" s="3"/>
      <c r="BN71" s="3"/>
      <c r="BO71" s="3">
        <v>1984</v>
      </c>
      <c r="BP71" s="3"/>
      <c r="BQ71" s="3"/>
      <c r="BR71" s="3" t="s">
        <v>1018</v>
      </c>
      <c r="BS71" s="3" t="s">
        <v>1230</v>
      </c>
      <c r="BT71" s="3" t="s">
        <v>1020</v>
      </c>
      <c r="BU71" s="62">
        <v>36674</v>
      </c>
      <c r="BV71" s="3" t="str">
        <f t="shared" si="14"/>
        <v>Bison - Canada</v>
      </c>
      <c r="BW71" s="3"/>
      <c r="BX71" s="3"/>
      <c r="BY71" s="5">
        <f t="shared" si="16"/>
        <v>0</v>
      </c>
      <c r="BZ71" s="58">
        <f t="shared" si="15"/>
        <v>37042</v>
      </c>
      <c r="CA71" s="63">
        <v>200507186</v>
      </c>
      <c r="CB71" s="3"/>
      <c r="CC71" s="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2"/>
    </row>
    <row r="72" spans="1:116" ht="15" hidden="1" customHeight="1">
      <c r="A72" s="2">
        <v>581</v>
      </c>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3"/>
      <c r="AG72" s="4" t="s">
        <v>7</v>
      </c>
      <c r="AH72" s="3"/>
      <c r="AI72" s="3" t="s">
        <v>8</v>
      </c>
      <c r="AJ72" s="3"/>
      <c r="AK72" s="3" t="s">
        <v>9</v>
      </c>
      <c r="AL72" s="3"/>
      <c r="AM72" s="4" t="s">
        <v>7</v>
      </c>
      <c r="AN72" s="3"/>
      <c r="AO72" s="3" t="s">
        <v>8</v>
      </c>
      <c r="AP72" s="3"/>
      <c r="AQ72" s="3" t="s">
        <v>9</v>
      </c>
      <c r="AR72" s="58">
        <v>37042</v>
      </c>
      <c r="AS72" s="2" t="str">
        <f t="shared" si="9"/>
        <v>Bison - Canada</v>
      </c>
      <c r="AT72" s="3">
        <f t="shared" si="10"/>
        <v>0</v>
      </c>
      <c r="AU72" s="2" t="s">
        <v>1231</v>
      </c>
      <c r="AV72" s="59" t="str">
        <f t="shared" si="11"/>
        <v>GP0000</v>
      </c>
      <c r="AW72" s="3">
        <f t="shared" si="12"/>
        <v>0</v>
      </c>
      <c r="AX72" s="3" t="s">
        <v>434</v>
      </c>
      <c r="AY72" s="3"/>
      <c r="AZ72" s="3"/>
      <c r="BA72" s="3" t="str">
        <f t="shared" si="13"/>
        <v>Bone</v>
      </c>
      <c r="BB72" s="16" t="s">
        <v>1027</v>
      </c>
      <c r="BC72" s="3"/>
      <c r="BD72" s="3" t="s">
        <v>1015</v>
      </c>
      <c r="BE72" s="3" t="s">
        <v>1015</v>
      </c>
      <c r="BF72" s="3"/>
      <c r="BG72" s="3"/>
      <c r="BH72" s="3" t="s">
        <v>1232</v>
      </c>
      <c r="BI72" s="3">
        <v>63.883888900000002</v>
      </c>
      <c r="BJ72" s="3">
        <v>-139.2738889</v>
      </c>
      <c r="BK72" s="3" t="s">
        <v>1195</v>
      </c>
      <c r="BL72" s="3"/>
      <c r="BM72" s="3"/>
      <c r="BN72" s="3"/>
      <c r="BO72" s="3">
        <v>1989</v>
      </c>
      <c r="BP72" s="3"/>
      <c r="BQ72" s="3"/>
      <c r="BR72" s="3" t="s">
        <v>1018</v>
      </c>
      <c r="BS72" s="3" t="s">
        <v>1233</v>
      </c>
      <c r="BT72" s="3" t="s">
        <v>1020</v>
      </c>
      <c r="BU72" s="62">
        <v>36674</v>
      </c>
      <c r="BV72" s="3" t="str">
        <f t="shared" si="14"/>
        <v>Bison - Canada</v>
      </c>
      <c r="BW72" s="3"/>
      <c r="BX72" s="3"/>
      <c r="BY72" s="5">
        <f t="shared" si="16"/>
        <v>0</v>
      </c>
      <c r="BZ72" s="58">
        <f t="shared" si="15"/>
        <v>37042</v>
      </c>
      <c r="CA72" s="63">
        <v>200507186</v>
      </c>
      <c r="CB72" s="3"/>
      <c r="CC72" s="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2"/>
    </row>
    <row r="73" spans="1:116" ht="15" hidden="1" customHeight="1">
      <c r="A73" s="2">
        <v>582</v>
      </c>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3"/>
      <c r="AG73" s="4" t="s">
        <v>7</v>
      </c>
      <c r="AH73" s="3"/>
      <c r="AI73" s="3" t="s">
        <v>8</v>
      </c>
      <c r="AJ73" s="3"/>
      <c r="AK73" s="3" t="s">
        <v>9</v>
      </c>
      <c r="AL73" s="3"/>
      <c r="AM73" s="4" t="s">
        <v>7</v>
      </c>
      <c r="AN73" s="3"/>
      <c r="AO73" s="3" t="s">
        <v>8</v>
      </c>
      <c r="AP73" s="3"/>
      <c r="AQ73" s="3" t="s">
        <v>9</v>
      </c>
      <c r="AR73" s="58">
        <v>37042</v>
      </c>
      <c r="AS73" s="2" t="str">
        <f t="shared" si="9"/>
        <v>Bison - Canada</v>
      </c>
      <c r="AT73" s="3">
        <f t="shared" si="10"/>
        <v>0</v>
      </c>
      <c r="AU73" s="2" t="s">
        <v>1234</v>
      </c>
      <c r="AV73" s="59" t="str">
        <f t="shared" si="11"/>
        <v>GP0000</v>
      </c>
      <c r="AW73" s="3">
        <f t="shared" si="12"/>
        <v>0</v>
      </c>
      <c r="AX73" s="3" t="s">
        <v>434</v>
      </c>
      <c r="AY73" s="3"/>
      <c r="AZ73" s="3"/>
      <c r="BA73" s="3" t="str">
        <f t="shared" si="13"/>
        <v>Bone</v>
      </c>
      <c r="BB73" s="16" t="s">
        <v>1022</v>
      </c>
      <c r="BC73" s="3"/>
      <c r="BD73" s="3" t="s">
        <v>1015</v>
      </c>
      <c r="BE73" s="3" t="s">
        <v>1015</v>
      </c>
      <c r="BF73" s="3"/>
      <c r="BG73" s="3"/>
      <c r="BH73" s="3" t="s">
        <v>1235</v>
      </c>
      <c r="BI73" s="3">
        <v>63.733333299999998</v>
      </c>
      <c r="BJ73" s="3">
        <v>-138.83333329999999</v>
      </c>
      <c r="BK73" s="3" t="s">
        <v>1137</v>
      </c>
      <c r="BL73" s="3"/>
      <c r="BM73" s="3"/>
      <c r="BN73" s="3"/>
      <c r="BO73" s="3">
        <v>1975</v>
      </c>
      <c r="BP73" s="3"/>
      <c r="BQ73" s="3"/>
      <c r="BR73" s="3" t="s">
        <v>1018</v>
      </c>
      <c r="BS73" s="3" t="s">
        <v>1236</v>
      </c>
      <c r="BT73" s="3" t="s">
        <v>1020</v>
      </c>
      <c r="BU73" s="62">
        <v>36674</v>
      </c>
      <c r="BV73" s="3" t="str">
        <f t="shared" si="14"/>
        <v>Bison - Canada</v>
      </c>
      <c r="BW73" s="3"/>
      <c r="BX73" s="3"/>
      <c r="BY73" s="5">
        <f t="shared" si="16"/>
        <v>0</v>
      </c>
      <c r="BZ73" s="58">
        <f t="shared" si="15"/>
        <v>37042</v>
      </c>
      <c r="CA73" s="63">
        <v>200507186</v>
      </c>
      <c r="CB73" s="3"/>
      <c r="CC73" s="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2"/>
    </row>
    <row r="74" spans="1:116" ht="15" hidden="1" customHeight="1">
      <c r="A74" s="2">
        <v>583</v>
      </c>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3"/>
      <c r="AG74" s="4" t="s">
        <v>7</v>
      </c>
      <c r="AH74" s="3"/>
      <c r="AI74" s="3" t="s">
        <v>8</v>
      </c>
      <c r="AJ74" s="3"/>
      <c r="AK74" s="3" t="s">
        <v>9</v>
      </c>
      <c r="AL74" s="3"/>
      <c r="AM74" s="4" t="s">
        <v>7</v>
      </c>
      <c r="AN74" s="3"/>
      <c r="AO74" s="3" t="s">
        <v>8</v>
      </c>
      <c r="AP74" s="3"/>
      <c r="AQ74" s="3" t="s">
        <v>9</v>
      </c>
      <c r="AR74" s="58">
        <v>37042</v>
      </c>
      <c r="AS74" s="2" t="str">
        <f t="shared" si="9"/>
        <v>Bison - Canada</v>
      </c>
      <c r="AT74" s="3">
        <f t="shared" si="10"/>
        <v>0</v>
      </c>
      <c r="AU74" s="2" t="s">
        <v>1237</v>
      </c>
      <c r="AV74" s="59" t="str">
        <f t="shared" si="11"/>
        <v>GP0000</v>
      </c>
      <c r="AW74" s="3">
        <f t="shared" si="12"/>
        <v>0</v>
      </c>
      <c r="AX74" s="3" t="s">
        <v>434</v>
      </c>
      <c r="AY74" s="3"/>
      <c r="AZ74" s="3"/>
      <c r="BA74" s="3" t="str">
        <f t="shared" si="13"/>
        <v>Bone</v>
      </c>
      <c r="BB74" s="16" t="s">
        <v>1022</v>
      </c>
      <c r="BC74" s="3"/>
      <c r="BD74" s="3" t="s">
        <v>1015</v>
      </c>
      <c r="BE74" s="3" t="s">
        <v>1015</v>
      </c>
      <c r="BF74" s="3"/>
      <c r="BG74" s="3"/>
      <c r="BH74" s="3" t="s">
        <v>1238</v>
      </c>
      <c r="BI74" s="3">
        <v>63.983888899999997</v>
      </c>
      <c r="BJ74" s="3">
        <v>-139.15</v>
      </c>
      <c r="BK74" s="3" t="s">
        <v>1195</v>
      </c>
      <c r="BL74" s="3"/>
      <c r="BM74" s="3"/>
      <c r="BN74" s="3"/>
      <c r="BO74" s="3">
        <v>1991</v>
      </c>
      <c r="BP74" s="3"/>
      <c r="BQ74" s="3"/>
      <c r="BR74" s="3" t="s">
        <v>1018</v>
      </c>
      <c r="BS74" s="3" t="s">
        <v>1239</v>
      </c>
      <c r="BT74" s="3" t="s">
        <v>1020</v>
      </c>
      <c r="BU74" s="62">
        <v>36674</v>
      </c>
      <c r="BV74" s="3" t="str">
        <f t="shared" si="14"/>
        <v>Bison - Canada</v>
      </c>
      <c r="BW74" s="3"/>
      <c r="BX74" s="3"/>
      <c r="BY74" s="5">
        <f t="shared" si="16"/>
        <v>0</v>
      </c>
      <c r="BZ74" s="58">
        <f t="shared" si="15"/>
        <v>37042</v>
      </c>
      <c r="CA74" s="63">
        <v>200507186</v>
      </c>
      <c r="CB74" s="3"/>
      <c r="CC74" s="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2"/>
    </row>
    <row r="75" spans="1:116" ht="15" hidden="1" customHeight="1">
      <c r="A75" s="2">
        <v>584</v>
      </c>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3"/>
      <c r="AG75" s="4" t="s">
        <v>7</v>
      </c>
      <c r="AH75" s="3"/>
      <c r="AI75" s="3" t="s">
        <v>8</v>
      </c>
      <c r="AJ75" s="3"/>
      <c r="AK75" s="3" t="s">
        <v>9</v>
      </c>
      <c r="AL75" s="3"/>
      <c r="AM75" s="4" t="s">
        <v>7</v>
      </c>
      <c r="AN75" s="3"/>
      <c r="AO75" s="3" t="s">
        <v>8</v>
      </c>
      <c r="AP75" s="3"/>
      <c r="AQ75" s="3" t="s">
        <v>9</v>
      </c>
      <c r="AR75" s="58">
        <v>37042</v>
      </c>
      <c r="AS75" s="2" t="str">
        <f t="shared" si="9"/>
        <v>Bison - Canada</v>
      </c>
      <c r="AT75" s="3">
        <f t="shared" si="10"/>
        <v>0</v>
      </c>
      <c r="AU75" s="2" t="s">
        <v>1240</v>
      </c>
      <c r="AV75" s="59" t="str">
        <f t="shared" si="11"/>
        <v>GP0000</v>
      </c>
      <c r="AW75" s="3">
        <f t="shared" si="12"/>
        <v>0</v>
      </c>
      <c r="AX75" s="3" t="s">
        <v>434</v>
      </c>
      <c r="AY75" s="3"/>
      <c r="AZ75" s="3"/>
      <c r="BA75" s="3" t="str">
        <f t="shared" si="13"/>
        <v>Bone</v>
      </c>
      <c r="BB75" s="16" t="s">
        <v>1014</v>
      </c>
      <c r="BC75" s="3"/>
      <c r="BD75" s="3" t="s">
        <v>1015</v>
      </c>
      <c r="BE75" s="3" t="s">
        <v>1015</v>
      </c>
      <c r="BF75" s="3"/>
      <c r="BG75" s="3"/>
      <c r="BH75" s="3" t="s">
        <v>1214</v>
      </c>
      <c r="BI75" s="34">
        <v>63.725000000000001</v>
      </c>
      <c r="BJ75" s="34">
        <v>-138.683333</v>
      </c>
      <c r="BK75" s="64" t="s">
        <v>1215</v>
      </c>
      <c r="BL75" s="3"/>
      <c r="BM75" s="3"/>
      <c r="BN75" s="3"/>
      <c r="BO75" s="3">
        <v>1979</v>
      </c>
      <c r="BP75" s="3"/>
      <c r="BQ75" s="3"/>
      <c r="BR75" s="3" t="s">
        <v>1018</v>
      </c>
      <c r="BS75" s="3" t="s">
        <v>1241</v>
      </c>
      <c r="BT75" s="3" t="s">
        <v>1020</v>
      </c>
      <c r="BU75" s="62">
        <v>36674</v>
      </c>
      <c r="BV75" s="3" t="str">
        <f t="shared" si="14"/>
        <v>Bison - Canada</v>
      </c>
      <c r="BW75" s="3"/>
      <c r="BX75" s="3"/>
      <c r="BY75" s="5">
        <f t="shared" si="16"/>
        <v>0</v>
      </c>
      <c r="BZ75" s="58">
        <f t="shared" si="15"/>
        <v>37042</v>
      </c>
      <c r="CA75" s="63">
        <v>200507186</v>
      </c>
      <c r="CB75" s="3"/>
      <c r="CC75" s="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2"/>
    </row>
    <row r="76" spans="1:116" ht="15" hidden="1" customHeight="1">
      <c r="A76" s="2">
        <v>585</v>
      </c>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3"/>
      <c r="AG76" s="4" t="s">
        <v>7</v>
      </c>
      <c r="AH76" s="3"/>
      <c r="AI76" s="3" t="s">
        <v>8</v>
      </c>
      <c r="AJ76" s="3"/>
      <c r="AK76" s="3" t="s">
        <v>9</v>
      </c>
      <c r="AL76" s="3"/>
      <c r="AM76" s="4" t="s">
        <v>7</v>
      </c>
      <c r="AN76" s="3"/>
      <c r="AO76" s="3" t="s">
        <v>8</v>
      </c>
      <c r="AP76" s="3"/>
      <c r="AQ76" s="3" t="s">
        <v>9</v>
      </c>
      <c r="AR76" s="58">
        <v>37042</v>
      </c>
      <c r="AS76" s="2" t="str">
        <f t="shared" si="9"/>
        <v>Bison - Canada</v>
      </c>
      <c r="AT76" s="3">
        <f t="shared" si="10"/>
        <v>0</v>
      </c>
      <c r="AU76" s="2" t="s">
        <v>1242</v>
      </c>
      <c r="AV76" s="59" t="str">
        <f t="shared" si="11"/>
        <v>GP0000</v>
      </c>
      <c r="AW76" s="3">
        <f t="shared" si="12"/>
        <v>0</v>
      </c>
      <c r="AX76" s="3" t="s">
        <v>434</v>
      </c>
      <c r="AY76" s="3"/>
      <c r="AZ76" s="3"/>
      <c r="BA76" s="3" t="str">
        <f t="shared" si="13"/>
        <v>Bone</v>
      </c>
      <c r="BB76" s="16" t="s">
        <v>1022</v>
      </c>
      <c r="BC76" s="3" t="s">
        <v>1243</v>
      </c>
      <c r="BD76" s="3" t="s">
        <v>1015</v>
      </c>
      <c r="BE76" s="3" t="s">
        <v>1015</v>
      </c>
      <c r="BF76" s="3"/>
      <c r="BG76" s="3"/>
      <c r="BH76" s="3" t="s">
        <v>1244</v>
      </c>
      <c r="BI76" s="3">
        <v>63.983333299999998</v>
      </c>
      <c r="BJ76" s="3">
        <v>-139.03527779999999</v>
      </c>
      <c r="BK76" s="3" t="s">
        <v>1195</v>
      </c>
      <c r="BL76" s="3"/>
      <c r="BM76" s="3"/>
      <c r="BN76" s="3"/>
      <c r="BO76" s="3">
        <v>1989</v>
      </c>
      <c r="BP76" s="3"/>
      <c r="BQ76" s="3"/>
      <c r="BR76" s="3" t="s">
        <v>1018</v>
      </c>
      <c r="BS76" s="3" t="s">
        <v>1245</v>
      </c>
      <c r="BT76" s="3" t="s">
        <v>1020</v>
      </c>
      <c r="BU76" s="62">
        <v>36674</v>
      </c>
      <c r="BV76" s="3" t="str">
        <f t="shared" si="14"/>
        <v>Bison - Canada</v>
      </c>
      <c r="BW76" s="3"/>
      <c r="BX76" s="3"/>
      <c r="BY76" s="5">
        <f t="shared" si="16"/>
        <v>0</v>
      </c>
      <c r="BZ76" s="58">
        <f t="shared" si="15"/>
        <v>37042</v>
      </c>
      <c r="CA76" s="63">
        <v>200507186</v>
      </c>
      <c r="CB76" s="3"/>
      <c r="CC76" s="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2"/>
    </row>
    <row r="77" spans="1:116" ht="15" hidden="1" customHeight="1">
      <c r="A77" s="2">
        <v>586</v>
      </c>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3"/>
      <c r="AG77" s="4" t="s">
        <v>7</v>
      </c>
      <c r="AH77" s="3"/>
      <c r="AI77" s="3" t="s">
        <v>8</v>
      </c>
      <c r="AJ77" s="3"/>
      <c r="AK77" s="3" t="s">
        <v>9</v>
      </c>
      <c r="AL77" s="3"/>
      <c r="AM77" s="4" t="s">
        <v>7</v>
      </c>
      <c r="AN77" s="3"/>
      <c r="AO77" s="3" t="s">
        <v>8</v>
      </c>
      <c r="AP77" s="3"/>
      <c r="AQ77" s="3" t="s">
        <v>9</v>
      </c>
      <c r="AR77" s="58">
        <v>37042</v>
      </c>
      <c r="AS77" s="2" t="str">
        <f t="shared" si="9"/>
        <v>Bison - Canada</v>
      </c>
      <c r="AT77" s="3">
        <f t="shared" si="10"/>
        <v>0</v>
      </c>
      <c r="AU77" s="2" t="s">
        <v>1246</v>
      </c>
      <c r="AV77" s="59" t="str">
        <f t="shared" si="11"/>
        <v>GP0000</v>
      </c>
      <c r="AW77" s="3">
        <f t="shared" si="12"/>
        <v>0</v>
      </c>
      <c r="AX77" s="3" t="s">
        <v>434</v>
      </c>
      <c r="AY77" s="3"/>
      <c r="AZ77" s="3"/>
      <c r="BA77" s="3" t="str">
        <f t="shared" si="13"/>
        <v>Bone</v>
      </c>
      <c r="BB77" s="16" t="s">
        <v>1027</v>
      </c>
      <c r="BC77" s="3"/>
      <c r="BD77" s="3" t="s">
        <v>1015</v>
      </c>
      <c r="BE77" s="3" t="s">
        <v>1015</v>
      </c>
      <c r="BF77" s="3"/>
      <c r="BG77" s="3"/>
      <c r="BH77" s="3" t="s">
        <v>1203</v>
      </c>
      <c r="BI77" s="3">
        <v>63.828611100000003</v>
      </c>
      <c r="BJ77" s="3">
        <v>-138.8211111</v>
      </c>
      <c r="BK77" s="3" t="s">
        <v>1195</v>
      </c>
      <c r="BL77" s="3"/>
      <c r="BM77" s="3"/>
      <c r="BN77" s="3"/>
      <c r="BO77" s="3">
        <v>1982</v>
      </c>
      <c r="BP77" s="3"/>
      <c r="BQ77" s="3"/>
      <c r="BR77" s="3" t="s">
        <v>1018</v>
      </c>
      <c r="BS77" s="3" t="s">
        <v>1247</v>
      </c>
      <c r="BT77" s="3" t="s">
        <v>1020</v>
      </c>
      <c r="BU77" s="62">
        <v>36674</v>
      </c>
      <c r="BV77" s="3" t="str">
        <f t="shared" si="14"/>
        <v>Bison - Canada</v>
      </c>
      <c r="BW77" s="3"/>
      <c r="BX77" s="3"/>
      <c r="BY77" s="5">
        <f t="shared" si="16"/>
        <v>0</v>
      </c>
      <c r="BZ77" s="58">
        <f t="shared" si="15"/>
        <v>37042</v>
      </c>
      <c r="CA77" s="63">
        <v>200507186</v>
      </c>
      <c r="CB77" s="3"/>
      <c r="CC77" s="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2"/>
    </row>
    <row r="78" spans="1:116" ht="15" hidden="1" customHeight="1">
      <c r="A78" s="2">
        <v>587</v>
      </c>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3"/>
      <c r="AG78" s="4" t="s">
        <v>7</v>
      </c>
      <c r="AH78" s="3"/>
      <c r="AI78" s="3" t="s">
        <v>8</v>
      </c>
      <c r="AJ78" s="3"/>
      <c r="AK78" s="3" t="s">
        <v>9</v>
      </c>
      <c r="AL78" s="3"/>
      <c r="AM78" s="4" t="s">
        <v>7</v>
      </c>
      <c r="AN78" s="3"/>
      <c r="AO78" s="3" t="s">
        <v>8</v>
      </c>
      <c r="AP78" s="3"/>
      <c r="AQ78" s="3" t="s">
        <v>9</v>
      </c>
      <c r="AR78" s="58">
        <v>37042</v>
      </c>
      <c r="AS78" s="2" t="str">
        <f t="shared" si="9"/>
        <v>Bison - Canada</v>
      </c>
      <c r="AT78" s="3">
        <f t="shared" si="10"/>
        <v>0</v>
      </c>
      <c r="AU78" s="2" t="s">
        <v>1248</v>
      </c>
      <c r="AV78" s="59" t="str">
        <f t="shared" si="11"/>
        <v>GP0000</v>
      </c>
      <c r="AW78" s="3">
        <f t="shared" si="12"/>
        <v>0</v>
      </c>
      <c r="AX78" s="3" t="s">
        <v>434</v>
      </c>
      <c r="AY78" s="3"/>
      <c r="AZ78" s="3"/>
      <c r="BA78" s="3" t="str">
        <f t="shared" si="13"/>
        <v>Bone</v>
      </c>
      <c r="BB78" s="16" t="s">
        <v>1014</v>
      </c>
      <c r="BC78" s="3"/>
      <c r="BD78" s="3" t="s">
        <v>1015</v>
      </c>
      <c r="BE78" s="3" t="s">
        <v>1015</v>
      </c>
      <c r="BF78" s="3"/>
      <c r="BG78" s="3"/>
      <c r="BH78" s="3" t="s">
        <v>1249</v>
      </c>
      <c r="BI78" s="3">
        <v>63.426388899999999</v>
      </c>
      <c r="BJ78" s="3">
        <v>-139.18194439999999</v>
      </c>
      <c r="BK78" s="3" t="s">
        <v>1195</v>
      </c>
      <c r="BL78" s="3"/>
      <c r="BM78" s="3"/>
      <c r="BN78" s="3"/>
      <c r="BO78" s="3">
        <v>1989</v>
      </c>
      <c r="BP78" s="3"/>
      <c r="BQ78" s="3"/>
      <c r="BR78" s="3" t="s">
        <v>1018</v>
      </c>
      <c r="BS78" s="3" t="s">
        <v>1250</v>
      </c>
      <c r="BT78" s="3" t="s">
        <v>1020</v>
      </c>
      <c r="BU78" s="62">
        <v>36674</v>
      </c>
      <c r="BV78" s="3" t="str">
        <f t="shared" si="14"/>
        <v>Bison - Canada</v>
      </c>
      <c r="BW78" s="3"/>
      <c r="BX78" s="3"/>
      <c r="BY78" s="5">
        <f t="shared" si="16"/>
        <v>0</v>
      </c>
      <c r="BZ78" s="58">
        <f t="shared" si="15"/>
        <v>37042</v>
      </c>
      <c r="CA78" s="63">
        <v>200507186</v>
      </c>
      <c r="CB78" s="3"/>
      <c r="CC78" s="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2"/>
    </row>
    <row r="79" spans="1:116" ht="15" hidden="1" customHeight="1">
      <c r="A79" s="2">
        <v>588</v>
      </c>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3"/>
      <c r="AG79" s="4" t="s">
        <v>7</v>
      </c>
      <c r="AH79" s="3"/>
      <c r="AI79" s="3" t="s">
        <v>8</v>
      </c>
      <c r="AJ79" s="3"/>
      <c r="AK79" s="3" t="s">
        <v>9</v>
      </c>
      <c r="AL79" s="3"/>
      <c r="AM79" s="4" t="s">
        <v>7</v>
      </c>
      <c r="AN79" s="3"/>
      <c r="AO79" s="3" t="s">
        <v>8</v>
      </c>
      <c r="AP79" s="3"/>
      <c r="AQ79" s="3" t="s">
        <v>9</v>
      </c>
      <c r="AR79" s="58">
        <v>37042</v>
      </c>
      <c r="AS79" s="2" t="str">
        <f t="shared" si="9"/>
        <v>Bison - Canada</v>
      </c>
      <c r="AT79" s="3">
        <f t="shared" si="10"/>
        <v>0</v>
      </c>
      <c r="AU79" s="2" t="s">
        <v>1251</v>
      </c>
      <c r="AV79" s="59" t="str">
        <f t="shared" si="11"/>
        <v>GP0000</v>
      </c>
      <c r="AW79" s="3">
        <f t="shared" si="12"/>
        <v>0</v>
      </c>
      <c r="AX79" s="3" t="s">
        <v>434</v>
      </c>
      <c r="AY79" s="3"/>
      <c r="AZ79" s="3"/>
      <c r="BA79" s="3" t="str">
        <f t="shared" si="13"/>
        <v>Bone</v>
      </c>
      <c r="BB79" s="16" t="s">
        <v>1058</v>
      </c>
      <c r="BC79" s="3"/>
      <c r="BD79" s="3" t="s">
        <v>1015</v>
      </c>
      <c r="BE79" s="3" t="s">
        <v>1015</v>
      </c>
      <c r="BF79" s="3"/>
      <c r="BG79" s="3"/>
      <c r="BH79" s="3" t="s">
        <v>1252</v>
      </c>
      <c r="BI79" s="3">
        <v>63.987777800000003</v>
      </c>
      <c r="BJ79" s="3">
        <v>-139.03749999999999</v>
      </c>
      <c r="BK79" s="3" t="s">
        <v>1195</v>
      </c>
      <c r="BL79" s="3"/>
      <c r="BM79" s="3"/>
      <c r="BN79" s="3"/>
      <c r="BO79" s="3">
        <v>1991</v>
      </c>
      <c r="BP79" s="3"/>
      <c r="BQ79" s="3"/>
      <c r="BR79" s="3" t="s">
        <v>1018</v>
      </c>
      <c r="BS79" s="3" t="s">
        <v>1253</v>
      </c>
      <c r="BT79" s="3" t="s">
        <v>1020</v>
      </c>
      <c r="BU79" s="62">
        <v>36674</v>
      </c>
      <c r="BV79" s="3" t="str">
        <f t="shared" si="14"/>
        <v>Bison - Canada</v>
      </c>
      <c r="BW79" s="3"/>
      <c r="BX79" s="3"/>
      <c r="BY79" s="5">
        <f t="shared" si="16"/>
        <v>0</v>
      </c>
      <c r="BZ79" s="58">
        <f t="shared" si="15"/>
        <v>37042</v>
      </c>
      <c r="CA79" s="63">
        <v>200507186</v>
      </c>
      <c r="CB79" s="3"/>
      <c r="CC79" s="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2"/>
    </row>
    <row r="80" spans="1:116" ht="15" hidden="1" customHeight="1">
      <c r="A80" s="2">
        <v>589</v>
      </c>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3"/>
      <c r="AG80" s="4" t="s">
        <v>7</v>
      </c>
      <c r="AH80" s="3"/>
      <c r="AI80" s="3" t="s">
        <v>8</v>
      </c>
      <c r="AJ80" s="3"/>
      <c r="AK80" s="3" t="s">
        <v>9</v>
      </c>
      <c r="AL80" s="3"/>
      <c r="AM80" s="4" t="s">
        <v>7</v>
      </c>
      <c r="AN80" s="3"/>
      <c r="AO80" s="3" t="s">
        <v>8</v>
      </c>
      <c r="AP80" s="3"/>
      <c r="AQ80" s="3" t="s">
        <v>9</v>
      </c>
      <c r="AR80" s="58">
        <v>37042</v>
      </c>
      <c r="AS80" s="2" t="str">
        <f t="shared" si="9"/>
        <v>Bison - Canada</v>
      </c>
      <c r="AT80" s="3">
        <f t="shared" si="10"/>
        <v>0</v>
      </c>
      <c r="AU80" s="2" t="s">
        <v>1254</v>
      </c>
      <c r="AV80" s="59" t="str">
        <f t="shared" si="11"/>
        <v>GP0000</v>
      </c>
      <c r="AW80" s="3">
        <f t="shared" si="12"/>
        <v>0</v>
      </c>
      <c r="AX80" s="3" t="s">
        <v>434</v>
      </c>
      <c r="AY80" s="3"/>
      <c r="AZ80" s="3"/>
      <c r="BA80" s="3" t="str">
        <f t="shared" si="13"/>
        <v>Bone</v>
      </c>
      <c r="BB80" s="16" t="s">
        <v>1058</v>
      </c>
      <c r="BC80" s="3"/>
      <c r="BD80" s="3" t="s">
        <v>1015</v>
      </c>
      <c r="BE80" s="3" t="s">
        <v>1015</v>
      </c>
      <c r="BF80" s="3"/>
      <c r="BG80" s="3"/>
      <c r="BH80" s="3" t="s">
        <v>1182</v>
      </c>
      <c r="BI80" s="3">
        <v>64.016666700000002</v>
      </c>
      <c r="BJ80" s="3">
        <v>-139.1</v>
      </c>
      <c r="BK80" s="64" t="s">
        <v>1114</v>
      </c>
      <c r="BL80" s="3"/>
      <c r="BM80" s="3"/>
      <c r="BN80" s="3"/>
      <c r="BO80" s="3">
        <v>1987</v>
      </c>
      <c r="BP80" s="3"/>
      <c r="BQ80" s="3"/>
      <c r="BR80" s="3" t="s">
        <v>1018</v>
      </c>
      <c r="BS80" s="3" t="s">
        <v>1255</v>
      </c>
      <c r="BT80" s="3" t="s">
        <v>1020</v>
      </c>
      <c r="BU80" s="62">
        <v>36674</v>
      </c>
      <c r="BV80" s="3" t="str">
        <f t="shared" si="14"/>
        <v>Bison - Canada</v>
      </c>
      <c r="BW80" s="3"/>
      <c r="BX80" s="3"/>
      <c r="BY80" s="5">
        <f t="shared" si="16"/>
        <v>0</v>
      </c>
      <c r="BZ80" s="58">
        <f t="shared" si="15"/>
        <v>37042</v>
      </c>
      <c r="CA80" s="63">
        <v>200507186</v>
      </c>
      <c r="CB80" s="3"/>
      <c r="CC80" s="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2"/>
    </row>
    <row r="81" spans="1:116" ht="15" hidden="1" customHeight="1">
      <c r="A81" s="2">
        <v>590</v>
      </c>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3"/>
      <c r="AG81" s="4" t="s">
        <v>7</v>
      </c>
      <c r="AH81" s="3"/>
      <c r="AI81" s="3" t="s">
        <v>8</v>
      </c>
      <c r="AJ81" s="3"/>
      <c r="AK81" s="3" t="s">
        <v>9</v>
      </c>
      <c r="AL81" s="3"/>
      <c r="AM81" s="4" t="s">
        <v>7</v>
      </c>
      <c r="AN81" s="3"/>
      <c r="AO81" s="3" t="s">
        <v>8</v>
      </c>
      <c r="AP81" s="3"/>
      <c r="AQ81" s="3" t="s">
        <v>9</v>
      </c>
      <c r="AR81" s="58">
        <v>37042</v>
      </c>
      <c r="AS81" s="2" t="str">
        <f t="shared" si="9"/>
        <v>Bison - Canada</v>
      </c>
      <c r="AT81" s="3">
        <f t="shared" si="10"/>
        <v>0</v>
      </c>
      <c r="AU81" s="2" t="s">
        <v>1256</v>
      </c>
      <c r="AV81" s="59" t="str">
        <f t="shared" si="11"/>
        <v>GP0000</v>
      </c>
      <c r="AW81" s="3">
        <f t="shared" si="12"/>
        <v>0</v>
      </c>
      <c r="AX81" s="3" t="s">
        <v>434</v>
      </c>
      <c r="AY81" s="3"/>
      <c r="AZ81" s="3"/>
      <c r="BA81" s="3" t="str">
        <f t="shared" si="13"/>
        <v>Bone</v>
      </c>
      <c r="BB81" s="16" t="s">
        <v>615</v>
      </c>
      <c r="BC81" s="3"/>
      <c r="BD81" s="3" t="s">
        <v>1015</v>
      </c>
      <c r="BE81" s="3" t="s">
        <v>1015</v>
      </c>
      <c r="BF81" s="3"/>
      <c r="BG81" s="3"/>
      <c r="BH81" s="3" t="s">
        <v>1214</v>
      </c>
      <c r="BI81" s="34">
        <v>63.725000000000001</v>
      </c>
      <c r="BJ81" s="34">
        <v>-138.683333</v>
      </c>
      <c r="BK81" s="64" t="s">
        <v>1215</v>
      </c>
      <c r="BL81" s="3"/>
      <c r="BM81" s="3"/>
      <c r="BN81" s="3"/>
      <c r="BO81" s="3">
        <v>1983</v>
      </c>
      <c r="BP81" s="3"/>
      <c r="BQ81" s="3"/>
      <c r="BR81" s="3" t="s">
        <v>1018</v>
      </c>
      <c r="BS81" s="3" t="s">
        <v>1257</v>
      </c>
      <c r="BT81" s="3" t="s">
        <v>1020</v>
      </c>
      <c r="BU81" s="62">
        <v>36674</v>
      </c>
      <c r="BV81" s="3" t="str">
        <f t="shared" si="14"/>
        <v>Bison - Canada</v>
      </c>
      <c r="BW81" s="3"/>
      <c r="BX81" s="3"/>
      <c r="BY81" s="5">
        <f t="shared" si="16"/>
        <v>0</v>
      </c>
      <c r="BZ81" s="58">
        <f t="shared" si="15"/>
        <v>37042</v>
      </c>
      <c r="CA81" s="63">
        <v>200507186</v>
      </c>
      <c r="CB81" s="3"/>
      <c r="CC81" s="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2"/>
    </row>
    <row r="82" spans="1:116" ht="15" hidden="1" customHeight="1">
      <c r="A82" s="2">
        <v>591</v>
      </c>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3"/>
      <c r="AG82" s="4" t="s">
        <v>7</v>
      </c>
      <c r="AH82" s="3"/>
      <c r="AI82" s="3" t="s">
        <v>8</v>
      </c>
      <c r="AJ82" s="3"/>
      <c r="AK82" s="3" t="s">
        <v>9</v>
      </c>
      <c r="AL82" s="3"/>
      <c r="AM82" s="4" t="s">
        <v>7</v>
      </c>
      <c r="AN82" s="3"/>
      <c r="AO82" s="3" t="s">
        <v>8</v>
      </c>
      <c r="AP82" s="3"/>
      <c r="AQ82" s="3" t="s">
        <v>9</v>
      </c>
      <c r="AR82" s="58">
        <v>37042</v>
      </c>
      <c r="AS82" s="2" t="str">
        <f t="shared" si="9"/>
        <v>Bison - Canada</v>
      </c>
      <c r="AT82" s="3">
        <f t="shared" si="10"/>
        <v>0</v>
      </c>
      <c r="AU82" s="2" t="s">
        <v>1258</v>
      </c>
      <c r="AV82" s="59" t="str">
        <f t="shared" si="11"/>
        <v>GP0000</v>
      </c>
      <c r="AW82" s="3">
        <f t="shared" si="12"/>
        <v>0</v>
      </c>
      <c r="AX82" s="3" t="s">
        <v>434</v>
      </c>
      <c r="AY82" s="3"/>
      <c r="AZ82" s="3"/>
      <c r="BA82" s="3" t="str">
        <f t="shared" si="13"/>
        <v>Bone</v>
      </c>
      <c r="BB82" s="16" t="s">
        <v>1022</v>
      </c>
      <c r="BC82" s="3"/>
      <c r="BD82" s="3" t="s">
        <v>1015</v>
      </c>
      <c r="BE82" s="3" t="s">
        <v>1015</v>
      </c>
      <c r="BF82" s="3"/>
      <c r="BG82" s="3"/>
      <c r="BH82" s="3" t="s">
        <v>1214</v>
      </c>
      <c r="BI82" s="34">
        <v>63.725000000000001</v>
      </c>
      <c r="BJ82" s="34">
        <v>-138.683333</v>
      </c>
      <c r="BK82" s="64" t="s">
        <v>1215</v>
      </c>
      <c r="BL82" s="3"/>
      <c r="BM82" s="3"/>
      <c r="BN82" s="3"/>
      <c r="BO82" s="3">
        <v>1968</v>
      </c>
      <c r="BP82" s="3"/>
      <c r="BQ82" s="3"/>
      <c r="BR82" s="3" t="s">
        <v>1018</v>
      </c>
      <c r="BS82" s="3" t="s">
        <v>1259</v>
      </c>
      <c r="BT82" s="3" t="s">
        <v>1020</v>
      </c>
      <c r="BU82" s="62">
        <v>36674</v>
      </c>
      <c r="BV82" s="3" t="str">
        <f t="shared" si="14"/>
        <v>Bison - Canada</v>
      </c>
      <c r="BW82" s="3"/>
      <c r="BX82" s="3"/>
      <c r="BY82" s="5">
        <f t="shared" si="16"/>
        <v>0</v>
      </c>
      <c r="BZ82" s="58">
        <f t="shared" si="15"/>
        <v>37042</v>
      </c>
      <c r="CA82" s="63">
        <v>200507186</v>
      </c>
      <c r="CB82" s="3"/>
      <c r="CC82" s="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2"/>
    </row>
    <row r="83" spans="1:116" ht="15" hidden="1" customHeight="1">
      <c r="A83" s="2">
        <v>592</v>
      </c>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3"/>
      <c r="AG83" s="4" t="s">
        <v>7</v>
      </c>
      <c r="AH83" s="3"/>
      <c r="AI83" s="3" t="s">
        <v>8</v>
      </c>
      <c r="AJ83" s="3"/>
      <c r="AK83" s="3" t="s">
        <v>9</v>
      </c>
      <c r="AL83" s="3"/>
      <c r="AM83" s="4" t="s">
        <v>7</v>
      </c>
      <c r="AN83" s="3"/>
      <c r="AO83" s="3" t="s">
        <v>8</v>
      </c>
      <c r="AP83" s="3"/>
      <c r="AQ83" s="3" t="s">
        <v>9</v>
      </c>
      <c r="AR83" s="58">
        <v>37042</v>
      </c>
      <c r="AS83" s="2" t="str">
        <f t="shared" si="9"/>
        <v>Bison - Canada</v>
      </c>
      <c r="AT83" s="3">
        <f t="shared" si="10"/>
        <v>0</v>
      </c>
      <c r="AU83" s="2" t="s">
        <v>1260</v>
      </c>
      <c r="AV83" s="59" t="str">
        <f t="shared" si="11"/>
        <v>GP0000</v>
      </c>
      <c r="AW83" s="3">
        <f t="shared" si="12"/>
        <v>0</v>
      </c>
      <c r="AX83" s="3" t="s">
        <v>434</v>
      </c>
      <c r="AY83" s="3"/>
      <c r="AZ83" s="3"/>
      <c r="BA83" s="3" t="str">
        <f t="shared" si="13"/>
        <v>Bone</v>
      </c>
      <c r="BB83" s="16" t="s">
        <v>1058</v>
      </c>
      <c r="BC83" s="3"/>
      <c r="BD83" s="3" t="s">
        <v>1015</v>
      </c>
      <c r="BE83" s="3" t="s">
        <v>1015</v>
      </c>
      <c r="BF83" s="3"/>
      <c r="BG83" s="3"/>
      <c r="BH83" s="3" t="s">
        <v>1261</v>
      </c>
      <c r="BI83" s="3">
        <v>63.983333299999998</v>
      </c>
      <c r="BJ83" s="3">
        <v>-139.03333330000001</v>
      </c>
      <c r="BK83" s="3" t="s">
        <v>1137</v>
      </c>
      <c r="BL83" s="3"/>
      <c r="BM83" s="3"/>
      <c r="BN83" s="3"/>
      <c r="BO83" s="3">
        <v>1975</v>
      </c>
      <c r="BP83" s="3"/>
      <c r="BQ83" s="3"/>
      <c r="BR83" s="3" t="s">
        <v>1018</v>
      </c>
      <c r="BS83" s="3" t="s">
        <v>1262</v>
      </c>
      <c r="BT83" s="3" t="s">
        <v>1020</v>
      </c>
      <c r="BU83" s="62">
        <v>36674</v>
      </c>
      <c r="BV83" s="3" t="str">
        <f t="shared" si="14"/>
        <v>Bison - Canada</v>
      </c>
      <c r="BW83" s="3"/>
      <c r="BX83" s="3"/>
      <c r="BY83" s="5">
        <f t="shared" si="16"/>
        <v>0</v>
      </c>
      <c r="BZ83" s="58">
        <f t="shared" si="15"/>
        <v>37042</v>
      </c>
      <c r="CA83" s="63">
        <v>200507186</v>
      </c>
      <c r="CB83" s="3"/>
      <c r="CC83" s="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2"/>
    </row>
    <row r="84" spans="1:116" ht="15" hidden="1" customHeight="1">
      <c r="A84" s="2">
        <v>593</v>
      </c>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3"/>
      <c r="AG84" s="4" t="s">
        <v>7</v>
      </c>
      <c r="AH84" s="3"/>
      <c r="AI84" s="3" t="s">
        <v>8</v>
      </c>
      <c r="AJ84" s="3"/>
      <c r="AK84" s="3" t="s">
        <v>9</v>
      </c>
      <c r="AL84" s="3"/>
      <c r="AM84" s="4" t="s">
        <v>7</v>
      </c>
      <c r="AN84" s="3"/>
      <c r="AO84" s="3" t="s">
        <v>8</v>
      </c>
      <c r="AP84" s="3"/>
      <c r="AQ84" s="3" t="s">
        <v>9</v>
      </c>
      <c r="AR84" s="58">
        <v>37042</v>
      </c>
      <c r="AS84" s="2" t="str">
        <f t="shared" si="9"/>
        <v>Bison - Canada</v>
      </c>
      <c r="AT84" s="3">
        <f t="shared" si="10"/>
        <v>0</v>
      </c>
      <c r="AU84" s="2" t="s">
        <v>1263</v>
      </c>
      <c r="AV84" s="59" t="str">
        <f t="shared" si="11"/>
        <v>GP0000</v>
      </c>
      <c r="AW84" s="3">
        <f t="shared" si="12"/>
        <v>0</v>
      </c>
      <c r="AX84" s="3" t="s">
        <v>434</v>
      </c>
      <c r="AY84" s="3"/>
      <c r="AZ84" s="3"/>
      <c r="BA84" s="3" t="str">
        <f t="shared" si="13"/>
        <v>Bone</v>
      </c>
      <c r="BB84" s="16" t="s">
        <v>1058</v>
      </c>
      <c r="BC84" s="3"/>
      <c r="BD84" s="3" t="s">
        <v>1015</v>
      </c>
      <c r="BE84" s="3" t="s">
        <v>1015</v>
      </c>
      <c r="BF84" s="3"/>
      <c r="BG84" s="3"/>
      <c r="BH84" s="3" t="s">
        <v>1264</v>
      </c>
      <c r="BI84" s="3">
        <v>63.816666699999999</v>
      </c>
      <c r="BJ84" s="3">
        <v>-139.03333330000001</v>
      </c>
      <c r="BK84" s="3" t="s">
        <v>1137</v>
      </c>
      <c r="BL84" s="3"/>
      <c r="BM84" s="3"/>
      <c r="BN84" s="3"/>
      <c r="BO84" s="3">
        <v>1991</v>
      </c>
      <c r="BP84" s="3"/>
      <c r="BQ84" s="3"/>
      <c r="BR84" s="3" t="s">
        <v>1018</v>
      </c>
      <c r="BS84" s="3" t="s">
        <v>1265</v>
      </c>
      <c r="BT84" s="3" t="s">
        <v>1020</v>
      </c>
      <c r="BU84" s="62">
        <v>36674</v>
      </c>
      <c r="BV84" s="3" t="str">
        <f t="shared" si="14"/>
        <v>Bison - Canada</v>
      </c>
      <c r="BW84" s="3"/>
      <c r="BX84" s="3"/>
      <c r="BY84" s="5">
        <f t="shared" si="16"/>
        <v>0</v>
      </c>
      <c r="BZ84" s="58">
        <f t="shared" si="15"/>
        <v>37042</v>
      </c>
      <c r="CA84" s="63">
        <v>200507186</v>
      </c>
      <c r="CB84" s="3"/>
      <c r="CC84" s="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2"/>
    </row>
    <row r="85" spans="1:116" ht="15" hidden="1" customHeight="1">
      <c r="A85" s="2">
        <v>594</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3"/>
      <c r="AG85" s="4" t="s">
        <v>7</v>
      </c>
      <c r="AH85" s="3"/>
      <c r="AI85" s="3" t="s">
        <v>8</v>
      </c>
      <c r="AJ85" s="3"/>
      <c r="AK85" s="3" t="s">
        <v>9</v>
      </c>
      <c r="AL85" s="3"/>
      <c r="AM85" s="4" t="s">
        <v>7</v>
      </c>
      <c r="AN85" s="3"/>
      <c r="AO85" s="3" t="s">
        <v>8</v>
      </c>
      <c r="AP85" s="3"/>
      <c r="AQ85" s="3" t="s">
        <v>9</v>
      </c>
      <c r="AR85" s="58">
        <v>37042</v>
      </c>
      <c r="AS85" s="2" t="str">
        <f t="shared" si="9"/>
        <v>Bison - Canada</v>
      </c>
      <c r="AT85" s="3">
        <f t="shared" si="10"/>
        <v>0</v>
      </c>
      <c r="AU85" s="2" t="s">
        <v>1266</v>
      </c>
      <c r="AV85" s="59" t="str">
        <f t="shared" si="11"/>
        <v>GP0000</v>
      </c>
      <c r="AW85" s="3">
        <f t="shared" si="12"/>
        <v>0</v>
      </c>
      <c r="AX85" s="3" t="s">
        <v>434</v>
      </c>
      <c r="AY85" s="3"/>
      <c r="AZ85" s="3"/>
      <c r="BA85" s="3" t="str">
        <f t="shared" si="13"/>
        <v>Bone</v>
      </c>
      <c r="BB85" s="16" t="s">
        <v>1014</v>
      </c>
      <c r="BC85" s="3"/>
      <c r="BD85" s="3" t="s">
        <v>1015</v>
      </c>
      <c r="BE85" s="3" t="s">
        <v>1015</v>
      </c>
      <c r="BF85" s="3"/>
      <c r="BG85" s="3"/>
      <c r="BH85" s="3" t="s">
        <v>1203</v>
      </c>
      <c r="BI85" s="3">
        <v>63.828611100000003</v>
      </c>
      <c r="BJ85" s="3">
        <v>-138.8211111</v>
      </c>
      <c r="BK85" s="3" t="s">
        <v>1195</v>
      </c>
      <c r="BL85" s="3"/>
      <c r="BM85" s="3"/>
      <c r="BN85" s="3"/>
      <c r="BO85" s="3">
        <v>1989</v>
      </c>
      <c r="BP85" s="3"/>
      <c r="BQ85" s="3"/>
      <c r="BR85" s="3" t="s">
        <v>1018</v>
      </c>
      <c r="BS85" s="3" t="s">
        <v>1267</v>
      </c>
      <c r="BT85" s="3" t="s">
        <v>1020</v>
      </c>
      <c r="BU85" s="62">
        <v>36674</v>
      </c>
      <c r="BV85" s="3" t="str">
        <f t="shared" si="14"/>
        <v>Bison - Canada</v>
      </c>
      <c r="BW85" s="3"/>
      <c r="BX85" s="3"/>
      <c r="BY85" s="5">
        <f t="shared" si="16"/>
        <v>0</v>
      </c>
      <c r="BZ85" s="58">
        <f t="shared" si="15"/>
        <v>37042</v>
      </c>
      <c r="CA85" s="63">
        <v>200507186</v>
      </c>
      <c r="CB85" s="3"/>
      <c r="CC85" s="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2"/>
    </row>
    <row r="86" spans="1:116" ht="15" hidden="1" customHeight="1">
      <c r="A86" s="2">
        <v>595</v>
      </c>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3"/>
      <c r="AG86" s="4" t="s">
        <v>7</v>
      </c>
      <c r="AH86" s="3"/>
      <c r="AI86" s="3" t="s">
        <v>13</v>
      </c>
      <c r="AJ86" s="3"/>
      <c r="AK86" s="3" t="s">
        <v>9</v>
      </c>
      <c r="AL86" s="3"/>
      <c r="AM86" s="4" t="s">
        <v>7</v>
      </c>
      <c r="AN86" s="3"/>
      <c r="AO86" s="3" t="s">
        <v>13</v>
      </c>
      <c r="AP86" s="3"/>
      <c r="AQ86" s="3" t="s">
        <v>9</v>
      </c>
      <c r="AR86" s="58">
        <v>37042</v>
      </c>
      <c r="AS86" s="2" t="str">
        <f t="shared" si="9"/>
        <v>Bison - Canada</v>
      </c>
      <c r="AT86" s="3">
        <f t="shared" si="10"/>
        <v>0</v>
      </c>
      <c r="AU86" s="2" t="s">
        <v>1268</v>
      </c>
      <c r="AV86" s="59" t="str">
        <f t="shared" si="11"/>
        <v>GP0000</v>
      </c>
      <c r="AW86" s="3">
        <f t="shared" si="12"/>
        <v>0</v>
      </c>
      <c r="AX86" s="3" t="s">
        <v>434</v>
      </c>
      <c r="AY86" s="3" t="s">
        <v>1269</v>
      </c>
      <c r="AZ86" s="3"/>
      <c r="BA86" s="3" t="str">
        <f t="shared" si="13"/>
        <v>Horn</v>
      </c>
      <c r="BB86" s="16" t="s">
        <v>1270</v>
      </c>
      <c r="BC86" s="3"/>
      <c r="BD86" s="3" t="s">
        <v>1015</v>
      </c>
      <c r="BE86" s="3" t="s">
        <v>1015</v>
      </c>
      <c r="BF86" s="3"/>
      <c r="BG86" s="3"/>
      <c r="BH86" s="3" t="s">
        <v>1214</v>
      </c>
      <c r="BI86" s="34">
        <v>63.725000000000001</v>
      </c>
      <c r="BJ86" s="34">
        <v>-138.683333</v>
      </c>
      <c r="BK86" s="64" t="s">
        <v>1215</v>
      </c>
      <c r="BL86" s="3"/>
      <c r="BM86" s="3"/>
      <c r="BN86" s="3"/>
      <c r="BO86" s="3">
        <v>1968</v>
      </c>
      <c r="BP86" s="3"/>
      <c r="BQ86" s="3"/>
      <c r="BR86" s="3" t="s">
        <v>1018</v>
      </c>
      <c r="BS86" s="3" t="s">
        <v>1271</v>
      </c>
      <c r="BT86" s="3" t="s">
        <v>1020</v>
      </c>
      <c r="BU86" s="62">
        <v>36674</v>
      </c>
      <c r="BV86" s="3" t="str">
        <f t="shared" si="14"/>
        <v>Bison - Canada</v>
      </c>
      <c r="BW86" s="3"/>
      <c r="BX86" s="3"/>
      <c r="BY86" s="5">
        <f t="shared" si="16"/>
        <v>0</v>
      </c>
      <c r="BZ86" s="58">
        <f t="shared" si="15"/>
        <v>37042</v>
      </c>
      <c r="CA86" s="63">
        <v>200507186</v>
      </c>
      <c r="CB86" s="3"/>
      <c r="CC86" s="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2"/>
    </row>
    <row r="87" spans="1:116" ht="15" hidden="1" customHeight="1">
      <c r="A87" s="2">
        <v>596</v>
      </c>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3"/>
      <c r="AG87" s="4" t="s">
        <v>7</v>
      </c>
      <c r="AH87" s="3"/>
      <c r="AI87" s="3" t="s">
        <v>8</v>
      </c>
      <c r="AJ87" s="3"/>
      <c r="AK87" s="3" t="s">
        <v>9</v>
      </c>
      <c r="AL87" s="3"/>
      <c r="AM87" s="4" t="s">
        <v>7</v>
      </c>
      <c r="AN87" s="3"/>
      <c r="AO87" s="3" t="s">
        <v>8</v>
      </c>
      <c r="AP87" s="3"/>
      <c r="AQ87" s="3" t="s">
        <v>9</v>
      </c>
      <c r="AR87" s="58">
        <v>37042</v>
      </c>
      <c r="AS87" s="2" t="str">
        <f t="shared" si="9"/>
        <v>Bison - Canada</v>
      </c>
      <c r="AT87" s="3">
        <f t="shared" si="10"/>
        <v>0</v>
      </c>
      <c r="AU87" s="2" t="s">
        <v>1272</v>
      </c>
      <c r="AV87" s="59" t="str">
        <f t="shared" si="11"/>
        <v>GP0000</v>
      </c>
      <c r="AW87" s="3">
        <f t="shared" si="12"/>
        <v>0</v>
      </c>
      <c r="AX87" s="3" t="s">
        <v>434</v>
      </c>
      <c r="AY87" s="3"/>
      <c r="AZ87" s="3"/>
      <c r="BA87" s="3" t="str">
        <f t="shared" si="13"/>
        <v>Bone</v>
      </c>
      <c r="BB87" s="16" t="s">
        <v>1022</v>
      </c>
      <c r="BC87" s="3"/>
      <c r="BD87" s="3" t="s">
        <v>1015</v>
      </c>
      <c r="BE87" s="3" t="s">
        <v>1015</v>
      </c>
      <c r="BF87" s="3"/>
      <c r="BG87" s="3"/>
      <c r="BH87" s="3" t="s">
        <v>1273</v>
      </c>
      <c r="BI87" s="66">
        <v>64.007800000000003</v>
      </c>
      <c r="BJ87" s="66">
        <v>-139.34190000000001</v>
      </c>
      <c r="BK87" s="3" t="s">
        <v>1226</v>
      </c>
      <c r="BL87" s="3"/>
      <c r="BM87" s="3"/>
      <c r="BN87" s="3"/>
      <c r="BO87" s="3">
        <v>1978</v>
      </c>
      <c r="BP87" s="3"/>
      <c r="BQ87" s="3"/>
      <c r="BR87" s="3" t="s">
        <v>1018</v>
      </c>
      <c r="BS87" s="3" t="s">
        <v>1274</v>
      </c>
      <c r="BT87" s="3" t="s">
        <v>1020</v>
      </c>
      <c r="BU87" s="62">
        <v>36674</v>
      </c>
      <c r="BV87" s="3" t="str">
        <f t="shared" si="14"/>
        <v>Bison - Canada</v>
      </c>
      <c r="BW87" s="3"/>
      <c r="BX87" s="3"/>
      <c r="BY87" s="5">
        <f t="shared" si="16"/>
        <v>0</v>
      </c>
      <c r="BZ87" s="58">
        <f t="shared" si="15"/>
        <v>37042</v>
      </c>
      <c r="CA87" s="63">
        <v>200507186</v>
      </c>
      <c r="CB87" s="3"/>
      <c r="CC87" s="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2"/>
    </row>
    <row r="88" spans="1:116" ht="15" hidden="1" customHeight="1">
      <c r="A88" s="2">
        <v>597</v>
      </c>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3"/>
      <c r="AG88" s="4" t="s">
        <v>7</v>
      </c>
      <c r="AH88" s="3"/>
      <c r="AI88" s="3" t="s">
        <v>8</v>
      </c>
      <c r="AJ88" s="3"/>
      <c r="AK88" s="3" t="s">
        <v>9</v>
      </c>
      <c r="AL88" s="3"/>
      <c r="AM88" s="4" t="s">
        <v>7</v>
      </c>
      <c r="AN88" s="3"/>
      <c r="AO88" s="3" t="s">
        <v>8</v>
      </c>
      <c r="AP88" s="3"/>
      <c r="AQ88" s="3" t="s">
        <v>9</v>
      </c>
      <c r="AR88" s="58">
        <v>37042</v>
      </c>
      <c r="AS88" s="2" t="str">
        <f t="shared" si="9"/>
        <v>Bison - Canada</v>
      </c>
      <c r="AT88" s="3">
        <f t="shared" si="10"/>
        <v>0</v>
      </c>
      <c r="AU88" s="2" t="s">
        <v>1275</v>
      </c>
      <c r="AV88" s="59" t="str">
        <f t="shared" si="11"/>
        <v>GP0000</v>
      </c>
      <c r="AW88" s="3">
        <f t="shared" si="12"/>
        <v>0</v>
      </c>
      <c r="AX88" s="3" t="s">
        <v>434</v>
      </c>
      <c r="AY88" s="3"/>
      <c r="AZ88" s="3"/>
      <c r="BA88" s="3" t="str">
        <f t="shared" si="13"/>
        <v>Bone</v>
      </c>
      <c r="BB88" s="16" t="s">
        <v>1014</v>
      </c>
      <c r="BC88" s="3"/>
      <c r="BD88" s="3" t="s">
        <v>1015</v>
      </c>
      <c r="BE88" s="3" t="s">
        <v>1015</v>
      </c>
      <c r="BF88" s="3"/>
      <c r="BG88" s="3"/>
      <c r="BH88" s="3" t="s">
        <v>1188</v>
      </c>
      <c r="BI88" s="13">
        <v>64.016666999999998</v>
      </c>
      <c r="BJ88" s="13">
        <v>-139.1</v>
      </c>
      <c r="BK88" s="64" t="s">
        <v>1189</v>
      </c>
      <c r="BL88" s="3"/>
      <c r="BM88" s="3"/>
      <c r="BN88" s="3"/>
      <c r="BO88" s="3">
        <v>1989</v>
      </c>
      <c r="BP88" s="3"/>
      <c r="BQ88" s="3"/>
      <c r="BR88" s="3" t="s">
        <v>1018</v>
      </c>
      <c r="BS88" s="3" t="s">
        <v>1276</v>
      </c>
      <c r="BT88" s="3" t="s">
        <v>1020</v>
      </c>
      <c r="BU88" s="62">
        <v>36674</v>
      </c>
      <c r="BV88" s="3" t="str">
        <f t="shared" si="14"/>
        <v>Bison - Canada</v>
      </c>
      <c r="BW88" s="3"/>
      <c r="BX88" s="3"/>
      <c r="BY88" s="5">
        <f t="shared" si="16"/>
        <v>0</v>
      </c>
      <c r="BZ88" s="58">
        <f t="shared" si="15"/>
        <v>37042</v>
      </c>
      <c r="CA88" s="63">
        <v>200507186</v>
      </c>
      <c r="CB88" s="3"/>
      <c r="CC88" s="3"/>
      <c r="CD88" s="31"/>
      <c r="CE88" s="31"/>
      <c r="CF88" s="13"/>
      <c r="CG88" s="13"/>
      <c r="CH88" s="13"/>
      <c r="CI88" s="13"/>
      <c r="CJ88" s="13"/>
      <c r="CK88" s="13"/>
      <c r="CL88" s="13"/>
      <c r="CM88" s="13"/>
      <c r="CN88" s="13"/>
      <c r="CO88" s="13"/>
      <c r="CP88" s="13"/>
      <c r="CQ88" s="31"/>
      <c r="CR88" s="31"/>
      <c r="CS88" s="31"/>
      <c r="CT88" s="31"/>
      <c r="CU88" s="31"/>
      <c r="CV88" s="31"/>
      <c r="CW88" s="31"/>
      <c r="CX88" s="31"/>
      <c r="CY88" s="31"/>
      <c r="CZ88" s="13"/>
      <c r="DA88" s="13"/>
      <c r="DB88" s="13"/>
      <c r="DC88" s="13"/>
      <c r="DD88" s="13"/>
      <c r="DE88" s="13"/>
      <c r="DF88" s="13"/>
      <c r="DG88" s="13"/>
      <c r="DH88" s="13"/>
      <c r="DI88" s="13"/>
      <c r="DJ88" s="13"/>
      <c r="DK88" s="13"/>
      <c r="DL88" s="2"/>
    </row>
    <row r="89" spans="1:116" ht="15" hidden="1" customHeight="1">
      <c r="A89" s="2">
        <v>598</v>
      </c>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3"/>
      <c r="AG89" s="4" t="s">
        <v>7</v>
      </c>
      <c r="AH89" s="3"/>
      <c r="AI89" s="3" t="s">
        <v>8</v>
      </c>
      <c r="AJ89" s="3"/>
      <c r="AK89" s="3" t="s">
        <v>9</v>
      </c>
      <c r="AL89" s="3"/>
      <c r="AM89" s="4" t="s">
        <v>7</v>
      </c>
      <c r="AN89" s="3"/>
      <c r="AO89" s="3" t="s">
        <v>8</v>
      </c>
      <c r="AP89" s="3"/>
      <c r="AQ89" s="3" t="s">
        <v>9</v>
      </c>
      <c r="AR89" s="58">
        <v>37042</v>
      </c>
      <c r="AS89" s="2" t="str">
        <f t="shared" si="9"/>
        <v>Bison - Canada</v>
      </c>
      <c r="AT89" s="3">
        <f t="shared" si="10"/>
        <v>0</v>
      </c>
      <c r="AU89" s="2" t="s">
        <v>1277</v>
      </c>
      <c r="AV89" s="59" t="str">
        <f t="shared" si="11"/>
        <v>GP0000</v>
      </c>
      <c r="AW89" s="3">
        <f t="shared" si="12"/>
        <v>0</v>
      </c>
      <c r="AX89" s="3" t="s">
        <v>434</v>
      </c>
      <c r="AY89" s="3" t="s">
        <v>1269</v>
      </c>
      <c r="AZ89" s="3"/>
      <c r="BA89" s="3" t="str">
        <f t="shared" si="13"/>
        <v>Bone</v>
      </c>
      <c r="BB89" s="16" t="s">
        <v>615</v>
      </c>
      <c r="BC89" s="3"/>
      <c r="BD89" s="3" t="s">
        <v>1096</v>
      </c>
      <c r="BE89" s="3" t="s">
        <v>1097</v>
      </c>
      <c r="BF89" s="3"/>
      <c r="BG89" s="3"/>
      <c r="BH89" s="3" t="s">
        <v>1278</v>
      </c>
      <c r="BI89" s="67">
        <v>65</v>
      </c>
      <c r="BJ89" s="67">
        <v>-148</v>
      </c>
      <c r="BK89" s="67" t="s">
        <v>1137</v>
      </c>
      <c r="BL89" s="3"/>
      <c r="BM89" s="3"/>
      <c r="BN89" s="3"/>
      <c r="BO89" s="3">
        <v>1949</v>
      </c>
      <c r="BP89" s="3"/>
      <c r="BQ89" s="3"/>
      <c r="BR89" s="3" t="s">
        <v>1099</v>
      </c>
      <c r="BS89" s="3" t="s">
        <v>1279</v>
      </c>
      <c r="BT89" s="3" t="s">
        <v>1020</v>
      </c>
      <c r="BU89" s="62">
        <v>36536</v>
      </c>
      <c r="BV89" s="3" t="str">
        <f t="shared" si="14"/>
        <v>Bison - Canada</v>
      </c>
      <c r="BW89" s="3"/>
      <c r="BX89" s="3"/>
      <c r="BY89" s="5">
        <f t="shared" si="16"/>
        <v>0</v>
      </c>
      <c r="BZ89" s="58">
        <f t="shared" si="15"/>
        <v>37042</v>
      </c>
      <c r="CA89" s="63">
        <v>200507186</v>
      </c>
      <c r="CB89" s="3"/>
      <c r="CC89" s="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2"/>
    </row>
    <row r="90" spans="1:116" ht="15" hidden="1" customHeight="1">
      <c r="A90" s="2">
        <v>599</v>
      </c>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3"/>
      <c r="AG90" s="4" t="s">
        <v>7</v>
      </c>
      <c r="AH90" s="3"/>
      <c r="AI90" s="3" t="s">
        <v>8</v>
      </c>
      <c r="AJ90" s="3"/>
      <c r="AK90" s="3" t="s">
        <v>9</v>
      </c>
      <c r="AL90" s="3"/>
      <c r="AM90" s="4" t="s">
        <v>7</v>
      </c>
      <c r="AN90" s="3"/>
      <c r="AO90" s="3" t="s">
        <v>8</v>
      </c>
      <c r="AP90" s="3"/>
      <c r="AQ90" s="3" t="s">
        <v>9</v>
      </c>
      <c r="AR90" s="58">
        <v>37042</v>
      </c>
      <c r="AS90" s="2" t="str">
        <f t="shared" si="9"/>
        <v>Bison - Canada</v>
      </c>
      <c r="AT90" s="3">
        <f t="shared" si="10"/>
        <v>0</v>
      </c>
      <c r="AU90" s="2" t="s">
        <v>1280</v>
      </c>
      <c r="AV90" s="59" t="str">
        <f t="shared" si="11"/>
        <v>GP0000</v>
      </c>
      <c r="AW90" s="3">
        <f t="shared" si="12"/>
        <v>0</v>
      </c>
      <c r="AX90" s="3" t="s">
        <v>434</v>
      </c>
      <c r="AY90" s="3"/>
      <c r="AZ90" s="3"/>
      <c r="BA90" s="3" t="str">
        <f t="shared" si="13"/>
        <v>Bone</v>
      </c>
      <c r="BB90" s="16" t="s">
        <v>1281</v>
      </c>
      <c r="BC90" s="3"/>
      <c r="BD90" s="3" t="s">
        <v>1015</v>
      </c>
      <c r="BE90" s="3" t="s">
        <v>1015</v>
      </c>
      <c r="BF90" s="3"/>
      <c r="BG90" s="3"/>
      <c r="BH90" s="3" t="s">
        <v>1282</v>
      </c>
      <c r="BI90" s="3">
        <v>64.005277800000002</v>
      </c>
      <c r="BJ90" s="3">
        <v>-139.08583329999999</v>
      </c>
      <c r="BK90" s="64" t="s">
        <v>1114</v>
      </c>
      <c r="BL90" s="3"/>
      <c r="BM90" s="3"/>
      <c r="BN90" s="3"/>
      <c r="BO90" s="3">
        <v>1967</v>
      </c>
      <c r="BP90" s="3"/>
      <c r="BQ90" s="3"/>
      <c r="BR90" s="3" t="s">
        <v>1018</v>
      </c>
      <c r="BS90" s="3" t="s">
        <v>1283</v>
      </c>
      <c r="BT90" s="3" t="s">
        <v>1020</v>
      </c>
      <c r="BU90" s="62">
        <v>36674</v>
      </c>
      <c r="BV90" s="3" t="str">
        <f t="shared" si="14"/>
        <v>Bison - Canada</v>
      </c>
      <c r="BW90" s="3"/>
      <c r="BX90" s="3"/>
      <c r="BY90" s="5">
        <f t="shared" si="16"/>
        <v>0</v>
      </c>
      <c r="BZ90" s="58">
        <f t="shared" si="15"/>
        <v>37042</v>
      </c>
      <c r="CA90" s="63">
        <v>200507186</v>
      </c>
      <c r="CB90" s="3"/>
      <c r="CC90" s="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2"/>
    </row>
    <row r="91" spans="1:116" ht="15" hidden="1" customHeight="1">
      <c r="A91" s="2">
        <v>600</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3"/>
      <c r="AG91" s="4" t="s">
        <v>7</v>
      </c>
      <c r="AH91" s="3"/>
      <c r="AI91" s="3" t="s">
        <v>8</v>
      </c>
      <c r="AJ91" s="3"/>
      <c r="AK91" s="3" t="s">
        <v>9</v>
      </c>
      <c r="AL91" s="3"/>
      <c r="AM91" s="4" t="s">
        <v>7</v>
      </c>
      <c r="AN91" s="3"/>
      <c r="AO91" s="3" t="s">
        <v>8</v>
      </c>
      <c r="AP91" s="3"/>
      <c r="AQ91" s="3" t="s">
        <v>9</v>
      </c>
      <c r="AR91" s="58">
        <v>37042</v>
      </c>
      <c r="AS91" s="2" t="str">
        <f t="shared" si="9"/>
        <v>Bison - Canada</v>
      </c>
      <c r="AT91" s="3">
        <f t="shared" si="10"/>
        <v>0</v>
      </c>
      <c r="AU91" s="2" t="s">
        <v>1284</v>
      </c>
      <c r="AV91" s="59" t="str">
        <f t="shared" si="11"/>
        <v>GP0000</v>
      </c>
      <c r="AW91" s="3">
        <f t="shared" si="12"/>
        <v>0</v>
      </c>
      <c r="AX91" s="3" t="s">
        <v>434</v>
      </c>
      <c r="AY91" s="3"/>
      <c r="AZ91" s="3"/>
      <c r="BA91" s="3" t="str">
        <f t="shared" si="13"/>
        <v>Bone</v>
      </c>
      <c r="BB91" s="16" t="s">
        <v>1058</v>
      </c>
      <c r="BC91" s="3"/>
      <c r="BD91" s="3" t="s">
        <v>1015</v>
      </c>
      <c r="BE91" s="3" t="s">
        <v>1015</v>
      </c>
      <c r="BF91" s="3"/>
      <c r="BG91" s="3"/>
      <c r="BH91" s="3" t="s">
        <v>1188</v>
      </c>
      <c r="BI91" s="13">
        <v>64.016666999999998</v>
      </c>
      <c r="BJ91" s="13">
        <v>-139.1</v>
      </c>
      <c r="BK91" s="64" t="s">
        <v>1189</v>
      </c>
      <c r="BL91" s="3"/>
      <c r="BM91" s="3"/>
      <c r="BN91" s="3"/>
      <c r="BO91" s="3">
        <v>1989</v>
      </c>
      <c r="BP91" s="3"/>
      <c r="BQ91" s="3"/>
      <c r="BR91" s="3" t="s">
        <v>1018</v>
      </c>
      <c r="BS91" s="3" t="s">
        <v>1285</v>
      </c>
      <c r="BT91" s="3" t="s">
        <v>1020</v>
      </c>
      <c r="BU91" s="62">
        <v>36674</v>
      </c>
      <c r="BV91" s="3" t="str">
        <f t="shared" si="14"/>
        <v>Bison - Canada</v>
      </c>
      <c r="BW91" s="3"/>
      <c r="BX91" s="3"/>
      <c r="BY91" s="5">
        <f t="shared" si="16"/>
        <v>0</v>
      </c>
      <c r="BZ91" s="58">
        <f t="shared" si="15"/>
        <v>37042</v>
      </c>
      <c r="CA91" s="63">
        <v>200507186</v>
      </c>
      <c r="CB91" s="3"/>
      <c r="CC91" s="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2"/>
    </row>
    <row r="92" spans="1:116" ht="15" hidden="1" customHeight="1">
      <c r="A92" s="2">
        <v>601</v>
      </c>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3"/>
      <c r="AG92" s="4" t="s">
        <v>7</v>
      </c>
      <c r="AH92" s="3"/>
      <c r="AI92" s="3" t="s">
        <v>8</v>
      </c>
      <c r="AJ92" s="3"/>
      <c r="AK92" s="3" t="s">
        <v>9</v>
      </c>
      <c r="AL92" s="3"/>
      <c r="AM92" s="4" t="s">
        <v>7</v>
      </c>
      <c r="AN92" s="3"/>
      <c r="AO92" s="3" t="s">
        <v>8</v>
      </c>
      <c r="AP92" s="3"/>
      <c r="AQ92" s="3" t="s">
        <v>9</v>
      </c>
      <c r="AR92" s="58">
        <v>37042</v>
      </c>
      <c r="AS92" s="2" t="str">
        <f t="shared" si="9"/>
        <v>Bison - Canada</v>
      </c>
      <c r="AT92" s="3">
        <f t="shared" si="10"/>
        <v>0</v>
      </c>
      <c r="AU92" s="2" t="s">
        <v>1286</v>
      </c>
      <c r="AV92" s="59" t="str">
        <f t="shared" si="11"/>
        <v>GP0000</v>
      </c>
      <c r="AW92" s="3">
        <f t="shared" si="12"/>
        <v>0</v>
      </c>
      <c r="AX92" s="3" t="s">
        <v>434</v>
      </c>
      <c r="AY92" s="3"/>
      <c r="AZ92" s="3"/>
      <c r="BA92" s="3" t="str">
        <f t="shared" si="13"/>
        <v>Bone</v>
      </c>
      <c r="BB92" s="16" t="s">
        <v>1022</v>
      </c>
      <c r="BC92" s="3"/>
      <c r="BD92" s="3" t="s">
        <v>1015</v>
      </c>
      <c r="BE92" s="3" t="s">
        <v>1015</v>
      </c>
      <c r="BF92" s="3"/>
      <c r="BG92" s="3"/>
      <c r="BH92" s="3" t="s">
        <v>1287</v>
      </c>
      <c r="BI92" s="3">
        <v>63.623055600000001</v>
      </c>
      <c r="BJ92" s="3">
        <v>-138.7138889</v>
      </c>
      <c r="BK92" s="64" t="s">
        <v>1114</v>
      </c>
      <c r="BL92" s="3"/>
      <c r="BM92" s="3"/>
      <c r="BN92" s="3"/>
      <c r="BO92" s="3">
        <v>1968</v>
      </c>
      <c r="BP92" s="3"/>
      <c r="BQ92" s="3"/>
      <c r="BR92" s="3" t="s">
        <v>1018</v>
      </c>
      <c r="BS92" s="3" t="s">
        <v>1288</v>
      </c>
      <c r="BT92" s="3" t="s">
        <v>1020</v>
      </c>
      <c r="BU92" s="62">
        <v>36674</v>
      </c>
      <c r="BV92" s="3" t="str">
        <f t="shared" si="14"/>
        <v>Bison - Canada</v>
      </c>
      <c r="BW92" s="3"/>
      <c r="BX92" s="3"/>
      <c r="BY92" s="5">
        <f t="shared" si="16"/>
        <v>0</v>
      </c>
      <c r="BZ92" s="58">
        <f t="shared" si="15"/>
        <v>37042</v>
      </c>
      <c r="CA92" s="63">
        <v>200507186</v>
      </c>
      <c r="CB92" s="3"/>
      <c r="CC92" s="3"/>
      <c r="CD92" s="31"/>
      <c r="CE92" s="31"/>
      <c r="CF92" s="13"/>
      <c r="CG92" s="13"/>
      <c r="CH92" s="13"/>
      <c r="CI92" s="13"/>
      <c r="CJ92" s="13"/>
      <c r="CK92" s="13"/>
      <c r="CL92" s="13"/>
      <c r="CM92" s="13"/>
      <c r="CN92" s="13"/>
      <c r="CO92" s="13"/>
      <c r="CP92" s="13"/>
      <c r="CQ92" s="31"/>
      <c r="CR92" s="31"/>
      <c r="CS92" s="31"/>
      <c r="CT92" s="31"/>
      <c r="CU92" s="31"/>
      <c r="CV92" s="31"/>
      <c r="CW92" s="31"/>
      <c r="CX92" s="13"/>
      <c r="CY92" s="13"/>
      <c r="CZ92" s="13"/>
      <c r="DA92" s="13"/>
      <c r="DB92" s="13"/>
      <c r="DC92" s="13"/>
      <c r="DD92" s="13"/>
      <c r="DE92" s="13"/>
      <c r="DF92" s="13"/>
      <c r="DG92" s="13"/>
      <c r="DH92" s="13"/>
      <c r="DI92" s="13"/>
      <c r="DJ92" s="13"/>
      <c r="DK92" s="13"/>
      <c r="DL92" s="2"/>
    </row>
    <row r="93" spans="1:116" ht="15" hidden="1" customHeight="1">
      <c r="A93" s="2">
        <v>602</v>
      </c>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3"/>
      <c r="AG93" s="4" t="s">
        <v>7</v>
      </c>
      <c r="AH93" s="3"/>
      <c r="AI93" s="3" t="s">
        <v>8</v>
      </c>
      <c r="AJ93" s="3"/>
      <c r="AK93" s="3" t="s">
        <v>9</v>
      </c>
      <c r="AL93" s="3"/>
      <c r="AM93" s="4" t="s">
        <v>7</v>
      </c>
      <c r="AN93" s="3"/>
      <c r="AO93" s="3" t="s">
        <v>8</v>
      </c>
      <c r="AP93" s="3"/>
      <c r="AQ93" s="3" t="s">
        <v>9</v>
      </c>
      <c r="AR93" s="58">
        <v>37042</v>
      </c>
      <c r="AS93" s="2" t="str">
        <f t="shared" si="9"/>
        <v>Bison - Canada</v>
      </c>
      <c r="AT93" s="3">
        <f t="shared" si="10"/>
        <v>0</v>
      </c>
      <c r="AU93" s="2" t="s">
        <v>1289</v>
      </c>
      <c r="AV93" s="59" t="str">
        <f t="shared" si="11"/>
        <v>GP0000</v>
      </c>
      <c r="AW93" s="3">
        <f t="shared" si="12"/>
        <v>0</v>
      </c>
      <c r="AX93" s="3" t="s">
        <v>434</v>
      </c>
      <c r="AY93" s="3" t="s">
        <v>1142</v>
      </c>
      <c r="AZ93" s="3"/>
      <c r="BA93" s="3" t="str">
        <f t="shared" si="13"/>
        <v>Bone</v>
      </c>
      <c r="BB93" s="16" t="s">
        <v>615</v>
      </c>
      <c r="BC93" s="3" t="s">
        <v>1290</v>
      </c>
      <c r="BD93" s="3" t="s">
        <v>1015</v>
      </c>
      <c r="BE93" s="3" t="s">
        <v>1015</v>
      </c>
      <c r="BF93" s="3"/>
      <c r="BG93" s="3"/>
      <c r="BH93" s="3" t="s">
        <v>1291</v>
      </c>
      <c r="BI93" s="5">
        <v>63.916666999999997</v>
      </c>
      <c r="BJ93" s="5">
        <v>-138.86666700000001</v>
      </c>
      <c r="BK93" s="251" t="s">
        <v>1069</v>
      </c>
      <c r="BL93" s="3"/>
      <c r="BM93" s="3"/>
      <c r="BN93" s="3"/>
      <c r="BO93" s="3">
        <v>1978</v>
      </c>
      <c r="BP93" s="3"/>
      <c r="BQ93" s="3"/>
      <c r="BR93" s="3" t="s">
        <v>1018</v>
      </c>
      <c r="BS93" s="3" t="s">
        <v>1292</v>
      </c>
      <c r="BT93" s="3" t="s">
        <v>1020</v>
      </c>
      <c r="BU93" s="62">
        <v>36674</v>
      </c>
      <c r="BV93" s="3" t="str">
        <f t="shared" si="14"/>
        <v>Bison - Canada</v>
      </c>
      <c r="BW93" s="3"/>
      <c r="BX93" s="3"/>
      <c r="BY93" s="5">
        <f t="shared" si="16"/>
        <v>0</v>
      </c>
      <c r="BZ93" s="58">
        <f t="shared" si="15"/>
        <v>37042</v>
      </c>
      <c r="CA93" s="63">
        <v>200507186</v>
      </c>
      <c r="CB93" s="3"/>
      <c r="CC93" s="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2"/>
    </row>
    <row r="94" spans="1:116" ht="15" hidden="1" customHeight="1">
      <c r="A94" s="2">
        <v>603</v>
      </c>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3"/>
      <c r="AG94" s="4" t="s">
        <v>7</v>
      </c>
      <c r="AH94" s="3"/>
      <c r="AI94" s="3" t="s">
        <v>8</v>
      </c>
      <c r="AJ94" s="3"/>
      <c r="AK94" s="3" t="s">
        <v>9</v>
      </c>
      <c r="AL94" s="3"/>
      <c r="AM94" s="4" t="s">
        <v>7</v>
      </c>
      <c r="AN94" s="3"/>
      <c r="AO94" s="3" t="s">
        <v>8</v>
      </c>
      <c r="AP94" s="3"/>
      <c r="AQ94" s="3" t="s">
        <v>9</v>
      </c>
      <c r="AR94" s="58">
        <v>37042</v>
      </c>
      <c r="AS94" s="2" t="str">
        <f t="shared" si="9"/>
        <v>Bison - Canada</v>
      </c>
      <c r="AT94" s="3">
        <f t="shared" si="10"/>
        <v>0</v>
      </c>
      <c r="AU94" s="2" t="s">
        <v>1293</v>
      </c>
      <c r="AV94" s="59" t="str">
        <f t="shared" si="11"/>
        <v>GP0000</v>
      </c>
      <c r="AW94" s="3">
        <f t="shared" si="12"/>
        <v>0</v>
      </c>
      <c r="AX94" s="3" t="s">
        <v>434</v>
      </c>
      <c r="AY94" s="3"/>
      <c r="AZ94" s="3"/>
      <c r="BA94" s="3" t="str">
        <f t="shared" si="13"/>
        <v>Bone</v>
      </c>
      <c r="BB94" s="16" t="s">
        <v>584</v>
      </c>
      <c r="BC94" s="3"/>
      <c r="BD94" s="3" t="s">
        <v>1015</v>
      </c>
      <c r="BE94" s="3" t="s">
        <v>1015</v>
      </c>
      <c r="BF94" s="3"/>
      <c r="BG94" s="3"/>
      <c r="BH94" s="3" t="s">
        <v>1188</v>
      </c>
      <c r="BI94" s="7">
        <v>64.016666999999998</v>
      </c>
      <c r="BJ94" s="7">
        <v>-139.1</v>
      </c>
      <c r="BK94" s="251" t="s">
        <v>1189</v>
      </c>
      <c r="BL94" s="3"/>
      <c r="BM94" s="3"/>
      <c r="BN94" s="3"/>
      <c r="BO94" s="3"/>
      <c r="BP94" s="3"/>
      <c r="BQ94" s="3"/>
      <c r="BR94" s="3" t="s">
        <v>1018</v>
      </c>
      <c r="BS94" s="3" t="s">
        <v>1294</v>
      </c>
      <c r="BT94" s="3" t="s">
        <v>1020</v>
      </c>
      <c r="BU94" s="62">
        <v>36674</v>
      </c>
      <c r="BV94" s="3" t="str">
        <f t="shared" si="14"/>
        <v>Bison - Canada</v>
      </c>
      <c r="BW94" s="3"/>
      <c r="BX94" s="3"/>
      <c r="BY94" s="5">
        <f t="shared" si="16"/>
        <v>0</v>
      </c>
      <c r="BZ94" s="58">
        <f t="shared" si="15"/>
        <v>37042</v>
      </c>
      <c r="CA94" s="63">
        <v>200507186</v>
      </c>
      <c r="CB94" s="3"/>
      <c r="CC94" s="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2"/>
    </row>
    <row r="95" spans="1:116" ht="15" hidden="1" customHeight="1">
      <c r="A95" s="2">
        <v>604</v>
      </c>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3"/>
      <c r="AG95" s="4" t="s">
        <v>7</v>
      </c>
      <c r="AH95" s="3"/>
      <c r="AI95" s="3" t="s">
        <v>8</v>
      </c>
      <c r="AJ95" s="3"/>
      <c r="AK95" s="3" t="s">
        <v>9</v>
      </c>
      <c r="AL95" s="3"/>
      <c r="AM95" s="4" t="s">
        <v>7</v>
      </c>
      <c r="AN95" s="3"/>
      <c r="AO95" s="3" t="s">
        <v>8</v>
      </c>
      <c r="AP95" s="3"/>
      <c r="AQ95" s="3" t="s">
        <v>9</v>
      </c>
      <c r="AR95" s="58">
        <v>37042</v>
      </c>
      <c r="AS95" s="2" t="str">
        <f t="shared" si="9"/>
        <v>Bison - Canada</v>
      </c>
      <c r="AT95" s="3">
        <f t="shared" si="10"/>
        <v>0</v>
      </c>
      <c r="AU95" s="2" t="s">
        <v>1295</v>
      </c>
      <c r="AV95" s="59" t="str">
        <f t="shared" si="11"/>
        <v>GP0000</v>
      </c>
      <c r="AW95" s="3">
        <f t="shared" si="12"/>
        <v>0</v>
      </c>
      <c r="AX95" s="3" t="s">
        <v>434</v>
      </c>
      <c r="AY95" s="3"/>
      <c r="AZ95" s="3"/>
      <c r="BA95" s="3" t="str">
        <f t="shared" si="13"/>
        <v>Bone</v>
      </c>
      <c r="BB95" s="16" t="s">
        <v>1058</v>
      </c>
      <c r="BC95" s="3"/>
      <c r="BD95" s="3" t="s">
        <v>1015</v>
      </c>
      <c r="BE95" s="3" t="s">
        <v>1015</v>
      </c>
      <c r="BF95" s="3"/>
      <c r="BG95" s="3"/>
      <c r="BH95" s="3" t="s">
        <v>1296</v>
      </c>
      <c r="BI95" s="249">
        <v>64.007800000000003</v>
      </c>
      <c r="BJ95" s="249">
        <v>-139.34190000000001</v>
      </c>
      <c r="BK95" s="3" t="s">
        <v>1226</v>
      </c>
      <c r="BL95" s="3"/>
      <c r="BM95" s="3"/>
      <c r="BN95" s="3"/>
      <c r="BO95" s="3">
        <v>1973</v>
      </c>
      <c r="BP95" s="3"/>
      <c r="BQ95" s="3"/>
      <c r="BR95" s="3" t="s">
        <v>1018</v>
      </c>
      <c r="BS95" s="3" t="s">
        <v>1297</v>
      </c>
      <c r="BT95" s="3" t="s">
        <v>1020</v>
      </c>
      <c r="BU95" s="62">
        <v>36674</v>
      </c>
      <c r="BV95" s="3" t="str">
        <f t="shared" si="14"/>
        <v>Bison - Canada</v>
      </c>
      <c r="BW95" s="3"/>
      <c r="BX95" s="3"/>
      <c r="BY95" s="5">
        <f t="shared" si="16"/>
        <v>0</v>
      </c>
      <c r="BZ95" s="58">
        <f t="shared" si="15"/>
        <v>37042</v>
      </c>
      <c r="CA95" s="63">
        <v>200507186</v>
      </c>
      <c r="CB95" s="3"/>
      <c r="CC95" s="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2"/>
    </row>
    <row r="96" spans="1:116" ht="15" hidden="1" customHeight="1">
      <c r="A96" s="2">
        <v>605</v>
      </c>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3"/>
      <c r="AG96" s="4" t="s">
        <v>7</v>
      </c>
      <c r="AH96" s="3"/>
      <c r="AI96" s="3" t="s">
        <v>8</v>
      </c>
      <c r="AJ96" s="3"/>
      <c r="AK96" s="3" t="s">
        <v>9</v>
      </c>
      <c r="AL96" s="3"/>
      <c r="AM96" s="4" t="s">
        <v>7</v>
      </c>
      <c r="AN96" s="3"/>
      <c r="AO96" s="3" t="s">
        <v>8</v>
      </c>
      <c r="AP96" s="3"/>
      <c r="AQ96" s="3" t="s">
        <v>9</v>
      </c>
      <c r="AR96" s="58">
        <v>37042</v>
      </c>
      <c r="AS96" s="2" t="str">
        <f t="shared" si="9"/>
        <v>Bison - Canada</v>
      </c>
      <c r="AT96" s="3">
        <f t="shared" si="10"/>
        <v>0</v>
      </c>
      <c r="AU96" s="2" t="s">
        <v>1298</v>
      </c>
      <c r="AV96" s="59" t="str">
        <f t="shared" si="11"/>
        <v>GP0000</v>
      </c>
      <c r="AW96" s="3">
        <f t="shared" si="12"/>
        <v>0</v>
      </c>
      <c r="AX96" s="3" t="s">
        <v>434</v>
      </c>
      <c r="AY96" s="3"/>
      <c r="AZ96" s="3"/>
      <c r="BA96" s="3" t="str">
        <f t="shared" si="13"/>
        <v>Bone</v>
      </c>
      <c r="BB96" s="16" t="s">
        <v>1022</v>
      </c>
      <c r="BC96" s="3"/>
      <c r="BD96" s="3" t="s">
        <v>1015</v>
      </c>
      <c r="BE96" s="3" t="s">
        <v>1015</v>
      </c>
      <c r="BF96" s="3"/>
      <c r="BG96" s="3"/>
      <c r="BH96" s="3" t="s">
        <v>1173</v>
      </c>
      <c r="BI96" s="3">
        <v>64.05</v>
      </c>
      <c r="BJ96" s="3">
        <v>-139.41666670000001</v>
      </c>
      <c r="BK96" s="3" t="s">
        <v>1137</v>
      </c>
      <c r="BL96" s="3"/>
      <c r="BM96" s="3"/>
      <c r="BN96" s="3"/>
      <c r="BO96" s="3">
        <v>1970</v>
      </c>
      <c r="BP96" s="3"/>
      <c r="BQ96" s="3"/>
      <c r="BR96" s="3" t="s">
        <v>1018</v>
      </c>
      <c r="BS96" s="3" t="s">
        <v>1299</v>
      </c>
      <c r="BT96" s="3" t="s">
        <v>1020</v>
      </c>
      <c r="BU96" s="62">
        <v>36674</v>
      </c>
      <c r="BV96" s="3" t="str">
        <f t="shared" si="14"/>
        <v>Bison - Canada</v>
      </c>
      <c r="BW96" s="3"/>
      <c r="BX96" s="3"/>
      <c r="BY96" s="5">
        <f t="shared" si="16"/>
        <v>0</v>
      </c>
      <c r="BZ96" s="58">
        <f t="shared" si="15"/>
        <v>37042</v>
      </c>
      <c r="CA96" s="63">
        <v>200507186</v>
      </c>
      <c r="CB96" s="3"/>
      <c r="CC96" s="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2"/>
    </row>
    <row r="97" spans="1:116" ht="15" hidden="1" customHeight="1">
      <c r="A97" s="2">
        <v>606</v>
      </c>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3"/>
      <c r="AG97" s="4" t="s">
        <v>7</v>
      </c>
      <c r="AH97" s="3"/>
      <c r="AI97" s="3" t="s">
        <v>8</v>
      </c>
      <c r="AJ97" s="3"/>
      <c r="AK97" s="3" t="s">
        <v>9</v>
      </c>
      <c r="AL97" s="3"/>
      <c r="AM97" s="4" t="s">
        <v>7</v>
      </c>
      <c r="AN97" s="3"/>
      <c r="AO97" s="3" t="s">
        <v>8</v>
      </c>
      <c r="AP97" s="3"/>
      <c r="AQ97" s="3" t="s">
        <v>9</v>
      </c>
      <c r="AR97" s="58">
        <v>37042</v>
      </c>
      <c r="AS97" s="2" t="str">
        <f t="shared" si="9"/>
        <v>Bison - Canada</v>
      </c>
      <c r="AT97" s="3">
        <f t="shared" si="10"/>
        <v>0</v>
      </c>
      <c r="AU97" s="2" t="s">
        <v>1300</v>
      </c>
      <c r="AV97" s="59" t="str">
        <f t="shared" si="11"/>
        <v>GP0000</v>
      </c>
      <c r="AW97" s="3">
        <f t="shared" si="12"/>
        <v>0</v>
      </c>
      <c r="AX97" s="3" t="s">
        <v>434</v>
      </c>
      <c r="AY97" s="3"/>
      <c r="AZ97" s="3"/>
      <c r="BA97" s="3" t="str">
        <f t="shared" si="13"/>
        <v>Bone</v>
      </c>
      <c r="BB97" s="16" t="s">
        <v>1022</v>
      </c>
      <c r="BC97" s="3"/>
      <c r="BD97" s="3" t="s">
        <v>1015</v>
      </c>
      <c r="BE97" s="3" t="s">
        <v>1015</v>
      </c>
      <c r="BF97" s="3"/>
      <c r="BG97" s="3"/>
      <c r="BH97" s="3" t="s">
        <v>1119</v>
      </c>
      <c r="BI97" s="5">
        <v>63.916666999999997</v>
      </c>
      <c r="BJ97" s="5">
        <v>-138.86666700000001</v>
      </c>
      <c r="BK97" s="251" t="s">
        <v>1069</v>
      </c>
      <c r="BL97" s="3"/>
      <c r="BM97" s="3"/>
      <c r="BN97" s="3"/>
      <c r="BO97" s="3">
        <v>1978</v>
      </c>
      <c r="BP97" s="3"/>
      <c r="BQ97" s="3"/>
      <c r="BR97" s="3" t="s">
        <v>1018</v>
      </c>
      <c r="BS97" s="3" t="s">
        <v>1301</v>
      </c>
      <c r="BT97" s="3" t="s">
        <v>1020</v>
      </c>
      <c r="BU97" s="62">
        <v>36674</v>
      </c>
      <c r="BV97" s="3" t="str">
        <f t="shared" si="14"/>
        <v>Bison - Canada</v>
      </c>
      <c r="BW97" s="3"/>
      <c r="BX97" s="3" t="s">
        <v>1302</v>
      </c>
      <c r="BY97" s="5">
        <f t="shared" si="16"/>
        <v>0</v>
      </c>
      <c r="BZ97" s="58">
        <f t="shared" si="15"/>
        <v>37042</v>
      </c>
      <c r="CA97" s="63">
        <v>200507186</v>
      </c>
      <c r="CB97" s="3"/>
      <c r="CC97" s="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2"/>
    </row>
    <row r="98" spans="1:116" ht="15" hidden="1" customHeight="1">
      <c r="A98" s="2">
        <v>607</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3"/>
      <c r="AG98" s="4" t="s">
        <v>7</v>
      </c>
      <c r="AH98" s="3"/>
      <c r="AI98" s="3" t="s">
        <v>8</v>
      </c>
      <c r="AJ98" s="3"/>
      <c r="AK98" s="3" t="s">
        <v>9</v>
      </c>
      <c r="AL98" s="3"/>
      <c r="AM98" s="4" t="s">
        <v>7</v>
      </c>
      <c r="AN98" s="3"/>
      <c r="AO98" s="3" t="s">
        <v>8</v>
      </c>
      <c r="AP98" s="3"/>
      <c r="AQ98" s="3" t="s">
        <v>9</v>
      </c>
      <c r="AR98" s="58">
        <v>37042</v>
      </c>
      <c r="AS98" s="2" t="str">
        <f t="shared" si="9"/>
        <v>Bison - Canada</v>
      </c>
      <c r="AT98" s="3">
        <f t="shared" si="10"/>
        <v>0</v>
      </c>
      <c r="AU98" s="2" t="s">
        <v>1303</v>
      </c>
      <c r="AV98" s="59" t="str">
        <f t="shared" si="11"/>
        <v>GP0000</v>
      </c>
      <c r="AW98" s="3">
        <f t="shared" si="12"/>
        <v>0</v>
      </c>
      <c r="AX98" s="3" t="s">
        <v>434</v>
      </c>
      <c r="AY98" s="3"/>
      <c r="AZ98" s="3"/>
      <c r="BA98" s="3" t="str">
        <f t="shared" si="13"/>
        <v>Bone</v>
      </c>
      <c r="BB98" s="16" t="s">
        <v>1058</v>
      </c>
      <c r="BC98" s="3" t="s">
        <v>1083</v>
      </c>
      <c r="BD98" s="3" t="s">
        <v>1015</v>
      </c>
      <c r="BE98" s="3" t="s">
        <v>1015</v>
      </c>
      <c r="BF98" s="3"/>
      <c r="BG98" s="3"/>
      <c r="BH98" s="3" t="s">
        <v>1304</v>
      </c>
      <c r="BI98" s="3">
        <v>63.9130556</v>
      </c>
      <c r="BJ98" s="3">
        <v>-138.90777779999999</v>
      </c>
      <c r="BK98" s="3" t="s">
        <v>1195</v>
      </c>
      <c r="BL98" s="3"/>
      <c r="BM98" s="3"/>
      <c r="BN98" s="3"/>
      <c r="BO98" s="3">
        <v>1989</v>
      </c>
      <c r="BP98" s="3"/>
      <c r="BQ98" s="3"/>
      <c r="BR98" s="3" t="s">
        <v>1018</v>
      </c>
      <c r="BS98" s="3" t="s">
        <v>1305</v>
      </c>
      <c r="BT98" s="3" t="s">
        <v>1020</v>
      </c>
      <c r="BU98" s="62">
        <v>36674</v>
      </c>
      <c r="BV98" s="3" t="str">
        <f t="shared" si="14"/>
        <v>Bison - Canada</v>
      </c>
      <c r="BW98" s="3"/>
      <c r="BX98" s="3"/>
      <c r="BY98" s="5">
        <f t="shared" ref="BY98:BY129" si="17">AP98</f>
        <v>0</v>
      </c>
      <c r="BZ98" s="58">
        <f t="shared" si="15"/>
        <v>37042</v>
      </c>
      <c r="CA98" s="63">
        <v>200507186</v>
      </c>
      <c r="CB98" s="3"/>
      <c r="CC98" s="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2"/>
    </row>
    <row r="99" spans="1:116" ht="15" hidden="1" customHeight="1">
      <c r="A99" s="2">
        <v>608</v>
      </c>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3"/>
      <c r="AG99" s="4" t="s">
        <v>7</v>
      </c>
      <c r="AH99" s="3"/>
      <c r="AI99" s="3" t="s">
        <v>8</v>
      </c>
      <c r="AJ99" s="3"/>
      <c r="AK99" s="3" t="s">
        <v>9</v>
      </c>
      <c r="AL99" s="3"/>
      <c r="AM99" s="4" t="s">
        <v>7</v>
      </c>
      <c r="AN99" s="3"/>
      <c r="AO99" s="3" t="s">
        <v>8</v>
      </c>
      <c r="AP99" s="3"/>
      <c r="AQ99" s="3" t="s">
        <v>9</v>
      </c>
      <c r="AR99" s="58">
        <v>37042</v>
      </c>
      <c r="AS99" s="2" t="str">
        <f t="shared" si="9"/>
        <v>Bison - Canada</v>
      </c>
      <c r="AT99" s="3">
        <f t="shared" si="10"/>
        <v>0</v>
      </c>
      <c r="AU99" s="2" t="s">
        <v>1306</v>
      </c>
      <c r="AV99" s="59" t="str">
        <f t="shared" si="11"/>
        <v>GP0000</v>
      </c>
      <c r="AW99" s="3">
        <f t="shared" si="12"/>
        <v>0</v>
      </c>
      <c r="AX99" s="3" t="s">
        <v>434</v>
      </c>
      <c r="AY99" s="3"/>
      <c r="AZ99" s="3"/>
      <c r="BA99" s="3" t="str">
        <f t="shared" si="13"/>
        <v>Bone</v>
      </c>
      <c r="BB99" s="16" t="s">
        <v>1058</v>
      </c>
      <c r="BC99" s="3"/>
      <c r="BD99" s="3" t="s">
        <v>1015</v>
      </c>
      <c r="BE99" s="3" t="s">
        <v>1015</v>
      </c>
      <c r="BF99" s="3"/>
      <c r="BG99" s="3"/>
      <c r="BH99" s="3" t="s">
        <v>1307</v>
      </c>
      <c r="BI99" s="3">
        <v>63.883888900000002</v>
      </c>
      <c r="BJ99" s="3">
        <v>-139.2738889</v>
      </c>
      <c r="BK99" s="3" t="s">
        <v>1195</v>
      </c>
      <c r="BL99" s="3"/>
      <c r="BM99" s="3"/>
      <c r="BN99" s="3"/>
      <c r="BO99" s="3">
        <v>1993</v>
      </c>
      <c r="BP99" s="3"/>
      <c r="BQ99" s="3"/>
      <c r="BR99" s="3" t="s">
        <v>1018</v>
      </c>
      <c r="BS99" s="3" t="s">
        <v>1308</v>
      </c>
      <c r="BT99" s="3" t="s">
        <v>1020</v>
      </c>
      <c r="BU99" s="62">
        <v>36674</v>
      </c>
      <c r="BV99" s="3" t="str">
        <f t="shared" si="14"/>
        <v>Bison - Canada</v>
      </c>
      <c r="BW99" s="3"/>
      <c r="BX99" s="3"/>
      <c r="BY99" s="5">
        <f t="shared" si="17"/>
        <v>0</v>
      </c>
      <c r="BZ99" s="58">
        <f t="shared" si="15"/>
        <v>37042</v>
      </c>
      <c r="CA99" s="63">
        <v>200507186</v>
      </c>
      <c r="CB99" s="3"/>
      <c r="CC99" s="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2"/>
    </row>
    <row r="100" spans="1:116" ht="15" hidden="1" customHeight="1">
      <c r="A100" s="2">
        <v>609</v>
      </c>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3"/>
      <c r="AG100" s="4" t="s">
        <v>7</v>
      </c>
      <c r="AH100" s="3"/>
      <c r="AI100" s="3" t="s">
        <v>8</v>
      </c>
      <c r="AJ100" s="3"/>
      <c r="AK100" s="3" t="s">
        <v>9</v>
      </c>
      <c r="AL100" s="3"/>
      <c r="AM100" s="4" t="s">
        <v>7</v>
      </c>
      <c r="AN100" s="3"/>
      <c r="AO100" s="3" t="s">
        <v>8</v>
      </c>
      <c r="AP100" s="3"/>
      <c r="AQ100" s="3" t="s">
        <v>9</v>
      </c>
      <c r="AR100" s="58">
        <v>37042</v>
      </c>
      <c r="AS100" s="2" t="str">
        <f t="shared" si="9"/>
        <v>Bison - Canada</v>
      </c>
      <c r="AT100" s="3">
        <f t="shared" si="10"/>
        <v>0</v>
      </c>
      <c r="AU100" s="2" t="s">
        <v>1309</v>
      </c>
      <c r="AV100" s="59" t="str">
        <f t="shared" si="11"/>
        <v>GP0000</v>
      </c>
      <c r="AW100" s="3">
        <f t="shared" si="12"/>
        <v>0</v>
      </c>
      <c r="AX100" s="3" t="s">
        <v>434</v>
      </c>
      <c r="AY100" s="3"/>
      <c r="AZ100" s="3"/>
      <c r="BA100" s="3" t="str">
        <f t="shared" si="13"/>
        <v>Bone</v>
      </c>
      <c r="BB100" s="16" t="s">
        <v>1022</v>
      </c>
      <c r="BC100" s="3" t="s">
        <v>1243</v>
      </c>
      <c r="BD100" s="3" t="s">
        <v>1015</v>
      </c>
      <c r="BE100" s="3" t="s">
        <v>1015</v>
      </c>
      <c r="BF100" s="3"/>
      <c r="BG100" s="3"/>
      <c r="BH100" s="3" t="s">
        <v>1310</v>
      </c>
      <c r="BI100" s="3">
        <v>64.016666700000002</v>
      </c>
      <c r="BJ100" s="3">
        <v>-139.1</v>
      </c>
      <c r="BK100" s="64" t="s">
        <v>1114</v>
      </c>
      <c r="BL100" s="3"/>
      <c r="BM100" s="3"/>
      <c r="BN100" s="3"/>
      <c r="BO100" s="3">
        <v>1989</v>
      </c>
      <c r="BP100" s="3"/>
      <c r="BQ100" s="3"/>
      <c r="BR100" s="3" t="s">
        <v>1018</v>
      </c>
      <c r="BS100" s="3" t="s">
        <v>1311</v>
      </c>
      <c r="BT100" s="3" t="s">
        <v>1020</v>
      </c>
      <c r="BU100" s="62">
        <v>36674</v>
      </c>
      <c r="BV100" s="3" t="str">
        <f t="shared" si="14"/>
        <v>Bison - Canada</v>
      </c>
      <c r="BW100" s="3"/>
      <c r="BX100" s="3"/>
      <c r="BY100" s="5">
        <f t="shared" si="17"/>
        <v>0</v>
      </c>
      <c r="BZ100" s="58">
        <f t="shared" si="15"/>
        <v>37042</v>
      </c>
      <c r="CA100" s="63">
        <v>200507186</v>
      </c>
      <c r="CB100" s="3"/>
      <c r="CC100" s="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2"/>
    </row>
    <row r="101" spans="1:116" ht="15" hidden="1" customHeight="1">
      <c r="A101" s="2">
        <v>610</v>
      </c>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3"/>
      <c r="AG101" s="4" t="s">
        <v>7</v>
      </c>
      <c r="AH101" s="3"/>
      <c r="AI101" s="3" t="s">
        <v>8</v>
      </c>
      <c r="AJ101" s="3"/>
      <c r="AK101" s="3" t="s">
        <v>9</v>
      </c>
      <c r="AL101" s="3"/>
      <c r="AM101" s="4" t="s">
        <v>7</v>
      </c>
      <c r="AN101" s="3"/>
      <c r="AO101" s="3" t="s">
        <v>8</v>
      </c>
      <c r="AP101" s="3"/>
      <c r="AQ101" s="3" t="s">
        <v>9</v>
      </c>
      <c r="AR101" s="58">
        <v>37042</v>
      </c>
      <c r="AS101" s="2" t="str">
        <f t="shared" si="9"/>
        <v>Bison - Canada</v>
      </c>
      <c r="AT101" s="3">
        <f t="shared" si="10"/>
        <v>0</v>
      </c>
      <c r="AU101" s="2" t="s">
        <v>1312</v>
      </c>
      <c r="AV101" s="59" t="str">
        <f t="shared" si="11"/>
        <v>GP0000</v>
      </c>
      <c r="AW101" s="3">
        <f t="shared" si="12"/>
        <v>0</v>
      </c>
      <c r="AX101" s="3" t="s">
        <v>434</v>
      </c>
      <c r="AY101" s="3"/>
      <c r="AZ101" s="3"/>
      <c r="BA101" s="3" t="str">
        <f t="shared" si="13"/>
        <v>Bone</v>
      </c>
      <c r="BB101" s="16" t="s">
        <v>1058</v>
      </c>
      <c r="BC101" s="3"/>
      <c r="BD101" s="3" t="s">
        <v>1015</v>
      </c>
      <c r="BE101" s="3" t="s">
        <v>1015</v>
      </c>
      <c r="BF101" s="3"/>
      <c r="BG101" s="3"/>
      <c r="BH101" s="3" t="s">
        <v>1252</v>
      </c>
      <c r="BI101" s="3">
        <v>63.983888899999997</v>
      </c>
      <c r="BJ101" s="3">
        <v>-139.15</v>
      </c>
      <c r="BK101" s="3" t="s">
        <v>1195</v>
      </c>
      <c r="BL101" s="3"/>
      <c r="BM101" s="3"/>
      <c r="BN101" s="3"/>
      <c r="BO101" s="3">
        <v>1991</v>
      </c>
      <c r="BP101" s="3"/>
      <c r="BQ101" s="3"/>
      <c r="BR101" s="3" t="s">
        <v>1018</v>
      </c>
      <c r="BS101" s="3" t="s">
        <v>1313</v>
      </c>
      <c r="BT101" s="3" t="s">
        <v>1020</v>
      </c>
      <c r="BU101" s="62">
        <v>36674</v>
      </c>
      <c r="BV101" s="3" t="str">
        <f t="shared" si="14"/>
        <v>Bison - Canada</v>
      </c>
      <c r="BW101" s="3"/>
      <c r="BX101" s="3"/>
      <c r="BY101" s="5">
        <f t="shared" si="17"/>
        <v>0</v>
      </c>
      <c r="BZ101" s="58">
        <f t="shared" si="15"/>
        <v>37042</v>
      </c>
      <c r="CA101" s="63">
        <v>200507186</v>
      </c>
      <c r="CB101" s="3"/>
      <c r="CC101" s="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2"/>
    </row>
    <row r="102" spans="1:116" ht="15" hidden="1" customHeight="1">
      <c r="A102" s="2">
        <v>611</v>
      </c>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3"/>
      <c r="AG102" s="4" t="s">
        <v>7</v>
      </c>
      <c r="AH102" s="3"/>
      <c r="AI102" s="3" t="s">
        <v>8</v>
      </c>
      <c r="AJ102" s="3"/>
      <c r="AK102" s="3" t="s">
        <v>9</v>
      </c>
      <c r="AL102" s="3"/>
      <c r="AM102" s="4" t="s">
        <v>7</v>
      </c>
      <c r="AN102" s="3"/>
      <c r="AO102" s="3" t="s">
        <v>8</v>
      </c>
      <c r="AP102" s="3"/>
      <c r="AQ102" s="3" t="s">
        <v>9</v>
      </c>
      <c r="AR102" s="58">
        <v>37042</v>
      </c>
      <c r="AS102" s="2" t="str">
        <f t="shared" si="9"/>
        <v>Bison - Canada</v>
      </c>
      <c r="AT102" s="3">
        <f t="shared" si="10"/>
        <v>0</v>
      </c>
      <c r="AU102" s="2" t="s">
        <v>1314</v>
      </c>
      <c r="AV102" s="59" t="str">
        <f t="shared" si="11"/>
        <v>GP0000</v>
      </c>
      <c r="AW102" s="3">
        <f t="shared" si="12"/>
        <v>0</v>
      </c>
      <c r="AX102" s="3" t="s">
        <v>434</v>
      </c>
      <c r="AY102" s="3"/>
      <c r="AZ102" s="3"/>
      <c r="BA102" s="3" t="str">
        <f t="shared" si="13"/>
        <v>Bone</v>
      </c>
      <c r="BB102" s="16" t="s">
        <v>584</v>
      </c>
      <c r="BC102" s="3" t="s">
        <v>1053</v>
      </c>
      <c r="BD102" s="3" t="s">
        <v>1015</v>
      </c>
      <c r="BE102" s="3" t="s">
        <v>1015</v>
      </c>
      <c r="BF102" s="3"/>
      <c r="BG102" s="3"/>
      <c r="BH102" s="3" t="s">
        <v>1315</v>
      </c>
      <c r="BI102" s="3">
        <v>63.987777800000003</v>
      </c>
      <c r="BJ102" s="3">
        <v>-139.03749999999999</v>
      </c>
      <c r="BK102" s="3" t="s">
        <v>1195</v>
      </c>
      <c r="BL102" s="3"/>
      <c r="BM102" s="3"/>
      <c r="BN102" s="3"/>
      <c r="BO102" s="3">
        <v>1991</v>
      </c>
      <c r="BP102" s="3"/>
      <c r="BQ102" s="3"/>
      <c r="BR102" s="3" t="s">
        <v>1018</v>
      </c>
      <c r="BS102" s="3" t="s">
        <v>1316</v>
      </c>
      <c r="BT102" s="3" t="s">
        <v>1020</v>
      </c>
      <c r="BU102" s="62">
        <v>36674</v>
      </c>
      <c r="BV102" s="3" t="str">
        <f t="shared" si="14"/>
        <v>Bison - Canada</v>
      </c>
      <c r="BW102" s="3"/>
      <c r="BX102" s="3"/>
      <c r="BY102" s="5">
        <f t="shared" si="17"/>
        <v>0</v>
      </c>
      <c r="BZ102" s="58">
        <f t="shared" si="15"/>
        <v>37042</v>
      </c>
      <c r="CA102" s="63">
        <v>200507186</v>
      </c>
      <c r="CB102" s="3"/>
      <c r="CC102" s="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2"/>
    </row>
    <row r="103" spans="1:116" ht="15" hidden="1" customHeight="1">
      <c r="A103" s="2">
        <v>612</v>
      </c>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3"/>
      <c r="AG103" s="4" t="s">
        <v>7</v>
      </c>
      <c r="AH103" s="3"/>
      <c r="AI103" s="3" t="s">
        <v>8</v>
      </c>
      <c r="AJ103" s="3"/>
      <c r="AK103" s="3" t="s">
        <v>9</v>
      </c>
      <c r="AL103" s="3"/>
      <c r="AM103" s="4" t="s">
        <v>7</v>
      </c>
      <c r="AN103" s="3"/>
      <c r="AO103" s="3" t="s">
        <v>8</v>
      </c>
      <c r="AP103" s="3"/>
      <c r="AQ103" s="3" t="s">
        <v>9</v>
      </c>
      <c r="AR103" s="58">
        <v>37042</v>
      </c>
      <c r="AS103" s="2" t="str">
        <f t="shared" si="9"/>
        <v>Bison - Canada</v>
      </c>
      <c r="AT103" s="3">
        <f t="shared" si="10"/>
        <v>0</v>
      </c>
      <c r="AU103" s="2" t="s">
        <v>1317</v>
      </c>
      <c r="AV103" s="59" t="str">
        <f t="shared" si="11"/>
        <v>GP0000</v>
      </c>
      <c r="AW103" s="3">
        <f t="shared" si="12"/>
        <v>0</v>
      </c>
      <c r="AX103" s="3" t="s">
        <v>434</v>
      </c>
      <c r="AY103" s="3"/>
      <c r="AZ103" s="3"/>
      <c r="BA103" s="3" t="str">
        <f t="shared" si="13"/>
        <v>Bone</v>
      </c>
      <c r="BB103" s="16" t="s">
        <v>1318</v>
      </c>
      <c r="BC103" s="3"/>
      <c r="BD103" s="3" t="s">
        <v>1015</v>
      </c>
      <c r="BE103" s="3" t="s">
        <v>1015</v>
      </c>
      <c r="BF103" s="3"/>
      <c r="BG103" s="3"/>
      <c r="BH103" s="3" t="s">
        <v>1319</v>
      </c>
      <c r="BI103" s="3">
        <v>64</v>
      </c>
      <c r="BJ103" s="3">
        <v>-140.7333333</v>
      </c>
      <c r="BK103" s="5" t="s">
        <v>1320</v>
      </c>
      <c r="BL103" s="3"/>
      <c r="BM103" s="3"/>
      <c r="BN103" s="3"/>
      <c r="BO103" s="3">
        <v>1983</v>
      </c>
      <c r="BP103" s="3"/>
      <c r="BQ103" s="3"/>
      <c r="BR103" s="3" t="s">
        <v>1018</v>
      </c>
      <c r="BS103" s="3" t="s">
        <v>1321</v>
      </c>
      <c r="BT103" s="3" t="s">
        <v>1020</v>
      </c>
      <c r="BU103" s="62">
        <v>36674</v>
      </c>
      <c r="BV103" s="3" t="str">
        <f t="shared" si="14"/>
        <v>Bison - Canada</v>
      </c>
      <c r="BW103" s="3"/>
      <c r="BX103" s="3"/>
      <c r="BY103" s="5">
        <f t="shared" si="17"/>
        <v>0</v>
      </c>
      <c r="BZ103" s="58">
        <f t="shared" si="15"/>
        <v>37042</v>
      </c>
      <c r="CA103" s="63">
        <v>200507186</v>
      </c>
      <c r="CB103" s="3"/>
      <c r="CC103" s="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2"/>
    </row>
    <row r="104" spans="1:116" ht="15" hidden="1" customHeight="1">
      <c r="A104" s="2">
        <v>613</v>
      </c>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3"/>
      <c r="AG104" s="4" t="s">
        <v>7</v>
      </c>
      <c r="AH104" s="3"/>
      <c r="AI104" s="3" t="s">
        <v>8</v>
      </c>
      <c r="AJ104" s="3"/>
      <c r="AK104" s="3" t="s">
        <v>9</v>
      </c>
      <c r="AL104" s="3"/>
      <c r="AM104" s="4" t="s">
        <v>7</v>
      </c>
      <c r="AN104" s="3"/>
      <c r="AO104" s="3" t="s">
        <v>8</v>
      </c>
      <c r="AP104" s="3"/>
      <c r="AQ104" s="3" t="s">
        <v>9</v>
      </c>
      <c r="AR104" s="58">
        <v>37042</v>
      </c>
      <c r="AS104" s="2" t="str">
        <f t="shared" si="9"/>
        <v>Bison - Canada</v>
      </c>
      <c r="AT104" s="3">
        <f t="shared" si="10"/>
        <v>0</v>
      </c>
      <c r="AU104" s="2" t="s">
        <v>1322</v>
      </c>
      <c r="AV104" s="59" t="str">
        <f t="shared" si="11"/>
        <v>GP0000</v>
      </c>
      <c r="AW104" s="3">
        <f t="shared" si="12"/>
        <v>0</v>
      </c>
      <c r="AX104" s="3" t="s">
        <v>434</v>
      </c>
      <c r="AY104" s="3"/>
      <c r="AZ104" s="3"/>
      <c r="BA104" s="3" t="str">
        <f t="shared" si="13"/>
        <v>Bone</v>
      </c>
      <c r="BB104" s="16" t="s">
        <v>1022</v>
      </c>
      <c r="BC104" s="3"/>
      <c r="BD104" s="3" t="s">
        <v>1015</v>
      </c>
      <c r="BE104" s="3" t="s">
        <v>1015</v>
      </c>
      <c r="BF104" s="3"/>
      <c r="BG104" s="3"/>
      <c r="BH104" s="3" t="s">
        <v>1203</v>
      </c>
      <c r="BI104" s="3">
        <v>63.828611100000003</v>
      </c>
      <c r="BJ104" s="3">
        <v>-138.8211111</v>
      </c>
      <c r="BK104" s="3" t="s">
        <v>1195</v>
      </c>
      <c r="BL104" s="3"/>
      <c r="BM104" s="3"/>
      <c r="BN104" s="3"/>
      <c r="BO104" s="3">
        <v>1989</v>
      </c>
      <c r="BP104" s="3"/>
      <c r="BQ104" s="3"/>
      <c r="BR104" s="3" t="s">
        <v>1018</v>
      </c>
      <c r="BS104" s="3" t="s">
        <v>1323</v>
      </c>
      <c r="BT104" s="3" t="s">
        <v>1020</v>
      </c>
      <c r="BU104" s="62">
        <v>36674</v>
      </c>
      <c r="BV104" s="3" t="str">
        <f t="shared" si="14"/>
        <v>Bison - Canada</v>
      </c>
      <c r="BW104" s="3"/>
      <c r="BX104" s="3"/>
      <c r="BY104" s="5">
        <f t="shared" si="17"/>
        <v>0</v>
      </c>
      <c r="BZ104" s="58">
        <f t="shared" si="15"/>
        <v>37042</v>
      </c>
      <c r="CA104" s="63">
        <v>200507186</v>
      </c>
      <c r="CB104" s="3"/>
      <c r="CC104" s="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2"/>
    </row>
    <row r="105" spans="1:116" ht="15" hidden="1" customHeight="1">
      <c r="A105" s="2">
        <v>614</v>
      </c>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3"/>
      <c r="AG105" s="4" t="s">
        <v>7</v>
      </c>
      <c r="AH105" s="3"/>
      <c r="AI105" s="3" t="s">
        <v>8</v>
      </c>
      <c r="AJ105" s="3"/>
      <c r="AK105" s="3" t="s">
        <v>9</v>
      </c>
      <c r="AL105" s="3"/>
      <c r="AM105" s="4" t="s">
        <v>7</v>
      </c>
      <c r="AN105" s="3"/>
      <c r="AO105" s="3" t="s">
        <v>8</v>
      </c>
      <c r="AP105" s="3"/>
      <c r="AQ105" s="3" t="s">
        <v>9</v>
      </c>
      <c r="AR105" s="58">
        <v>37042</v>
      </c>
      <c r="AS105" s="2" t="str">
        <f t="shared" si="9"/>
        <v>Bison - Canada</v>
      </c>
      <c r="AT105" s="3">
        <f t="shared" si="10"/>
        <v>0</v>
      </c>
      <c r="AU105" s="2" t="s">
        <v>1324</v>
      </c>
      <c r="AV105" s="59" t="str">
        <f t="shared" si="11"/>
        <v>GP0000</v>
      </c>
      <c r="AW105" s="3">
        <f t="shared" si="12"/>
        <v>0</v>
      </c>
      <c r="AX105" s="3" t="s">
        <v>434</v>
      </c>
      <c r="AY105" s="3" t="s">
        <v>1142</v>
      </c>
      <c r="AZ105" s="3"/>
      <c r="BA105" s="3" t="str">
        <f t="shared" si="13"/>
        <v>Bone</v>
      </c>
      <c r="BB105" s="16" t="s">
        <v>1014</v>
      </c>
      <c r="BC105" s="3"/>
      <c r="BD105" s="3" t="s">
        <v>1015</v>
      </c>
      <c r="BE105" s="3" t="s">
        <v>1015</v>
      </c>
      <c r="BF105" s="3"/>
      <c r="BG105" s="3"/>
      <c r="BH105" s="3" t="s">
        <v>1229</v>
      </c>
      <c r="BI105" s="3">
        <v>63.816666699999999</v>
      </c>
      <c r="BJ105" s="3">
        <v>-139.03333330000001</v>
      </c>
      <c r="BK105" s="3" t="s">
        <v>1137</v>
      </c>
      <c r="BL105" s="3"/>
      <c r="BM105" s="3"/>
      <c r="BN105" s="3"/>
      <c r="BO105" s="3">
        <v>1974</v>
      </c>
      <c r="BP105" s="3"/>
      <c r="BQ105" s="3"/>
      <c r="BR105" s="3" t="s">
        <v>1018</v>
      </c>
      <c r="BS105" s="3" t="s">
        <v>1325</v>
      </c>
      <c r="BT105" s="3" t="s">
        <v>1020</v>
      </c>
      <c r="BU105" s="62">
        <v>36674</v>
      </c>
      <c r="BV105" s="3" t="str">
        <f t="shared" si="14"/>
        <v>Bison - Canada</v>
      </c>
      <c r="BW105" s="3"/>
      <c r="BX105" s="3"/>
      <c r="BY105" s="5">
        <f t="shared" si="17"/>
        <v>0</v>
      </c>
      <c r="BZ105" s="58">
        <f t="shared" si="15"/>
        <v>37042</v>
      </c>
      <c r="CA105" s="63">
        <v>200507186</v>
      </c>
      <c r="CB105" s="3"/>
      <c r="CC105" s="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2"/>
    </row>
    <row r="106" spans="1:116" ht="15" hidden="1" customHeight="1">
      <c r="A106" s="2">
        <v>615</v>
      </c>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3"/>
      <c r="AG106" s="4" t="s">
        <v>7</v>
      </c>
      <c r="AH106" s="3"/>
      <c r="AI106" s="3" t="s">
        <v>8</v>
      </c>
      <c r="AJ106" s="3"/>
      <c r="AK106" s="3" t="s">
        <v>9</v>
      </c>
      <c r="AL106" s="3"/>
      <c r="AM106" s="4" t="s">
        <v>7</v>
      </c>
      <c r="AN106" s="3"/>
      <c r="AO106" s="3" t="s">
        <v>8</v>
      </c>
      <c r="AP106" s="3"/>
      <c r="AQ106" s="3" t="s">
        <v>9</v>
      </c>
      <c r="AR106" s="58">
        <v>37042</v>
      </c>
      <c r="AS106" s="2" t="str">
        <f t="shared" si="9"/>
        <v>Bison - Canada</v>
      </c>
      <c r="AT106" s="3">
        <f t="shared" si="10"/>
        <v>0</v>
      </c>
      <c r="AU106" s="2" t="s">
        <v>1326</v>
      </c>
      <c r="AV106" s="59" t="str">
        <f t="shared" si="11"/>
        <v>GP0000</v>
      </c>
      <c r="AW106" s="3">
        <f t="shared" si="12"/>
        <v>0</v>
      </c>
      <c r="AX106" s="3" t="s">
        <v>434</v>
      </c>
      <c r="AY106" s="3"/>
      <c r="AZ106" s="3"/>
      <c r="BA106" s="3" t="str">
        <f t="shared" si="13"/>
        <v>Bone</v>
      </c>
      <c r="BB106" s="16" t="s">
        <v>584</v>
      </c>
      <c r="BC106" s="3"/>
      <c r="BD106" s="3" t="s">
        <v>1015</v>
      </c>
      <c r="BE106" s="3" t="s">
        <v>1015</v>
      </c>
      <c r="BF106" s="3"/>
      <c r="BG106" s="3"/>
      <c r="BH106" s="3" t="s">
        <v>1229</v>
      </c>
      <c r="BI106" s="3">
        <v>63.816666699999999</v>
      </c>
      <c r="BJ106" s="3">
        <v>-139.03333330000001</v>
      </c>
      <c r="BK106" s="3" t="s">
        <v>1137</v>
      </c>
      <c r="BL106" s="3"/>
      <c r="BM106" s="3"/>
      <c r="BN106" s="3"/>
      <c r="BO106" s="3">
        <v>1991</v>
      </c>
      <c r="BP106" s="3"/>
      <c r="BQ106" s="3"/>
      <c r="BR106" s="3" t="s">
        <v>1018</v>
      </c>
      <c r="BS106" s="3" t="s">
        <v>1327</v>
      </c>
      <c r="BT106" s="3" t="s">
        <v>1020</v>
      </c>
      <c r="BU106" s="62">
        <v>36674</v>
      </c>
      <c r="BV106" s="3" t="str">
        <f t="shared" si="14"/>
        <v>Bison - Canada</v>
      </c>
      <c r="BW106" s="3"/>
      <c r="BX106" s="3"/>
      <c r="BY106" s="5">
        <f t="shared" si="17"/>
        <v>0</v>
      </c>
      <c r="BZ106" s="58">
        <f t="shared" si="15"/>
        <v>37042</v>
      </c>
      <c r="CA106" s="63">
        <v>200507186</v>
      </c>
      <c r="CB106" s="3"/>
      <c r="CC106" s="3"/>
      <c r="CD106" s="31"/>
      <c r="CE106" s="31"/>
      <c r="CF106" s="13"/>
      <c r="CG106" s="13"/>
      <c r="CH106" s="13"/>
      <c r="CI106" s="13"/>
      <c r="CJ106" s="13"/>
      <c r="CK106" s="13"/>
      <c r="CL106" s="13"/>
      <c r="CM106" s="13"/>
      <c r="CN106" s="31"/>
      <c r="CO106" s="31"/>
      <c r="CP106" s="31"/>
      <c r="CQ106" s="31"/>
      <c r="CR106" s="31"/>
      <c r="CS106" s="31"/>
      <c r="CT106" s="31"/>
      <c r="CU106" s="31"/>
      <c r="CV106" s="31"/>
      <c r="CW106" s="31"/>
      <c r="CX106" s="31"/>
      <c r="CY106" s="31"/>
      <c r="CZ106" s="13"/>
      <c r="DA106" s="13"/>
      <c r="DB106" s="13"/>
      <c r="DC106" s="13"/>
      <c r="DD106" s="13"/>
      <c r="DE106" s="13"/>
      <c r="DF106" s="13"/>
      <c r="DG106" s="13"/>
      <c r="DH106" s="13"/>
      <c r="DI106" s="13"/>
      <c r="DJ106" s="13"/>
      <c r="DK106" s="13"/>
      <c r="DL106" s="2"/>
    </row>
    <row r="107" spans="1:116" ht="15" hidden="1" customHeight="1">
      <c r="A107" s="2">
        <v>616</v>
      </c>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3"/>
      <c r="AG107" s="4" t="s">
        <v>7</v>
      </c>
      <c r="AH107" s="3"/>
      <c r="AI107" s="3" t="s">
        <v>8</v>
      </c>
      <c r="AJ107" s="3"/>
      <c r="AK107" s="3" t="s">
        <v>9</v>
      </c>
      <c r="AL107" s="3"/>
      <c r="AM107" s="4" t="s">
        <v>7</v>
      </c>
      <c r="AN107" s="3"/>
      <c r="AO107" s="3" t="s">
        <v>8</v>
      </c>
      <c r="AP107" s="3"/>
      <c r="AQ107" s="3" t="s">
        <v>9</v>
      </c>
      <c r="AR107" s="58">
        <v>37042</v>
      </c>
      <c r="AS107" s="2" t="str">
        <f t="shared" si="9"/>
        <v>Bison - Canada</v>
      </c>
      <c r="AT107" s="3">
        <f t="shared" si="10"/>
        <v>0</v>
      </c>
      <c r="AU107" s="2" t="s">
        <v>1328</v>
      </c>
      <c r="AV107" s="59" t="str">
        <f t="shared" si="11"/>
        <v>GP0000</v>
      </c>
      <c r="AW107" s="3">
        <f t="shared" si="12"/>
        <v>0</v>
      </c>
      <c r="AX107" s="3" t="s">
        <v>434</v>
      </c>
      <c r="AY107" s="3" t="s">
        <v>1142</v>
      </c>
      <c r="AZ107" s="3"/>
      <c r="BA107" s="3" t="str">
        <f t="shared" si="13"/>
        <v>Bone</v>
      </c>
      <c r="BB107" s="16" t="s">
        <v>1014</v>
      </c>
      <c r="BC107" s="3"/>
      <c r="BD107" s="3" t="s">
        <v>1015</v>
      </c>
      <c r="BE107" s="3" t="s">
        <v>1015</v>
      </c>
      <c r="BF107" s="3"/>
      <c r="BG107" s="3"/>
      <c r="BH107" s="3" t="s">
        <v>1214</v>
      </c>
      <c r="BI107" s="34">
        <v>63.725000000000001</v>
      </c>
      <c r="BJ107" s="34">
        <v>-138.683333</v>
      </c>
      <c r="BK107" s="64" t="s">
        <v>1215</v>
      </c>
      <c r="BL107" s="3"/>
      <c r="BM107" s="3"/>
      <c r="BN107" s="3"/>
      <c r="BO107" s="3">
        <v>1968</v>
      </c>
      <c r="BP107" s="3"/>
      <c r="BQ107" s="3"/>
      <c r="BR107" s="3" t="s">
        <v>1018</v>
      </c>
      <c r="BS107" s="3" t="s">
        <v>1329</v>
      </c>
      <c r="BT107" s="3" t="s">
        <v>1020</v>
      </c>
      <c r="BU107" s="62">
        <v>36674</v>
      </c>
      <c r="BV107" s="3" t="str">
        <f t="shared" si="14"/>
        <v>Bison - Canada</v>
      </c>
      <c r="BW107" s="3"/>
      <c r="BX107" s="3"/>
      <c r="BY107" s="5">
        <f t="shared" si="17"/>
        <v>0</v>
      </c>
      <c r="BZ107" s="58">
        <f t="shared" si="15"/>
        <v>37042</v>
      </c>
      <c r="CA107" s="63">
        <v>200507186</v>
      </c>
      <c r="CB107" s="3"/>
      <c r="CC107" s="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2"/>
    </row>
    <row r="108" spans="1:116" ht="15" hidden="1" customHeight="1">
      <c r="A108" s="2">
        <v>617</v>
      </c>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3"/>
      <c r="AG108" s="4" t="s">
        <v>7</v>
      </c>
      <c r="AH108" s="3"/>
      <c r="AI108" s="3" t="s">
        <v>8</v>
      </c>
      <c r="AJ108" s="3"/>
      <c r="AK108" s="3" t="s">
        <v>9</v>
      </c>
      <c r="AL108" s="3"/>
      <c r="AM108" s="4" t="s">
        <v>7</v>
      </c>
      <c r="AN108" s="3"/>
      <c r="AO108" s="3" t="s">
        <v>8</v>
      </c>
      <c r="AP108" s="3"/>
      <c r="AQ108" s="3" t="s">
        <v>9</v>
      </c>
      <c r="AR108" s="58">
        <v>37042</v>
      </c>
      <c r="AS108" s="2" t="str">
        <f t="shared" si="9"/>
        <v>Bison - Canada</v>
      </c>
      <c r="AT108" s="3">
        <f t="shared" si="10"/>
        <v>0</v>
      </c>
      <c r="AU108" s="2" t="s">
        <v>1330</v>
      </c>
      <c r="AV108" s="59" t="str">
        <f t="shared" si="11"/>
        <v>GP0000</v>
      </c>
      <c r="AW108" s="3">
        <f t="shared" si="12"/>
        <v>0</v>
      </c>
      <c r="AX108" s="3" t="s">
        <v>434</v>
      </c>
      <c r="AY108" s="3"/>
      <c r="AZ108" s="3"/>
      <c r="BA108" s="3" t="str">
        <f t="shared" si="13"/>
        <v>Bone</v>
      </c>
      <c r="BB108" s="16" t="s">
        <v>1022</v>
      </c>
      <c r="BC108" s="3"/>
      <c r="BD108" s="3" t="s">
        <v>1015</v>
      </c>
      <c r="BE108" s="3" t="s">
        <v>1015</v>
      </c>
      <c r="BF108" s="3"/>
      <c r="BG108" s="3"/>
      <c r="BH108" s="3" t="s">
        <v>1203</v>
      </c>
      <c r="BI108" s="3">
        <v>63.828611100000003</v>
      </c>
      <c r="BJ108" s="3">
        <v>-138.8211111</v>
      </c>
      <c r="BK108" s="3" t="s">
        <v>1195</v>
      </c>
      <c r="BL108" s="3"/>
      <c r="BM108" s="3"/>
      <c r="BN108" s="3"/>
      <c r="BO108" s="3">
        <v>1979</v>
      </c>
      <c r="BP108" s="3"/>
      <c r="BQ108" s="3"/>
      <c r="BR108" s="3" t="s">
        <v>1018</v>
      </c>
      <c r="BS108" s="3" t="s">
        <v>1331</v>
      </c>
      <c r="BT108" s="3" t="s">
        <v>1020</v>
      </c>
      <c r="BU108" s="62">
        <v>36674</v>
      </c>
      <c r="BV108" s="3" t="str">
        <f t="shared" si="14"/>
        <v>Bison - Canada</v>
      </c>
      <c r="BW108" s="3"/>
      <c r="BX108" s="3"/>
      <c r="BY108" s="5">
        <f t="shared" si="17"/>
        <v>0</v>
      </c>
      <c r="BZ108" s="58">
        <f t="shared" si="15"/>
        <v>37042</v>
      </c>
      <c r="CA108" s="63">
        <v>200507186</v>
      </c>
      <c r="CB108" s="3"/>
      <c r="CC108" s="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2"/>
    </row>
    <row r="109" spans="1:116" ht="15" hidden="1" customHeight="1">
      <c r="A109" s="2">
        <v>618</v>
      </c>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3"/>
      <c r="AG109" s="4" t="s">
        <v>7</v>
      </c>
      <c r="AH109" s="3"/>
      <c r="AI109" s="3" t="s">
        <v>8</v>
      </c>
      <c r="AJ109" s="3"/>
      <c r="AK109" s="3" t="s">
        <v>9</v>
      </c>
      <c r="AL109" s="3"/>
      <c r="AM109" s="4" t="s">
        <v>7</v>
      </c>
      <c r="AN109" s="3"/>
      <c r="AO109" s="3" t="s">
        <v>8</v>
      </c>
      <c r="AP109" s="3"/>
      <c r="AQ109" s="3" t="s">
        <v>9</v>
      </c>
      <c r="AR109" s="58">
        <v>37042</v>
      </c>
      <c r="AS109" s="2" t="str">
        <f t="shared" si="9"/>
        <v>Bison - Canada</v>
      </c>
      <c r="AT109" s="3">
        <f t="shared" si="10"/>
        <v>0</v>
      </c>
      <c r="AU109" s="2" t="s">
        <v>1332</v>
      </c>
      <c r="AV109" s="59" t="str">
        <f t="shared" si="11"/>
        <v>GP0000</v>
      </c>
      <c r="AW109" s="3">
        <f t="shared" si="12"/>
        <v>0</v>
      </c>
      <c r="AX109" s="3" t="s">
        <v>434</v>
      </c>
      <c r="AY109" s="3"/>
      <c r="AZ109" s="3"/>
      <c r="BA109" s="3" t="str">
        <f t="shared" si="13"/>
        <v>Bone</v>
      </c>
      <c r="BB109" s="16" t="s">
        <v>1014</v>
      </c>
      <c r="BC109" s="3"/>
      <c r="BD109" s="3" t="s">
        <v>1015</v>
      </c>
      <c r="BE109" s="3" t="s">
        <v>1015</v>
      </c>
      <c r="BF109" s="3"/>
      <c r="BG109" s="3"/>
      <c r="BH109" s="3" t="s">
        <v>1229</v>
      </c>
      <c r="BI109" s="3">
        <v>63.816666699999999</v>
      </c>
      <c r="BJ109" s="3">
        <v>-139.03333330000001</v>
      </c>
      <c r="BK109" s="3" t="s">
        <v>1137</v>
      </c>
      <c r="BL109" s="3"/>
      <c r="BM109" s="3"/>
      <c r="BN109" s="3"/>
      <c r="BO109" s="3">
        <v>1967</v>
      </c>
      <c r="BP109" s="3"/>
      <c r="BQ109" s="3"/>
      <c r="BR109" s="3" t="s">
        <v>1018</v>
      </c>
      <c r="BS109" s="3" t="s">
        <v>1333</v>
      </c>
      <c r="BT109" s="3" t="s">
        <v>1020</v>
      </c>
      <c r="BU109" s="62">
        <v>36674</v>
      </c>
      <c r="BV109" s="3" t="str">
        <f t="shared" si="14"/>
        <v>Bison - Canada</v>
      </c>
      <c r="BW109" s="3"/>
      <c r="BX109" s="3"/>
      <c r="BY109" s="5">
        <f t="shared" si="17"/>
        <v>0</v>
      </c>
      <c r="BZ109" s="58">
        <f t="shared" si="15"/>
        <v>37042</v>
      </c>
      <c r="CA109" s="63">
        <v>200507186</v>
      </c>
      <c r="CB109" s="3"/>
      <c r="CC109" s="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2"/>
    </row>
    <row r="110" spans="1:116" ht="15" hidden="1" customHeight="1">
      <c r="A110" s="2">
        <v>619</v>
      </c>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3"/>
      <c r="AG110" s="4" t="s">
        <v>7</v>
      </c>
      <c r="AH110" s="3"/>
      <c r="AI110" s="3" t="s">
        <v>8</v>
      </c>
      <c r="AJ110" s="3"/>
      <c r="AK110" s="3" t="s">
        <v>9</v>
      </c>
      <c r="AL110" s="3"/>
      <c r="AM110" s="4" t="s">
        <v>7</v>
      </c>
      <c r="AN110" s="3"/>
      <c r="AO110" s="3" t="s">
        <v>8</v>
      </c>
      <c r="AP110" s="3"/>
      <c r="AQ110" s="3" t="s">
        <v>9</v>
      </c>
      <c r="AR110" s="58">
        <v>37042</v>
      </c>
      <c r="AS110" s="2" t="str">
        <f t="shared" si="9"/>
        <v>Bison - Canada</v>
      </c>
      <c r="AT110" s="3">
        <f t="shared" si="10"/>
        <v>0</v>
      </c>
      <c r="AU110" s="2" t="s">
        <v>1334</v>
      </c>
      <c r="AV110" s="59" t="str">
        <f t="shared" si="11"/>
        <v>GP0000</v>
      </c>
      <c r="AW110" s="3">
        <f t="shared" si="12"/>
        <v>0</v>
      </c>
      <c r="AX110" s="3" t="s">
        <v>434</v>
      </c>
      <c r="AY110" s="3"/>
      <c r="AZ110" s="3"/>
      <c r="BA110" s="3" t="str">
        <f t="shared" si="13"/>
        <v>Bone</v>
      </c>
      <c r="BB110" s="16" t="s">
        <v>1058</v>
      </c>
      <c r="BC110" s="3"/>
      <c r="BD110" s="3" t="s">
        <v>1015</v>
      </c>
      <c r="BE110" s="3" t="s">
        <v>1015</v>
      </c>
      <c r="BF110" s="3"/>
      <c r="BG110" s="3"/>
      <c r="BH110" s="3" t="s">
        <v>1282</v>
      </c>
      <c r="BI110" s="3">
        <v>64.005277800000002</v>
      </c>
      <c r="BJ110" s="3">
        <v>-139.08583329999999</v>
      </c>
      <c r="BK110" s="64" t="s">
        <v>1114</v>
      </c>
      <c r="BL110" s="3"/>
      <c r="BM110" s="3"/>
      <c r="BN110" s="3"/>
      <c r="BO110" s="3">
        <v>1973</v>
      </c>
      <c r="BP110" s="3"/>
      <c r="BQ110" s="3"/>
      <c r="BR110" s="3" t="s">
        <v>1018</v>
      </c>
      <c r="BS110" s="3" t="s">
        <v>1335</v>
      </c>
      <c r="BT110" s="3" t="s">
        <v>1020</v>
      </c>
      <c r="BU110" s="62">
        <v>36674</v>
      </c>
      <c r="BV110" s="3" t="str">
        <f t="shared" si="14"/>
        <v>Bison - Canada</v>
      </c>
      <c r="BW110" s="3"/>
      <c r="BX110" s="3"/>
      <c r="BY110" s="5">
        <f t="shared" si="17"/>
        <v>0</v>
      </c>
      <c r="BZ110" s="58">
        <f t="shared" si="15"/>
        <v>37042</v>
      </c>
      <c r="CA110" s="63">
        <v>200507186</v>
      </c>
      <c r="CB110" s="3"/>
      <c r="CC110" s="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2"/>
    </row>
    <row r="111" spans="1:116" ht="15" hidden="1" customHeight="1">
      <c r="A111" s="2">
        <v>620</v>
      </c>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3"/>
      <c r="AG111" s="4" t="s">
        <v>7</v>
      </c>
      <c r="AH111" s="3"/>
      <c r="AI111" s="3" t="s">
        <v>8</v>
      </c>
      <c r="AJ111" s="3"/>
      <c r="AK111" s="3" t="s">
        <v>9</v>
      </c>
      <c r="AL111" s="3"/>
      <c r="AM111" s="4" t="s">
        <v>7</v>
      </c>
      <c r="AN111" s="3"/>
      <c r="AO111" s="3" t="s">
        <v>8</v>
      </c>
      <c r="AP111" s="3"/>
      <c r="AQ111" s="3" t="s">
        <v>9</v>
      </c>
      <c r="AR111" s="58">
        <v>37042</v>
      </c>
      <c r="AS111" s="2" t="str">
        <f t="shared" si="9"/>
        <v>Bison - Canada</v>
      </c>
      <c r="AT111" s="3">
        <f t="shared" si="10"/>
        <v>0</v>
      </c>
      <c r="AU111" s="2" t="s">
        <v>1336</v>
      </c>
      <c r="AV111" s="59" t="str">
        <f t="shared" si="11"/>
        <v>GP0000</v>
      </c>
      <c r="AW111" s="3">
        <f t="shared" si="12"/>
        <v>0</v>
      </c>
      <c r="AX111" s="3" t="s">
        <v>434</v>
      </c>
      <c r="AY111" s="3" t="s">
        <v>1112</v>
      </c>
      <c r="AZ111" s="3"/>
      <c r="BA111" s="3" t="str">
        <f t="shared" si="13"/>
        <v>Bone</v>
      </c>
      <c r="BB111" s="16" t="s">
        <v>615</v>
      </c>
      <c r="BC111" s="3" t="s">
        <v>1337</v>
      </c>
      <c r="BD111" s="3" t="s">
        <v>1015</v>
      </c>
      <c r="BE111" s="3" t="s">
        <v>1015</v>
      </c>
      <c r="BF111" s="3"/>
      <c r="BG111" s="3"/>
      <c r="BH111" s="3" t="s">
        <v>1338</v>
      </c>
      <c r="BI111" s="3">
        <v>63.883888900000002</v>
      </c>
      <c r="BJ111" s="3">
        <v>-139.2738889</v>
      </c>
      <c r="BK111" s="3" t="s">
        <v>1195</v>
      </c>
      <c r="BL111" s="3"/>
      <c r="BM111" s="3"/>
      <c r="BN111" s="3"/>
      <c r="BO111" s="3">
        <v>1989</v>
      </c>
      <c r="BP111" s="3"/>
      <c r="BQ111" s="3"/>
      <c r="BR111" s="3" t="s">
        <v>1018</v>
      </c>
      <c r="BS111" s="3" t="s">
        <v>1339</v>
      </c>
      <c r="BT111" s="3" t="s">
        <v>1020</v>
      </c>
      <c r="BU111" s="62">
        <v>36674</v>
      </c>
      <c r="BV111" s="3" t="str">
        <f t="shared" si="14"/>
        <v>Bison - Canada</v>
      </c>
      <c r="BW111" s="3"/>
      <c r="BX111" s="3"/>
      <c r="BY111" s="5">
        <f t="shared" si="17"/>
        <v>0</v>
      </c>
      <c r="BZ111" s="58">
        <f t="shared" si="15"/>
        <v>37042</v>
      </c>
      <c r="CA111" s="63">
        <v>200507186</v>
      </c>
      <c r="CB111" s="3"/>
      <c r="CC111" s="3"/>
      <c r="CD111" s="31"/>
      <c r="CE111" s="31"/>
      <c r="CF111" s="13"/>
      <c r="CG111" s="13"/>
      <c r="CH111" s="13"/>
      <c r="CI111" s="13"/>
      <c r="CJ111" s="13"/>
      <c r="CK111" s="13"/>
      <c r="CL111" s="13"/>
      <c r="CM111" s="13"/>
      <c r="CN111" s="13"/>
      <c r="CO111" s="13"/>
      <c r="CP111" s="13"/>
      <c r="CQ111" s="31"/>
      <c r="CR111" s="31"/>
      <c r="CS111" s="31"/>
      <c r="CT111" s="31"/>
      <c r="CU111" s="31"/>
      <c r="CV111" s="31"/>
      <c r="CW111" s="13"/>
      <c r="CX111" s="13"/>
      <c r="CY111" s="13"/>
      <c r="CZ111" s="13"/>
      <c r="DA111" s="13"/>
      <c r="DB111" s="13"/>
      <c r="DC111" s="13"/>
      <c r="DD111" s="13"/>
      <c r="DE111" s="13"/>
      <c r="DF111" s="13"/>
      <c r="DG111" s="13"/>
      <c r="DH111" s="13"/>
      <c r="DI111" s="13"/>
      <c r="DJ111" s="13"/>
      <c r="DK111" s="13"/>
      <c r="DL111" s="2"/>
    </row>
    <row r="112" spans="1:116" ht="15" hidden="1" customHeight="1">
      <c r="A112" s="2">
        <v>621</v>
      </c>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3"/>
      <c r="AG112" s="4" t="s">
        <v>7</v>
      </c>
      <c r="AH112" s="3"/>
      <c r="AI112" s="3" t="s">
        <v>8</v>
      </c>
      <c r="AJ112" s="3"/>
      <c r="AK112" s="3" t="s">
        <v>9</v>
      </c>
      <c r="AL112" s="3"/>
      <c r="AM112" s="4" t="s">
        <v>7</v>
      </c>
      <c r="AN112" s="3"/>
      <c r="AO112" s="3" t="s">
        <v>8</v>
      </c>
      <c r="AP112" s="3"/>
      <c r="AQ112" s="3" t="s">
        <v>9</v>
      </c>
      <c r="AR112" s="58">
        <v>37042</v>
      </c>
      <c r="AS112" s="2" t="str">
        <f t="shared" si="9"/>
        <v>Bison - Canada</v>
      </c>
      <c r="AT112" s="3">
        <f t="shared" si="10"/>
        <v>0</v>
      </c>
      <c r="AU112" s="2" t="s">
        <v>1340</v>
      </c>
      <c r="AV112" s="59" t="str">
        <f t="shared" si="11"/>
        <v>GP0000</v>
      </c>
      <c r="AW112" s="3">
        <f t="shared" si="12"/>
        <v>0</v>
      </c>
      <c r="AX112" s="3" t="s">
        <v>434</v>
      </c>
      <c r="AY112" s="3"/>
      <c r="AZ112" s="3"/>
      <c r="BA112" s="3" t="str">
        <f t="shared" si="13"/>
        <v>Bone</v>
      </c>
      <c r="BB112" s="16" t="s">
        <v>584</v>
      </c>
      <c r="BC112" s="3"/>
      <c r="BD112" s="3" t="s">
        <v>1015</v>
      </c>
      <c r="BE112" s="3" t="s">
        <v>1015</v>
      </c>
      <c r="BF112" s="3"/>
      <c r="BG112" s="3"/>
      <c r="BH112" s="3" t="s">
        <v>1341</v>
      </c>
      <c r="BI112" s="3">
        <v>64.005277800000002</v>
      </c>
      <c r="BJ112" s="3">
        <v>-139.08583329999999</v>
      </c>
      <c r="BK112" s="64" t="s">
        <v>1114</v>
      </c>
      <c r="BL112" s="3"/>
      <c r="BM112" s="3"/>
      <c r="BN112" s="3"/>
      <c r="BO112" s="3">
        <v>1973</v>
      </c>
      <c r="BP112" s="3"/>
      <c r="BQ112" s="3"/>
      <c r="BR112" s="3" t="s">
        <v>1018</v>
      </c>
      <c r="BS112" s="3" t="s">
        <v>1342</v>
      </c>
      <c r="BT112" s="3" t="s">
        <v>1020</v>
      </c>
      <c r="BU112" s="62">
        <v>36674</v>
      </c>
      <c r="BV112" s="3" t="str">
        <f t="shared" si="14"/>
        <v>Bison - Canada</v>
      </c>
      <c r="BW112" s="3"/>
      <c r="BX112" s="3"/>
      <c r="BY112" s="5">
        <f t="shared" si="17"/>
        <v>0</v>
      </c>
      <c r="BZ112" s="58">
        <f t="shared" si="15"/>
        <v>37042</v>
      </c>
      <c r="CA112" s="63">
        <v>200507186</v>
      </c>
      <c r="CB112" s="3"/>
      <c r="CC112" s="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2"/>
    </row>
    <row r="113" spans="1:116" ht="15" hidden="1" customHeight="1">
      <c r="A113" s="2">
        <v>622</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3"/>
      <c r="AG113" s="4" t="s">
        <v>7</v>
      </c>
      <c r="AH113" s="3"/>
      <c r="AI113" s="3" t="s">
        <v>8</v>
      </c>
      <c r="AJ113" s="3"/>
      <c r="AK113" s="3" t="s">
        <v>9</v>
      </c>
      <c r="AL113" s="3"/>
      <c r="AM113" s="4" t="s">
        <v>7</v>
      </c>
      <c r="AN113" s="3"/>
      <c r="AO113" s="3" t="s">
        <v>8</v>
      </c>
      <c r="AP113" s="3"/>
      <c r="AQ113" s="3" t="s">
        <v>9</v>
      </c>
      <c r="AR113" s="58">
        <v>37042</v>
      </c>
      <c r="AS113" s="2" t="str">
        <f t="shared" si="9"/>
        <v>Bison - Canada</v>
      </c>
      <c r="AT113" s="3">
        <f t="shared" si="10"/>
        <v>0</v>
      </c>
      <c r="AU113" s="2" t="s">
        <v>1343</v>
      </c>
      <c r="AV113" s="59" t="str">
        <f t="shared" si="11"/>
        <v>GP0000</v>
      </c>
      <c r="AW113" s="3">
        <f t="shared" si="12"/>
        <v>0</v>
      </c>
      <c r="AX113" s="3" t="s">
        <v>434</v>
      </c>
      <c r="AY113" s="3"/>
      <c r="AZ113" s="3"/>
      <c r="BA113" s="3" t="str">
        <f t="shared" si="13"/>
        <v>Bone</v>
      </c>
      <c r="BB113" s="16" t="s">
        <v>1022</v>
      </c>
      <c r="BC113" s="3"/>
      <c r="BD113" s="3" t="s">
        <v>1015</v>
      </c>
      <c r="BE113" s="3" t="s">
        <v>1015</v>
      </c>
      <c r="BF113" s="3"/>
      <c r="BG113" s="3"/>
      <c r="BH113" s="3" t="s">
        <v>1188</v>
      </c>
      <c r="BI113" s="13">
        <v>64.016666999999998</v>
      </c>
      <c r="BJ113" s="13">
        <v>-139.1</v>
      </c>
      <c r="BK113" s="64" t="s">
        <v>1189</v>
      </c>
      <c r="BL113" s="3"/>
      <c r="BM113" s="3"/>
      <c r="BN113" s="3"/>
      <c r="BO113" s="3">
        <v>1991</v>
      </c>
      <c r="BP113" s="3"/>
      <c r="BQ113" s="3"/>
      <c r="BR113" s="3" t="s">
        <v>1018</v>
      </c>
      <c r="BS113" s="3" t="s">
        <v>1344</v>
      </c>
      <c r="BT113" s="3" t="s">
        <v>1020</v>
      </c>
      <c r="BU113" s="62">
        <v>36674</v>
      </c>
      <c r="BV113" s="3" t="str">
        <f t="shared" si="14"/>
        <v>Bison - Canada</v>
      </c>
      <c r="BW113" s="3"/>
      <c r="BX113" s="3"/>
      <c r="BY113" s="5">
        <f t="shared" si="17"/>
        <v>0</v>
      </c>
      <c r="BZ113" s="58">
        <f t="shared" si="15"/>
        <v>37042</v>
      </c>
      <c r="CA113" s="63">
        <v>200507186</v>
      </c>
      <c r="CB113" s="3"/>
      <c r="CC113" s="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2"/>
    </row>
    <row r="114" spans="1:116" ht="15" customHeight="1">
      <c r="A114" s="2">
        <v>623</v>
      </c>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3"/>
      <c r="AG114" s="4" t="s">
        <v>7</v>
      </c>
      <c r="AH114" s="3"/>
      <c r="AI114" s="3" t="s">
        <v>8</v>
      </c>
      <c r="AJ114" s="3"/>
      <c r="AK114" s="3" t="s">
        <v>9</v>
      </c>
      <c r="AL114" s="3"/>
      <c r="AM114" s="4" t="s">
        <v>7</v>
      </c>
      <c r="AN114" s="3"/>
      <c r="AO114" s="3" t="s">
        <v>8</v>
      </c>
      <c r="AP114" s="3"/>
      <c r="AQ114" s="3" t="s">
        <v>9</v>
      </c>
      <c r="AR114" s="58">
        <v>37042</v>
      </c>
      <c r="AS114" s="2" t="str">
        <f t="shared" si="9"/>
        <v>Bison - Canada</v>
      </c>
      <c r="AT114" s="3">
        <f t="shared" si="10"/>
        <v>0</v>
      </c>
      <c r="AU114" s="2" t="s">
        <v>1345</v>
      </c>
      <c r="AV114" s="59" t="str">
        <f t="shared" si="11"/>
        <v>GP0000</v>
      </c>
      <c r="AW114" s="3">
        <f t="shared" si="12"/>
        <v>0</v>
      </c>
      <c r="AX114" s="3" t="s">
        <v>434</v>
      </c>
      <c r="AY114" s="3"/>
      <c r="AZ114" s="3"/>
      <c r="BA114" s="3" t="str">
        <f t="shared" si="13"/>
        <v>Bone</v>
      </c>
      <c r="BB114" s="16" t="s">
        <v>1058</v>
      </c>
      <c r="BC114" s="3"/>
      <c r="BD114" s="3" t="s">
        <v>1015</v>
      </c>
      <c r="BE114" s="3" t="s">
        <v>1015</v>
      </c>
      <c r="BF114" s="3"/>
      <c r="BG114" s="3"/>
      <c r="BH114" s="3" t="s">
        <v>1346</v>
      </c>
      <c r="BI114" s="5" t="s">
        <v>6528</v>
      </c>
      <c r="BJ114" s="5"/>
      <c r="BK114" s="5"/>
      <c r="BL114" s="3"/>
      <c r="BM114" s="3"/>
      <c r="BN114" s="3"/>
      <c r="BO114" s="3">
        <v>1968</v>
      </c>
      <c r="BP114" s="3"/>
      <c r="BQ114" s="3"/>
      <c r="BR114" s="3" t="s">
        <v>1018</v>
      </c>
      <c r="BS114" s="3" t="s">
        <v>1347</v>
      </c>
      <c r="BT114" s="3" t="s">
        <v>1020</v>
      </c>
      <c r="BU114" s="62">
        <v>36674</v>
      </c>
      <c r="BV114" s="3" t="str">
        <f t="shared" si="14"/>
        <v>Bison - Canada</v>
      </c>
      <c r="BW114" s="5"/>
      <c r="BX114" s="3" t="s">
        <v>1348</v>
      </c>
      <c r="BY114" s="5">
        <f t="shared" si="17"/>
        <v>0</v>
      </c>
      <c r="BZ114" s="58">
        <f t="shared" si="15"/>
        <v>37042</v>
      </c>
      <c r="CA114" s="63">
        <v>200507186</v>
      </c>
      <c r="CB114" s="3"/>
      <c r="CC114" s="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2"/>
    </row>
    <row r="115" spans="1:116" ht="15" hidden="1" customHeight="1">
      <c r="A115" s="2">
        <v>624</v>
      </c>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3"/>
      <c r="AG115" s="4" t="s">
        <v>7</v>
      </c>
      <c r="AH115" s="3"/>
      <c r="AI115" s="3" t="s">
        <v>8</v>
      </c>
      <c r="AJ115" s="3"/>
      <c r="AK115" s="3" t="s">
        <v>9</v>
      </c>
      <c r="AL115" s="3"/>
      <c r="AM115" s="4" t="s">
        <v>7</v>
      </c>
      <c r="AN115" s="3"/>
      <c r="AO115" s="3" t="s">
        <v>8</v>
      </c>
      <c r="AP115" s="3"/>
      <c r="AQ115" s="3" t="s">
        <v>9</v>
      </c>
      <c r="AR115" s="58">
        <v>37042</v>
      </c>
      <c r="AS115" s="2" t="str">
        <f t="shared" si="9"/>
        <v>Bison - Canada</v>
      </c>
      <c r="AT115" s="3">
        <f t="shared" si="10"/>
        <v>0</v>
      </c>
      <c r="AU115" s="2" t="s">
        <v>1349</v>
      </c>
      <c r="AV115" s="59" t="str">
        <f t="shared" si="11"/>
        <v>GP0000</v>
      </c>
      <c r="AW115" s="3">
        <f t="shared" si="12"/>
        <v>0</v>
      </c>
      <c r="AX115" s="3" t="s">
        <v>434</v>
      </c>
      <c r="AY115" s="3"/>
      <c r="AZ115" s="3"/>
      <c r="BA115" s="3" t="str">
        <f t="shared" si="13"/>
        <v>Bone</v>
      </c>
      <c r="BB115" s="16" t="s">
        <v>1022</v>
      </c>
      <c r="BC115" s="3"/>
      <c r="BD115" s="3" t="s">
        <v>1015</v>
      </c>
      <c r="BE115" s="3" t="s">
        <v>1015</v>
      </c>
      <c r="BF115" s="3"/>
      <c r="BG115" s="3"/>
      <c r="BH115" s="3" t="s">
        <v>1350</v>
      </c>
      <c r="BI115" s="157">
        <v>63.725000000000001</v>
      </c>
      <c r="BJ115" s="157">
        <v>-138.683333</v>
      </c>
      <c r="BK115" s="251" t="s">
        <v>1215</v>
      </c>
      <c r="BL115" s="3"/>
      <c r="BM115" s="3"/>
      <c r="BN115" s="3"/>
      <c r="BO115" s="3">
        <v>1968</v>
      </c>
      <c r="BP115" s="3"/>
      <c r="BQ115" s="3"/>
      <c r="BR115" s="3" t="s">
        <v>1018</v>
      </c>
      <c r="BS115" s="3" t="s">
        <v>1351</v>
      </c>
      <c r="BT115" s="3" t="s">
        <v>1020</v>
      </c>
      <c r="BU115" s="62">
        <v>36674</v>
      </c>
      <c r="BV115" s="3" t="str">
        <f t="shared" si="14"/>
        <v>Bison - Canada</v>
      </c>
      <c r="BW115" s="3"/>
      <c r="BX115" s="3"/>
      <c r="BY115" s="5">
        <f t="shared" si="17"/>
        <v>0</v>
      </c>
      <c r="BZ115" s="58">
        <f t="shared" si="15"/>
        <v>37042</v>
      </c>
      <c r="CA115" s="63">
        <v>200507186</v>
      </c>
      <c r="CB115" s="3"/>
      <c r="CC115" s="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2"/>
    </row>
    <row r="116" spans="1:116" ht="15" hidden="1" customHeight="1">
      <c r="A116" s="2">
        <v>625</v>
      </c>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3"/>
      <c r="AG116" s="4" t="s">
        <v>7</v>
      </c>
      <c r="AH116" s="3"/>
      <c r="AI116" s="3" t="s">
        <v>8</v>
      </c>
      <c r="AJ116" s="3"/>
      <c r="AK116" s="3" t="s">
        <v>9</v>
      </c>
      <c r="AL116" s="3"/>
      <c r="AM116" s="4" t="s">
        <v>7</v>
      </c>
      <c r="AN116" s="3"/>
      <c r="AO116" s="3" t="s">
        <v>8</v>
      </c>
      <c r="AP116" s="3"/>
      <c r="AQ116" s="3" t="s">
        <v>9</v>
      </c>
      <c r="AR116" s="58">
        <v>37042</v>
      </c>
      <c r="AS116" s="2" t="str">
        <f t="shared" si="9"/>
        <v>Bison - Canada</v>
      </c>
      <c r="AT116" s="3">
        <f t="shared" si="10"/>
        <v>0</v>
      </c>
      <c r="AU116" s="2" t="s">
        <v>1352</v>
      </c>
      <c r="AV116" s="59" t="str">
        <f t="shared" si="11"/>
        <v>GP0000</v>
      </c>
      <c r="AW116" s="3">
        <f t="shared" si="12"/>
        <v>0</v>
      </c>
      <c r="AX116" s="3" t="s">
        <v>434</v>
      </c>
      <c r="AY116" s="3"/>
      <c r="AZ116" s="3"/>
      <c r="BA116" s="3" t="str">
        <f t="shared" si="13"/>
        <v>Bone</v>
      </c>
      <c r="BB116" s="16" t="s">
        <v>1353</v>
      </c>
      <c r="BC116" s="3"/>
      <c r="BD116" s="3" t="s">
        <v>1015</v>
      </c>
      <c r="BE116" s="3" t="s">
        <v>1015</v>
      </c>
      <c r="BF116" s="3"/>
      <c r="BG116" s="3"/>
      <c r="BH116" s="3" t="s">
        <v>1354</v>
      </c>
      <c r="BI116" s="3">
        <v>64</v>
      </c>
      <c r="BJ116" s="3">
        <v>-140.7333333</v>
      </c>
      <c r="BK116" s="5" t="s">
        <v>1320</v>
      </c>
      <c r="BL116" s="3"/>
      <c r="BM116" s="3"/>
      <c r="BN116" s="3"/>
      <c r="BO116" s="3">
        <v>1983</v>
      </c>
      <c r="BP116" s="3"/>
      <c r="BQ116" s="3"/>
      <c r="BR116" s="3" t="s">
        <v>1018</v>
      </c>
      <c r="BS116" s="3" t="s">
        <v>1355</v>
      </c>
      <c r="BT116" s="3" t="s">
        <v>1020</v>
      </c>
      <c r="BU116" s="62">
        <v>36674</v>
      </c>
      <c r="BV116" s="3" t="str">
        <f t="shared" si="14"/>
        <v>Bison - Canada</v>
      </c>
      <c r="BW116" s="3"/>
      <c r="BX116" s="3"/>
      <c r="BY116" s="5">
        <f t="shared" si="17"/>
        <v>0</v>
      </c>
      <c r="BZ116" s="58">
        <f t="shared" si="15"/>
        <v>37042</v>
      </c>
      <c r="CA116" s="63">
        <v>200507186</v>
      </c>
      <c r="CB116" s="3"/>
      <c r="CC116" s="3"/>
      <c r="CD116" s="31"/>
      <c r="CE116" s="31"/>
      <c r="CF116" s="13"/>
      <c r="CG116" s="13"/>
      <c r="CH116" s="13"/>
      <c r="CI116" s="13"/>
      <c r="CJ116" s="13"/>
      <c r="CK116" s="13"/>
      <c r="CL116" s="13"/>
      <c r="CM116" s="13"/>
      <c r="CN116" s="31"/>
      <c r="CO116" s="31"/>
      <c r="CP116" s="31"/>
      <c r="CQ116" s="31"/>
      <c r="CR116" s="31"/>
      <c r="CS116" s="31"/>
      <c r="CT116" s="31"/>
      <c r="CU116" s="31"/>
      <c r="CV116" s="31"/>
      <c r="CW116" s="31"/>
      <c r="CX116" s="31"/>
      <c r="CY116" s="31"/>
      <c r="CZ116" s="13"/>
      <c r="DA116" s="13"/>
      <c r="DB116" s="13"/>
      <c r="DC116" s="13"/>
      <c r="DD116" s="13"/>
      <c r="DE116" s="13"/>
      <c r="DF116" s="13"/>
      <c r="DG116" s="13"/>
      <c r="DH116" s="13"/>
      <c r="DI116" s="13"/>
      <c r="DJ116" s="13"/>
      <c r="DK116" s="13"/>
      <c r="DL116" s="2"/>
    </row>
    <row r="117" spans="1:116" ht="15" customHeight="1">
      <c r="A117" s="2">
        <v>626</v>
      </c>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3"/>
      <c r="AG117" s="4" t="s">
        <v>7</v>
      </c>
      <c r="AH117" s="3"/>
      <c r="AI117" s="3" t="s">
        <v>11</v>
      </c>
      <c r="AJ117" s="3"/>
      <c r="AK117" s="3" t="s">
        <v>9</v>
      </c>
      <c r="AL117" s="3"/>
      <c r="AM117" s="4" t="s">
        <v>7</v>
      </c>
      <c r="AN117" s="3"/>
      <c r="AO117" s="3" t="s">
        <v>11</v>
      </c>
      <c r="AP117" s="3"/>
      <c r="AQ117" s="3" t="s">
        <v>9</v>
      </c>
      <c r="AR117" s="58">
        <v>37042</v>
      </c>
      <c r="AS117" s="2" t="str">
        <f t="shared" si="9"/>
        <v>Bison - Canada</v>
      </c>
      <c r="AT117" s="3">
        <f t="shared" si="10"/>
        <v>0</v>
      </c>
      <c r="AU117" s="2" t="s">
        <v>1356</v>
      </c>
      <c r="AV117" s="59" t="str">
        <f t="shared" si="11"/>
        <v>GP0000</v>
      </c>
      <c r="AW117" s="3">
        <f t="shared" si="12"/>
        <v>0</v>
      </c>
      <c r="AX117" s="3" t="s">
        <v>434</v>
      </c>
      <c r="AY117" s="3" t="s">
        <v>1112</v>
      </c>
      <c r="AZ117" s="3"/>
      <c r="BA117" s="3" t="str">
        <f t="shared" si="13"/>
        <v>Tooth</v>
      </c>
      <c r="BB117" s="16" t="s">
        <v>687</v>
      </c>
      <c r="BC117" s="3" t="s">
        <v>1290</v>
      </c>
      <c r="BD117" s="3" t="s">
        <v>1015</v>
      </c>
      <c r="BE117" s="3" t="s">
        <v>1015</v>
      </c>
      <c r="BF117" s="3"/>
      <c r="BG117" s="3"/>
      <c r="BH117" s="3" t="s">
        <v>1357</v>
      </c>
      <c r="BI117" s="3" t="s">
        <v>6528</v>
      </c>
      <c r="BJ117" s="3"/>
      <c r="BK117" s="3"/>
      <c r="BL117" s="3"/>
      <c r="BM117" s="3"/>
      <c r="BN117" s="3"/>
      <c r="BO117" s="3">
        <v>1989</v>
      </c>
      <c r="BP117" s="3"/>
      <c r="BQ117" s="3"/>
      <c r="BR117" s="3" t="s">
        <v>1018</v>
      </c>
      <c r="BS117" s="3" t="s">
        <v>1358</v>
      </c>
      <c r="BT117" s="3" t="s">
        <v>1020</v>
      </c>
      <c r="BU117" s="62">
        <v>36674</v>
      </c>
      <c r="BV117" s="3" t="str">
        <f t="shared" si="14"/>
        <v>Bison - Canada</v>
      </c>
      <c r="BW117" s="3"/>
      <c r="BX117" s="3"/>
      <c r="BY117" s="5">
        <f t="shared" si="17"/>
        <v>0</v>
      </c>
      <c r="BZ117" s="58">
        <f t="shared" si="15"/>
        <v>37042</v>
      </c>
      <c r="CA117" s="63">
        <v>200507186</v>
      </c>
      <c r="CB117" s="3"/>
      <c r="CC117" s="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2"/>
    </row>
    <row r="118" spans="1:116" ht="15" hidden="1" customHeight="1">
      <c r="A118" s="2">
        <v>627</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3"/>
      <c r="AG118" s="4" t="s">
        <v>7</v>
      </c>
      <c r="AH118" s="3"/>
      <c r="AI118" s="3" t="s">
        <v>8</v>
      </c>
      <c r="AJ118" s="3"/>
      <c r="AK118" s="3" t="s">
        <v>9</v>
      </c>
      <c r="AL118" s="3"/>
      <c r="AM118" s="4" t="s">
        <v>7</v>
      </c>
      <c r="AN118" s="3"/>
      <c r="AO118" s="3" t="s">
        <v>8</v>
      </c>
      <c r="AP118" s="3"/>
      <c r="AQ118" s="3" t="s">
        <v>9</v>
      </c>
      <c r="AR118" s="58">
        <v>37042</v>
      </c>
      <c r="AS118" s="2" t="str">
        <f t="shared" si="9"/>
        <v>Bison - Canada</v>
      </c>
      <c r="AT118" s="3">
        <f t="shared" si="10"/>
        <v>0</v>
      </c>
      <c r="AU118" s="2" t="s">
        <v>1359</v>
      </c>
      <c r="AV118" s="59" t="str">
        <f t="shared" si="11"/>
        <v>GP0000</v>
      </c>
      <c r="AW118" s="3">
        <f t="shared" si="12"/>
        <v>0</v>
      </c>
      <c r="AX118" s="3" t="s">
        <v>434</v>
      </c>
      <c r="AY118" s="3"/>
      <c r="AZ118" s="3"/>
      <c r="BA118" s="3" t="str">
        <f t="shared" si="13"/>
        <v>Bone</v>
      </c>
      <c r="BB118" s="16" t="s">
        <v>1058</v>
      </c>
      <c r="BC118" s="3"/>
      <c r="BD118" s="3" t="s">
        <v>1015</v>
      </c>
      <c r="BE118" s="3" t="s">
        <v>1015</v>
      </c>
      <c r="BF118" s="3"/>
      <c r="BG118" s="3"/>
      <c r="BH118" s="3" t="s">
        <v>1252</v>
      </c>
      <c r="BI118" s="3">
        <v>63.987777800000003</v>
      </c>
      <c r="BJ118" s="3">
        <v>-139.03749999999999</v>
      </c>
      <c r="BK118" s="3" t="s">
        <v>1195</v>
      </c>
      <c r="BL118" s="3"/>
      <c r="BM118" s="3"/>
      <c r="BN118" s="3"/>
      <c r="BO118" s="3">
        <v>1991</v>
      </c>
      <c r="BP118" s="3"/>
      <c r="BQ118" s="3"/>
      <c r="BR118" s="3" t="s">
        <v>1018</v>
      </c>
      <c r="BS118" s="3" t="s">
        <v>1360</v>
      </c>
      <c r="BT118" s="3" t="s">
        <v>1020</v>
      </c>
      <c r="BU118" s="62">
        <v>36674</v>
      </c>
      <c r="BV118" s="3" t="str">
        <f t="shared" si="14"/>
        <v>Bison - Canada</v>
      </c>
      <c r="BW118" s="3"/>
      <c r="BX118" s="3" t="s">
        <v>1348</v>
      </c>
      <c r="BY118" s="5">
        <f t="shared" si="17"/>
        <v>0</v>
      </c>
      <c r="BZ118" s="58">
        <f t="shared" si="15"/>
        <v>37042</v>
      </c>
      <c r="CA118" s="63">
        <v>200507186</v>
      </c>
      <c r="CB118" s="3"/>
      <c r="CC118" s="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2"/>
    </row>
    <row r="119" spans="1:116" ht="15" hidden="1" customHeight="1">
      <c r="A119" s="2">
        <v>628</v>
      </c>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3"/>
      <c r="AG119" s="4" t="s">
        <v>7</v>
      </c>
      <c r="AH119" s="3"/>
      <c r="AI119" s="3" t="s">
        <v>13</v>
      </c>
      <c r="AJ119" s="3"/>
      <c r="AK119" s="3" t="s">
        <v>9</v>
      </c>
      <c r="AL119" s="3"/>
      <c r="AM119" s="4" t="s">
        <v>7</v>
      </c>
      <c r="AN119" s="3"/>
      <c r="AO119" s="3" t="s">
        <v>13</v>
      </c>
      <c r="AP119" s="3"/>
      <c r="AQ119" s="3" t="s">
        <v>9</v>
      </c>
      <c r="AR119" s="58">
        <v>37042</v>
      </c>
      <c r="AS119" s="2" t="str">
        <f t="shared" si="9"/>
        <v>Bison - Canada</v>
      </c>
      <c r="AT119" s="3">
        <f t="shared" si="10"/>
        <v>0</v>
      </c>
      <c r="AU119" s="2" t="s">
        <v>1361</v>
      </c>
      <c r="AV119" s="59" t="str">
        <f t="shared" si="11"/>
        <v>GP0000</v>
      </c>
      <c r="AW119" s="3">
        <f t="shared" si="12"/>
        <v>0</v>
      </c>
      <c r="AX119" s="3" t="s">
        <v>434</v>
      </c>
      <c r="AY119" s="3" t="s">
        <v>1142</v>
      </c>
      <c r="AZ119" s="3"/>
      <c r="BA119" s="3" t="str">
        <f t="shared" si="13"/>
        <v>Horn</v>
      </c>
      <c r="BB119" s="16" t="s">
        <v>1270</v>
      </c>
      <c r="BC119" s="3"/>
      <c r="BD119" s="3" t="s">
        <v>1015</v>
      </c>
      <c r="BE119" s="3" t="s">
        <v>1015</v>
      </c>
      <c r="BF119" s="3"/>
      <c r="BG119" s="3"/>
      <c r="BH119" s="3" t="s">
        <v>1362</v>
      </c>
      <c r="BI119" s="3">
        <v>64.005277800000002</v>
      </c>
      <c r="BJ119" s="3">
        <v>-139.08583329999999</v>
      </c>
      <c r="BK119" s="251" t="s">
        <v>1114</v>
      </c>
      <c r="BL119" s="3"/>
      <c r="BM119" s="3"/>
      <c r="BN119" s="3"/>
      <c r="BO119" s="3"/>
      <c r="BP119" s="3"/>
      <c r="BQ119" s="3"/>
      <c r="BR119" s="3" t="s">
        <v>1018</v>
      </c>
      <c r="BS119" s="3" t="s">
        <v>1363</v>
      </c>
      <c r="BT119" s="3" t="s">
        <v>1020</v>
      </c>
      <c r="BU119" s="62">
        <v>36674</v>
      </c>
      <c r="BV119" s="3" t="str">
        <f t="shared" si="14"/>
        <v>Bison - Canada</v>
      </c>
      <c r="BW119" s="3"/>
      <c r="BX119" s="3"/>
      <c r="BY119" s="5">
        <f t="shared" si="17"/>
        <v>0</v>
      </c>
      <c r="BZ119" s="58">
        <f t="shared" si="15"/>
        <v>37042</v>
      </c>
      <c r="CA119" s="63">
        <v>200507186</v>
      </c>
      <c r="CB119" s="3"/>
      <c r="CC119" s="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2"/>
    </row>
    <row r="120" spans="1:116" ht="15" hidden="1" customHeight="1">
      <c r="A120" s="2">
        <v>629</v>
      </c>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3"/>
      <c r="AG120" s="4" t="s">
        <v>7</v>
      </c>
      <c r="AH120" s="3"/>
      <c r="AI120" s="3" t="s">
        <v>8</v>
      </c>
      <c r="AJ120" s="3"/>
      <c r="AK120" s="3" t="s">
        <v>9</v>
      </c>
      <c r="AL120" s="3"/>
      <c r="AM120" s="4" t="s">
        <v>7</v>
      </c>
      <c r="AN120" s="3"/>
      <c r="AO120" s="3" t="s">
        <v>8</v>
      </c>
      <c r="AP120" s="3"/>
      <c r="AQ120" s="3" t="s">
        <v>9</v>
      </c>
      <c r="AR120" s="58">
        <v>37042</v>
      </c>
      <c r="AS120" s="2" t="str">
        <f t="shared" si="9"/>
        <v>Bison - Canada</v>
      </c>
      <c r="AT120" s="3">
        <f t="shared" si="10"/>
        <v>0</v>
      </c>
      <c r="AU120" s="2" t="s">
        <v>1364</v>
      </c>
      <c r="AV120" s="59" t="str">
        <f t="shared" si="11"/>
        <v>GP0000</v>
      </c>
      <c r="AW120" s="3">
        <f t="shared" si="12"/>
        <v>0</v>
      </c>
      <c r="AX120" s="3" t="s">
        <v>434</v>
      </c>
      <c r="AY120" s="3"/>
      <c r="AZ120" s="3"/>
      <c r="BA120" s="3" t="str">
        <f t="shared" si="13"/>
        <v>Bone</v>
      </c>
      <c r="BB120" s="16" t="s">
        <v>1058</v>
      </c>
      <c r="BC120" s="3"/>
      <c r="BD120" s="3" t="s">
        <v>1015</v>
      </c>
      <c r="BE120" s="3" t="s">
        <v>1015</v>
      </c>
      <c r="BF120" s="3"/>
      <c r="BG120" s="3"/>
      <c r="BH120" s="3" t="s">
        <v>1282</v>
      </c>
      <c r="BI120" s="3">
        <v>64.005277800000002</v>
      </c>
      <c r="BJ120" s="3">
        <v>-139.08583329999999</v>
      </c>
      <c r="BK120" s="251" t="s">
        <v>1114</v>
      </c>
      <c r="BL120" s="3"/>
      <c r="BM120" s="3"/>
      <c r="BN120" s="3"/>
      <c r="BO120" s="3">
        <v>1971</v>
      </c>
      <c r="BP120" s="3"/>
      <c r="BQ120" s="3"/>
      <c r="BR120" s="3" t="s">
        <v>1018</v>
      </c>
      <c r="BS120" s="3" t="s">
        <v>1365</v>
      </c>
      <c r="BT120" s="3" t="s">
        <v>1020</v>
      </c>
      <c r="BU120" s="62">
        <v>36674</v>
      </c>
      <c r="BV120" s="3" t="str">
        <f t="shared" si="14"/>
        <v>Bison - Canada</v>
      </c>
      <c r="BW120" s="3"/>
      <c r="BX120" s="3"/>
      <c r="BY120" s="5">
        <f t="shared" si="17"/>
        <v>0</v>
      </c>
      <c r="BZ120" s="58">
        <f t="shared" si="15"/>
        <v>37042</v>
      </c>
      <c r="CA120" s="63">
        <v>200507186</v>
      </c>
      <c r="CB120" s="3"/>
      <c r="CC120" s="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2"/>
    </row>
    <row r="121" spans="1:116" ht="15" hidden="1" customHeight="1">
      <c r="A121" s="2">
        <v>630</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3"/>
      <c r="AG121" s="4" t="s">
        <v>7</v>
      </c>
      <c r="AH121" s="3"/>
      <c r="AI121" s="3" t="s">
        <v>8</v>
      </c>
      <c r="AJ121" s="3"/>
      <c r="AK121" s="3" t="s">
        <v>9</v>
      </c>
      <c r="AL121" s="3"/>
      <c r="AM121" s="4" t="s">
        <v>7</v>
      </c>
      <c r="AN121" s="3"/>
      <c r="AO121" s="3" t="s">
        <v>8</v>
      </c>
      <c r="AP121" s="3"/>
      <c r="AQ121" s="3" t="s">
        <v>9</v>
      </c>
      <c r="AR121" s="58">
        <v>37042</v>
      </c>
      <c r="AS121" s="2" t="str">
        <f t="shared" si="9"/>
        <v>Bison - Canada</v>
      </c>
      <c r="AT121" s="3">
        <f t="shared" si="10"/>
        <v>0</v>
      </c>
      <c r="AU121" s="2" t="s">
        <v>1366</v>
      </c>
      <c r="AV121" s="59" t="str">
        <f t="shared" si="11"/>
        <v>GP0000</v>
      </c>
      <c r="AW121" s="3">
        <f t="shared" si="12"/>
        <v>0</v>
      </c>
      <c r="AX121" s="3" t="s">
        <v>434</v>
      </c>
      <c r="AY121" s="3"/>
      <c r="AZ121" s="3"/>
      <c r="BA121" s="3" t="str">
        <f t="shared" si="13"/>
        <v>Bone</v>
      </c>
      <c r="BB121" s="16" t="s">
        <v>1058</v>
      </c>
      <c r="BC121" s="3" t="s">
        <v>1042</v>
      </c>
      <c r="BD121" s="3" t="s">
        <v>1015</v>
      </c>
      <c r="BE121" s="3" t="s">
        <v>1015</v>
      </c>
      <c r="BF121" s="3"/>
      <c r="BG121" s="3"/>
      <c r="BH121" s="3" t="s">
        <v>1367</v>
      </c>
      <c r="BI121" s="3">
        <v>64.005277800000002</v>
      </c>
      <c r="BJ121" s="3">
        <v>-139.08583329999999</v>
      </c>
      <c r="BK121" s="251" t="s">
        <v>1114</v>
      </c>
      <c r="BL121" s="3"/>
      <c r="BM121" s="3"/>
      <c r="BN121" s="3"/>
      <c r="BO121" s="3">
        <v>1977</v>
      </c>
      <c r="BP121" s="3"/>
      <c r="BQ121" s="3"/>
      <c r="BR121" s="3" t="s">
        <v>1018</v>
      </c>
      <c r="BS121" s="3" t="s">
        <v>1368</v>
      </c>
      <c r="BT121" s="3" t="s">
        <v>1020</v>
      </c>
      <c r="BU121" s="62">
        <v>36674</v>
      </c>
      <c r="BV121" s="3" t="str">
        <f t="shared" si="14"/>
        <v>Bison - Canada</v>
      </c>
      <c r="BW121" s="3"/>
      <c r="BX121" s="3"/>
      <c r="BY121" s="5">
        <f t="shared" si="17"/>
        <v>0</v>
      </c>
      <c r="BZ121" s="58">
        <f t="shared" si="15"/>
        <v>37042</v>
      </c>
      <c r="CA121" s="63">
        <v>200507186</v>
      </c>
      <c r="CB121" s="3"/>
      <c r="CC121" s="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2"/>
    </row>
    <row r="122" spans="1:116" ht="15" hidden="1" customHeight="1">
      <c r="A122" s="2">
        <v>631</v>
      </c>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3"/>
      <c r="AG122" s="4" t="s">
        <v>7</v>
      </c>
      <c r="AH122" s="3"/>
      <c r="AI122" s="3" t="s">
        <v>8</v>
      </c>
      <c r="AJ122" s="3"/>
      <c r="AK122" s="3" t="s">
        <v>9</v>
      </c>
      <c r="AL122" s="3"/>
      <c r="AM122" s="4" t="s">
        <v>7</v>
      </c>
      <c r="AN122" s="3"/>
      <c r="AO122" s="3" t="s">
        <v>8</v>
      </c>
      <c r="AP122" s="3"/>
      <c r="AQ122" s="3" t="s">
        <v>9</v>
      </c>
      <c r="AR122" s="58">
        <v>37042</v>
      </c>
      <c r="AS122" s="2" t="str">
        <f t="shared" si="9"/>
        <v>Bison - Canada</v>
      </c>
      <c r="AT122" s="3">
        <f t="shared" si="10"/>
        <v>0</v>
      </c>
      <c r="AU122" s="2" t="s">
        <v>1369</v>
      </c>
      <c r="AV122" s="59" t="str">
        <f t="shared" si="11"/>
        <v>GP0000</v>
      </c>
      <c r="AW122" s="3">
        <f t="shared" si="12"/>
        <v>0</v>
      </c>
      <c r="AX122" s="3" t="s">
        <v>434</v>
      </c>
      <c r="AY122" s="3"/>
      <c r="AZ122" s="3"/>
      <c r="BA122" s="3" t="str">
        <f t="shared" si="13"/>
        <v>Bone</v>
      </c>
      <c r="BB122" s="16" t="s">
        <v>1058</v>
      </c>
      <c r="BC122" s="3" t="s">
        <v>1370</v>
      </c>
      <c r="BD122" s="3" t="s">
        <v>1015</v>
      </c>
      <c r="BE122" s="3" t="s">
        <v>1015</v>
      </c>
      <c r="BF122" s="3"/>
      <c r="BG122" s="3"/>
      <c r="BH122" s="3" t="s">
        <v>1367</v>
      </c>
      <c r="BI122" s="3">
        <v>64.005277800000002</v>
      </c>
      <c r="BJ122" s="3">
        <v>-139.08583329999999</v>
      </c>
      <c r="BK122" s="251" t="s">
        <v>1114</v>
      </c>
      <c r="BL122" s="3"/>
      <c r="BM122" s="3"/>
      <c r="BN122" s="3"/>
      <c r="BO122" s="3">
        <v>1977</v>
      </c>
      <c r="BP122" s="3"/>
      <c r="BQ122" s="3"/>
      <c r="BR122" s="3" t="s">
        <v>1018</v>
      </c>
      <c r="BS122" s="3" t="s">
        <v>1371</v>
      </c>
      <c r="BT122" s="3" t="s">
        <v>1020</v>
      </c>
      <c r="BU122" s="62">
        <v>36674</v>
      </c>
      <c r="BV122" s="3" t="str">
        <f t="shared" si="14"/>
        <v>Bison - Canada</v>
      </c>
      <c r="BW122" s="3"/>
      <c r="BX122" s="3"/>
      <c r="BY122" s="5">
        <f t="shared" si="17"/>
        <v>0</v>
      </c>
      <c r="BZ122" s="58">
        <f t="shared" si="15"/>
        <v>37042</v>
      </c>
      <c r="CA122" s="63">
        <v>200507186</v>
      </c>
      <c r="CB122" s="3"/>
      <c r="CC122" s="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2"/>
    </row>
    <row r="123" spans="1:116" ht="15" hidden="1" customHeight="1">
      <c r="A123" s="2">
        <v>632</v>
      </c>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3"/>
      <c r="AG123" s="4" t="s">
        <v>7</v>
      </c>
      <c r="AH123" s="3"/>
      <c r="AI123" s="3" t="s">
        <v>8</v>
      </c>
      <c r="AJ123" s="3"/>
      <c r="AK123" s="3" t="s">
        <v>9</v>
      </c>
      <c r="AL123" s="3"/>
      <c r="AM123" s="4" t="s">
        <v>7</v>
      </c>
      <c r="AN123" s="3"/>
      <c r="AO123" s="3" t="s">
        <v>8</v>
      </c>
      <c r="AP123" s="3"/>
      <c r="AQ123" s="3" t="s">
        <v>9</v>
      </c>
      <c r="AR123" s="58">
        <v>37042</v>
      </c>
      <c r="AS123" s="2" t="str">
        <f t="shared" si="9"/>
        <v>Bison - Canada</v>
      </c>
      <c r="AT123" s="3">
        <f t="shared" si="10"/>
        <v>0</v>
      </c>
      <c r="AU123" s="2" t="s">
        <v>1372</v>
      </c>
      <c r="AV123" s="59" t="str">
        <f t="shared" si="11"/>
        <v>GP0000</v>
      </c>
      <c r="AW123" s="3">
        <f t="shared" si="12"/>
        <v>0</v>
      </c>
      <c r="AX123" s="3" t="s">
        <v>434</v>
      </c>
      <c r="AY123" s="3"/>
      <c r="AZ123" s="3"/>
      <c r="BA123" s="3" t="str">
        <f t="shared" si="13"/>
        <v>Bone</v>
      </c>
      <c r="BB123" s="16" t="s">
        <v>1058</v>
      </c>
      <c r="BC123" s="3"/>
      <c r="BD123" s="3" t="s">
        <v>1015</v>
      </c>
      <c r="BE123" s="3" t="s">
        <v>1015</v>
      </c>
      <c r="BF123" s="3"/>
      <c r="BG123" s="3"/>
      <c r="BH123" s="3" t="s">
        <v>1282</v>
      </c>
      <c r="BI123" s="3">
        <v>64.005277800000002</v>
      </c>
      <c r="BJ123" s="3">
        <v>-139.08583329999999</v>
      </c>
      <c r="BK123" s="251" t="s">
        <v>1114</v>
      </c>
      <c r="BL123" s="3"/>
      <c r="BM123" s="3"/>
      <c r="BN123" s="3"/>
      <c r="BO123" s="3">
        <v>1971</v>
      </c>
      <c r="BP123" s="3"/>
      <c r="BQ123" s="3"/>
      <c r="BR123" s="3" t="s">
        <v>1018</v>
      </c>
      <c r="BS123" s="3" t="s">
        <v>1373</v>
      </c>
      <c r="BT123" s="3" t="s">
        <v>1020</v>
      </c>
      <c r="BU123" s="62">
        <v>36674</v>
      </c>
      <c r="BV123" s="3" t="str">
        <f t="shared" si="14"/>
        <v>Bison - Canada</v>
      </c>
      <c r="BW123" s="3"/>
      <c r="BX123" s="3" t="s">
        <v>1348</v>
      </c>
      <c r="BY123" s="5">
        <f t="shared" si="17"/>
        <v>0</v>
      </c>
      <c r="BZ123" s="58">
        <f t="shared" si="15"/>
        <v>37042</v>
      </c>
      <c r="CA123" s="63">
        <v>200507186</v>
      </c>
      <c r="CB123" s="3"/>
      <c r="CC123" s="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2"/>
    </row>
    <row r="124" spans="1:116" ht="15" hidden="1" customHeight="1">
      <c r="A124" s="2">
        <v>633</v>
      </c>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3"/>
      <c r="AG124" s="4" t="s">
        <v>7</v>
      </c>
      <c r="AH124" s="3"/>
      <c r="AI124" s="3" t="s">
        <v>8</v>
      </c>
      <c r="AJ124" s="3"/>
      <c r="AK124" s="3" t="s">
        <v>9</v>
      </c>
      <c r="AL124" s="3"/>
      <c r="AM124" s="4" t="s">
        <v>7</v>
      </c>
      <c r="AN124" s="3"/>
      <c r="AO124" s="3" t="s">
        <v>8</v>
      </c>
      <c r="AP124" s="3"/>
      <c r="AQ124" s="3" t="s">
        <v>9</v>
      </c>
      <c r="AR124" s="58">
        <v>37042</v>
      </c>
      <c r="AS124" s="2" t="str">
        <f t="shared" si="9"/>
        <v>Bison - Canada</v>
      </c>
      <c r="AT124" s="3">
        <f t="shared" si="10"/>
        <v>0</v>
      </c>
      <c r="AU124" s="2" t="s">
        <v>1374</v>
      </c>
      <c r="AV124" s="59" t="str">
        <f t="shared" si="11"/>
        <v>GP0000</v>
      </c>
      <c r="AW124" s="3">
        <f t="shared" si="12"/>
        <v>0</v>
      </c>
      <c r="AX124" s="3" t="s">
        <v>434</v>
      </c>
      <c r="AY124" s="3"/>
      <c r="AZ124" s="3"/>
      <c r="BA124" s="3" t="str">
        <f t="shared" si="13"/>
        <v>Bone</v>
      </c>
      <c r="BB124" s="16" t="s">
        <v>584</v>
      </c>
      <c r="BC124" s="3"/>
      <c r="BD124" s="3" t="s">
        <v>1015</v>
      </c>
      <c r="BE124" s="3" t="s">
        <v>1015</v>
      </c>
      <c r="BF124" s="3"/>
      <c r="BG124" s="3"/>
      <c r="BH124" s="3" t="s">
        <v>1341</v>
      </c>
      <c r="BI124" s="3">
        <v>64.005277800000002</v>
      </c>
      <c r="BJ124" s="3">
        <v>-139.08583329999999</v>
      </c>
      <c r="BK124" s="251" t="s">
        <v>1114</v>
      </c>
      <c r="BL124" s="3"/>
      <c r="BM124" s="3"/>
      <c r="BN124" s="3"/>
      <c r="BO124" s="3">
        <v>1970</v>
      </c>
      <c r="BP124" s="3"/>
      <c r="BQ124" s="3"/>
      <c r="BR124" s="3" t="s">
        <v>1018</v>
      </c>
      <c r="BS124" s="3" t="s">
        <v>1375</v>
      </c>
      <c r="BT124" s="3" t="s">
        <v>1020</v>
      </c>
      <c r="BU124" s="62">
        <v>36674</v>
      </c>
      <c r="BV124" s="3" t="str">
        <f t="shared" si="14"/>
        <v>Bison - Canada</v>
      </c>
      <c r="BW124" s="3"/>
      <c r="BX124" s="3"/>
      <c r="BY124" s="5">
        <f t="shared" si="17"/>
        <v>0</v>
      </c>
      <c r="BZ124" s="58">
        <f t="shared" si="15"/>
        <v>37042</v>
      </c>
      <c r="CA124" s="63">
        <v>200507186</v>
      </c>
      <c r="CB124" s="3"/>
      <c r="CC124" s="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2"/>
    </row>
    <row r="125" spans="1:116" ht="15" hidden="1" customHeight="1">
      <c r="A125" s="2">
        <v>634</v>
      </c>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3"/>
      <c r="AG125" s="4" t="s">
        <v>7</v>
      </c>
      <c r="AH125" s="3"/>
      <c r="AI125" s="3" t="s">
        <v>8</v>
      </c>
      <c r="AJ125" s="3"/>
      <c r="AK125" s="3" t="s">
        <v>9</v>
      </c>
      <c r="AL125" s="3"/>
      <c r="AM125" s="4" t="s">
        <v>7</v>
      </c>
      <c r="AN125" s="3"/>
      <c r="AO125" s="3" t="s">
        <v>8</v>
      </c>
      <c r="AP125" s="3"/>
      <c r="AQ125" s="3" t="s">
        <v>9</v>
      </c>
      <c r="AR125" s="58">
        <v>37042</v>
      </c>
      <c r="AS125" s="2" t="str">
        <f t="shared" si="9"/>
        <v>Bison - Canada</v>
      </c>
      <c r="AT125" s="3">
        <f t="shared" si="10"/>
        <v>0</v>
      </c>
      <c r="AU125" s="2" t="s">
        <v>1376</v>
      </c>
      <c r="AV125" s="59" t="str">
        <f t="shared" si="11"/>
        <v>GP0000</v>
      </c>
      <c r="AW125" s="3">
        <f t="shared" si="12"/>
        <v>0</v>
      </c>
      <c r="AX125" s="3" t="s">
        <v>434</v>
      </c>
      <c r="AY125" s="3"/>
      <c r="AZ125" s="3"/>
      <c r="BA125" s="3" t="str">
        <f t="shared" si="13"/>
        <v>Bone</v>
      </c>
      <c r="BB125" s="16" t="s">
        <v>1353</v>
      </c>
      <c r="BC125" s="3" t="s">
        <v>1377</v>
      </c>
      <c r="BD125" s="3" t="s">
        <v>1015</v>
      </c>
      <c r="BE125" s="3" t="s">
        <v>1015</v>
      </c>
      <c r="BF125" s="3"/>
      <c r="BG125" s="3"/>
      <c r="BH125" s="3" t="s">
        <v>1354</v>
      </c>
      <c r="BI125" s="3">
        <v>64</v>
      </c>
      <c r="BJ125" s="3">
        <v>-140.7333333</v>
      </c>
      <c r="BK125" s="5" t="s">
        <v>1320</v>
      </c>
      <c r="BL125" s="3"/>
      <c r="BM125" s="3"/>
      <c r="BN125" s="3"/>
      <c r="BO125" s="3">
        <v>1983</v>
      </c>
      <c r="BP125" s="3"/>
      <c r="BQ125" s="3"/>
      <c r="BR125" s="3" t="s">
        <v>1018</v>
      </c>
      <c r="BS125" s="3" t="s">
        <v>1378</v>
      </c>
      <c r="BT125" s="3" t="s">
        <v>1020</v>
      </c>
      <c r="BU125" s="62">
        <v>36674</v>
      </c>
      <c r="BV125" s="3" t="str">
        <f t="shared" si="14"/>
        <v>Bison - Canada</v>
      </c>
      <c r="BW125" s="3"/>
      <c r="BX125" s="3"/>
      <c r="BY125" s="5">
        <f t="shared" si="17"/>
        <v>0</v>
      </c>
      <c r="BZ125" s="58">
        <f t="shared" si="15"/>
        <v>37042</v>
      </c>
      <c r="CA125" s="63">
        <v>200507186</v>
      </c>
      <c r="CB125" s="3"/>
      <c r="CC125" s="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2"/>
    </row>
    <row r="126" spans="1:116" ht="15" hidden="1" customHeight="1">
      <c r="A126" s="2">
        <v>635</v>
      </c>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3"/>
      <c r="AG126" s="4" t="s">
        <v>7</v>
      </c>
      <c r="AH126" s="3"/>
      <c r="AI126" s="3" t="s">
        <v>8</v>
      </c>
      <c r="AJ126" s="3"/>
      <c r="AK126" s="3" t="s">
        <v>9</v>
      </c>
      <c r="AL126" s="3"/>
      <c r="AM126" s="4" t="s">
        <v>7</v>
      </c>
      <c r="AN126" s="3"/>
      <c r="AO126" s="3" t="s">
        <v>8</v>
      </c>
      <c r="AP126" s="3"/>
      <c r="AQ126" s="3" t="s">
        <v>9</v>
      </c>
      <c r="AR126" s="58">
        <v>37042</v>
      </c>
      <c r="AS126" s="2" t="str">
        <f t="shared" si="9"/>
        <v>Bison - Canada</v>
      </c>
      <c r="AT126" s="3">
        <f t="shared" si="10"/>
        <v>0</v>
      </c>
      <c r="AU126" s="2" t="s">
        <v>1379</v>
      </c>
      <c r="AV126" s="59" t="str">
        <f t="shared" si="11"/>
        <v>GP0000</v>
      </c>
      <c r="AW126" s="3">
        <f t="shared" si="12"/>
        <v>0</v>
      </c>
      <c r="AX126" s="3" t="s">
        <v>434</v>
      </c>
      <c r="AY126" s="3"/>
      <c r="AZ126" s="3"/>
      <c r="BA126" s="3" t="str">
        <f t="shared" si="13"/>
        <v>Bone</v>
      </c>
      <c r="BB126" s="16" t="s">
        <v>1380</v>
      </c>
      <c r="BC126" s="3" t="s">
        <v>1042</v>
      </c>
      <c r="BD126" s="3" t="s">
        <v>1015</v>
      </c>
      <c r="BE126" s="3" t="s">
        <v>1015</v>
      </c>
      <c r="BF126" s="3"/>
      <c r="BG126" s="3"/>
      <c r="BH126" s="3" t="s">
        <v>1354</v>
      </c>
      <c r="BI126" s="3">
        <v>64</v>
      </c>
      <c r="BJ126" s="3">
        <v>-140.7333333</v>
      </c>
      <c r="BK126" s="5" t="s">
        <v>1320</v>
      </c>
      <c r="BL126" s="3"/>
      <c r="BM126" s="3"/>
      <c r="BN126" s="3"/>
      <c r="BO126" s="3">
        <v>1983</v>
      </c>
      <c r="BP126" s="3"/>
      <c r="BQ126" s="3"/>
      <c r="BR126" s="3" t="s">
        <v>1018</v>
      </c>
      <c r="BS126" s="3" t="s">
        <v>1381</v>
      </c>
      <c r="BT126" s="3" t="s">
        <v>1020</v>
      </c>
      <c r="BU126" s="62">
        <v>36674</v>
      </c>
      <c r="BV126" s="3" t="str">
        <f t="shared" si="14"/>
        <v>Bison - Canada</v>
      </c>
      <c r="BW126" s="3"/>
      <c r="BX126" s="3"/>
      <c r="BY126" s="5">
        <f t="shared" si="17"/>
        <v>0</v>
      </c>
      <c r="BZ126" s="58">
        <f t="shared" si="15"/>
        <v>37042</v>
      </c>
      <c r="CA126" s="63">
        <v>200507186</v>
      </c>
      <c r="CB126" s="3"/>
      <c r="CC126" s="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2"/>
    </row>
    <row r="127" spans="1:116" ht="15" hidden="1" customHeight="1">
      <c r="A127" s="2">
        <v>636</v>
      </c>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3"/>
      <c r="AG127" s="4" t="s">
        <v>7</v>
      </c>
      <c r="AH127" s="3"/>
      <c r="AI127" s="3" t="s">
        <v>8</v>
      </c>
      <c r="AJ127" s="3"/>
      <c r="AK127" s="3" t="s">
        <v>9</v>
      </c>
      <c r="AL127" s="3"/>
      <c r="AM127" s="4" t="s">
        <v>7</v>
      </c>
      <c r="AN127" s="3"/>
      <c r="AO127" s="3" t="s">
        <v>8</v>
      </c>
      <c r="AP127" s="3"/>
      <c r="AQ127" s="3" t="s">
        <v>9</v>
      </c>
      <c r="AR127" s="58">
        <v>37042</v>
      </c>
      <c r="AS127" s="2" t="str">
        <f t="shared" si="9"/>
        <v>Bison - Canada</v>
      </c>
      <c r="AT127" s="3">
        <f t="shared" si="10"/>
        <v>0</v>
      </c>
      <c r="AU127" s="2" t="s">
        <v>1382</v>
      </c>
      <c r="AV127" s="59" t="str">
        <f t="shared" si="11"/>
        <v>GP0000</v>
      </c>
      <c r="AW127" s="3">
        <f t="shared" si="12"/>
        <v>0</v>
      </c>
      <c r="AX127" s="3" t="s">
        <v>434</v>
      </c>
      <c r="AY127" s="3"/>
      <c r="AZ127" s="3"/>
      <c r="BA127" s="3" t="str">
        <f t="shared" si="13"/>
        <v>Bone</v>
      </c>
      <c r="BB127" s="16" t="s">
        <v>1383</v>
      </c>
      <c r="BC127" s="3"/>
      <c r="BD127" s="3" t="s">
        <v>1015</v>
      </c>
      <c r="BE127" s="3" t="s">
        <v>1015</v>
      </c>
      <c r="BF127" s="3"/>
      <c r="BG127" s="3"/>
      <c r="BH127" s="3" t="s">
        <v>1319</v>
      </c>
      <c r="BI127" s="3">
        <v>64</v>
      </c>
      <c r="BJ127" s="3">
        <v>-140.7333333</v>
      </c>
      <c r="BK127" s="5" t="s">
        <v>1320</v>
      </c>
      <c r="BL127" s="3"/>
      <c r="BM127" s="3"/>
      <c r="BN127" s="3"/>
      <c r="BO127" s="3">
        <v>1983</v>
      </c>
      <c r="BP127" s="3"/>
      <c r="BQ127" s="3"/>
      <c r="BR127" s="3" t="s">
        <v>1018</v>
      </c>
      <c r="BS127" s="3" t="s">
        <v>1384</v>
      </c>
      <c r="BT127" s="3" t="s">
        <v>1020</v>
      </c>
      <c r="BU127" s="62">
        <v>36674</v>
      </c>
      <c r="BV127" s="3" t="str">
        <f t="shared" si="14"/>
        <v>Bison - Canada</v>
      </c>
      <c r="BW127" s="3"/>
      <c r="BX127" s="3"/>
      <c r="BY127" s="5">
        <f t="shared" si="17"/>
        <v>0</v>
      </c>
      <c r="BZ127" s="58">
        <f t="shared" si="15"/>
        <v>37042</v>
      </c>
      <c r="CA127" s="63">
        <v>200507186</v>
      </c>
      <c r="CB127" s="3"/>
      <c r="CC127" s="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2"/>
    </row>
    <row r="128" spans="1:116" ht="15" hidden="1" customHeight="1">
      <c r="A128" s="2">
        <v>637</v>
      </c>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3"/>
      <c r="AG128" s="4" t="s">
        <v>7</v>
      </c>
      <c r="AH128" s="3"/>
      <c r="AI128" s="3" t="s">
        <v>8</v>
      </c>
      <c r="AJ128" s="3"/>
      <c r="AK128" s="3" t="s">
        <v>9</v>
      </c>
      <c r="AL128" s="3"/>
      <c r="AM128" s="4" t="s">
        <v>7</v>
      </c>
      <c r="AN128" s="3"/>
      <c r="AO128" s="3" t="s">
        <v>8</v>
      </c>
      <c r="AP128" s="3"/>
      <c r="AQ128" s="3" t="s">
        <v>9</v>
      </c>
      <c r="AR128" s="58">
        <v>37042</v>
      </c>
      <c r="AS128" s="2" t="str">
        <f t="shared" si="9"/>
        <v>Bison - Canada</v>
      </c>
      <c r="AT128" s="3">
        <f t="shared" si="10"/>
        <v>0</v>
      </c>
      <c r="AU128" s="2" t="s">
        <v>1385</v>
      </c>
      <c r="AV128" s="59" t="str">
        <f t="shared" si="11"/>
        <v>GP0000</v>
      </c>
      <c r="AW128" s="3">
        <f t="shared" si="12"/>
        <v>0</v>
      </c>
      <c r="AX128" s="3" t="s">
        <v>434</v>
      </c>
      <c r="AY128" s="3"/>
      <c r="AZ128" s="3"/>
      <c r="BA128" s="3" t="str">
        <f t="shared" si="13"/>
        <v>Bone</v>
      </c>
      <c r="BB128" s="16" t="s">
        <v>1383</v>
      </c>
      <c r="BC128" s="3"/>
      <c r="BD128" s="3" t="s">
        <v>1015</v>
      </c>
      <c r="BE128" s="3" t="s">
        <v>1015</v>
      </c>
      <c r="BF128" s="3"/>
      <c r="BG128" s="3"/>
      <c r="BH128" s="3" t="s">
        <v>1319</v>
      </c>
      <c r="BI128" s="3">
        <v>64</v>
      </c>
      <c r="BJ128" s="3">
        <v>-140.7333333</v>
      </c>
      <c r="BK128" s="5" t="s">
        <v>1320</v>
      </c>
      <c r="BL128" s="3"/>
      <c r="BM128" s="3"/>
      <c r="BN128" s="3"/>
      <c r="BO128" s="3">
        <v>1991</v>
      </c>
      <c r="BP128" s="3"/>
      <c r="BQ128" s="3"/>
      <c r="BR128" s="3" t="s">
        <v>1018</v>
      </c>
      <c r="BS128" s="3" t="s">
        <v>1386</v>
      </c>
      <c r="BT128" s="3" t="s">
        <v>1020</v>
      </c>
      <c r="BU128" s="62">
        <v>36674</v>
      </c>
      <c r="BV128" s="3" t="str">
        <f t="shared" si="14"/>
        <v>Bison - Canada</v>
      </c>
      <c r="BW128" s="3"/>
      <c r="BX128" s="3"/>
      <c r="BY128" s="5">
        <f t="shared" si="17"/>
        <v>0</v>
      </c>
      <c r="BZ128" s="58">
        <f t="shared" si="15"/>
        <v>37042</v>
      </c>
      <c r="CA128" s="63">
        <v>200507186</v>
      </c>
      <c r="CB128" s="3"/>
      <c r="CC128" s="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2"/>
    </row>
    <row r="129" spans="1:116" ht="15" hidden="1" customHeight="1">
      <c r="A129" s="2">
        <v>638</v>
      </c>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3"/>
      <c r="AG129" s="4" t="s">
        <v>7</v>
      </c>
      <c r="AH129" s="3"/>
      <c r="AI129" s="3" t="s">
        <v>8</v>
      </c>
      <c r="AJ129" s="3"/>
      <c r="AK129" s="3" t="s">
        <v>9</v>
      </c>
      <c r="AL129" s="3"/>
      <c r="AM129" s="4" t="s">
        <v>7</v>
      </c>
      <c r="AN129" s="3"/>
      <c r="AO129" s="3" t="s">
        <v>8</v>
      </c>
      <c r="AP129" s="3"/>
      <c r="AQ129" s="3" t="s">
        <v>9</v>
      </c>
      <c r="AR129" s="58">
        <v>37042</v>
      </c>
      <c r="AS129" s="2" t="str">
        <f t="shared" ref="AS129:AS192" si="18">AK129</f>
        <v>Bison - Canada</v>
      </c>
      <c r="AT129" s="3">
        <f t="shared" ref="AT129:AT192" si="19">AL129</f>
        <v>0</v>
      </c>
      <c r="AU129" s="2" t="s">
        <v>1387</v>
      </c>
      <c r="AV129" s="59" t="str">
        <f t="shared" ref="AV129:AV192" si="20">AM129</f>
        <v>GP0000</v>
      </c>
      <c r="AW129" s="3">
        <f t="shared" ref="AW129:AW192" si="21">AN129</f>
        <v>0</v>
      </c>
      <c r="AX129" s="3" t="s">
        <v>434</v>
      </c>
      <c r="AY129" s="3"/>
      <c r="AZ129" s="3"/>
      <c r="BA129" s="3" t="str">
        <f t="shared" ref="BA129:BA192" si="22">AO129</f>
        <v>Bone</v>
      </c>
      <c r="BB129" s="16" t="s">
        <v>1353</v>
      </c>
      <c r="BC129" s="3" t="s">
        <v>1042</v>
      </c>
      <c r="BD129" s="3" t="s">
        <v>1015</v>
      </c>
      <c r="BE129" s="3" t="s">
        <v>1015</v>
      </c>
      <c r="BF129" s="3"/>
      <c r="BG129" s="3"/>
      <c r="BH129" s="3" t="s">
        <v>1354</v>
      </c>
      <c r="BI129" s="3">
        <v>64</v>
      </c>
      <c r="BJ129" s="3">
        <v>-140.7333333</v>
      </c>
      <c r="BK129" s="5" t="s">
        <v>1320</v>
      </c>
      <c r="BL129" s="3"/>
      <c r="BM129" s="3"/>
      <c r="BN129" s="3"/>
      <c r="BO129" s="3">
        <v>1983</v>
      </c>
      <c r="BP129" s="3"/>
      <c r="BQ129" s="3"/>
      <c r="BR129" s="3" t="s">
        <v>1018</v>
      </c>
      <c r="BS129" s="3" t="s">
        <v>1388</v>
      </c>
      <c r="BT129" s="3" t="s">
        <v>1020</v>
      </c>
      <c r="BU129" s="62">
        <v>36674</v>
      </c>
      <c r="BV129" s="3" t="str">
        <f t="shared" ref="BV129:BV192" si="23">AQ129</f>
        <v>Bison - Canada</v>
      </c>
      <c r="BW129" s="3"/>
      <c r="BX129" s="3"/>
      <c r="BY129" s="5">
        <f t="shared" si="17"/>
        <v>0</v>
      </c>
      <c r="BZ129" s="58">
        <f t="shared" ref="BZ129:BZ192" si="24">AR129</f>
        <v>37042</v>
      </c>
      <c r="CA129" s="63">
        <v>200507186</v>
      </c>
      <c r="CB129" s="3"/>
      <c r="CC129" s="3"/>
      <c r="CD129" s="31"/>
      <c r="CE129" s="31"/>
      <c r="CF129" s="13"/>
      <c r="CG129" s="13"/>
      <c r="CH129" s="13"/>
      <c r="CI129" s="13"/>
      <c r="CJ129" s="13"/>
      <c r="CK129" s="13"/>
      <c r="CL129" s="13"/>
      <c r="CM129" s="13"/>
      <c r="CN129" s="31"/>
      <c r="CO129" s="31"/>
      <c r="CP129" s="31"/>
      <c r="CQ129" s="31"/>
      <c r="CR129" s="31"/>
      <c r="CS129" s="31"/>
      <c r="CT129" s="31"/>
      <c r="CU129" s="31"/>
      <c r="CV129" s="31"/>
      <c r="CW129" s="31"/>
      <c r="CX129" s="31"/>
      <c r="CY129" s="31"/>
      <c r="CZ129" s="13"/>
      <c r="DA129" s="13"/>
      <c r="DB129" s="13"/>
      <c r="DC129" s="13"/>
      <c r="DD129" s="13"/>
      <c r="DE129" s="13"/>
      <c r="DF129" s="13"/>
      <c r="DG129" s="13"/>
      <c r="DH129" s="13"/>
      <c r="DI129" s="13"/>
      <c r="DJ129" s="13"/>
      <c r="DK129" s="13"/>
      <c r="DL129" s="2"/>
    </row>
    <row r="130" spans="1:116" ht="15" hidden="1" customHeight="1">
      <c r="A130" s="2">
        <v>639</v>
      </c>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3"/>
      <c r="AG130" s="4" t="s">
        <v>7</v>
      </c>
      <c r="AH130" s="3"/>
      <c r="AI130" s="3" t="s">
        <v>8</v>
      </c>
      <c r="AJ130" s="3"/>
      <c r="AK130" s="3" t="s">
        <v>9</v>
      </c>
      <c r="AL130" s="3"/>
      <c r="AM130" s="4" t="s">
        <v>7</v>
      </c>
      <c r="AN130" s="3"/>
      <c r="AO130" s="3" t="s">
        <v>8</v>
      </c>
      <c r="AP130" s="3"/>
      <c r="AQ130" s="3" t="s">
        <v>9</v>
      </c>
      <c r="AR130" s="58">
        <v>37042</v>
      </c>
      <c r="AS130" s="2" t="str">
        <f t="shared" si="18"/>
        <v>Bison - Canada</v>
      </c>
      <c r="AT130" s="3">
        <f t="shared" si="19"/>
        <v>0</v>
      </c>
      <c r="AU130" s="2" t="s">
        <v>1389</v>
      </c>
      <c r="AV130" s="59" t="str">
        <f t="shared" si="20"/>
        <v>GP0000</v>
      </c>
      <c r="AW130" s="3">
        <f t="shared" si="21"/>
        <v>0</v>
      </c>
      <c r="AX130" s="3" t="s">
        <v>434</v>
      </c>
      <c r="AY130" s="3"/>
      <c r="AZ130" s="3"/>
      <c r="BA130" s="3" t="str">
        <f t="shared" si="22"/>
        <v>Bone</v>
      </c>
      <c r="BB130" s="16" t="s">
        <v>1390</v>
      </c>
      <c r="BC130" s="3" t="s">
        <v>1391</v>
      </c>
      <c r="BD130" s="3" t="s">
        <v>1015</v>
      </c>
      <c r="BE130" s="3" t="s">
        <v>1015</v>
      </c>
      <c r="BF130" s="3"/>
      <c r="BG130" s="3"/>
      <c r="BH130" s="3" t="s">
        <v>1392</v>
      </c>
      <c r="BI130" s="3">
        <v>64</v>
      </c>
      <c r="BJ130" s="3">
        <v>-140.7333333</v>
      </c>
      <c r="BK130" s="5" t="s">
        <v>1320</v>
      </c>
      <c r="BL130" s="3"/>
      <c r="BM130" s="3"/>
      <c r="BN130" s="3"/>
      <c r="BO130" s="3">
        <v>1982</v>
      </c>
      <c r="BP130" s="3"/>
      <c r="BQ130" s="3"/>
      <c r="BR130" s="3" t="s">
        <v>1018</v>
      </c>
      <c r="BS130" s="3" t="s">
        <v>1393</v>
      </c>
      <c r="BT130" s="3" t="s">
        <v>1020</v>
      </c>
      <c r="BU130" s="62">
        <v>36674</v>
      </c>
      <c r="BV130" s="3" t="str">
        <f t="shared" si="23"/>
        <v>Bison - Canada</v>
      </c>
      <c r="BW130" s="3"/>
      <c r="BX130" s="3" t="s">
        <v>1348</v>
      </c>
      <c r="BY130" s="5">
        <f t="shared" ref="BY130:BY160" si="25">AP130</f>
        <v>0</v>
      </c>
      <c r="BZ130" s="58">
        <f t="shared" si="24"/>
        <v>37042</v>
      </c>
      <c r="CA130" s="63">
        <v>200507186</v>
      </c>
      <c r="CB130" s="3"/>
      <c r="CC130" s="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2"/>
    </row>
    <row r="131" spans="1:116" ht="15" hidden="1" customHeight="1">
      <c r="A131" s="2">
        <v>640</v>
      </c>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3"/>
      <c r="AG131" s="4" t="s">
        <v>7</v>
      </c>
      <c r="AH131" s="3"/>
      <c r="AI131" s="3" t="s">
        <v>11</v>
      </c>
      <c r="AJ131" s="3"/>
      <c r="AK131" s="3" t="s">
        <v>9</v>
      </c>
      <c r="AL131" s="3"/>
      <c r="AM131" s="4" t="s">
        <v>7</v>
      </c>
      <c r="AN131" s="3"/>
      <c r="AO131" s="3" t="s">
        <v>11</v>
      </c>
      <c r="AP131" s="3"/>
      <c r="AQ131" s="3" t="s">
        <v>9</v>
      </c>
      <c r="AR131" s="58">
        <v>37042</v>
      </c>
      <c r="AS131" s="2" t="str">
        <f t="shared" si="18"/>
        <v>Bison - Canada</v>
      </c>
      <c r="AT131" s="3">
        <f t="shared" si="19"/>
        <v>0</v>
      </c>
      <c r="AU131" s="2" t="s">
        <v>1394</v>
      </c>
      <c r="AV131" s="59" t="str">
        <f t="shared" si="20"/>
        <v>GP0000</v>
      </c>
      <c r="AW131" s="3">
        <f t="shared" si="21"/>
        <v>0</v>
      </c>
      <c r="AX131" s="3" t="s">
        <v>434</v>
      </c>
      <c r="AY131" s="3" t="s">
        <v>1142</v>
      </c>
      <c r="AZ131" s="3"/>
      <c r="BA131" s="3" t="str">
        <f t="shared" si="22"/>
        <v>Tooth</v>
      </c>
      <c r="BB131" s="16" t="s">
        <v>1395</v>
      </c>
      <c r="BC131" s="3"/>
      <c r="BD131" s="3"/>
      <c r="BE131" s="3"/>
      <c r="BF131" s="3"/>
      <c r="BG131" s="3"/>
      <c r="BH131" s="3" t="s">
        <v>1396</v>
      </c>
      <c r="BI131" s="3">
        <v>64.005277800000002</v>
      </c>
      <c r="BJ131" s="3">
        <v>-139.08583329999999</v>
      </c>
      <c r="BK131" s="64" t="s">
        <v>1114</v>
      </c>
      <c r="BL131" s="3"/>
      <c r="BM131" s="3"/>
      <c r="BN131" s="3"/>
      <c r="BO131" s="3">
        <v>1967</v>
      </c>
      <c r="BP131" s="3"/>
      <c r="BQ131" s="3"/>
      <c r="BR131" s="3" t="s">
        <v>1018</v>
      </c>
      <c r="BS131" s="3" t="s">
        <v>1397</v>
      </c>
      <c r="BT131" s="3"/>
      <c r="BU131" s="62"/>
      <c r="BV131" s="3" t="str">
        <f t="shared" si="23"/>
        <v>Bison - Canada</v>
      </c>
      <c r="BW131" s="3"/>
      <c r="BX131" s="3"/>
      <c r="BY131" s="5">
        <f t="shared" si="25"/>
        <v>0</v>
      </c>
      <c r="BZ131" s="58">
        <f t="shared" si="24"/>
        <v>37042</v>
      </c>
      <c r="CA131" s="63">
        <v>200507186</v>
      </c>
      <c r="CB131" s="3"/>
      <c r="CC131" s="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2"/>
    </row>
    <row r="132" spans="1:116" ht="15" hidden="1" customHeight="1">
      <c r="A132" s="2">
        <v>641</v>
      </c>
      <c r="D132" s="7" t="s">
        <v>6951</v>
      </c>
      <c r="E132" s="7"/>
      <c r="F132" s="7"/>
      <c r="G132" s="7"/>
      <c r="H132" s="7" t="s">
        <v>7026</v>
      </c>
      <c r="I132" s="7"/>
      <c r="J132" s="7"/>
      <c r="K132" s="7"/>
      <c r="L132" s="7"/>
      <c r="M132" s="7"/>
      <c r="N132" s="7"/>
      <c r="O132" s="7"/>
      <c r="P132" s="7"/>
      <c r="Q132" s="7"/>
      <c r="R132" s="7"/>
      <c r="S132" s="7"/>
      <c r="T132" s="7"/>
      <c r="U132" s="7"/>
      <c r="V132" s="7"/>
      <c r="W132" s="7"/>
      <c r="X132" s="7"/>
      <c r="Y132" s="7"/>
      <c r="Z132" s="7"/>
      <c r="AA132" s="7"/>
      <c r="AB132" s="7"/>
      <c r="AC132" s="7"/>
      <c r="AD132" s="7"/>
      <c r="AE132" s="7"/>
      <c r="AF132" s="3"/>
      <c r="AG132" s="4" t="s">
        <v>7</v>
      </c>
      <c r="AH132" s="3"/>
      <c r="AI132" s="3" t="s">
        <v>8</v>
      </c>
      <c r="AJ132" s="3"/>
      <c r="AK132" s="3" t="s">
        <v>9</v>
      </c>
      <c r="AL132" s="3"/>
      <c r="AM132" s="4" t="s">
        <v>7</v>
      </c>
      <c r="AN132" s="3"/>
      <c r="AO132" s="3" t="s">
        <v>8</v>
      </c>
      <c r="AP132" s="3"/>
      <c r="AQ132" s="3" t="s">
        <v>9</v>
      </c>
      <c r="AR132" s="58">
        <v>37042</v>
      </c>
      <c r="AS132" s="2" t="str">
        <f t="shared" si="18"/>
        <v>Bison - Canada</v>
      </c>
      <c r="AT132" s="3">
        <f t="shared" si="19"/>
        <v>0</v>
      </c>
      <c r="AU132" s="2" t="s">
        <v>1398</v>
      </c>
      <c r="AV132" s="59" t="str">
        <f t="shared" si="20"/>
        <v>GP0000</v>
      </c>
      <c r="AW132" s="3">
        <f t="shared" si="21"/>
        <v>0</v>
      </c>
      <c r="AX132" s="3" t="s">
        <v>434</v>
      </c>
      <c r="AY132" s="3"/>
      <c r="AZ132" s="3"/>
      <c r="BA132" s="3" t="str">
        <f t="shared" si="22"/>
        <v>Bone</v>
      </c>
      <c r="BB132" s="16" t="s">
        <v>1399</v>
      </c>
      <c r="BC132" s="3"/>
      <c r="BD132" s="3" t="s">
        <v>1015</v>
      </c>
      <c r="BE132" s="3" t="s">
        <v>1015</v>
      </c>
      <c r="BF132" s="3"/>
      <c r="BG132" s="3"/>
      <c r="BH132" s="3" t="s">
        <v>1400</v>
      </c>
      <c r="BI132" s="3">
        <v>62.342222200000002</v>
      </c>
      <c r="BJ132" s="3">
        <v>-137.26027780000001</v>
      </c>
      <c r="BK132" s="3" t="s">
        <v>1195</v>
      </c>
      <c r="BL132" s="3"/>
      <c r="BM132" s="3"/>
      <c r="BN132" s="3"/>
      <c r="BO132" s="3">
        <v>1983</v>
      </c>
      <c r="BP132" s="3"/>
      <c r="BQ132" s="3"/>
      <c r="BR132" s="3" t="s">
        <v>1018</v>
      </c>
      <c r="BS132" s="3" t="s">
        <v>1401</v>
      </c>
      <c r="BT132" s="3" t="s">
        <v>1020</v>
      </c>
      <c r="BU132" s="62">
        <v>36674</v>
      </c>
      <c r="BV132" s="3" t="str">
        <f t="shared" si="23"/>
        <v>Bison - Canada</v>
      </c>
      <c r="BW132" s="3"/>
      <c r="BX132" s="3"/>
      <c r="BY132" s="5">
        <f t="shared" si="25"/>
        <v>0</v>
      </c>
      <c r="BZ132" s="58">
        <f t="shared" si="24"/>
        <v>37042</v>
      </c>
      <c r="CA132" s="63">
        <v>200507186</v>
      </c>
      <c r="CB132" s="3"/>
      <c r="CC132" s="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2"/>
    </row>
    <row r="133" spans="1:116" ht="15" hidden="1" customHeight="1">
      <c r="A133" s="2">
        <v>642</v>
      </c>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3"/>
      <c r="AG133" s="4" t="s">
        <v>7</v>
      </c>
      <c r="AH133" s="3"/>
      <c r="AI133" s="3" t="s">
        <v>8</v>
      </c>
      <c r="AJ133" s="3"/>
      <c r="AK133" s="3" t="s">
        <v>9</v>
      </c>
      <c r="AL133" s="3"/>
      <c r="AM133" s="4" t="s">
        <v>7</v>
      </c>
      <c r="AN133" s="3"/>
      <c r="AO133" s="3" t="s">
        <v>8</v>
      </c>
      <c r="AP133" s="3"/>
      <c r="AQ133" s="3" t="s">
        <v>9</v>
      </c>
      <c r="AR133" s="58">
        <v>37042</v>
      </c>
      <c r="AS133" s="2" t="str">
        <f t="shared" si="18"/>
        <v>Bison - Canada</v>
      </c>
      <c r="AT133" s="3">
        <f t="shared" si="19"/>
        <v>0</v>
      </c>
      <c r="AU133" s="2" t="s">
        <v>1402</v>
      </c>
      <c r="AV133" s="59" t="str">
        <f t="shared" si="20"/>
        <v>GP0000</v>
      </c>
      <c r="AW133" s="3">
        <f t="shared" si="21"/>
        <v>0</v>
      </c>
      <c r="AX133" s="3" t="s">
        <v>434</v>
      </c>
      <c r="AY133" s="3"/>
      <c r="AZ133" s="3"/>
      <c r="BA133" s="3" t="str">
        <f t="shared" si="22"/>
        <v>Bone</v>
      </c>
      <c r="BB133" s="16" t="s">
        <v>1403</v>
      </c>
      <c r="BC133" s="3" t="s">
        <v>1404</v>
      </c>
      <c r="BD133" s="3" t="s">
        <v>1015</v>
      </c>
      <c r="BE133" s="3" t="s">
        <v>1015</v>
      </c>
      <c r="BF133" s="3"/>
      <c r="BG133" s="3"/>
      <c r="BH133" s="3" t="s">
        <v>1405</v>
      </c>
      <c r="BI133" s="3">
        <v>56.019722199999997</v>
      </c>
      <c r="BJ133" s="3">
        <v>-120.3816667</v>
      </c>
      <c r="BK133" s="3" t="s">
        <v>1406</v>
      </c>
      <c r="BL133" s="3"/>
      <c r="BM133" s="3"/>
      <c r="BN133" s="3"/>
      <c r="BO133" s="3"/>
      <c r="BP133" s="3"/>
      <c r="BQ133" s="3"/>
      <c r="BR133" s="3" t="s">
        <v>1407</v>
      </c>
      <c r="BS133" s="3">
        <v>6579</v>
      </c>
      <c r="BT133" s="3" t="s">
        <v>1036</v>
      </c>
      <c r="BU133" s="62"/>
      <c r="BV133" s="3" t="str">
        <f t="shared" si="23"/>
        <v>Bison - Canada</v>
      </c>
      <c r="BW133" s="3"/>
      <c r="BX133" s="3"/>
      <c r="BY133" s="5">
        <f t="shared" si="25"/>
        <v>0</v>
      </c>
      <c r="BZ133" s="58">
        <f t="shared" si="24"/>
        <v>37042</v>
      </c>
      <c r="CA133" s="63">
        <v>200507186</v>
      </c>
      <c r="CB133" s="3"/>
      <c r="CC133" s="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2"/>
    </row>
    <row r="134" spans="1:116" ht="15" hidden="1" customHeight="1">
      <c r="A134" s="2">
        <v>643</v>
      </c>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3"/>
      <c r="AG134" s="4" t="s">
        <v>7</v>
      </c>
      <c r="AH134" s="3"/>
      <c r="AI134" s="3" t="s">
        <v>8</v>
      </c>
      <c r="AJ134" s="3"/>
      <c r="AK134" s="3" t="s">
        <v>9</v>
      </c>
      <c r="AL134" s="3"/>
      <c r="AM134" s="4" t="s">
        <v>7</v>
      </c>
      <c r="AN134" s="3"/>
      <c r="AO134" s="3" t="s">
        <v>8</v>
      </c>
      <c r="AP134" s="3"/>
      <c r="AQ134" s="3" t="s">
        <v>9</v>
      </c>
      <c r="AR134" s="58">
        <v>37042</v>
      </c>
      <c r="AS134" s="2" t="str">
        <f t="shared" si="18"/>
        <v>Bison - Canada</v>
      </c>
      <c r="AT134" s="3">
        <f t="shared" si="19"/>
        <v>0</v>
      </c>
      <c r="AU134" s="2" t="s">
        <v>1408</v>
      </c>
      <c r="AV134" s="59" t="str">
        <f t="shared" si="20"/>
        <v>GP0000</v>
      </c>
      <c r="AW134" s="3">
        <f t="shared" si="21"/>
        <v>0</v>
      </c>
      <c r="AX134" s="3" t="s">
        <v>434</v>
      </c>
      <c r="AY134" s="3"/>
      <c r="AZ134" s="3"/>
      <c r="BA134" s="3" t="str">
        <f t="shared" si="22"/>
        <v>Bone</v>
      </c>
      <c r="BB134" s="16" t="s">
        <v>1409</v>
      </c>
      <c r="BC134" s="3" t="s">
        <v>1410</v>
      </c>
      <c r="BD134" s="3" t="s">
        <v>1015</v>
      </c>
      <c r="BE134" s="3" t="s">
        <v>1015</v>
      </c>
      <c r="BF134" s="3"/>
      <c r="BG134" s="3"/>
      <c r="BH134" s="3" t="s">
        <v>1405</v>
      </c>
      <c r="BI134" s="3">
        <v>56.019722199999997</v>
      </c>
      <c r="BJ134" s="3">
        <v>-120.3816667</v>
      </c>
      <c r="BK134" s="3" t="s">
        <v>1406</v>
      </c>
      <c r="BL134" s="3"/>
      <c r="BM134" s="3"/>
      <c r="BN134" s="3"/>
      <c r="BO134" s="3"/>
      <c r="BP134" s="3"/>
      <c r="BQ134" s="3"/>
      <c r="BR134" s="3" t="s">
        <v>1407</v>
      </c>
      <c r="BS134" s="3" t="s">
        <v>1411</v>
      </c>
      <c r="BT134" s="3" t="s">
        <v>1036</v>
      </c>
      <c r="BU134" s="62"/>
      <c r="BV134" s="3" t="str">
        <f t="shared" si="23"/>
        <v>Bison - Canada</v>
      </c>
      <c r="BW134" s="3"/>
      <c r="BX134" s="3"/>
      <c r="BY134" s="5">
        <f t="shared" si="25"/>
        <v>0</v>
      </c>
      <c r="BZ134" s="58">
        <f t="shared" si="24"/>
        <v>37042</v>
      </c>
      <c r="CA134" s="63">
        <v>200507186</v>
      </c>
      <c r="CB134" s="3"/>
      <c r="CC134" s="3"/>
      <c r="CD134" s="31"/>
      <c r="CE134" s="31"/>
      <c r="CF134" s="13"/>
      <c r="CG134" s="13"/>
      <c r="CH134" s="13"/>
      <c r="CI134" s="13"/>
      <c r="CJ134" s="13"/>
      <c r="CK134" s="13"/>
      <c r="CL134" s="13"/>
      <c r="CM134" s="13"/>
      <c r="CN134" s="31"/>
      <c r="CO134" s="31"/>
      <c r="CP134" s="31"/>
      <c r="CQ134" s="31"/>
      <c r="CR134" s="31"/>
      <c r="CS134" s="31"/>
      <c r="CT134" s="31"/>
      <c r="CU134" s="31"/>
      <c r="CV134" s="31"/>
      <c r="CW134" s="31"/>
      <c r="CX134" s="31"/>
      <c r="CY134" s="31"/>
      <c r="CZ134" s="13"/>
      <c r="DA134" s="13"/>
      <c r="DB134" s="13"/>
      <c r="DC134" s="13"/>
      <c r="DD134" s="13"/>
      <c r="DE134" s="13"/>
      <c r="DF134" s="13"/>
      <c r="DG134" s="13"/>
      <c r="DH134" s="13"/>
      <c r="DI134" s="13"/>
      <c r="DJ134" s="13"/>
      <c r="DK134" s="13"/>
      <c r="DL134" s="2"/>
    </row>
    <row r="135" spans="1:116" ht="15" hidden="1" customHeight="1">
      <c r="A135" s="2">
        <v>644</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3"/>
      <c r="AG135" s="4" t="s">
        <v>7</v>
      </c>
      <c r="AH135" s="3"/>
      <c r="AI135" s="3" t="s">
        <v>8</v>
      </c>
      <c r="AJ135" s="3"/>
      <c r="AK135" s="3" t="s">
        <v>14</v>
      </c>
      <c r="AL135" s="3"/>
      <c r="AM135" s="4" t="s">
        <v>7</v>
      </c>
      <c r="AN135" s="3"/>
      <c r="AO135" s="3" t="s">
        <v>8</v>
      </c>
      <c r="AP135" s="3"/>
      <c r="AQ135" s="3" t="s">
        <v>14</v>
      </c>
      <c r="AR135" s="58">
        <v>37042</v>
      </c>
      <c r="AS135" s="2" t="str">
        <f t="shared" si="18"/>
        <v>Bison - Alaska</v>
      </c>
      <c r="AT135" s="3">
        <f t="shared" si="19"/>
        <v>0</v>
      </c>
      <c r="AU135" s="2" t="s">
        <v>1412</v>
      </c>
      <c r="AV135" s="59" t="str">
        <f t="shared" si="20"/>
        <v>GP0000</v>
      </c>
      <c r="AW135" s="3">
        <f t="shared" si="21"/>
        <v>0</v>
      </c>
      <c r="AX135" s="3" t="s">
        <v>434</v>
      </c>
      <c r="AY135" s="3"/>
      <c r="AZ135" s="3"/>
      <c r="BA135" s="3" t="str">
        <f t="shared" si="22"/>
        <v>Bone</v>
      </c>
      <c r="BB135" s="16" t="s">
        <v>1413</v>
      </c>
      <c r="BC135" s="3"/>
      <c r="BD135" s="3" t="s">
        <v>1096</v>
      </c>
      <c r="BE135" s="3" t="s">
        <v>1097</v>
      </c>
      <c r="BF135" s="3"/>
      <c r="BG135" s="3"/>
      <c r="BH135" s="3" t="s">
        <v>1414</v>
      </c>
      <c r="BI135" s="3">
        <v>64.053333300000006</v>
      </c>
      <c r="BJ135" s="3">
        <v>-141.87666669999999</v>
      </c>
      <c r="BK135" s="3" t="s">
        <v>1415</v>
      </c>
      <c r="BL135" s="3"/>
      <c r="BM135" s="3"/>
      <c r="BN135" s="3"/>
      <c r="BO135" s="3"/>
      <c r="BP135" s="3"/>
      <c r="BQ135" s="3"/>
      <c r="BR135" s="3" t="s">
        <v>1416</v>
      </c>
      <c r="BS135" s="3" t="s">
        <v>1417</v>
      </c>
      <c r="BT135" s="3" t="s">
        <v>1036</v>
      </c>
      <c r="BU135" s="62"/>
      <c r="BV135" s="3" t="str">
        <f t="shared" si="23"/>
        <v>Bison - Alaska</v>
      </c>
      <c r="BW135" s="3"/>
      <c r="BX135" s="3"/>
      <c r="BY135" s="5">
        <f t="shared" si="25"/>
        <v>0</v>
      </c>
      <c r="BZ135" s="58">
        <f t="shared" si="24"/>
        <v>37042</v>
      </c>
      <c r="CA135" s="63">
        <v>200507186</v>
      </c>
      <c r="CB135" s="3"/>
      <c r="CC135" s="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2"/>
    </row>
    <row r="136" spans="1:116" ht="15" hidden="1" customHeight="1">
      <c r="A136" s="2">
        <v>645</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3"/>
      <c r="AG136" s="4" t="s">
        <v>7</v>
      </c>
      <c r="AH136" s="3"/>
      <c r="AI136" s="3" t="s">
        <v>8</v>
      </c>
      <c r="AJ136" s="3"/>
      <c r="AK136" s="3" t="s">
        <v>14</v>
      </c>
      <c r="AL136" s="3"/>
      <c r="AM136" s="4" t="s">
        <v>7</v>
      </c>
      <c r="AN136" s="3"/>
      <c r="AO136" s="3" t="s">
        <v>8</v>
      </c>
      <c r="AP136" s="3"/>
      <c r="AQ136" s="3" t="s">
        <v>14</v>
      </c>
      <c r="AR136" s="58">
        <v>37042</v>
      </c>
      <c r="AS136" s="2" t="str">
        <f t="shared" si="18"/>
        <v>Bison - Alaska</v>
      </c>
      <c r="AT136" s="3">
        <f t="shared" si="19"/>
        <v>0</v>
      </c>
      <c r="AU136" s="2" t="s">
        <v>1418</v>
      </c>
      <c r="AV136" s="59" t="str">
        <f t="shared" si="20"/>
        <v>GP0000</v>
      </c>
      <c r="AW136" s="3">
        <f t="shared" si="21"/>
        <v>0</v>
      </c>
      <c r="AX136" s="3" t="s">
        <v>434</v>
      </c>
      <c r="AY136" s="3" t="s">
        <v>1112</v>
      </c>
      <c r="AZ136" s="3"/>
      <c r="BA136" s="3" t="str">
        <f t="shared" si="22"/>
        <v>Bone</v>
      </c>
      <c r="BB136" s="16" t="s">
        <v>1419</v>
      </c>
      <c r="BC136" s="3"/>
      <c r="BD136" s="3" t="s">
        <v>1015</v>
      </c>
      <c r="BE136" s="3" t="s">
        <v>1015</v>
      </c>
      <c r="BF136" s="3"/>
      <c r="BG136" s="3"/>
      <c r="BH136" s="3" t="s">
        <v>1414</v>
      </c>
      <c r="BI136" s="3">
        <v>64.053333300000006</v>
      </c>
      <c r="BJ136" s="3">
        <v>-141.87666669999999</v>
      </c>
      <c r="BK136" s="3" t="s">
        <v>1415</v>
      </c>
      <c r="BL136" s="3"/>
      <c r="BM136" s="3"/>
      <c r="BN136" s="3"/>
      <c r="BO136" s="3">
        <v>1974</v>
      </c>
      <c r="BP136" s="3"/>
      <c r="BQ136" s="3"/>
      <c r="BR136" s="3" t="s">
        <v>1018</v>
      </c>
      <c r="BS136" s="3" t="s">
        <v>1420</v>
      </c>
      <c r="BT136" s="3" t="s">
        <v>1036</v>
      </c>
      <c r="BU136" s="62"/>
      <c r="BV136" s="3" t="str">
        <f t="shared" si="23"/>
        <v>Bison - Alaska</v>
      </c>
      <c r="BW136" s="3"/>
      <c r="BX136" s="3"/>
      <c r="BY136" s="5">
        <f t="shared" si="25"/>
        <v>0</v>
      </c>
      <c r="BZ136" s="58">
        <f t="shared" si="24"/>
        <v>37042</v>
      </c>
      <c r="CA136" s="63">
        <v>200507186</v>
      </c>
      <c r="CB136" s="3"/>
      <c r="CC136" s="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2"/>
    </row>
    <row r="137" spans="1:116" ht="15" hidden="1" customHeight="1">
      <c r="A137" s="2">
        <v>646</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3"/>
      <c r="AG137" s="4" t="s">
        <v>7</v>
      </c>
      <c r="AH137" s="3"/>
      <c r="AI137" s="3" t="s">
        <v>8</v>
      </c>
      <c r="AJ137" s="3"/>
      <c r="AK137" s="3" t="s">
        <v>14</v>
      </c>
      <c r="AL137" s="3"/>
      <c r="AM137" s="4" t="s">
        <v>7</v>
      </c>
      <c r="AN137" s="3"/>
      <c r="AO137" s="3" t="s">
        <v>8</v>
      </c>
      <c r="AP137" s="3"/>
      <c r="AQ137" s="3" t="s">
        <v>14</v>
      </c>
      <c r="AR137" s="58">
        <v>37042</v>
      </c>
      <c r="AS137" s="2" t="str">
        <f t="shared" si="18"/>
        <v>Bison - Alaska</v>
      </c>
      <c r="AT137" s="3">
        <f t="shared" si="19"/>
        <v>0</v>
      </c>
      <c r="AU137" s="2" t="s">
        <v>1421</v>
      </c>
      <c r="AV137" s="59" t="str">
        <f t="shared" si="20"/>
        <v>GP0000</v>
      </c>
      <c r="AW137" s="3">
        <f t="shared" si="21"/>
        <v>0</v>
      </c>
      <c r="AX137" s="3" t="s">
        <v>434</v>
      </c>
      <c r="AY137" s="3"/>
      <c r="AZ137" s="3"/>
      <c r="BA137" s="3" t="str">
        <f t="shared" si="22"/>
        <v>Bone</v>
      </c>
      <c r="BB137" s="16" t="s">
        <v>1390</v>
      </c>
      <c r="BC137" s="3"/>
      <c r="BD137" s="3" t="s">
        <v>1096</v>
      </c>
      <c r="BE137" s="3" t="s">
        <v>1097</v>
      </c>
      <c r="BF137" s="3"/>
      <c r="BG137" s="3"/>
      <c r="BH137" s="3" t="s">
        <v>1414</v>
      </c>
      <c r="BI137" s="3">
        <v>64.053333300000006</v>
      </c>
      <c r="BJ137" s="3">
        <v>-141.87666669999999</v>
      </c>
      <c r="BK137" s="3" t="s">
        <v>1415</v>
      </c>
      <c r="BL137" s="3"/>
      <c r="BM137" s="3"/>
      <c r="BN137" s="3"/>
      <c r="BO137" s="3"/>
      <c r="BP137" s="3"/>
      <c r="BQ137" s="3"/>
      <c r="BR137" s="3" t="s">
        <v>1416</v>
      </c>
      <c r="BS137" s="3" t="s">
        <v>1422</v>
      </c>
      <c r="BT137" s="3" t="s">
        <v>1036</v>
      </c>
      <c r="BU137" s="62"/>
      <c r="BV137" s="3" t="str">
        <f t="shared" si="23"/>
        <v>Bison - Alaska</v>
      </c>
      <c r="BW137" s="3"/>
      <c r="BX137" s="3"/>
      <c r="BY137" s="5">
        <f t="shared" si="25"/>
        <v>0</v>
      </c>
      <c r="BZ137" s="58">
        <f t="shared" si="24"/>
        <v>37042</v>
      </c>
      <c r="CA137" s="63">
        <v>200507186</v>
      </c>
      <c r="CB137" s="3"/>
      <c r="CC137" s="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2"/>
    </row>
    <row r="138" spans="1:116" ht="15" hidden="1" customHeight="1">
      <c r="A138" s="2">
        <v>647</v>
      </c>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3" t="s">
        <v>6418</v>
      </c>
      <c r="AG138" s="4" t="s">
        <v>7</v>
      </c>
      <c r="AH138" s="3"/>
      <c r="AI138" s="3" t="s">
        <v>8</v>
      </c>
      <c r="AJ138" s="3"/>
      <c r="AK138" s="3" t="s">
        <v>14</v>
      </c>
      <c r="AL138" s="3"/>
      <c r="AM138" s="4" t="s">
        <v>7</v>
      </c>
      <c r="AN138" s="3"/>
      <c r="AO138" s="3" t="s">
        <v>8</v>
      </c>
      <c r="AP138" s="3"/>
      <c r="AQ138" s="3" t="s">
        <v>14</v>
      </c>
      <c r="AR138" s="58">
        <v>37042</v>
      </c>
      <c r="AS138" s="2" t="str">
        <f t="shared" si="18"/>
        <v>Bison - Alaska</v>
      </c>
      <c r="AT138" s="3">
        <f t="shared" si="19"/>
        <v>0</v>
      </c>
      <c r="AU138" s="2" t="s">
        <v>1423</v>
      </c>
      <c r="AV138" s="59" t="str">
        <f t="shared" si="20"/>
        <v>GP0000</v>
      </c>
      <c r="AW138" s="3">
        <f t="shared" si="21"/>
        <v>0</v>
      </c>
      <c r="AX138" s="3" t="s">
        <v>434</v>
      </c>
      <c r="AY138" s="3"/>
      <c r="AZ138" s="3"/>
      <c r="BA138" s="3" t="str">
        <f t="shared" si="22"/>
        <v>Bone</v>
      </c>
      <c r="BB138" s="16" t="s">
        <v>615</v>
      </c>
      <c r="BC138" s="3" t="s">
        <v>1424</v>
      </c>
      <c r="BD138" s="3" t="s">
        <v>1096</v>
      </c>
      <c r="BE138" s="3" t="s">
        <v>1097</v>
      </c>
      <c r="BF138" s="3"/>
      <c r="BG138" s="3"/>
      <c r="BH138" s="3" t="s">
        <v>1414</v>
      </c>
      <c r="BI138" s="3">
        <v>64.053333300000006</v>
      </c>
      <c r="BJ138" s="3">
        <v>-141.87666669999999</v>
      </c>
      <c r="BK138" s="3" t="s">
        <v>1415</v>
      </c>
      <c r="BL138" s="3"/>
      <c r="BM138" s="3"/>
      <c r="BN138" s="3"/>
      <c r="BO138" s="3"/>
      <c r="BP138" s="3"/>
      <c r="BQ138" s="3"/>
      <c r="BR138" s="3" t="s">
        <v>1416</v>
      </c>
      <c r="BS138" s="3" t="s">
        <v>1425</v>
      </c>
      <c r="BT138" s="3" t="s">
        <v>1036</v>
      </c>
      <c r="BU138" s="62"/>
      <c r="BV138" s="3" t="str">
        <f t="shared" si="23"/>
        <v>Bison - Alaska</v>
      </c>
      <c r="BW138" s="3"/>
      <c r="BX138" s="3"/>
      <c r="BY138" s="5">
        <f t="shared" si="25"/>
        <v>0</v>
      </c>
      <c r="BZ138" s="58">
        <f t="shared" si="24"/>
        <v>37042</v>
      </c>
      <c r="CA138" s="63">
        <v>200507186</v>
      </c>
      <c r="CB138" s="3"/>
      <c r="CC138" s="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2"/>
    </row>
    <row r="139" spans="1:116" ht="15" hidden="1" customHeight="1">
      <c r="A139" s="2">
        <v>648</v>
      </c>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3"/>
      <c r="AG139" s="4" t="s">
        <v>7</v>
      </c>
      <c r="AH139" s="3"/>
      <c r="AI139" s="3" t="s">
        <v>8</v>
      </c>
      <c r="AJ139" s="3"/>
      <c r="AK139" s="3" t="s">
        <v>9</v>
      </c>
      <c r="AL139" s="3"/>
      <c r="AM139" s="4" t="s">
        <v>7</v>
      </c>
      <c r="AN139" s="3"/>
      <c r="AO139" s="3" t="s">
        <v>8</v>
      </c>
      <c r="AP139" s="3"/>
      <c r="AQ139" s="3" t="s">
        <v>9</v>
      </c>
      <c r="AR139" s="58">
        <v>37042</v>
      </c>
      <c r="AS139" s="2" t="str">
        <f t="shared" si="18"/>
        <v>Bison - Canada</v>
      </c>
      <c r="AT139" s="3">
        <f t="shared" si="19"/>
        <v>0</v>
      </c>
      <c r="AU139" s="2" t="s">
        <v>1426</v>
      </c>
      <c r="AV139" s="59" t="str">
        <f t="shared" si="20"/>
        <v>GP0000</v>
      </c>
      <c r="AW139" s="3">
        <f t="shared" si="21"/>
        <v>0</v>
      </c>
      <c r="AX139" s="3" t="s">
        <v>434</v>
      </c>
      <c r="AY139" s="3"/>
      <c r="AZ139" s="3"/>
      <c r="BA139" s="3" t="str">
        <f t="shared" si="22"/>
        <v>Bone</v>
      </c>
      <c r="BB139" s="16" t="s">
        <v>1427</v>
      </c>
      <c r="BC139" s="3"/>
      <c r="BD139" s="3" t="s">
        <v>1096</v>
      </c>
      <c r="BE139" s="3" t="s">
        <v>1097</v>
      </c>
      <c r="BF139" s="3"/>
      <c r="BG139" s="3"/>
      <c r="BH139" s="3" t="s">
        <v>1414</v>
      </c>
      <c r="BI139" s="3">
        <v>64.053333300000006</v>
      </c>
      <c r="BJ139" s="3">
        <v>-141.87666669999999</v>
      </c>
      <c r="BK139" s="3" t="s">
        <v>1415</v>
      </c>
      <c r="BL139" s="3"/>
      <c r="BM139" s="3"/>
      <c r="BN139" s="3"/>
      <c r="BO139" s="3"/>
      <c r="BP139" s="3"/>
      <c r="BQ139" s="3"/>
      <c r="BR139" s="3" t="s">
        <v>1416</v>
      </c>
      <c r="BS139" s="3" t="s">
        <v>1428</v>
      </c>
      <c r="BT139" s="3" t="s">
        <v>1036</v>
      </c>
      <c r="BU139" s="62"/>
      <c r="BV139" s="3" t="str">
        <f t="shared" si="23"/>
        <v>Bison - Canada</v>
      </c>
      <c r="BW139" s="3"/>
      <c r="BX139" s="3"/>
      <c r="BY139" s="5">
        <f t="shared" si="25"/>
        <v>0</v>
      </c>
      <c r="BZ139" s="58">
        <f t="shared" si="24"/>
        <v>37042</v>
      </c>
      <c r="CA139" s="63">
        <v>200507186</v>
      </c>
      <c r="CB139" s="3"/>
      <c r="CC139" s="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2"/>
    </row>
    <row r="140" spans="1:116" ht="15" hidden="1" customHeight="1">
      <c r="A140" s="2">
        <v>649</v>
      </c>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3" t="s">
        <v>15</v>
      </c>
      <c r="AG140" s="4" t="s">
        <v>7</v>
      </c>
      <c r="AH140" s="3"/>
      <c r="AI140" s="3" t="s">
        <v>8</v>
      </c>
      <c r="AJ140" s="3"/>
      <c r="AK140" s="3" t="s">
        <v>14</v>
      </c>
      <c r="AL140" s="3" t="s">
        <v>15</v>
      </c>
      <c r="AM140" s="4" t="s">
        <v>7</v>
      </c>
      <c r="AN140" s="3"/>
      <c r="AO140" s="3" t="s">
        <v>8</v>
      </c>
      <c r="AP140" s="3"/>
      <c r="AQ140" s="3" t="s">
        <v>14</v>
      </c>
      <c r="AR140" s="58">
        <v>37042</v>
      </c>
      <c r="AS140" s="2" t="str">
        <f t="shared" si="18"/>
        <v>Bison - Alaska</v>
      </c>
      <c r="AT140" s="3" t="str">
        <f t="shared" si="19"/>
        <v>Sample#8</v>
      </c>
      <c r="AU140" s="68"/>
      <c r="AV140" s="59" t="str">
        <f t="shared" si="20"/>
        <v>GP0000</v>
      </c>
      <c r="AW140" s="3">
        <f t="shared" si="21"/>
        <v>0</v>
      </c>
      <c r="AX140" s="3" t="s">
        <v>434</v>
      </c>
      <c r="AY140" s="3"/>
      <c r="AZ140" s="3"/>
      <c r="BA140" s="3" t="str">
        <f t="shared" si="22"/>
        <v>Bone</v>
      </c>
      <c r="BB140" s="16" t="s">
        <v>1390</v>
      </c>
      <c r="BC140" s="3" t="s">
        <v>1429</v>
      </c>
      <c r="BD140" s="3"/>
      <c r="BE140" s="3"/>
      <c r="BF140" s="3"/>
      <c r="BG140" s="3" t="s">
        <v>1278</v>
      </c>
      <c r="BH140" s="3"/>
      <c r="BI140" s="67">
        <v>65</v>
      </c>
      <c r="BJ140" s="67">
        <v>-148</v>
      </c>
      <c r="BK140" s="67" t="s">
        <v>1137</v>
      </c>
      <c r="BL140" s="3"/>
      <c r="BM140" s="3"/>
      <c r="BN140" s="3"/>
      <c r="BO140" s="3">
        <v>1939</v>
      </c>
      <c r="BP140" s="3"/>
      <c r="BQ140" s="3"/>
      <c r="BR140" s="3"/>
      <c r="BS140" s="3" t="s">
        <v>1430</v>
      </c>
      <c r="BT140" s="3"/>
      <c r="BU140" s="62"/>
      <c r="BV140" s="3" t="str">
        <f t="shared" si="23"/>
        <v>Bison - Alaska</v>
      </c>
      <c r="BW140" s="3"/>
      <c r="BX140" s="3"/>
      <c r="BY140" s="5">
        <f t="shared" si="25"/>
        <v>0</v>
      </c>
      <c r="BZ140" s="58">
        <f t="shared" si="24"/>
        <v>37042</v>
      </c>
      <c r="CA140" s="63">
        <v>200507186</v>
      </c>
      <c r="CB140" s="3"/>
      <c r="CC140" s="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2"/>
    </row>
    <row r="141" spans="1:116" ht="15" hidden="1" customHeight="1">
      <c r="A141" s="2">
        <v>650</v>
      </c>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3"/>
      <c r="AG141" s="4" t="s">
        <v>7</v>
      </c>
      <c r="AH141" s="3"/>
      <c r="AI141" s="3" t="s">
        <v>8</v>
      </c>
      <c r="AJ141" s="3"/>
      <c r="AK141" s="3" t="s">
        <v>14</v>
      </c>
      <c r="AL141" s="3"/>
      <c r="AM141" s="4" t="s">
        <v>7</v>
      </c>
      <c r="AN141" s="3"/>
      <c r="AO141" s="3" t="s">
        <v>8</v>
      </c>
      <c r="AP141" s="3"/>
      <c r="AQ141" s="3" t="s">
        <v>14</v>
      </c>
      <c r="AR141" s="58">
        <v>37042</v>
      </c>
      <c r="AS141" s="2" t="str">
        <f t="shared" si="18"/>
        <v>Bison - Alaska</v>
      </c>
      <c r="AT141" s="3">
        <f t="shared" si="19"/>
        <v>0</v>
      </c>
      <c r="AU141" s="68"/>
      <c r="AV141" s="59" t="str">
        <f t="shared" si="20"/>
        <v>GP0000</v>
      </c>
      <c r="AW141" s="3">
        <f t="shared" si="21"/>
        <v>0</v>
      </c>
      <c r="AX141" s="3" t="s">
        <v>434</v>
      </c>
      <c r="AY141" s="3"/>
      <c r="AZ141" s="3"/>
      <c r="BA141" s="3" t="str">
        <f t="shared" si="22"/>
        <v>Bone</v>
      </c>
      <c r="BB141" s="16" t="s">
        <v>1038</v>
      </c>
      <c r="BC141" s="3" t="s">
        <v>1431</v>
      </c>
      <c r="BD141" s="3"/>
      <c r="BE141" s="3"/>
      <c r="BF141" s="3"/>
      <c r="BG141" s="3" t="s">
        <v>1278</v>
      </c>
      <c r="BH141" s="3"/>
      <c r="BI141" s="67">
        <v>65</v>
      </c>
      <c r="BJ141" s="67">
        <v>-148</v>
      </c>
      <c r="BK141" s="67" t="s">
        <v>1137</v>
      </c>
      <c r="BL141" s="3"/>
      <c r="BM141" s="3"/>
      <c r="BN141" s="3"/>
      <c r="BO141" s="3">
        <v>1939</v>
      </c>
      <c r="BP141" s="3"/>
      <c r="BQ141" s="3"/>
      <c r="BR141" s="3"/>
      <c r="BS141" s="3" t="s">
        <v>1432</v>
      </c>
      <c r="BT141" s="3"/>
      <c r="BU141" s="62"/>
      <c r="BV141" s="3" t="str">
        <f t="shared" si="23"/>
        <v>Bison - Alaska</v>
      </c>
      <c r="BW141" s="3"/>
      <c r="BX141" s="3"/>
      <c r="BY141" s="5">
        <f t="shared" si="25"/>
        <v>0</v>
      </c>
      <c r="BZ141" s="58">
        <f t="shared" si="24"/>
        <v>37042</v>
      </c>
      <c r="CA141" s="63">
        <v>200507186</v>
      </c>
      <c r="CB141" s="3"/>
      <c r="CC141" s="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2"/>
    </row>
    <row r="142" spans="1:116" ht="15" hidden="1" customHeight="1">
      <c r="A142" s="2">
        <v>651</v>
      </c>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3" t="s">
        <v>16</v>
      </c>
      <c r="AG142" s="4" t="s">
        <v>7</v>
      </c>
      <c r="AH142" s="3"/>
      <c r="AI142" s="3" t="s">
        <v>8</v>
      </c>
      <c r="AJ142" s="3"/>
      <c r="AK142" s="3" t="s">
        <v>14</v>
      </c>
      <c r="AL142" s="3" t="s">
        <v>16</v>
      </c>
      <c r="AM142" s="4" t="s">
        <v>7</v>
      </c>
      <c r="AN142" s="3"/>
      <c r="AO142" s="3" t="s">
        <v>8</v>
      </c>
      <c r="AP142" s="3"/>
      <c r="AQ142" s="3" t="s">
        <v>14</v>
      </c>
      <c r="AR142" s="58">
        <v>37042</v>
      </c>
      <c r="AS142" s="2" t="str">
        <f t="shared" si="18"/>
        <v>Bison - Alaska</v>
      </c>
      <c r="AT142" s="3" t="str">
        <f t="shared" si="19"/>
        <v>S#19</v>
      </c>
      <c r="AU142" s="68"/>
      <c r="AV142" s="59" t="str">
        <f t="shared" si="20"/>
        <v>GP0000</v>
      </c>
      <c r="AW142" s="3">
        <f t="shared" si="21"/>
        <v>0</v>
      </c>
      <c r="AX142" s="3" t="s">
        <v>434</v>
      </c>
      <c r="AY142" s="3"/>
      <c r="AZ142" s="3"/>
      <c r="BA142" s="3" t="str">
        <f t="shared" si="22"/>
        <v>Bone</v>
      </c>
      <c r="BB142" s="16" t="s">
        <v>584</v>
      </c>
      <c r="BC142" s="3" t="s">
        <v>1433</v>
      </c>
      <c r="BD142" s="3"/>
      <c r="BE142" s="3"/>
      <c r="BF142" s="3"/>
      <c r="BG142" s="3" t="s">
        <v>1434</v>
      </c>
      <c r="BH142" s="3"/>
      <c r="BI142" s="67">
        <v>65</v>
      </c>
      <c r="BJ142" s="67">
        <v>-148</v>
      </c>
      <c r="BK142" s="67" t="s">
        <v>1137</v>
      </c>
      <c r="BL142" s="3"/>
      <c r="BM142" s="3"/>
      <c r="BN142" s="3"/>
      <c r="BO142" s="3"/>
      <c r="BP142" s="3"/>
      <c r="BQ142" s="3"/>
      <c r="BR142" s="3"/>
      <c r="BS142" s="3" t="s">
        <v>1435</v>
      </c>
      <c r="BT142" s="3"/>
      <c r="BU142" s="62"/>
      <c r="BV142" s="3" t="str">
        <f t="shared" si="23"/>
        <v>Bison - Alaska</v>
      </c>
      <c r="BW142" s="3"/>
      <c r="BX142" s="3"/>
      <c r="BY142" s="5">
        <f t="shared" si="25"/>
        <v>0</v>
      </c>
      <c r="BZ142" s="58">
        <f t="shared" si="24"/>
        <v>37042</v>
      </c>
      <c r="CA142" s="63">
        <v>200507186</v>
      </c>
      <c r="CB142" s="3"/>
      <c r="CC142" s="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2"/>
    </row>
    <row r="143" spans="1:116" ht="15" hidden="1" customHeight="1">
      <c r="A143" s="2">
        <v>652</v>
      </c>
      <c r="D143" s="7" t="s">
        <v>6952</v>
      </c>
      <c r="E143" s="7"/>
      <c r="F143" s="7"/>
      <c r="G143" s="7"/>
      <c r="H143" s="7" t="s">
        <v>7027</v>
      </c>
      <c r="I143" s="7"/>
      <c r="J143" s="7"/>
      <c r="K143" s="7"/>
      <c r="L143" s="7"/>
      <c r="M143" s="7"/>
      <c r="N143" s="7"/>
      <c r="O143" s="7"/>
      <c r="P143" s="7"/>
      <c r="Q143" s="7"/>
      <c r="R143" s="7"/>
      <c r="S143" s="7"/>
      <c r="T143" s="7"/>
      <c r="U143" s="7"/>
      <c r="V143" s="7"/>
      <c r="W143" s="7"/>
      <c r="X143" s="7"/>
      <c r="Y143" s="7"/>
      <c r="Z143" s="7"/>
      <c r="AA143" s="7"/>
      <c r="AB143" s="7"/>
      <c r="AC143" s="7"/>
      <c r="AD143" s="7"/>
      <c r="AE143" s="7"/>
      <c r="AF143" s="3"/>
      <c r="AG143" s="4" t="s">
        <v>7</v>
      </c>
      <c r="AH143" s="3"/>
      <c r="AI143" s="3" t="s">
        <v>8</v>
      </c>
      <c r="AJ143" s="3"/>
      <c r="AK143" s="3"/>
      <c r="AL143" s="3"/>
      <c r="AM143" s="4" t="s">
        <v>7</v>
      </c>
      <c r="AN143" s="3"/>
      <c r="AO143" s="3" t="s">
        <v>8</v>
      </c>
      <c r="AP143" s="3"/>
      <c r="AQ143" s="3"/>
      <c r="AR143" s="58">
        <v>37042</v>
      </c>
      <c r="AS143" s="2">
        <f t="shared" si="18"/>
        <v>0</v>
      </c>
      <c r="AT143" s="3">
        <f t="shared" si="19"/>
        <v>0</v>
      </c>
      <c r="AU143" s="68"/>
      <c r="AV143" s="59" t="str">
        <f t="shared" si="20"/>
        <v>GP0000</v>
      </c>
      <c r="AW143" s="3">
        <f t="shared" si="21"/>
        <v>0</v>
      </c>
      <c r="AX143" s="3" t="s">
        <v>434</v>
      </c>
      <c r="AY143" s="3"/>
      <c r="AZ143" s="3"/>
      <c r="BA143" s="3" t="str">
        <f t="shared" si="22"/>
        <v>Bone</v>
      </c>
      <c r="BB143" s="16" t="s">
        <v>1436</v>
      </c>
      <c r="BC143" s="3"/>
      <c r="BD143" s="3"/>
      <c r="BE143" s="3"/>
      <c r="BF143" s="3"/>
      <c r="BG143" s="3" t="s">
        <v>1437</v>
      </c>
      <c r="BH143" s="3"/>
      <c r="BI143">
        <v>70.466667000000001</v>
      </c>
      <c r="BJ143">
        <v>-157.4</v>
      </c>
      <c r="BK143" s="3" t="s">
        <v>6204</v>
      </c>
      <c r="BL143" s="3"/>
      <c r="BM143" s="3"/>
      <c r="BN143" s="3"/>
      <c r="BO143" s="3"/>
      <c r="BP143" s="3"/>
      <c r="BQ143" s="3"/>
      <c r="BR143" s="3"/>
      <c r="BS143" s="3" t="s">
        <v>1438</v>
      </c>
      <c r="BT143" s="3"/>
      <c r="BU143" s="62"/>
      <c r="BV143" s="3">
        <f t="shared" si="23"/>
        <v>0</v>
      </c>
      <c r="BW143" s="3"/>
      <c r="BX143" s="3"/>
      <c r="BY143" s="5">
        <f t="shared" si="25"/>
        <v>0</v>
      </c>
      <c r="BZ143" s="58">
        <f t="shared" si="24"/>
        <v>37042</v>
      </c>
      <c r="CA143" s="63">
        <v>200507186</v>
      </c>
      <c r="CB143" s="3"/>
      <c r="CC143" s="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2"/>
    </row>
    <row r="144" spans="1:116" ht="15" hidden="1" customHeight="1">
      <c r="A144" s="2">
        <v>653</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3"/>
      <c r="AG144" s="4" t="s">
        <v>7</v>
      </c>
      <c r="AH144" s="3"/>
      <c r="AI144" s="3" t="s">
        <v>8</v>
      </c>
      <c r="AJ144" s="3"/>
      <c r="AK144" s="3" t="s">
        <v>14</v>
      </c>
      <c r="AL144" s="3"/>
      <c r="AM144" s="4" t="s">
        <v>7</v>
      </c>
      <c r="AN144" s="3"/>
      <c r="AO144" s="3" t="s">
        <v>8</v>
      </c>
      <c r="AP144" s="3"/>
      <c r="AQ144" s="3" t="s">
        <v>14</v>
      </c>
      <c r="AR144" s="58">
        <v>37042</v>
      </c>
      <c r="AS144" s="2" t="str">
        <f t="shared" si="18"/>
        <v>Bison - Alaska</v>
      </c>
      <c r="AT144" s="3">
        <f t="shared" si="19"/>
        <v>0</v>
      </c>
      <c r="AU144" s="68"/>
      <c r="AV144" s="59" t="str">
        <f t="shared" si="20"/>
        <v>GP0000</v>
      </c>
      <c r="AW144" s="3">
        <f t="shared" si="21"/>
        <v>0</v>
      </c>
      <c r="AX144" s="3" t="s">
        <v>434</v>
      </c>
      <c r="AY144" s="3"/>
      <c r="AZ144" s="3"/>
      <c r="BA144" s="3" t="str">
        <f t="shared" si="22"/>
        <v>Bone</v>
      </c>
      <c r="BB144" s="16" t="s">
        <v>584</v>
      </c>
      <c r="BC144" s="3"/>
      <c r="BD144" s="3"/>
      <c r="BE144" s="3"/>
      <c r="BF144" s="3"/>
      <c r="BG144" s="3" t="s">
        <v>1278</v>
      </c>
      <c r="BH144" s="3"/>
      <c r="BI144" s="67">
        <v>65</v>
      </c>
      <c r="BJ144" s="67">
        <v>-148</v>
      </c>
      <c r="BK144" s="67" t="s">
        <v>1137</v>
      </c>
      <c r="BL144" s="3"/>
      <c r="BM144" s="3"/>
      <c r="BN144" s="3"/>
      <c r="BO144" s="3">
        <v>1939</v>
      </c>
      <c r="BP144" s="3"/>
      <c r="BQ144" s="3"/>
      <c r="BR144" s="3"/>
      <c r="BS144" s="3" t="s">
        <v>1439</v>
      </c>
      <c r="BT144" s="3"/>
      <c r="BU144" s="62"/>
      <c r="BV144" s="3" t="str">
        <f t="shared" si="23"/>
        <v>Bison - Alaska</v>
      </c>
      <c r="BW144" s="3"/>
      <c r="BX144" s="3"/>
      <c r="BY144" s="5">
        <f t="shared" si="25"/>
        <v>0</v>
      </c>
      <c r="BZ144" s="58">
        <f t="shared" si="24"/>
        <v>37042</v>
      </c>
      <c r="CA144" s="63">
        <v>200507186</v>
      </c>
      <c r="CB144" s="3"/>
      <c r="CC144" s="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2"/>
    </row>
    <row r="145" spans="1:117" ht="15" hidden="1" customHeight="1">
      <c r="A145" s="2">
        <v>654</v>
      </c>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3"/>
      <c r="AG145" s="4" t="s">
        <v>7</v>
      </c>
      <c r="AH145" s="3"/>
      <c r="AI145" s="3" t="s">
        <v>8</v>
      </c>
      <c r="AJ145" s="3"/>
      <c r="AK145" s="3" t="s">
        <v>14</v>
      </c>
      <c r="AL145" s="3"/>
      <c r="AM145" s="4" t="s">
        <v>7</v>
      </c>
      <c r="AN145" s="3"/>
      <c r="AO145" s="3" t="s">
        <v>8</v>
      </c>
      <c r="AP145" s="3"/>
      <c r="AQ145" s="3" t="s">
        <v>14</v>
      </c>
      <c r="AR145" s="58">
        <v>37042</v>
      </c>
      <c r="AS145" s="2" t="str">
        <f t="shared" si="18"/>
        <v>Bison - Alaska</v>
      </c>
      <c r="AT145" s="3">
        <f t="shared" si="19"/>
        <v>0</v>
      </c>
      <c r="AU145" s="68"/>
      <c r="AV145" s="59" t="str">
        <f t="shared" si="20"/>
        <v>GP0000</v>
      </c>
      <c r="AW145" s="3">
        <f t="shared" si="21"/>
        <v>0</v>
      </c>
      <c r="AX145" s="3" t="s">
        <v>434</v>
      </c>
      <c r="AY145" s="3"/>
      <c r="AZ145" s="3"/>
      <c r="BA145" s="3" t="str">
        <f t="shared" si="22"/>
        <v>Bone</v>
      </c>
      <c r="BB145" s="16" t="s">
        <v>1038</v>
      </c>
      <c r="BC145" s="3" t="s">
        <v>1440</v>
      </c>
      <c r="BD145" s="3"/>
      <c r="BE145" s="3"/>
      <c r="BF145" s="3"/>
      <c r="BG145" s="3" t="s">
        <v>1278</v>
      </c>
      <c r="BH145" s="3"/>
      <c r="BI145" s="67">
        <v>65</v>
      </c>
      <c r="BJ145" s="67">
        <v>-148</v>
      </c>
      <c r="BK145" s="67" t="s">
        <v>1137</v>
      </c>
      <c r="BL145" s="3"/>
      <c r="BM145" s="3"/>
      <c r="BN145" s="3"/>
      <c r="BO145" s="3">
        <v>1941</v>
      </c>
      <c r="BP145" s="3"/>
      <c r="BQ145" s="3"/>
      <c r="BR145" s="3"/>
      <c r="BS145" s="3" t="s">
        <v>1441</v>
      </c>
      <c r="BT145" s="3"/>
      <c r="BU145" s="62"/>
      <c r="BV145" s="3" t="str">
        <f t="shared" si="23"/>
        <v>Bison - Alaska</v>
      </c>
      <c r="BW145" s="3"/>
      <c r="BX145" s="3"/>
      <c r="BY145" s="5">
        <f t="shared" si="25"/>
        <v>0</v>
      </c>
      <c r="BZ145" s="58">
        <f t="shared" si="24"/>
        <v>37042</v>
      </c>
      <c r="CA145" s="63">
        <v>200507186</v>
      </c>
      <c r="CB145" s="3"/>
      <c r="CC145" s="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2"/>
    </row>
    <row r="146" spans="1:117" ht="15" hidden="1" customHeight="1">
      <c r="A146" s="2">
        <v>655</v>
      </c>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3"/>
      <c r="AG146" s="4" t="s">
        <v>7</v>
      </c>
      <c r="AH146" s="3"/>
      <c r="AI146" s="3" t="s">
        <v>8</v>
      </c>
      <c r="AJ146" s="3"/>
      <c r="AK146" s="3" t="s">
        <v>14</v>
      </c>
      <c r="AL146" s="3"/>
      <c r="AM146" s="4" t="s">
        <v>7</v>
      </c>
      <c r="AN146" s="3"/>
      <c r="AO146" s="3" t="s">
        <v>8</v>
      </c>
      <c r="AP146" s="3"/>
      <c r="AQ146" s="3" t="s">
        <v>14</v>
      </c>
      <c r="AR146" s="58">
        <v>37042</v>
      </c>
      <c r="AS146" s="2" t="str">
        <f t="shared" si="18"/>
        <v>Bison - Alaska</v>
      </c>
      <c r="AT146" s="3">
        <f t="shared" si="19"/>
        <v>0</v>
      </c>
      <c r="AU146" s="68"/>
      <c r="AV146" s="59" t="str">
        <f t="shared" si="20"/>
        <v>GP0000</v>
      </c>
      <c r="AW146" s="3">
        <f t="shared" si="21"/>
        <v>0</v>
      </c>
      <c r="AX146" s="3" t="s">
        <v>434</v>
      </c>
      <c r="AY146" s="3"/>
      <c r="AZ146" s="3"/>
      <c r="BA146" s="3" t="str">
        <f t="shared" si="22"/>
        <v>Bone</v>
      </c>
      <c r="BB146" s="16" t="s">
        <v>584</v>
      </c>
      <c r="BC146" s="3" t="s">
        <v>1442</v>
      </c>
      <c r="BD146" s="3"/>
      <c r="BE146" s="3"/>
      <c r="BF146" s="3"/>
      <c r="BG146" s="3" t="s">
        <v>1278</v>
      </c>
      <c r="BH146" s="3"/>
      <c r="BI146" s="67">
        <v>65</v>
      </c>
      <c r="BJ146" s="67">
        <v>-148</v>
      </c>
      <c r="BK146" s="67" t="s">
        <v>1137</v>
      </c>
      <c r="BL146" s="3"/>
      <c r="BM146" s="3"/>
      <c r="BN146" s="3"/>
      <c r="BO146" s="3">
        <v>1939</v>
      </c>
      <c r="BP146" s="3"/>
      <c r="BQ146" s="3"/>
      <c r="BR146" s="3"/>
      <c r="BS146" s="3" t="s">
        <v>1443</v>
      </c>
      <c r="BT146" s="3"/>
      <c r="BU146" s="62"/>
      <c r="BV146" s="3" t="str">
        <f t="shared" si="23"/>
        <v>Bison - Alaska</v>
      </c>
      <c r="BW146" s="3"/>
      <c r="BX146" s="3"/>
      <c r="BY146" s="5">
        <f t="shared" si="25"/>
        <v>0</v>
      </c>
      <c r="BZ146" s="58">
        <f t="shared" si="24"/>
        <v>37042</v>
      </c>
      <c r="CA146" s="63">
        <v>200507186</v>
      </c>
      <c r="CB146" s="3"/>
      <c r="CC146" s="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2"/>
    </row>
    <row r="147" spans="1:117" ht="15" hidden="1" customHeight="1">
      <c r="A147" s="2">
        <v>656</v>
      </c>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3"/>
      <c r="AG147" s="4" t="s">
        <v>7</v>
      </c>
      <c r="AH147" s="3"/>
      <c r="AI147" s="3" t="s">
        <v>8</v>
      </c>
      <c r="AJ147" s="3"/>
      <c r="AK147" s="3" t="s">
        <v>14</v>
      </c>
      <c r="AL147" s="3"/>
      <c r="AM147" s="4" t="s">
        <v>7</v>
      </c>
      <c r="AN147" s="3"/>
      <c r="AO147" s="3" t="s">
        <v>8</v>
      </c>
      <c r="AP147" s="3"/>
      <c r="AQ147" s="3" t="s">
        <v>14</v>
      </c>
      <c r="AR147" s="58">
        <v>37042</v>
      </c>
      <c r="AS147" s="2" t="str">
        <f t="shared" si="18"/>
        <v>Bison - Alaska</v>
      </c>
      <c r="AT147" s="3">
        <f t="shared" si="19"/>
        <v>0</v>
      </c>
      <c r="AU147" s="68"/>
      <c r="AV147" s="59" t="str">
        <f t="shared" si="20"/>
        <v>GP0000</v>
      </c>
      <c r="AW147" s="3">
        <f t="shared" si="21"/>
        <v>0</v>
      </c>
      <c r="AX147" s="3" t="s">
        <v>434</v>
      </c>
      <c r="AY147" s="3"/>
      <c r="AZ147" s="3"/>
      <c r="BA147" s="3" t="str">
        <f t="shared" si="22"/>
        <v>Bone</v>
      </c>
      <c r="BB147" s="16" t="s">
        <v>584</v>
      </c>
      <c r="BC147" s="3"/>
      <c r="BD147" s="3"/>
      <c r="BE147" s="3"/>
      <c r="BF147" s="3"/>
      <c r="BG147" s="3" t="s">
        <v>1278</v>
      </c>
      <c r="BH147" s="3"/>
      <c r="BI147" s="67">
        <v>65</v>
      </c>
      <c r="BJ147" s="67">
        <v>-148</v>
      </c>
      <c r="BK147" s="67" t="s">
        <v>1137</v>
      </c>
      <c r="BL147" s="3"/>
      <c r="BM147" s="3"/>
      <c r="BN147" s="3"/>
      <c r="BO147" s="3">
        <v>1940</v>
      </c>
      <c r="BP147" s="3"/>
      <c r="BQ147" s="3"/>
      <c r="BR147" s="3"/>
      <c r="BS147" s="3" t="s">
        <v>1444</v>
      </c>
      <c r="BT147" s="3"/>
      <c r="BU147" s="62"/>
      <c r="BV147" s="3" t="str">
        <f t="shared" si="23"/>
        <v>Bison - Alaska</v>
      </c>
      <c r="BW147" s="3"/>
      <c r="BX147" s="3"/>
      <c r="BY147" s="5">
        <f t="shared" si="25"/>
        <v>0</v>
      </c>
      <c r="BZ147" s="58">
        <f t="shared" si="24"/>
        <v>37042</v>
      </c>
      <c r="CA147" s="63">
        <v>200507186</v>
      </c>
      <c r="CB147" s="3"/>
      <c r="CC147" s="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2"/>
    </row>
    <row r="148" spans="1:117" ht="15" hidden="1" customHeight="1">
      <c r="A148" s="2">
        <v>657</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3" t="s">
        <v>16</v>
      </c>
      <c r="AG148" s="4" t="s">
        <v>7</v>
      </c>
      <c r="AH148" s="3"/>
      <c r="AI148" s="3" t="s">
        <v>8</v>
      </c>
      <c r="AJ148" s="3"/>
      <c r="AK148" s="3" t="s">
        <v>14</v>
      </c>
      <c r="AL148" s="3" t="s">
        <v>16</v>
      </c>
      <c r="AM148" s="4" t="s">
        <v>7</v>
      </c>
      <c r="AN148" s="3"/>
      <c r="AO148" s="3" t="s">
        <v>8</v>
      </c>
      <c r="AP148" s="3"/>
      <c r="AQ148" s="3" t="s">
        <v>14</v>
      </c>
      <c r="AR148" s="58">
        <v>37042</v>
      </c>
      <c r="AS148" s="2" t="str">
        <f t="shared" si="18"/>
        <v>Bison - Alaska</v>
      </c>
      <c r="AT148" s="3" t="str">
        <f t="shared" si="19"/>
        <v>S#19</v>
      </c>
      <c r="AU148" s="68"/>
      <c r="AV148" s="59" t="str">
        <f t="shared" si="20"/>
        <v>GP0000</v>
      </c>
      <c r="AW148" s="3">
        <f t="shared" si="21"/>
        <v>0</v>
      </c>
      <c r="AX148" s="3" t="s">
        <v>434</v>
      </c>
      <c r="AY148" s="3"/>
      <c r="AZ148" s="3"/>
      <c r="BA148" s="3" t="str">
        <f t="shared" si="22"/>
        <v>Bone</v>
      </c>
      <c r="BB148" s="16" t="s">
        <v>584</v>
      </c>
      <c r="BC148" s="3" t="s">
        <v>1445</v>
      </c>
      <c r="BD148" s="3"/>
      <c r="BE148" s="3" t="s">
        <v>1096</v>
      </c>
      <c r="BF148" s="3"/>
      <c r="BG148" s="3" t="s">
        <v>1278</v>
      </c>
      <c r="BH148" s="3"/>
      <c r="BI148" s="67">
        <v>65</v>
      </c>
      <c r="BJ148" s="67">
        <v>-148</v>
      </c>
      <c r="BK148" s="67" t="s">
        <v>1137</v>
      </c>
      <c r="BL148" s="3"/>
      <c r="BM148" s="3"/>
      <c r="BN148" s="3"/>
      <c r="BO148" s="3">
        <v>1938</v>
      </c>
      <c r="BP148" s="3"/>
      <c r="BQ148" s="3"/>
      <c r="BR148" s="3"/>
      <c r="BS148" s="3" t="s">
        <v>1446</v>
      </c>
      <c r="BT148" s="3"/>
      <c r="BU148" s="62"/>
      <c r="BV148" s="3" t="str">
        <f t="shared" si="23"/>
        <v>Bison - Alaska</v>
      </c>
      <c r="BW148" s="3"/>
      <c r="BX148" s="3"/>
      <c r="BY148" s="5">
        <f t="shared" si="25"/>
        <v>0</v>
      </c>
      <c r="BZ148" s="58">
        <f t="shared" si="24"/>
        <v>37042</v>
      </c>
      <c r="CA148" s="63">
        <v>200507186</v>
      </c>
      <c r="CB148" s="3"/>
      <c r="CC148" s="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2"/>
    </row>
    <row r="149" spans="1:117" ht="15" hidden="1" customHeight="1">
      <c r="A149" s="2">
        <v>658</v>
      </c>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3" t="s">
        <v>17</v>
      </c>
      <c r="AG149" s="4" t="s">
        <v>7</v>
      </c>
      <c r="AH149" s="3"/>
      <c r="AI149" s="3" t="s">
        <v>8</v>
      </c>
      <c r="AJ149" s="3"/>
      <c r="AK149" s="3" t="s">
        <v>14</v>
      </c>
      <c r="AL149" s="3" t="s">
        <v>17</v>
      </c>
      <c r="AM149" s="4" t="s">
        <v>7</v>
      </c>
      <c r="AN149" s="3"/>
      <c r="AO149" s="3" t="s">
        <v>8</v>
      </c>
      <c r="AP149" s="3"/>
      <c r="AQ149" s="3" t="s">
        <v>14</v>
      </c>
      <c r="AR149" s="58">
        <v>37042</v>
      </c>
      <c r="AS149" s="2" t="str">
        <f t="shared" si="18"/>
        <v>Bison - Alaska</v>
      </c>
      <c r="AT149" s="3" t="str">
        <f t="shared" si="19"/>
        <v>S#3</v>
      </c>
      <c r="AU149" s="68"/>
      <c r="AV149" s="59" t="str">
        <f t="shared" si="20"/>
        <v>GP0000</v>
      </c>
      <c r="AW149" s="3">
        <f t="shared" si="21"/>
        <v>0</v>
      </c>
      <c r="AX149" s="3" t="s">
        <v>434</v>
      </c>
      <c r="AY149" s="3"/>
      <c r="AZ149" s="3"/>
      <c r="BA149" s="3" t="str">
        <f t="shared" si="22"/>
        <v>Bone</v>
      </c>
      <c r="BB149" s="16" t="s">
        <v>1038</v>
      </c>
      <c r="BC149" s="3" t="s">
        <v>1447</v>
      </c>
      <c r="BD149" s="3"/>
      <c r="BE149" s="3"/>
      <c r="BF149" s="3"/>
      <c r="BG149" s="3" t="s">
        <v>1278</v>
      </c>
      <c r="BH149" s="3"/>
      <c r="BI149" s="67">
        <v>65</v>
      </c>
      <c r="BJ149" s="67">
        <v>-148</v>
      </c>
      <c r="BK149" s="67" t="s">
        <v>1137</v>
      </c>
      <c r="BL149" s="3"/>
      <c r="BM149" s="3"/>
      <c r="BN149" s="3"/>
      <c r="BO149" s="3">
        <v>1941</v>
      </c>
      <c r="BP149" s="3"/>
      <c r="BQ149" s="3"/>
      <c r="BR149" s="3"/>
      <c r="BS149" s="3" t="s">
        <v>1448</v>
      </c>
      <c r="BT149" s="3"/>
      <c r="BU149" s="62"/>
      <c r="BV149" s="3" t="str">
        <f t="shared" si="23"/>
        <v>Bison - Alaska</v>
      </c>
      <c r="BW149" s="3"/>
      <c r="BX149" s="3"/>
      <c r="BY149" s="5">
        <f t="shared" si="25"/>
        <v>0</v>
      </c>
      <c r="BZ149" s="58">
        <f t="shared" si="24"/>
        <v>37042</v>
      </c>
      <c r="CA149" s="63">
        <v>200507186</v>
      </c>
      <c r="CB149" s="3"/>
      <c r="CC149" s="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2"/>
    </row>
    <row r="150" spans="1:117" ht="15" hidden="1" customHeight="1">
      <c r="A150" s="2">
        <v>659</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3"/>
      <c r="AG150" s="4" t="s">
        <v>7</v>
      </c>
      <c r="AH150" s="3"/>
      <c r="AI150" s="3" t="s">
        <v>8</v>
      </c>
      <c r="AJ150" s="3"/>
      <c r="AK150" s="3" t="s">
        <v>14</v>
      </c>
      <c r="AL150" s="3"/>
      <c r="AM150" s="4" t="s">
        <v>7</v>
      </c>
      <c r="AN150" s="3"/>
      <c r="AO150" s="3" t="s">
        <v>8</v>
      </c>
      <c r="AP150" s="3"/>
      <c r="AQ150" s="3" t="s">
        <v>14</v>
      </c>
      <c r="AR150" s="58">
        <v>37042</v>
      </c>
      <c r="AS150" s="2" t="str">
        <f t="shared" si="18"/>
        <v>Bison - Alaska</v>
      </c>
      <c r="AT150" s="3">
        <f t="shared" si="19"/>
        <v>0</v>
      </c>
      <c r="AU150" s="68"/>
      <c r="AV150" s="59" t="str">
        <f t="shared" si="20"/>
        <v>GP0000</v>
      </c>
      <c r="AW150" s="3">
        <f t="shared" si="21"/>
        <v>0</v>
      </c>
      <c r="AX150" s="3" t="s">
        <v>434</v>
      </c>
      <c r="AY150" s="3"/>
      <c r="AZ150" s="3"/>
      <c r="BA150" s="3" t="str">
        <f t="shared" si="22"/>
        <v>Bone</v>
      </c>
      <c r="BB150" s="16" t="s">
        <v>1449</v>
      </c>
      <c r="BC150" s="3"/>
      <c r="BD150" s="3"/>
      <c r="BE150" s="3"/>
      <c r="BF150" s="3"/>
      <c r="BG150" s="3" t="s">
        <v>1450</v>
      </c>
      <c r="BH150" s="3"/>
      <c r="BI150" s="3">
        <v>64.831807999999995</v>
      </c>
      <c r="BJ150" s="3">
        <v>-147.99087900000001</v>
      </c>
      <c r="BK150" s="3" t="s">
        <v>1451</v>
      </c>
      <c r="BL150" s="3"/>
      <c r="BM150" s="3"/>
      <c r="BN150" s="3"/>
      <c r="BO150" s="3">
        <v>1951</v>
      </c>
      <c r="BP150" s="3"/>
      <c r="BQ150" s="3"/>
      <c r="BR150" s="3"/>
      <c r="BS150" s="3" t="s">
        <v>1452</v>
      </c>
      <c r="BT150" s="3"/>
      <c r="BU150" s="62"/>
      <c r="BV150" s="3" t="str">
        <f t="shared" si="23"/>
        <v>Bison - Alaska</v>
      </c>
      <c r="BW150" s="3"/>
      <c r="BX150" s="3"/>
      <c r="BY150" s="5">
        <f t="shared" si="25"/>
        <v>0</v>
      </c>
      <c r="BZ150" s="58">
        <f t="shared" si="24"/>
        <v>37042</v>
      </c>
      <c r="CA150" s="63">
        <v>200507186</v>
      </c>
      <c r="CB150" s="3"/>
      <c r="CC150" s="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2"/>
    </row>
    <row r="151" spans="1:117" ht="15" hidden="1" customHeight="1">
      <c r="A151" s="2">
        <v>660</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3"/>
      <c r="AG151" s="4" t="s">
        <v>7</v>
      </c>
      <c r="AH151" s="3"/>
      <c r="AI151" s="3" t="s">
        <v>8</v>
      </c>
      <c r="AJ151" s="3"/>
      <c r="AK151" s="3" t="s">
        <v>14</v>
      </c>
      <c r="AL151" s="3"/>
      <c r="AM151" s="4" t="s">
        <v>7</v>
      </c>
      <c r="AN151" s="3"/>
      <c r="AO151" s="3" t="s">
        <v>8</v>
      </c>
      <c r="AP151" s="3"/>
      <c r="AQ151" s="3" t="s">
        <v>14</v>
      </c>
      <c r="AR151" s="58">
        <v>37042</v>
      </c>
      <c r="AS151" s="2" t="str">
        <f t="shared" si="18"/>
        <v>Bison - Alaska</v>
      </c>
      <c r="AT151" s="3">
        <f t="shared" si="19"/>
        <v>0</v>
      </c>
      <c r="AU151" s="68"/>
      <c r="AV151" s="59" t="str">
        <f t="shared" si="20"/>
        <v>GP0000</v>
      </c>
      <c r="AW151" s="3">
        <f t="shared" si="21"/>
        <v>0</v>
      </c>
      <c r="AX151" s="3" t="s">
        <v>434</v>
      </c>
      <c r="AY151" s="3"/>
      <c r="AZ151" s="3"/>
      <c r="BA151" s="3" t="str">
        <f t="shared" si="22"/>
        <v>Bone</v>
      </c>
      <c r="BB151" s="16" t="s">
        <v>1038</v>
      </c>
      <c r="BC151" s="3" t="s">
        <v>1440</v>
      </c>
      <c r="BD151" s="3"/>
      <c r="BE151" s="3"/>
      <c r="BF151" s="3"/>
      <c r="BG151" s="3" t="s">
        <v>1278</v>
      </c>
      <c r="BH151" s="3"/>
      <c r="BI151" s="67">
        <v>65</v>
      </c>
      <c r="BJ151" s="67">
        <v>-148</v>
      </c>
      <c r="BK151" s="67" t="s">
        <v>1137</v>
      </c>
      <c r="BL151" s="3"/>
      <c r="BM151" s="3"/>
      <c r="BN151" s="3"/>
      <c r="BO151" s="3">
        <v>1938</v>
      </c>
      <c r="BP151" s="3"/>
      <c r="BQ151" s="3"/>
      <c r="BR151" s="3"/>
      <c r="BS151" s="3" t="s">
        <v>1453</v>
      </c>
      <c r="BT151" s="3"/>
      <c r="BU151" s="62"/>
      <c r="BV151" s="3" t="str">
        <f t="shared" si="23"/>
        <v>Bison - Alaska</v>
      </c>
      <c r="BW151" s="3"/>
      <c r="BX151" s="3"/>
      <c r="BY151" s="5">
        <f t="shared" si="25"/>
        <v>0</v>
      </c>
      <c r="BZ151" s="58">
        <f t="shared" si="24"/>
        <v>37042</v>
      </c>
      <c r="CA151" s="63">
        <v>200507186</v>
      </c>
      <c r="CB151" s="3"/>
      <c r="CC151" s="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2"/>
    </row>
    <row r="152" spans="1:117" ht="15" hidden="1" customHeight="1">
      <c r="A152" s="2">
        <v>661</v>
      </c>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3" t="s">
        <v>18</v>
      </c>
      <c r="AG152" s="4" t="s">
        <v>7</v>
      </c>
      <c r="AH152" s="3"/>
      <c r="AI152" s="3" t="s">
        <v>8</v>
      </c>
      <c r="AJ152" s="3"/>
      <c r="AK152" s="3" t="s">
        <v>14</v>
      </c>
      <c r="AL152" s="3" t="s">
        <v>18</v>
      </c>
      <c r="AM152" s="4" t="s">
        <v>7</v>
      </c>
      <c r="AN152" s="3"/>
      <c r="AO152" s="3" t="s">
        <v>8</v>
      </c>
      <c r="AP152" s="3"/>
      <c r="AQ152" s="3" t="s">
        <v>14</v>
      </c>
      <c r="AR152" s="58">
        <v>37042</v>
      </c>
      <c r="AS152" s="2" t="str">
        <f t="shared" si="18"/>
        <v>Bison - Alaska</v>
      </c>
      <c r="AT152" s="3" t="str">
        <f t="shared" si="19"/>
        <v>S#15</v>
      </c>
      <c r="AU152" s="68"/>
      <c r="AV152" s="59" t="str">
        <f t="shared" si="20"/>
        <v>GP0000</v>
      </c>
      <c r="AW152" s="3">
        <f t="shared" si="21"/>
        <v>0</v>
      </c>
      <c r="AX152" s="3" t="s">
        <v>434</v>
      </c>
      <c r="AY152" s="3"/>
      <c r="AZ152" s="3"/>
      <c r="BA152" s="3" t="str">
        <f t="shared" si="22"/>
        <v>Bone</v>
      </c>
      <c r="BB152" s="16" t="s">
        <v>584</v>
      </c>
      <c r="BC152" s="3" t="s">
        <v>1454</v>
      </c>
      <c r="BD152" s="3"/>
      <c r="BE152" s="3"/>
      <c r="BF152" s="3"/>
      <c r="BG152" s="3" t="s">
        <v>1278</v>
      </c>
      <c r="BH152" s="3"/>
      <c r="BI152" s="67">
        <v>65</v>
      </c>
      <c r="BJ152" s="67">
        <v>-148</v>
      </c>
      <c r="BK152" s="67" t="s">
        <v>1137</v>
      </c>
      <c r="BL152" s="3"/>
      <c r="BM152" s="3"/>
      <c r="BN152" s="3"/>
      <c r="BO152" s="3">
        <v>1939</v>
      </c>
      <c r="BP152" s="3"/>
      <c r="BQ152" s="3"/>
      <c r="BR152" s="3"/>
      <c r="BS152" s="3" t="s">
        <v>1455</v>
      </c>
      <c r="BT152" s="3"/>
      <c r="BU152" s="62"/>
      <c r="BV152" s="3" t="str">
        <f t="shared" si="23"/>
        <v>Bison - Alaska</v>
      </c>
      <c r="BW152" s="3"/>
      <c r="BX152" s="3"/>
      <c r="BY152" s="5">
        <f t="shared" si="25"/>
        <v>0</v>
      </c>
      <c r="BZ152" s="58">
        <f t="shared" si="24"/>
        <v>37042</v>
      </c>
      <c r="CA152" s="63">
        <v>200507186</v>
      </c>
      <c r="CB152" s="3"/>
      <c r="CC152" s="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2"/>
    </row>
    <row r="153" spans="1:117" ht="15" hidden="1" customHeight="1">
      <c r="A153" s="2">
        <v>662</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3"/>
      <c r="AG153" s="4" t="s">
        <v>7</v>
      </c>
      <c r="AH153" s="3"/>
      <c r="AI153" s="3" t="s">
        <v>8</v>
      </c>
      <c r="AJ153" s="3"/>
      <c r="AK153" s="3" t="s">
        <v>14</v>
      </c>
      <c r="AL153" s="3"/>
      <c r="AM153" s="4" t="s">
        <v>7</v>
      </c>
      <c r="AN153" s="3"/>
      <c r="AO153" s="3" t="s">
        <v>8</v>
      </c>
      <c r="AP153" s="3"/>
      <c r="AQ153" s="3" t="s">
        <v>14</v>
      </c>
      <c r="AR153" s="58">
        <v>37042</v>
      </c>
      <c r="AS153" s="2" t="str">
        <f t="shared" si="18"/>
        <v>Bison - Alaska</v>
      </c>
      <c r="AT153" s="3">
        <f t="shared" si="19"/>
        <v>0</v>
      </c>
      <c r="AU153" s="68"/>
      <c r="AV153" s="59" t="str">
        <f t="shared" si="20"/>
        <v>GP0000</v>
      </c>
      <c r="AW153" s="3">
        <f t="shared" si="21"/>
        <v>0</v>
      </c>
      <c r="AX153" s="3" t="s">
        <v>434</v>
      </c>
      <c r="AY153" s="3"/>
      <c r="AZ153" s="3"/>
      <c r="BA153" s="3" t="str">
        <f t="shared" si="22"/>
        <v>Bone</v>
      </c>
      <c r="BB153" s="16" t="s">
        <v>1038</v>
      </c>
      <c r="BC153" s="3" t="s">
        <v>1456</v>
      </c>
      <c r="BD153" s="3"/>
      <c r="BE153" s="3"/>
      <c r="BF153" s="3"/>
      <c r="BG153" s="3" t="s">
        <v>1278</v>
      </c>
      <c r="BH153" s="3"/>
      <c r="BI153" s="67">
        <v>65</v>
      </c>
      <c r="BJ153" s="67">
        <v>-148</v>
      </c>
      <c r="BK153" s="67" t="s">
        <v>1137</v>
      </c>
      <c r="BL153" s="3"/>
      <c r="BM153" s="3"/>
      <c r="BN153" s="3"/>
      <c r="BO153" s="3">
        <v>1939</v>
      </c>
      <c r="BP153" s="3"/>
      <c r="BQ153" s="3"/>
      <c r="BR153" s="3"/>
      <c r="BS153" s="3" t="s">
        <v>1457</v>
      </c>
      <c r="BT153" s="3"/>
      <c r="BU153" s="62"/>
      <c r="BV153" s="3" t="str">
        <f t="shared" si="23"/>
        <v>Bison - Alaska</v>
      </c>
      <c r="BW153" s="3"/>
      <c r="BX153" s="3"/>
      <c r="BY153" s="5">
        <f t="shared" si="25"/>
        <v>0</v>
      </c>
      <c r="BZ153" s="58">
        <f t="shared" si="24"/>
        <v>37042</v>
      </c>
      <c r="CA153" s="63">
        <v>200507186</v>
      </c>
      <c r="CB153" s="3"/>
      <c r="CC153" s="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2"/>
    </row>
    <row r="154" spans="1:117" ht="15" hidden="1" customHeight="1">
      <c r="A154" s="2">
        <v>663</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3"/>
      <c r="AG154" s="4" t="s">
        <v>7</v>
      </c>
      <c r="AH154" s="3"/>
      <c r="AI154" s="3" t="s">
        <v>8</v>
      </c>
      <c r="AJ154" s="3"/>
      <c r="AK154" s="3" t="s">
        <v>14</v>
      </c>
      <c r="AL154" s="3"/>
      <c r="AM154" s="4" t="s">
        <v>7</v>
      </c>
      <c r="AN154" s="3"/>
      <c r="AO154" s="3" t="s">
        <v>8</v>
      </c>
      <c r="AP154" s="3"/>
      <c r="AQ154" s="3" t="s">
        <v>14</v>
      </c>
      <c r="AR154" s="58">
        <v>37042</v>
      </c>
      <c r="AS154" s="2" t="str">
        <f t="shared" si="18"/>
        <v>Bison - Alaska</v>
      </c>
      <c r="AT154" s="3">
        <f t="shared" si="19"/>
        <v>0</v>
      </c>
      <c r="AU154" s="68"/>
      <c r="AV154" s="59" t="str">
        <f t="shared" si="20"/>
        <v>GP0000</v>
      </c>
      <c r="AW154" s="3">
        <f t="shared" si="21"/>
        <v>0</v>
      </c>
      <c r="AX154" s="3" t="s">
        <v>434</v>
      </c>
      <c r="AY154" s="3"/>
      <c r="AZ154" s="3"/>
      <c r="BA154" s="3" t="str">
        <f t="shared" si="22"/>
        <v>Bone</v>
      </c>
      <c r="BB154" s="16" t="s">
        <v>584</v>
      </c>
      <c r="BC154" s="3"/>
      <c r="BD154" s="3"/>
      <c r="BE154" s="3"/>
      <c r="BF154" s="3"/>
      <c r="BG154" s="3" t="s">
        <v>1278</v>
      </c>
      <c r="BH154" s="3"/>
      <c r="BI154" s="67">
        <v>65</v>
      </c>
      <c r="BJ154" s="67">
        <v>-148</v>
      </c>
      <c r="BK154" s="67" t="s">
        <v>1137</v>
      </c>
      <c r="BL154" s="3"/>
      <c r="BM154" s="3"/>
      <c r="BN154" s="3"/>
      <c r="BO154" s="3">
        <v>1942</v>
      </c>
      <c r="BP154" s="3"/>
      <c r="BQ154" s="3"/>
      <c r="BR154" s="3"/>
      <c r="BS154" s="3" t="s">
        <v>1458</v>
      </c>
      <c r="BT154" s="3"/>
      <c r="BU154" s="62"/>
      <c r="BV154" s="3" t="str">
        <f t="shared" si="23"/>
        <v>Bison - Alaska</v>
      </c>
      <c r="BW154" s="3"/>
      <c r="BX154" s="3"/>
      <c r="BY154" s="5">
        <f t="shared" si="25"/>
        <v>0</v>
      </c>
      <c r="BZ154" s="58">
        <f t="shared" si="24"/>
        <v>37042</v>
      </c>
      <c r="CA154" s="63">
        <v>200507186</v>
      </c>
      <c r="CB154" s="3"/>
      <c r="CC154" s="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2"/>
    </row>
    <row r="155" spans="1:117" ht="15" hidden="1" customHeight="1">
      <c r="A155" s="2">
        <v>664</v>
      </c>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3"/>
      <c r="AG155" s="4" t="s">
        <v>7</v>
      </c>
      <c r="AH155" s="3"/>
      <c r="AI155" s="3" t="s">
        <v>8</v>
      </c>
      <c r="AJ155" s="3"/>
      <c r="AK155" s="3" t="s">
        <v>14</v>
      </c>
      <c r="AL155" s="3"/>
      <c r="AM155" s="4" t="s">
        <v>7</v>
      </c>
      <c r="AN155" s="3"/>
      <c r="AO155" s="3" t="s">
        <v>8</v>
      </c>
      <c r="AP155" s="3"/>
      <c r="AQ155" s="3" t="s">
        <v>14</v>
      </c>
      <c r="AR155" s="58">
        <v>37042</v>
      </c>
      <c r="AS155" s="2" t="str">
        <f t="shared" si="18"/>
        <v>Bison - Alaska</v>
      </c>
      <c r="AT155" s="3">
        <f t="shared" si="19"/>
        <v>0</v>
      </c>
      <c r="AU155" s="68"/>
      <c r="AV155" s="59" t="str">
        <f t="shared" si="20"/>
        <v>GP0000</v>
      </c>
      <c r="AW155" s="3">
        <f t="shared" si="21"/>
        <v>0</v>
      </c>
      <c r="AX155" s="3" t="s">
        <v>434</v>
      </c>
      <c r="AY155" s="3"/>
      <c r="AZ155" s="3"/>
      <c r="BA155" s="3" t="str">
        <f t="shared" si="22"/>
        <v>Bone</v>
      </c>
      <c r="BB155" s="16" t="s">
        <v>1038</v>
      </c>
      <c r="BC155" s="3" t="s">
        <v>1459</v>
      </c>
      <c r="BD155" s="3"/>
      <c r="BE155" s="3"/>
      <c r="BF155" s="3"/>
      <c r="BG155" s="3" t="s">
        <v>1278</v>
      </c>
      <c r="BH155" s="3"/>
      <c r="BI155" s="67">
        <v>65</v>
      </c>
      <c r="BJ155" s="67">
        <v>-148</v>
      </c>
      <c r="BK155" s="67" t="s">
        <v>1137</v>
      </c>
      <c r="BL155" s="3"/>
      <c r="BM155" s="3"/>
      <c r="BN155" s="3"/>
      <c r="BO155" s="3">
        <v>1938</v>
      </c>
      <c r="BP155" s="3"/>
      <c r="BQ155" s="3"/>
      <c r="BR155" s="3"/>
      <c r="BS155" s="3" t="s">
        <v>1460</v>
      </c>
      <c r="BT155" s="3"/>
      <c r="BU155" s="62"/>
      <c r="BV155" s="3" t="str">
        <f t="shared" si="23"/>
        <v>Bison - Alaska</v>
      </c>
      <c r="BW155" s="3"/>
      <c r="BX155" s="3"/>
      <c r="BY155" s="5">
        <f t="shared" si="25"/>
        <v>0</v>
      </c>
      <c r="BZ155" s="58">
        <f t="shared" si="24"/>
        <v>37042</v>
      </c>
      <c r="CA155" s="63">
        <v>200507186</v>
      </c>
      <c r="CB155" s="3"/>
      <c r="CC155" s="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2"/>
    </row>
    <row r="156" spans="1:117" ht="15" hidden="1" customHeight="1">
      <c r="A156" s="2">
        <v>665</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3"/>
      <c r="AG156" s="4" t="s">
        <v>7</v>
      </c>
      <c r="AH156" s="3"/>
      <c r="AI156" s="3" t="s">
        <v>8</v>
      </c>
      <c r="AJ156" s="3"/>
      <c r="AK156" s="3" t="s">
        <v>14</v>
      </c>
      <c r="AL156" s="3"/>
      <c r="AM156" s="4" t="s">
        <v>7</v>
      </c>
      <c r="AN156" s="3"/>
      <c r="AO156" s="3" t="s">
        <v>8</v>
      </c>
      <c r="AP156" s="3"/>
      <c r="AQ156" s="3" t="s">
        <v>14</v>
      </c>
      <c r="AR156" s="58">
        <v>37042</v>
      </c>
      <c r="AS156" s="2" t="str">
        <f t="shared" si="18"/>
        <v>Bison - Alaska</v>
      </c>
      <c r="AT156" s="3">
        <f t="shared" si="19"/>
        <v>0</v>
      </c>
      <c r="AU156" s="68"/>
      <c r="AV156" s="59" t="str">
        <f t="shared" si="20"/>
        <v>GP0000</v>
      </c>
      <c r="AW156" s="3">
        <f t="shared" si="21"/>
        <v>0</v>
      </c>
      <c r="AX156" s="3" t="s">
        <v>434</v>
      </c>
      <c r="AY156" s="3"/>
      <c r="AZ156" s="3"/>
      <c r="BA156" s="3" t="str">
        <f t="shared" si="22"/>
        <v>Bone</v>
      </c>
      <c r="BB156" s="16" t="s">
        <v>1461</v>
      </c>
      <c r="BC156" s="3"/>
      <c r="BD156" s="3"/>
      <c r="BE156" s="3"/>
      <c r="BF156" s="3"/>
      <c r="BG156" s="3" t="s">
        <v>1450</v>
      </c>
      <c r="BH156" s="3"/>
      <c r="BI156" s="3">
        <v>64.831807999999995</v>
      </c>
      <c r="BJ156" s="3">
        <v>-147.99087900000001</v>
      </c>
      <c r="BK156" s="3" t="s">
        <v>1451</v>
      </c>
      <c r="BL156" s="3"/>
      <c r="BM156" s="3"/>
      <c r="BN156" s="3"/>
      <c r="BO156" s="3"/>
      <c r="BP156" s="3"/>
      <c r="BQ156" s="3"/>
      <c r="BR156" s="3"/>
      <c r="BS156" s="3" t="s">
        <v>1462</v>
      </c>
      <c r="BT156" s="3"/>
      <c r="BU156" s="62"/>
      <c r="BV156" s="3" t="str">
        <f t="shared" si="23"/>
        <v>Bison - Alaska</v>
      </c>
      <c r="BW156" s="3"/>
      <c r="BX156" s="3"/>
      <c r="BY156" s="5">
        <f t="shared" si="25"/>
        <v>0</v>
      </c>
      <c r="BZ156" s="58">
        <f t="shared" si="24"/>
        <v>37042</v>
      </c>
      <c r="CA156" s="63">
        <v>200507186</v>
      </c>
      <c r="CB156" s="3"/>
      <c r="CC156" s="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2"/>
    </row>
    <row r="157" spans="1:117" ht="15" hidden="1" customHeight="1">
      <c r="A157" s="2">
        <v>666</v>
      </c>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3" t="s">
        <v>19</v>
      </c>
      <c r="AG157" s="4" t="s">
        <v>7</v>
      </c>
      <c r="AH157" s="3"/>
      <c r="AI157" s="3" t="s">
        <v>8</v>
      </c>
      <c r="AJ157" s="3"/>
      <c r="AK157" s="3" t="s">
        <v>14</v>
      </c>
      <c r="AL157" s="3" t="s">
        <v>19</v>
      </c>
      <c r="AM157" s="4" t="s">
        <v>7</v>
      </c>
      <c r="AN157" s="3"/>
      <c r="AO157" s="3" t="s">
        <v>8</v>
      </c>
      <c r="AP157" s="3"/>
      <c r="AQ157" s="3" t="s">
        <v>14</v>
      </c>
      <c r="AR157" s="58">
        <v>37042</v>
      </c>
      <c r="AS157" s="2" t="str">
        <f t="shared" si="18"/>
        <v>Bison - Alaska</v>
      </c>
      <c r="AT157" s="3" t="str">
        <f t="shared" si="19"/>
        <v>sample #11</v>
      </c>
      <c r="AU157" s="68"/>
      <c r="AV157" s="59" t="str">
        <f t="shared" si="20"/>
        <v>GP0000</v>
      </c>
      <c r="AW157" s="3">
        <f t="shared" si="21"/>
        <v>0</v>
      </c>
      <c r="AX157" s="3" t="s">
        <v>434</v>
      </c>
      <c r="AY157" s="3"/>
      <c r="AZ157" s="3"/>
      <c r="BA157" s="3" t="str">
        <f t="shared" si="22"/>
        <v>Bone</v>
      </c>
      <c r="BB157" s="16" t="s">
        <v>1038</v>
      </c>
      <c r="BC157" s="3" t="s">
        <v>1463</v>
      </c>
      <c r="BD157" s="3"/>
      <c r="BE157" s="3"/>
      <c r="BF157" s="3"/>
      <c r="BG157" s="3" t="s">
        <v>1278</v>
      </c>
      <c r="BH157" s="3"/>
      <c r="BI157" s="67">
        <v>65</v>
      </c>
      <c r="BJ157" s="67">
        <v>-148</v>
      </c>
      <c r="BK157" s="67" t="s">
        <v>1137</v>
      </c>
      <c r="BL157" s="3"/>
      <c r="BM157" s="3"/>
      <c r="BN157" s="3"/>
      <c r="BO157" s="3">
        <v>1939</v>
      </c>
      <c r="BP157" s="3"/>
      <c r="BQ157" s="3"/>
      <c r="BR157" s="3"/>
      <c r="BS157" s="3" t="s">
        <v>1464</v>
      </c>
      <c r="BT157" s="3"/>
      <c r="BU157" s="62"/>
      <c r="BV157" s="3" t="str">
        <f t="shared" si="23"/>
        <v>Bison - Alaska</v>
      </c>
      <c r="BW157" s="3"/>
      <c r="BX157" s="3"/>
      <c r="BY157" s="5">
        <f t="shared" si="25"/>
        <v>0</v>
      </c>
      <c r="BZ157" s="58">
        <f t="shared" si="24"/>
        <v>37042</v>
      </c>
      <c r="CA157" s="63">
        <v>200507186</v>
      </c>
      <c r="CB157" s="3"/>
      <c r="CC157" s="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2"/>
    </row>
    <row r="158" spans="1:117" ht="15" hidden="1" customHeight="1">
      <c r="A158" s="2">
        <v>667</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3"/>
      <c r="AG158" s="4" t="s">
        <v>7</v>
      </c>
      <c r="AH158" s="3"/>
      <c r="AI158" s="3" t="s">
        <v>8</v>
      </c>
      <c r="AJ158" s="3"/>
      <c r="AK158" s="3" t="s">
        <v>14</v>
      </c>
      <c r="AL158" s="3"/>
      <c r="AM158" s="4" t="s">
        <v>7</v>
      </c>
      <c r="AN158" s="3"/>
      <c r="AO158" s="3" t="s">
        <v>8</v>
      </c>
      <c r="AP158" s="3"/>
      <c r="AQ158" s="3" t="s">
        <v>14</v>
      </c>
      <c r="AR158" s="58">
        <v>37042</v>
      </c>
      <c r="AS158" s="2" t="str">
        <f t="shared" si="18"/>
        <v>Bison - Alaska</v>
      </c>
      <c r="AT158" s="3">
        <f t="shared" si="19"/>
        <v>0</v>
      </c>
      <c r="AU158" s="68"/>
      <c r="AV158" s="59" t="str">
        <f t="shared" si="20"/>
        <v>GP0000</v>
      </c>
      <c r="AW158" s="3">
        <f t="shared" si="21"/>
        <v>0</v>
      </c>
      <c r="AX158" s="3" t="s">
        <v>434</v>
      </c>
      <c r="AY158" s="3"/>
      <c r="AZ158" s="3"/>
      <c r="BA158" s="3" t="str">
        <f t="shared" si="22"/>
        <v>Bone</v>
      </c>
      <c r="BB158" s="16" t="s">
        <v>584</v>
      </c>
      <c r="BC158" s="3" t="s">
        <v>1442</v>
      </c>
      <c r="BD158" s="3"/>
      <c r="BE158" s="3"/>
      <c r="BF158" s="3"/>
      <c r="BG158" s="3" t="s">
        <v>1278</v>
      </c>
      <c r="BH158" s="3"/>
      <c r="BI158" s="67">
        <v>65</v>
      </c>
      <c r="BJ158" s="67">
        <v>-148</v>
      </c>
      <c r="BK158" s="67" t="s">
        <v>1137</v>
      </c>
      <c r="BL158" s="3"/>
      <c r="BM158" s="3"/>
      <c r="BN158" s="3"/>
      <c r="BO158" s="3">
        <v>1939</v>
      </c>
      <c r="BP158" s="3"/>
      <c r="BQ158" s="3"/>
      <c r="BR158" s="3"/>
      <c r="BS158" s="3" t="s">
        <v>1465</v>
      </c>
      <c r="BT158" s="3"/>
      <c r="BU158" s="62"/>
      <c r="BV158" s="3" t="str">
        <f t="shared" si="23"/>
        <v>Bison - Alaska</v>
      </c>
      <c r="BW158" s="3"/>
      <c r="BX158" s="3"/>
      <c r="BY158" s="5">
        <f t="shared" si="25"/>
        <v>0</v>
      </c>
      <c r="BZ158" s="58">
        <f t="shared" si="24"/>
        <v>37042</v>
      </c>
      <c r="CA158" s="63">
        <v>200507186</v>
      </c>
      <c r="CB158" s="3"/>
      <c r="CC158" s="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2"/>
    </row>
    <row r="159" spans="1:117" ht="15" hidden="1" customHeight="1">
      <c r="A159" s="2">
        <v>668</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3" t="s">
        <v>20</v>
      </c>
      <c r="AG159" s="4" t="s">
        <v>7</v>
      </c>
      <c r="AH159" s="3"/>
      <c r="AI159" s="3" t="s">
        <v>8</v>
      </c>
      <c r="AJ159" s="3"/>
      <c r="AK159" s="3" t="s">
        <v>14</v>
      </c>
      <c r="AL159" s="3" t="s">
        <v>20</v>
      </c>
      <c r="AM159" s="4" t="s">
        <v>7</v>
      </c>
      <c r="AN159" s="3"/>
      <c r="AO159" s="3" t="s">
        <v>8</v>
      </c>
      <c r="AP159" s="3"/>
      <c r="AQ159" s="3" t="s">
        <v>14</v>
      </c>
      <c r="AR159" s="58">
        <v>37042</v>
      </c>
      <c r="AS159" s="2" t="str">
        <f t="shared" si="18"/>
        <v>Bison - Alaska</v>
      </c>
      <c r="AT159" s="3" t="str">
        <f t="shared" si="19"/>
        <v>sample #9</v>
      </c>
      <c r="AU159" s="68"/>
      <c r="AV159" s="59" t="str">
        <f t="shared" si="20"/>
        <v>GP0000</v>
      </c>
      <c r="AW159" s="3">
        <f t="shared" si="21"/>
        <v>0</v>
      </c>
      <c r="AX159" s="3" t="s">
        <v>434</v>
      </c>
      <c r="AY159" s="3"/>
      <c r="AZ159" s="3"/>
      <c r="BA159" s="3" t="str">
        <f t="shared" si="22"/>
        <v>Bone</v>
      </c>
      <c r="BB159" s="16" t="s">
        <v>1038</v>
      </c>
      <c r="BC159" s="3" t="s">
        <v>1466</v>
      </c>
      <c r="BD159" s="3"/>
      <c r="BE159" s="3"/>
      <c r="BF159" s="3"/>
      <c r="BG159" s="3" t="s">
        <v>1278</v>
      </c>
      <c r="BH159" s="3"/>
      <c r="BI159" s="67">
        <v>65</v>
      </c>
      <c r="BJ159" s="67">
        <v>-148</v>
      </c>
      <c r="BK159" s="67" t="s">
        <v>1137</v>
      </c>
      <c r="BL159" s="3"/>
      <c r="BM159" s="3"/>
      <c r="BN159" s="3"/>
      <c r="BO159" s="3">
        <v>1941</v>
      </c>
      <c r="BP159" s="3"/>
      <c r="BQ159" s="3"/>
      <c r="BR159" s="3"/>
      <c r="BS159" s="3" t="s">
        <v>1467</v>
      </c>
      <c r="BT159" s="3"/>
      <c r="BU159" s="62"/>
      <c r="BV159" s="3" t="str">
        <f t="shared" si="23"/>
        <v>Bison - Alaska</v>
      </c>
      <c r="BW159" s="3"/>
      <c r="BX159" s="3"/>
      <c r="BY159" s="5">
        <f t="shared" si="25"/>
        <v>0</v>
      </c>
      <c r="BZ159" s="58">
        <f t="shared" si="24"/>
        <v>37042</v>
      </c>
      <c r="CA159" s="63">
        <v>200507186</v>
      </c>
      <c r="CB159" s="3"/>
      <c r="CC159" s="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2"/>
    </row>
    <row r="160" spans="1:117" ht="31.5" hidden="1" customHeight="1">
      <c r="A160" s="6">
        <v>669</v>
      </c>
      <c r="D160" s="7" t="s">
        <v>6448</v>
      </c>
      <c r="E160" s="7"/>
      <c r="F160" s="7"/>
      <c r="G160" s="7" t="s">
        <v>5295</v>
      </c>
      <c r="H160" s="7" t="s">
        <v>5296</v>
      </c>
      <c r="I160" s="7"/>
      <c r="J160" s="7"/>
      <c r="K160" s="7"/>
      <c r="L160" s="7"/>
      <c r="M160" s="7"/>
      <c r="N160" s="7"/>
      <c r="O160" s="7"/>
      <c r="P160" s="7"/>
      <c r="Q160" s="7"/>
      <c r="R160" s="7"/>
      <c r="S160" s="7"/>
      <c r="T160" s="7"/>
      <c r="U160" s="7"/>
      <c r="V160" s="7"/>
      <c r="W160" s="7"/>
      <c r="X160" s="7"/>
      <c r="Y160" s="7" t="s">
        <v>5297</v>
      </c>
      <c r="Z160" s="7"/>
      <c r="AA160" s="7"/>
      <c r="AB160" s="7"/>
      <c r="AC160" s="7" t="s">
        <v>6228</v>
      </c>
      <c r="AD160" s="7"/>
      <c r="AE160" s="7" t="s">
        <v>6686</v>
      </c>
      <c r="AF160" s="3"/>
      <c r="AG160" s="4" t="s">
        <v>7</v>
      </c>
      <c r="AH160" s="3"/>
      <c r="AI160" s="3" t="s">
        <v>8</v>
      </c>
      <c r="AJ160" s="3" t="s">
        <v>21</v>
      </c>
      <c r="AK160" s="3" t="s">
        <v>14</v>
      </c>
      <c r="AL160" s="3"/>
      <c r="AM160" s="4" t="s">
        <v>7</v>
      </c>
      <c r="AN160" s="3"/>
      <c r="AO160" s="3" t="s">
        <v>8</v>
      </c>
      <c r="AP160" s="3" t="s">
        <v>21</v>
      </c>
      <c r="AQ160" s="3" t="s">
        <v>14</v>
      </c>
      <c r="AR160" s="58">
        <v>37042</v>
      </c>
      <c r="AS160" s="2" t="str">
        <f t="shared" si="18"/>
        <v>Bison - Alaska</v>
      </c>
      <c r="AT160" s="3">
        <f t="shared" si="19"/>
        <v>0</v>
      </c>
      <c r="AU160" s="2" t="s">
        <v>1468</v>
      </c>
      <c r="AV160" s="59" t="str">
        <f t="shared" si="20"/>
        <v>GP0000</v>
      </c>
      <c r="AW160" s="3">
        <f t="shared" si="21"/>
        <v>0</v>
      </c>
      <c r="AX160" s="3" t="s">
        <v>434</v>
      </c>
      <c r="AY160" s="3"/>
      <c r="AZ160" s="3"/>
      <c r="BA160" s="3" t="str">
        <f t="shared" si="22"/>
        <v>Bone</v>
      </c>
      <c r="BB160" s="16" t="s">
        <v>1469</v>
      </c>
      <c r="BC160" s="3" t="s">
        <v>1470</v>
      </c>
      <c r="BD160" s="3" t="s">
        <v>1015</v>
      </c>
      <c r="BE160" s="3" t="s">
        <v>1015</v>
      </c>
      <c r="BF160" s="3"/>
      <c r="BG160" s="3"/>
      <c r="BH160" s="3" t="s">
        <v>1471</v>
      </c>
      <c r="BI160" s="270">
        <v>66.296000000000006</v>
      </c>
      <c r="BJ160" s="270">
        <v>-142.482</v>
      </c>
      <c r="BK160" s="228" t="s">
        <v>6084</v>
      </c>
      <c r="BL160" s="3"/>
      <c r="BM160" s="3"/>
      <c r="BN160" s="3"/>
      <c r="BO160" s="3"/>
      <c r="BP160" s="3"/>
      <c r="BQ160" s="3"/>
      <c r="BR160" s="3" t="s">
        <v>1472</v>
      </c>
      <c r="BS160" s="3" t="s">
        <v>1473</v>
      </c>
      <c r="BT160" s="3" t="s">
        <v>1036</v>
      </c>
      <c r="BU160" s="62"/>
      <c r="BV160" s="3" t="str">
        <f t="shared" si="23"/>
        <v>Bison - Alaska</v>
      </c>
      <c r="BW160" s="3" t="s">
        <v>1474</v>
      </c>
      <c r="BX160" s="3"/>
      <c r="BY160" s="5" t="str">
        <f t="shared" si="25"/>
        <v>BS123</v>
      </c>
      <c r="BZ160" s="58">
        <f t="shared" si="24"/>
        <v>37042</v>
      </c>
      <c r="CA160" s="63">
        <v>200507186</v>
      </c>
      <c r="CB160" s="3" t="s">
        <v>1475</v>
      </c>
      <c r="CC160" s="3"/>
      <c r="CD160" s="69" t="s">
        <v>1476</v>
      </c>
      <c r="CE160" s="69" t="s">
        <v>1477</v>
      </c>
      <c r="CF160" s="70" t="s">
        <v>1478</v>
      </c>
      <c r="CG160" s="60" t="s">
        <v>1479</v>
      </c>
      <c r="CH160" s="60" t="s">
        <v>1480</v>
      </c>
      <c r="CI160" s="60" t="s">
        <v>1481</v>
      </c>
      <c r="CJ160" s="60">
        <v>1644</v>
      </c>
      <c r="CK160" s="60">
        <v>76</v>
      </c>
      <c r="CL160" s="60" t="s">
        <v>1477</v>
      </c>
      <c r="CM160" s="60" t="s">
        <v>1482</v>
      </c>
      <c r="CN160" s="70">
        <v>411</v>
      </c>
      <c r="CO160" s="70" t="s">
        <v>21</v>
      </c>
      <c r="CP160" s="70" t="s">
        <v>6253</v>
      </c>
      <c r="CQ160" s="71" t="s">
        <v>1483</v>
      </c>
      <c r="CR160" s="289">
        <v>62999</v>
      </c>
      <c r="CS160" s="289" t="s">
        <v>6234</v>
      </c>
      <c r="CT160" s="71">
        <v>1730</v>
      </c>
      <c r="CU160" s="71">
        <v>60</v>
      </c>
      <c r="CV160" s="99">
        <v>1649</v>
      </c>
      <c r="CW160" s="13"/>
      <c r="CX160" s="13"/>
      <c r="CY160" s="13"/>
      <c r="CZ160" s="13"/>
      <c r="DA160" s="13"/>
      <c r="DB160" s="13"/>
      <c r="DC160" s="13"/>
      <c r="DD160" s="13"/>
      <c r="DE160" s="13"/>
      <c r="DF160" s="13"/>
      <c r="DG160" s="13"/>
      <c r="DH160" s="13"/>
      <c r="DI160" s="13"/>
      <c r="DJ160" s="13"/>
      <c r="DK160" s="13"/>
      <c r="DL160" s="2" t="s">
        <v>6246</v>
      </c>
      <c r="DM160" t="s">
        <v>5775</v>
      </c>
    </row>
    <row r="161" spans="1:117" ht="15" customHeight="1">
      <c r="A161" s="2">
        <v>670</v>
      </c>
      <c r="D161" s="7" t="s">
        <v>5298</v>
      </c>
      <c r="E161" s="7"/>
      <c r="F161" s="7"/>
      <c r="G161" s="7" t="s">
        <v>4826</v>
      </c>
      <c r="H161" s="7" t="s">
        <v>6907</v>
      </c>
      <c r="I161" s="7"/>
      <c r="J161" s="7"/>
      <c r="K161" s="7"/>
      <c r="L161" s="7"/>
      <c r="M161" s="7"/>
      <c r="N161" s="7"/>
      <c r="O161" s="7"/>
      <c r="P161" s="7"/>
      <c r="Q161" s="7"/>
      <c r="R161" s="7"/>
      <c r="S161" s="7"/>
      <c r="T161" s="7"/>
      <c r="U161" s="7"/>
      <c r="V161" s="7"/>
      <c r="W161" s="7"/>
      <c r="X161" s="7"/>
      <c r="Y161" s="7"/>
      <c r="Z161" s="7"/>
      <c r="AA161" s="7"/>
      <c r="AB161" s="7"/>
      <c r="AC161" s="7"/>
      <c r="AD161" s="7"/>
      <c r="AE161" s="7"/>
      <c r="AF161" s="3"/>
      <c r="AG161" s="4" t="s">
        <v>7</v>
      </c>
      <c r="AH161" s="3"/>
      <c r="AI161" s="3" t="s">
        <v>8</v>
      </c>
      <c r="AJ161" s="3"/>
      <c r="AK161" s="3"/>
      <c r="AL161" s="3"/>
      <c r="AM161" s="4" t="s">
        <v>7</v>
      </c>
      <c r="AN161" s="3"/>
      <c r="AO161" s="3" t="s">
        <v>8</v>
      </c>
      <c r="AP161" s="3"/>
      <c r="AQ161" s="3"/>
      <c r="AR161" s="58">
        <v>37042</v>
      </c>
      <c r="AS161" s="2">
        <f t="shared" si="18"/>
        <v>0</v>
      </c>
      <c r="AT161" s="3">
        <f t="shared" si="19"/>
        <v>0</v>
      </c>
      <c r="AU161" s="68"/>
      <c r="AV161" s="59" t="str">
        <f t="shared" si="20"/>
        <v>GP0000</v>
      </c>
      <c r="AW161" s="3">
        <f t="shared" si="21"/>
        <v>0</v>
      </c>
      <c r="AX161" s="3" t="s">
        <v>434</v>
      </c>
      <c r="AY161" s="3"/>
      <c r="AZ161" s="3"/>
      <c r="BA161" s="3" t="str">
        <f t="shared" si="22"/>
        <v>Bone</v>
      </c>
      <c r="BB161" s="16"/>
      <c r="BC161" s="3" t="s">
        <v>1290</v>
      </c>
      <c r="BD161" s="3"/>
      <c r="BE161" s="3" t="s">
        <v>1096</v>
      </c>
      <c r="BF161" s="3"/>
      <c r="BG161" s="3" t="s">
        <v>1484</v>
      </c>
      <c r="BH161" s="3"/>
      <c r="BI161" s="3" t="s">
        <v>6528</v>
      </c>
      <c r="BJ161" s="3"/>
      <c r="BK161" s="3"/>
      <c r="BL161" s="3"/>
      <c r="BM161" s="3"/>
      <c r="BN161" s="3"/>
      <c r="BO161" s="3"/>
      <c r="BP161" s="3"/>
      <c r="BQ161" s="3"/>
      <c r="BR161" s="3"/>
      <c r="BS161" s="3" t="s">
        <v>1485</v>
      </c>
      <c r="BT161" s="3" t="s">
        <v>1486</v>
      </c>
      <c r="BU161" s="62">
        <v>37257</v>
      </c>
      <c r="BV161" s="3">
        <f t="shared" si="23"/>
        <v>0</v>
      </c>
      <c r="BW161" s="3" t="s">
        <v>1487</v>
      </c>
      <c r="BX161" s="3"/>
      <c r="BY161" s="7" t="s">
        <v>5298</v>
      </c>
      <c r="BZ161" s="58">
        <f t="shared" si="24"/>
        <v>37042</v>
      </c>
      <c r="CA161" s="63">
        <v>200507186</v>
      </c>
      <c r="CB161" s="3"/>
      <c r="CC161" s="3"/>
      <c r="CD161" s="13"/>
      <c r="CE161" s="13"/>
      <c r="CF161" s="13"/>
      <c r="CG161" s="13"/>
      <c r="CH161" s="13"/>
      <c r="CI161" s="13"/>
      <c r="CJ161" s="13"/>
      <c r="CK161" s="13"/>
      <c r="CL161" s="13"/>
      <c r="CM161" s="13"/>
      <c r="CN161" s="13"/>
      <c r="CO161" s="13"/>
      <c r="CP161" s="13" t="s">
        <v>6136</v>
      </c>
      <c r="CQ161" s="13"/>
      <c r="CR161" s="13"/>
      <c r="CS161" s="13" t="s">
        <v>6234</v>
      </c>
      <c r="CT161" s="13">
        <v>6401</v>
      </c>
      <c r="CU161" s="13">
        <v>81</v>
      </c>
      <c r="CV161" s="284">
        <v>7326</v>
      </c>
      <c r="CW161" s="13"/>
      <c r="CX161" s="13"/>
      <c r="CY161" s="13"/>
      <c r="CZ161" s="13"/>
      <c r="DA161" s="13"/>
      <c r="DB161" s="13"/>
      <c r="DC161" s="13"/>
      <c r="DD161" s="13"/>
      <c r="DE161" s="13"/>
      <c r="DF161" s="13"/>
      <c r="DG161" s="13"/>
      <c r="DH161" s="13"/>
      <c r="DI161" s="13"/>
      <c r="DJ161" s="13"/>
      <c r="DK161" s="13"/>
      <c r="DL161" s="2"/>
    </row>
    <row r="162" spans="1:117" ht="15.75" hidden="1" customHeight="1">
      <c r="A162" s="2">
        <v>671</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3"/>
      <c r="AG162" s="4" t="s">
        <v>7</v>
      </c>
      <c r="AH162" s="3"/>
      <c r="AI162" s="3" t="s">
        <v>8</v>
      </c>
      <c r="AJ162" s="3"/>
      <c r="AK162" s="3"/>
      <c r="AL162" s="3"/>
      <c r="AM162" s="4" t="s">
        <v>7</v>
      </c>
      <c r="AN162" s="3"/>
      <c r="AO162" s="3" t="s">
        <v>8</v>
      </c>
      <c r="AP162" s="3"/>
      <c r="AQ162" s="3"/>
      <c r="AR162" s="58">
        <v>37042</v>
      </c>
      <c r="AS162" s="2">
        <f t="shared" si="18"/>
        <v>0</v>
      </c>
      <c r="AT162" s="3">
        <f t="shared" si="19"/>
        <v>0</v>
      </c>
      <c r="AU162" s="68"/>
      <c r="AV162" s="59" t="str">
        <f t="shared" si="20"/>
        <v>GP0000</v>
      </c>
      <c r="AW162" s="3">
        <f t="shared" si="21"/>
        <v>0</v>
      </c>
      <c r="AX162" s="3" t="s">
        <v>434</v>
      </c>
      <c r="AY162" s="3"/>
      <c r="AZ162" s="3"/>
      <c r="BA162" s="3" t="str">
        <f t="shared" si="22"/>
        <v>Bone</v>
      </c>
      <c r="BB162" s="16" t="s">
        <v>1436</v>
      </c>
      <c r="BC162" s="3"/>
      <c r="BD162" s="3"/>
      <c r="BE162" s="3" t="s">
        <v>1015</v>
      </c>
      <c r="BF162" s="3"/>
      <c r="BG162" s="3" t="s">
        <v>1488</v>
      </c>
      <c r="BH162" s="3"/>
      <c r="BI162" s="65">
        <v>66.653999999999996</v>
      </c>
      <c r="BJ162" s="65">
        <v>-143.72200000000001</v>
      </c>
      <c r="BK162" s="3" t="s">
        <v>6209</v>
      </c>
      <c r="BL162" s="3"/>
      <c r="BM162" s="3"/>
      <c r="BN162" s="3"/>
      <c r="BO162" s="3"/>
      <c r="BP162" s="3"/>
      <c r="BQ162" s="3"/>
      <c r="BR162" s="3"/>
      <c r="BS162" s="3" t="s">
        <v>1489</v>
      </c>
      <c r="BT162" s="3" t="s">
        <v>1490</v>
      </c>
      <c r="BU162" s="62">
        <v>37043</v>
      </c>
      <c r="BV162" s="3">
        <f t="shared" si="23"/>
        <v>0</v>
      </c>
      <c r="BW162" s="3"/>
      <c r="BX162" s="3"/>
      <c r="BY162" s="5">
        <f t="shared" ref="BY162:BY196" si="26">AP162</f>
        <v>0</v>
      </c>
      <c r="BZ162" s="58">
        <f t="shared" si="24"/>
        <v>37042</v>
      </c>
      <c r="CA162" s="63">
        <v>200507186</v>
      </c>
      <c r="CB162" s="3"/>
      <c r="CC162" s="3"/>
      <c r="CD162" s="31"/>
      <c r="CE162" s="31"/>
      <c r="CF162" s="13"/>
      <c r="CG162" s="13"/>
      <c r="CH162" s="13"/>
      <c r="CI162" s="13"/>
      <c r="CJ162" s="13"/>
      <c r="CK162" s="13"/>
      <c r="CL162" s="13"/>
      <c r="CM162" s="13"/>
      <c r="CN162" s="13"/>
      <c r="CO162" s="13"/>
      <c r="CP162" s="13"/>
      <c r="CQ162" s="31"/>
      <c r="CR162" s="31"/>
      <c r="CS162" s="31"/>
      <c r="CT162" s="31"/>
      <c r="CU162" s="31"/>
      <c r="CV162" s="31"/>
      <c r="CW162" s="31"/>
      <c r="CX162" s="31"/>
      <c r="CY162" s="31"/>
      <c r="CZ162" s="13"/>
      <c r="DA162" s="13"/>
      <c r="DB162" s="13"/>
      <c r="DC162" s="13"/>
      <c r="DD162" s="13"/>
      <c r="DE162" s="13"/>
      <c r="DF162" s="13"/>
      <c r="DG162" s="13"/>
      <c r="DH162" s="13"/>
      <c r="DI162" s="13"/>
      <c r="DJ162" s="13"/>
      <c r="DK162" s="13"/>
      <c r="DL162" s="2"/>
    </row>
    <row r="163" spans="1:117" ht="15" hidden="1" customHeight="1">
      <c r="A163" s="2">
        <v>672</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3"/>
      <c r="AG163" s="4" t="s">
        <v>7</v>
      </c>
      <c r="AH163" s="3"/>
      <c r="AI163" s="3" t="s">
        <v>8</v>
      </c>
      <c r="AJ163" s="3"/>
      <c r="AK163" s="3" t="s">
        <v>14</v>
      </c>
      <c r="AL163" s="3"/>
      <c r="AM163" s="4" t="s">
        <v>7</v>
      </c>
      <c r="AN163" s="3"/>
      <c r="AO163" s="3" t="s">
        <v>8</v>
      </c>
      <c r="AP163" s="3"/>
      <c r="AQ163" s="3" t="s">
        <v>14</v>
      </c>
      <c r="AR163" s="58">
        <v>37042</v>
      </c>
      <c r="AS163" s="2" t="str">
        <f t="shared" si="18"/>
        <v>Bison - Alaska</v>
      </c>
      <c r="AT163" s="3">
        <f t="shared" si="19"/>
        <v>0</v>
      </c>
      <c r="AU163" s="68"/>
      <c r="AV163" s="59" t="str">
        <f t="shared" si="20"/>
        <v>GP0000</v>
      </c>
      <c r="AW163" s="3">
        <f t="shared" si="21"/>
        <v>0</v>
      </c>
      <c r="AX163" s="3" t="s">
        <v>434</v>
      </c>
      <c r="AY163" s="3"/>
      <c r="AZ163" s="3"/>
      <c r="BA163" s="3" t="str">
        <f t="shared" si="22"/>
        <v>Bone</v>
      </c>
      <c r="BB163" s="16" t="s">
        <v>1038</v>
      </c>
      <c r="BC163" s="3" t="s">
        <v>1440</v>
      </c>
      <c r="BD163" s="3"/>
      <c r="BE163" s="3"/>
      <c r="BF163" s="3"/>
      <c r="BG163" s="3" t="s">
        <v>1278</v>
      </c>
      <c r="BH163" s="3"/>
      <c r="BI163" s="67">
        <v>65</v>
      </c>
      <c r="BJ163" s="67">
        <v>-148</v>
      </c>
      <c r="BK163" s="67" t="s">
        <v>1137</v>
      </c>
      <c r="BL163" s="3"/>
      <c r="BM163" s="3"/>
      <c r="BN163" s="3"/>
      <c r="BO163" s="3">
        <v>1941</v>
      </c>
      <c r="BP163" s="3"/>
      <c r="BQ163" s="3"/>
      <c r="BR163" s="3"/>
      <c r="BS163" s="3" t="s">
        <v>1491</v>
      </c>
      <c r="BT163" s="3"/>
      <c r="BU163" s="62"/>
      <c r="BV163" s="3" t="str">
        <f t="shared" si="23"/>
        <v>Bison - Alaska</v>
      </c>
      <c r="BW163" s="3"/>
      <c r="BX163" s="3"/>
      <c r="BY163" s="5">
        <f t="shared" si="26"/>
        <v>0</v>
      </c>
      <c r="BZ163" s="58">
        <f t="shared" si="24"/>
        <v>37042</v>
      </c>
      <c r="CA163" s="63">
        <v>200507186</v>
      </c>
      <c r="CB163" s="3"/>
      <c r="CC163" s="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2"/>
    </row>
    <row r="164" spans="1:117" ht="15" hidden="1" customHeight="1">
      <c r="A164" s="2">
        <v>673</v>
      </c>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3"/>
      <c r="AG164" s="4" t="s">
        <v>7</v>
      </c>
      <c r="AH164" s="3"/>
      <c r="AI164" s="3" t="s">
        <v>8</v>
      </c>
      <c r="AJ164" s="3"/>
      <c r="AK164" s="3" t="s">
        <v>14</v>
      </c>
      <c r="AL164" s="3"/>
      <c r="AM164" s="4" t="s">
        <v>7</v>
      </c>
      <c r="AN164" s="3"/>
      <c r="AO164" s="3" t="s">
        <v>8</v>
      </c>
      <c r="AP164" s="3"/>
      <c r="AQ164" s="3" t="s">
        <v>14</v>
      </c>
      <c r="AR164" s="58">
        <v>37042</v>
      </c>
      <c r="AS164" s="2" t="str">
        <f t="shared" si="18"/>
        <v>Bison - Alaska</v>
      </c>
      <c r="AT164" s="3">
        <f t="shared" si="19"/>
        <v>0</v>
      </c>
      <c r="AU164" s="68"/>
      <c r="AV164" s="59" t="str">
        <f t="shared" si="20"/>
        <v>GP0000</v>
      </c>
      <c r="AW164" s="3">
        <f t="shared" si="21"/>
        <v>0</v>
      </c>
      <c r="AX164" s="3" t="s">
        <v>434</v>
      </c>
      <c r="AY164" s="3" t="s">
        <v>1142</v>
      </c>
      <c r="AZ164" s="3"/>
      <c r="BA164" s="3" t="str">
        <f t="shared" si="22"/>
        <v>Bone</v>
      </c>
      <c r="BB164" s="16"/>
      <c r="BC164" s="3"/>
      <c r="BD164" s="3"/>
      <c r="BE164" s="3"/>
      <c r="BF164" s="3"/>
      <c r="BG164" s="3" t="s">
        <v>1492</v>
      </c>
      <c r="BH164" s="3"/>
      <c r="BI164" s="3">
        <v>64.833333300000007</v>
      </c>
      <c r="BJ164" s="3">
        <v>-148</v>
      </c>
      <c r="BK164" s="3" t="s">
        <v>1076</v>
      </c>
      <c r="BL164" s="3"/>
      <c r="BM164" s="3"/>
      <c r="BN164" s="3"/>
      <c r="BO164" s="3">
        <v>1931</v>
      </c>
      <c r="BP164" s="3"/>
      <c r="BQ164" s="3"/>
      <c r="BR164" s="3"/>
      <c r="BS164" s="3" t="s">
        <v>1493</v>
      </c>
      <c r="BT164" s="3"/>
      <c r="BU164" s="62"/>
      <c r="BV164" s="3" t="str">
        <f t="shared" si="23"/>
        <v>Bison - Alaska</v>
      </c>
      <c r="BW164" s="3"/>
      <c r="BX164" s="3"/>
      <c r="BY164" s="5">
        <f t="shared" si="26"/>
        <v>0</v>
      </c>
      <c r="BZ164" s="58">
        <f t="shared" si="24"/>
        <v>37042</v>
      </c>
      <c r="CA164" s="63">
        <v>200507186</v>
      </c>
      <c r="CB164" s="3"/>
      <c r="CC164" s="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2"/>
    </row>
    <row r="165" spans="1:117" ht="15" hidden="1" customHeight="1">
      <c r="A165" s="2">
        <v>674</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3"/>
      <c r="AG165" s="4" t="s">
        <v>7</v>
      </c>
      <c r="AH165" s="3"/>
      <c r="AI165" s="3" t="s">
        <v>8</v>
      </c>
      <c r="AJ165" s="3"/>
      <c r="AK165" s="3" t="s">
        <v>14</v>
      </c>
      <c r="AL165" s="3"/>
      <c r="AM165" s="4" t="s">
        <v>7</v>
      </c>
      <c r="AN165" s="3"/>
      <c r="AO165" s="3" t="s">
        <v>8</v>
      </c>
      <c r="AP165" s="3"/>
      <c r="AQ165" s="3" t="s">
        <v>14</v>
      </c>
      <c r="AR165" s="58">
        <v>37042</v>
      </c>
      <c r="AS165" s="2" t="str">
        <f t="shared" si="18"/>
        <v>Bison - Alaska</v>
      </c>
      <c r="AT165" s="3">
        <f t="shared" si="19"/>
        <v>0</v>
      </c>
      <c r="AU165" s="68"/>
      <c r="AV165" s="59" t="str">
        <f t="shared" si="20"/>
        <v>GP0000</v>
      </c>
      <c r="AW165" s="3">
        <f t="shared" si="21"/>
        <v>0</v>
      </c>
      <c r="AX165" s="3" t="s">
        <v>434</v>
      </c>
      <c r="AY165" s="3"/>
      <c r="AZ165" s="3"/>
      <c r="BA165" s="3" t="str">
        <f t="shared" si="22"/>
        <v>Bone</v>
      </c>
      <c r="BB165" s="16" t="s">
        <v>584</v>
      </c>
      <c r="BC165" s="3"/>
      <c r="BD165" s="3"/>
      <c r="BE165" s="3"/>
      <c r="BF165" s="3"/>
      <c r="BG165" s="3" t="s">
        <v>1494</v>
      </c>
      <c r="BH165" s="3"/>
      <c r="BI165" s="3">
        <v>64.833333300000007</v>
      </c>
      <c r="BJ165" s="3">
        <v>-148</v>
      </c>
      <c r="BK165" s="3" t="s">
        <v>6208</v>
      </c>
      <c r="BL165" s="3"/>
      <c r="BM165" s="3"/>
      <c r="BN165" s="3"/>
      <c r="BO165" s="3">
        <v>1939</v>
      </c>
      <c r="BP165" s="3"/>
      <c r="BQ165" s="3"/>
      <c r="BR165" s="3"/>
      <c r="BS165" s="3" t="s">
        <v>1495</v>
      </c>
      <c r="BT165" s="3"/>
      <c r="BU165" s="62"/>
      <c r="BV165" s="3" t="str">
        <f t="shared" si="23"/>
        <v>Bison - Alaska</v>
      </c>
      <c r="BW165" s="3"/>
      <c r="BX165" s="3"/>
      <c r="BY165" s="5">
        <f t="shared" si="26"/>
        <v>0</v>
      </c>
      <c r="BZ165" s="58">
        <f t="shared" si="24"/>
        <v>37042</v>
      </c>
      <c r="CA165" s="63">
        <v>200507186</v>
      </c>
      <c r="CB165" s="3"/>
      <c r="CC165" s="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2"/>
    </row>
    <row r="166" spans="1:117" ht="15" hidden="1" customHeight="1">
      <c r="A166" s="2">
        <v>675</v>
      </c>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3"/>
      <c r="AG166" s="4" t="s">
        <v>7</v>
      </c>
      <c r="AH166" s="3"/>
      <c r="AI166" s="3" t="s">
        <v>8</v>
      </c>
      <c r="AJ166" s="3"/>
      <c r="AK166" s="3"/>
      <c r="AL166" s="3"/>
      <c r="AM166" s="4" t="s">
        <v>7</v>
      </c>
      <c r="AN166" s="3"/>
      <c r="AO166" s="3" t="s">
        <v>8</v>
      </c>
      <c r="AP166" s="3"/>
      <c r="AQ166" s="3"/>
      <c r="AR166" s="58">
        <v>37042</v>
      </c>
      <c r="AS166" s="2">
        <f t="shared" si="18"/>
        <v>0</v>
      </c>
      <c r="AT166" s="3">
        <f t="shared" si="19"/>
        <v>0</v>
      </c>
      <c r="AU166" s="68"/>
      <c r="AV166" s="59" t="str">
        <f t="shared" si="20"/>
        <v>GP0000</v>
      </c>
      <c r="AW166" s="3">
        <f t="shared" si="21"/>
        <v>0</v>
      </c>
      <c r="AX166" s="3" t="s">
        <v>434</v>
      </c>
      <c r="AY166" s="3" t="s">
        <v>1142</v>
      </c>
      <c r="AZ166" s="3"/>
      <c r="BA166" s="3" t="str">
        <f t="shared" si="22"/>
        <v>Bone</v>
      </c>
      <c r="BB166" s="16" t="s">
        <v>615</v>
      </c>
      <c r="BC166" s="3"/>
      <c r="BD166" s="3"/>
      <c r="BE166" s="3"/>
      <c r="BF166" s="3"/>
      <c r="BG166" s="3" t="s">
        <v>1496</v>
      </c>
      <c r="BH166" s="3"/>
      <c r="BI166" s="3">
        <v>64.833333300000007</v>
      </c>
      <c r="BJ166" s="3">
        <v>-148</v>
      </c>
      <c r="BK166" s="3" t="s">
        <v>1076</v>
      </c>
      <c r="BL166" s="3"/>
      <c r="BM166" s="3"/>
      <c r="BN166" s="3"/>
      <c r="BO166" s="3">
        <v>1942</v>
      </c>
      <c r="BP166" s="3"/>
      <c r="BQ166" s="3"/>
      <c r="BR166" s="3"/>
      <c r="BS166" s="3" t="s">
        <v>1497</v>
      </c>
      <c r="BT166" s="3"/>
      <c r="BU166" s="62"/>
      <c r="BV166" s="3">
        <f t="shared" si="23"/>
        <v>0</v>
      </c>
      <c r="BW166" s="3"/>
      <c r="BX166" s="3"/>
      <c r="BY166" s="5">
        <f t="shared" si="26"/>
        <v>0</v>
      </c>
      <c r="BZ166" s="58">
        <f t="shared" si="24"/>
        <v>37042</v>
      </c>
      <c r="CA166" s="63">
        <v>200507186</v>
      </c>
      <c r="CB166" s="3"/>
      <c r="CC166" s="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2"/>
    </row>
    <row r="167" spans="1:117" ht="15" hidden="1" customHeight="1">
      <c r="A167" s="2">
        <v>677</v>
      </c>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3"/>
      <c r="AG167" s="4" t="s">
        <v>7</v>
      </c>
      <c r="AH167" s="3"/>
      <c r="AI167" s="3" t="s">
        <v>8</v>
      </c>
      <c r="AJ167" s="3"/>
      <c r="AK167" s="3" t="s">
        <v>14</v>
      </c>
      <c r="AL167" s="3"/>
      <c r="AM167" s="4" t="s">
        <v>7</v>
      </c>
      <c r="AN167" s="3"/>
      <c r="AO167" s="3" t="s">
        <v>8</v>
      </c>
      <c r="AP167" s="3"/>
      <c r="AQ167" s="3" t="s">
        <v>14</v>
      </c>
      <c r="AR167" s="58">
        <v>37042</v>
      </c>
      <c r="AS167" s="2" t="str">
        <f t="shared" si="18"/>
        <v>Bison - Alaska</v>
      </c>
      <c r="AT167" s="3">
        <f t="shared" si="19"/>
        <v>0</v>
      </c>
      <c r="AU167" s="68"/>
      <c r="AV167" s="59" t="str">
        <f t="shared" si="20"/>
        <v>GP0000</v>
      </c>
      <c r="AW167" s="3">
        <f t="shared" si="21"/>
        <v>0</v>
      </c>
      <c r="AX167" s="3" t="s">
        <v>434</v>
      </c>
      <c r="AY167" s="3"/>
      <c r="AZ167" s="3"/>
      <c r="BA167" s="3" t="str">
        <f t="shared" si="22"/>
        <v>Bone</v>
      </c>
      <c r="BB167" s="16" t="s">
        <v>584</v>
      </c>
      <c r="BC167" s="3" t="s">
        <v>1502</v>
      </c>
      <c r="BD167" s="3"/>
      <c r="BE167" s="3"/>
      <c r="BF167" s="3"/>
      <c r="BG167" s="3" t="s">
        <v>1503</v>
      </c>
      <c r="BH167" s="3"/>
      <c r="BI167" s="3">
        <v>65.166666699999993</v>
      </c>
      <c r="BJ167" s="3">
        <v>-147.5</v>
      </c>
      <c r="BK167" s="3" t="s">
        <v>6207</v>
      </c>
      <c r="BL167" s="3"/>
      <c r="BM167" s="3"/>
      <c r="BN167" s="3"/>
      <c r="BO167" s="3">
        <v>1937</v>
      </c>
      <c r="BP167" s="3"/>
      <c r="BQ167" s="3"/>
      <c r="BR167" s="3"/>
      <c r="BS167" s="3" t="s">
        <v>1504</v>
      </c>
      <c r="BT167" s="3"/>
      <c r="BU167" s="62"/>
      <c r="BV167" s="3" t="str">
        <f t="shared" si="23"/>
        <v>Bison - Alaska</v>
      </c>
      <c r="BW167" s="3"/>
      <c r="BX167" s="3"/>
      <c r="BY167" s="5">
        <f t="shared" si="26"/>
        <v>0</v>
      </c>
      <c r="BZ167" s="58">
        <f t="shared" si="24"/>
        <v>37042</v>
      </c>
      <c r="CA167" s="63">
        <v>200507186</v>
      </c>
      <c r="CB167" s="3"/>
      <c r="CC167" s="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2"/>
    </row>
    <row r="168" spans="1:117" ht="15" hidden="1" customHeight="1">
      <c r="A168" s="2">
        <v>678</v>
      </c>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3"/>
      <c r="AG168" s="4" t="s">
        <v>7</v>
      </c>
      <c r="AH168" s="3"/>
      <c r="AI168" s="3" t="s">
        <v>8</v>
      </c>
      <c r="AJ168" s="3"/>
      <c r="AK168" s="3" t="s">
        <v>14</v>
      </c>
      <c r="AL168" s="3"/>
      <c r="AM168" s="4" t="s">
        <v>7</v>
      </c>
      <c r="AN168" s="3"/>
      <c r="AO168" s="3" t="s">
        <v>8</v>
      </c>
      <c r="AP168" s="3"/>
      <c r="AQ168" s="3" t="s">
        <v>14</v>
      </c>
      <c r="AR168" s="58">
        <v>37042</v>
      </c>
      <c r="AS168" s="2" t="str">
        <f t="shared" si="18"/>
        <v>Bison - Alaska</v>
      </c>
      <c r="AT168" s="3">
        <f t="shared" si="19"/>
        <v>0</v>
      </c>
      <c r="AU168" s="68"/>
      <c r="AV168" s="59" t="str">
        <f t="shared" si="20"/>
        <v>GP0000</v>
      </c>
      <c r="AW168" s="3">
        <f t="shared" si="21"/>
        <v>0</v>
      </c>
      <c r="AX168" s="3" t="s">
        <v>434</v>
      </c>
      <c r="AY168" s="3"/>
      <c r="AZ168" s="3"/>
      <c r="BA168" s="3" t="str">
        <f t="shared" si="22"/>
        <v>Bone</v>
      </c>
      <c r="BB168" s="16" t="s">
        <v>1505</v>
      </c>
      <c r="BC168" s="3"/>
      <c r="BD168" s="3"/>
      <c r="BE168" s="3"/>
      <c r="BF168" s="3"/>
      <c r="BG168" s="3" t="s">
        <v>1506</v>
      </c>
      <c r="BH168" s="3"/>
      <c r="BI168">
        <v>64.836399</v>
      </c>
      <c r="BJ168">
        <v>-147.97053700000001</v>
      </c>
      <c r="BK168" s="3" t="s">
        <v>6205</v>
      </c>
      <c r="BL168" s="3"/>
      <c r="BM168" s="3"/>
      <c r="BN168" s="3"/>
      <c r="BO168" s="3">
        <v>1950</v>
      </c>
      <c r="BP168" s="3"/>
      <c r="BQ168" s="3"/>
      <c r="BR168" s="3"/>
      <c r="BS168" s="3" t="s">
        <v>1507</v>
      </c>
      <c r="BT168" s="3"/>
      <c r="BU168" s="62"/>
      <c r="BV168" s="3" t="str">
        <f t="shared" si="23"/>
        <v>Bison - Alaska</v>
      </c>
      <c r="BW168" s="3"/>
      <c r="BX168" s="3"/>
      <c r="BY168" s="5">
        <f t="shared" si="26"/>
        <v>0</v>
      </c>
      <c r="BZ168" s="58">
        <f t="shared" si="24"/>
        <v>37042</v>
      </c>
      <c r="CA168" s="63">
        <v>200507186</v>
      </c>
      <c r="CB168" s="3"/>
      <c r="CC168" s="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2"/>
    </row>
    <row r="169" spans="1:117" ht="15" hidden="1" customHeight="1">
      <c r="A169" s="2">
        <v>679</v>
      </c>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3"/>
      <c r="AG169" s="4" t="s">
        <v>7</v>
      </c>
      <c r="AH169" s="3"/>
      <c r="AI169" s="3" t="s">
        <v>8</v>
      </c>
      <c r="AJ169" s="3"/>
      <c r="AK169" s="3" t="s">
        <v>14</v>
      </c>
      <c r="AL169" s="3"/>
      <c r="AM169" s="4" t="s">
        <v>7</v>
      </c>
      <c r="AN169" s="3"/>
      <c r="AO169" s="3" t="s">
        <v>8</v>
      </c>
      <c r="AP169" s="3"/>
      <c r="AQ169" s="3" t="s">
        <v>14</v>
      </c>
      <c r="AR169" s="58">
        <v>37042</v>
      </c>
      <c r="AS169" s="2" t="str">
        <f t="shared" si="18"/>
        <v>Bison - Alaska</v>
      </c>
      <c r="AT169" s="3">
        <f t="shared" si="19"/>
        <v>0</v>
      </c>
      <c r="AU169" s="68"/>
      <c r="AV169" s="59" t="str">
        <f t="shared" si="20"/>
        <v>GP0000</v>
      </c>
      <c r="AW169" s="3">
        <f t="shared" si="21"/>
        <v>0</v>
      </c>
      <c r="AX169" s="3" t="s">
        <v>434</v>
      </c>
      <c r="AY169" s="3"/>
      <c r="AZ169" s="3"/>
      <c r="BA169" s="3" t="str">
        <f t="shared" si="22"/>
        <v>Bone</v>
      </c>
      <c r="BB169" s="16" t="s">
        <v>615</v>
      </c>
      <c r="BC169" s="3" t="s">
        <v>1508</v>
      </c>
      <c r="BD169" s="3"/>
      <c r="BE169" s="3"/>
      <c r="BF169" s="3"/>
      <c r="BG169" s="3" t="s">
        <v>1509</v>
      </c>
      <c r="BH169" s="3"/>
      <c r="BI169" s="67">
        <v>65</v>
      </c>
      <c r="BJ169" s="67">
        <v>-148</v>
      </c>
      <c r="BK169" s="67" t="s">
        <v>1137</v>
      </c>
      <c r="BL169" s="3"/>
      <c r="BM169" s="3"/>
      <c r="BN169" s="3"/>
      <c r="BO169" s="3">
        <v>1947</v>
      </c>
      <c r="BP169" s="3"/>
      <c r="BQ169" s="3"/>
      <c r="BR169" s="3"/>
      <c r="BS169" s="3" t="s">
        <v>1510</v>
      </c>
      <c r="BT169" s="3"/>
      <c r="BU169" s="62"/>
      <c r="BV169" s="3" t="str">
        <f t="shared" si="23"/>
        <v>Bison - Alaska</v>
      </c>
      <c r="BW169" s="3"/>
      <c r="BX169" s="3"/>
      <c r="BY169" s="5">
        <f t="shared" si="26"/>
        <v>0</v>
      </c>
      <c r="BZ169" s="58">
        <f t="shared" si="24"/>
        <v>37042</v>
      </c>
      <c r="CA169" s="63">
        <v>200507186</v>
      </c>
      <c r="CB169" s="3"/>
      <c r="CC169" s="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2"/>
    </row>
    <row r="170" spans="1:117" ht="15" hidden="1" customHeight="1">
      <c r="A170" s="2">
        <v>680</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3" t="s">
        <v>22</v>
      </c>
      <c r="AG170" s="4" t="s">
        <v>7</v>
      </c>
      <c r="AH170" s="3"/>
      <c r="AI170" s="3" t="s">
        <v>8</v>
      </c>
      <c r="AJ170" s="3"/>
      <c r="AK170" s="3" t="s">
        <v>14</v>
      </c>
      <c r="AL170" s="3" t="s">
        <v>22</v>
      </c>
      <c r="AM170" s="4" t="s">
        <v>7</v>
      </c>
      <c r="AN170" s="3"/>
      <c r="AO170" s="3" t="s">
        <v>8</v>
      </c>
      <c r="AP170" s="3"/>
      <c r="AQ170" s="3" t="s">
        <v>14</v>
      </c>
      <c r="AR170" s="58">
        <v>37042</v>
      </c>
      <c r="AS170" s="2" t="str">
        <f t="shared" si="18"/>
        <v>Bison - Alaska</v>
      </c>
      <c r="AT170" s="3" t="str">
        <f t="shared" si="19"/>
        <v>Sample #7</v>
      </c>
      <c r="AU170" s="68"/>
      <c r="AV170" s="59" t="str">
        <f t="shared" si="20"/>
        <v>GP0000</v>
      </c>
      <c r="AW170" s="3">
        <f t="shared" si="21"/>
        <v>0</v>
      </c>
      <c r="AX170" s="3" t="s">
        <v>434</v>
      </c>
      <c r="AY170" s="3"/>
      <c r="AZ170" s="3"/>
      <c r="BA170" s="3" t="str">
        <f t="shared" si="22"/>
        <v>Bone</v>
      </c>
      <c r="BB170" s="16" t="s">
        <v>1038</v>
      </c>
      <c r="BC170" s="3" t="s">
        <v>1511</v>
      </c>
      <c r="BD170" s="3"/>
      <c r="BE170" s="3"/>
      <c r="BF170" s="3"/>
      <c r="BG170" s="3" t="s">
        <v>1509</v>
      </c>
      <c r="BH170" s="3"/>
      <c r="BI170" s="67">
        <v>65</v>
      </c>
      <c r="BJ170" s="67">
        <v>-148</v>
      </c>
      <c r="BK170" s="67" t="s">
        <v>1137</v>
      </c>
      <c r="BL170" s="3"/>
      <c r="BM170" s="3"/>
      <c r="BN170" s="3"/>
      <c r="BO170" s="3">
        <v>1939</v>
      </c>
      <c r="BP170" s="3"/>
      <c r="BQ170" s="3"/>
      <c r="BR170" s="3"/>
      <c r="BS170" s="3" t="s">
        <v>1512</v>
      </c>
      <c r="BT170" s="3"/>
      <c r="BU170" s="62"/>
      <c r="BV170" s="3" t="str">
        <f t="shared" si="23"/>
        <v>Bison - Alaska</v>
      </c>
      <c r="BW170" s="3"/>
      <c r="BX170" s="3"/>
      <c r="BY170" s="5">
        <f t="shared" si="26"/>
        <v>0</v>
      </c>
      <c r="BZ170" s="58">
        <f t="shared" si="24"/>
        <v>37042</v>
      </c>
      <c r="CA170" s="63">
        <v>200507186</v>
      </c>
      <c r="CB170" s="3"/>
      <c r="CC170" s="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2"/>
    </row>
    <row r="171" spans="1:117" ht="15" customHeight="1">
      <c r="A171" s="2">
        <v>681</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3"/>
      <c r="AG171" s="4" t="s">
        <v>7</v>
      </c>
      <c r="AH171" s="3"/>
      <c r="AI171" s="3" t="s">
        <v>8</v>
      </c>
      <c r="AJ171" s="3"/>
      <c r="AK171" s="3" t="s">
        <v>23</v>
      </c>
      <c r="AL171" s="3"/>
      <c r="AM171" s="4" t="s">
        <v>7</v>
      </c>
      <c r="AN171" s="3"/>
      <c r="AO171" s="3" t="s">
        <v>8</v>
      </c>
      <c r="AP171" s="3"/>
      <c r="AQ171" s="3" t="s">
        <v>23</v>
      </c>
      <c r="AR171" s="58">
        <v>37042</v>
      </c>
      <c r="AS171" s="2" t="str">
        <f t="shared" si="18"/>
        <v>Bison - Russia</v>
      </c>
      <c r="AT171" s="3">
        <f t="shared" si="19"/>
        <v>0</v>
      </c>
      <c r="AU171" s="2" t="s">
        <v>1513</v>
      </c>
      <c r="AV171" s="59" t="str">
        <f t="shared" si="20"/>
        <v>GP0000</v>
      </c>
      <c r="AW171" s="3">
        <f t="shared" si="21"/>
        <v>0</v>
      </c>
      <c r="AX171" s="3" t="s">
        <v>434</v>
      </c>
      <c r="AY171" s="3"/>
      <c r="AZ171" s="3"/>
      <c r="BA171" s="3" t="str">
        <f t="shared" si="22"/>
        <v>Bone</v>
      </c>
      <c r="BB171" s="16" t="s">
        <v>1514</v>
      </c>
      <c r="BC171" s="3"/>
      <c r="BD171" s="3" t="s">
        <v>1515</v>
      </c>
      <c r="BE171" s="3" t="s">
        <v>1515</v>
      </c>
      <c r="BF171" s="3"/>
      <c r="BG171" s="3" t="s">
        <v>1516</v>
      </c>
      <c r="BH171" s="3" t="s">
        <v>1517</v>
      </c>
      <c r="BI171" s="3" t="s">
        <v>6528</v>
      </c>
      <c r="BJ171" s="3"/>
      <c r="BK171" s="3"/>
      <c r="BL171" s="3"/>
      <c r="BM171" s="3"/>
      <c r="BN171" s="3"/>
      <c r="BO171" s="3"/>
      <c r="BP171" s="3"/>
      <c r="BQ171" s="3"/>
      <c r="BR171" s="3" t="s">
        <v>1018</v>
      </c>
      <c r="BS171" s="3" t="s">
        <v>1518</v>
      </c>
      <c r="BT171" s="3"/>
      <c r="BU171" s="62"/>
      <c r="BV171" s="3" t="str">
        <f t="shared" si="23"/>
        <v>Bison - Russia</v>
      </c>
      <c r="BW171" s="3"/>
      <c r="BX171" s="3"/>
      <c r="BY171" s="5">
        <f t="shared" si="26"/>
        <v>0</v>
      </c>
      <c r="BZ171" s="58">
        <f t="shared" si="24"/>
        <v>37042</v>
      </c>
      <c r="CA171" s="63">
        <v>200507186</v>
      </c>
      <c r="CB171" s="3"/>
      <c r="CC171" s="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2"/>
    </row>
    <row r="172" spans="1:117" ht="15" customHeight="1">
      <c r="A172" s="2">
        <v>682</v>
      </c>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3"/>
      <c r="AG172" s="4" t="s">
        <v>7</v>
      </c>
      <c r="AH172" s="3"/>
      <c r="AI172" s="3" t="s">
        <v>8</v>
      </c>
      <c r="AJ172" s="3"/>
      <c r="AK172" s="3" t="s">
        <v>23</v>
      </c>
      <c r="AL172" s="3"/>
      <c r="AM172" s="4" t="s">
        <v>7</v>
      </c>
      <c r="AN172" s="3"/>
      <c r="AO172" s="3" t="s">
        <v>8</v>
      </c>
      <c r="AP172" s="3"/>
      <c r="AQ172" s="3" t="s">
        <v>23</v>
      </c>
      <c r="AR172" s="58">
        <v>37042</v>
      </c>
      <c r="AS172" s="2" t="str">
        <f t="shared" si="18"/>
        <v>Bison - Russia</v>
      </c>
      <c r="AT172" s="3">
        <f t="shared" si="19"/>
        <v>0</v>
      </c>
      <c r="AU172" s="2" t="s">
        <v>1519</v>
      </c>
      <c r="AV172" s="59" t="str">
        <f t="shared" si="20"/>
        <v>GP0000</v>
      </c>
      <c r="AW172" s="3">
        <f t="shared" si="21"/>
        <v>0</v>
      </c>
      <c r="AX172" s="3" t="s">
        <v>434</v>
      </c>
      <c r="AY172" s="3"/>
      <c r="AZ172" s="3"/>
      <c r="BA172" s="3" t="str">
        <f t="shared" si="22"/>
        <v>Bone</v>
      </c>
      <c r="BB172" s="16" t="s">
        <v>1520</v>
      </c>
      <c r="BC172" s="3"/>
      <c r="BD172" s="3" t="s">
        <v>1516</v>
      </c>
      <c r="BE172" s="5" t="s">
        <v>1515</v>
      </c>
      <c r="BF172" s="3"/>
      <c r="BG172" s="3"/>
      <c r="BH172" s="3" t="s">
        <v>1521</v>
      </c>
      <c r="BI172" s="3" t="s">
        <v>6528</v>
      </c>
      <c r="BJ172" s="3"/>
      <c r="BK172" s="3"/>
      <c r="BL172" s="3"/>
      <c r="BM172" s="3"/>
      <c r="BN172" s="3"/>
      <c r="BO172" s="72">
        <v>36767</v>
      </c>
      <c r="BP172" s="3"/>
      <c r="BQ172" s="3"/>
      <c r="BR172" s="3"/>
      <c r="BS172" s="3" t="s">
        <v>1522</v>
      </c>
      <c r="BT172" s="3" t="s">
        <v>1523</v>
      </c>
      <c r="BU172" s="62"/>
      <c r="BV172" s="3" t="str">
        <f t="shared" si="23"/>
        <v>Bison - Russia</v>
      </c>
      <c r="BW172" s="3"/>
      <c r="BX172" s="3"/>
      <c r="BY172" s="5">
        <f t="shared" si="26"/>
        <v>0</v>
      </c>
      <c r="BZ172" s="58">
        <f t="shared" si="24"/>
        <v>37042</v>
      </c>
      <c r="CA172" s="63">
        <v>200507186</v>
      </c>
      <c r="CB172" s="3"/>
      <c r="CC172" s="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2"/>
    </row>
    <row r="173" spans="1:117" ht="15" hidden="1" customHeight="1">
      <c r="A173" s="2">
        <v>683</v>
      </c>
      <c r="D173" s="3" t="s">
        <v>6339</v>
      </c>
      <c r="E173" s="3"/>
      <c r="F173" s="3"/>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3"/>
      <c r="AG173" s="4" t="s">
        <v>7</v>
      </c>
      <c r="AH173" s="3"/>
      <c r="AI173" s="3" t="s">
        <v>8</v>
      </c>
      <c r="AJ173" s="3" t="s">
        <v>6339</v>
      </c>
      <c r="AK173" s="3" t="s">
        <v>23</v>
      </c>
      <c r="AL173" s="3"/>
      <c r="AM173" s="4" t="s">
        <v>7</v>
      </c>
      <c r="AN173" s="3"/>
      <c r="AO173" s="3" t="s">
        <v>8</v>
      </c>
      <c r="AP173" s="3" t="s">
        <v>6339</v>
      </c>
      <c r="AQ173" s="3" t="s">
        <v>23</v>
      </c>
      <c r="AR173" s="58">
        <v>37042</v>
      </c>
      <c r="AS173" s="2" t="str">
        <f t="shared" si="18"/>
        <v>Bison - Russia</v>
      </c>
      <c r="AT173" s="3">
        <f t="shared" si="19"/>
        <v>0</v>
      </c>
      <c r="AU173" s="2" t="s">
        <v>1524</v>
      </c>
      <c r="AV173" s="59" t="str">
        <f t="shared" si="20"/>
        <v>GP0000</v>
      </c>
      <c r="AW173" s="3">
        <f t="shared" si="21"/>
        <v>0</v>
      </c>
      <c r="AX173" s="3" t="s">
        <v>434</v>
      </c>
      <c r="AY173" s="3"/>
      <c r="AZ173" s="3"/>
      <c r="BA173" s="3" t="str">
        <f t="shared" si="22"/>
        <v>Bone</v>
      </c>
      <c r="BB173" s="16"/>
      <c r="BC173" s="3"/>
      <c r="BD173" s="3" t="s">
        <v>1516</v>
      </c>
      <c r="BE173" s="5" t="s">
        <v>1515</v>
      </c>
      <c r="BF173" s="3"/>
      <c r="BG173" s="3" t="s">
        <v>6271</v>
      </c>
      <c r="BH173" s="3" t="s">
        <v>1525</v>
      </c>
      <c r="BI173" s="3">
        <v>68.616666699999996</v>
      </c>
      <c r="BJ173" s="3">
        <v>159.1333333</v>
      </c>
      <c r="BK173" s="73" t="s">
        <v>1526</v>
      </c>
      <c r="BL173" s="3"/>
      <c r="BM173" s="3"/>
      <c r="BN173" s="3"/>
      <c r="BO173" s="72">
        <v>36766</v>
      </c>
      <c r="BP173" s="3"/>
      <c r="BQ173" s="3"/>
      <c r="BR173" s="3" t="s">
        <v>6276</v>
      </c>
      <c r="BS173" s="3" t="s">
        <v>6338</v>
      </c>
      <c r="BT173" s="3" t="s">
        <v>1523</v>
      </c>
      <c r="BU173" s="62"/>
      <c r="BV173" s="3" t="str">
        <f t="shared" si="23"/>
        <v>Bison - Russia</v>
      </c>
      <c r="BW173" s="3"/>
      <c r="BX173" s="3"/>
      <c r="BY173" s="5" t="str">
        <f t="shared" si="26"/>
        <v>BS543</v>
      </c>
      <c r="BZ173" s="58">
        <f t="shared" si="24"/>
        <v>37042</v>
      </c>
      <c r="CA173" s="63">
        <v>200507186</v>
      </c>
      <c r="CB173" s="3"/>
      <c r="CC173" s="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2" t="s">
        <v>6246</v>
      </c>
      <c r="DM173" t="s">
        <v>5775</v>
      </c>
    </row>
    <row r="174" spans="1:117" ht="15" hidden="1" customHeight="1">
      <c r="A174" s="2">
        <v>684</v>
      </c>
      <c r="D174" s="7" t="s">
        <v>7016</v>
      </c>
      <c r="E174" s="7"/>
      <c r="F174" s="7"/>
      <c r="G174" s="7"/>
      <c r="H174" s="7" t="s">
        <v>7028</v>
      </c>
      <c r="I174" s="7"/>
      <c r="J174" s="7"/>
      <c r="K174" s="7"/>
      <c r="L174" s="7"/>
      <c r="M174" s="7"/>
      <c r="N174" s="7"/>
      <c r="O174" s="7"/>
      <c r="P174" s="7"/>
      <c r="Q174" s="7"/>
      <c r="R174" s="7"/>
      <c r="S174" s="7"/>
      <c r="T174" s="7"/>
      <c r="U174" s="7"/>
      <c r="V174" s="7"/>
      <c r="W174" s="7"/>
      <c r="X174" s="7"/>
      <c r="Y174" s="7"/>
      <c r="Z174" s="7"/>
      <c r="AA174" s="7"/>
      <c r="AB174" s="7"/>
      <c r="AC174" s="7"/>
      <c r="AD174" s="7"/>
      <c r="AE174" s="7"/>
      <c r="AF174" s="3"/>
      <c r="AG174" s="4" t="s">
        <v>7</v>
      </c>
      <c r="AH174" s="3"/>
      <c r="AI174" s="3" t="s">
        <v>8</v>
      </c>
      <c r="AJ174" s="3"/>
      <c r="AK174" s="3" t="s">
        <v>23</v>
      </c>
      <c r="AL174" s="3"/>
      <c r="AM174" s="4" t="s">
        <v>7</v>
      </c>
      <c r="AN174" s="3"/>
      <c r="AO174" s="3" t="s">
        <v>8</v>
      </c>
      <c r="AP174" s="3"/>
      <c r="AQ174" s="3" t="s">
        <v>23</v>
      </c>
      <c r="AR174" s="58">
        <v>37042</v>
      </c>
      <c r="AS174" s="2" t="str">
        <f t="shared" si="18"/>
        <v>Bison - Russia</v>
      </c>
      <c r="AT174" s="3">
        <f t="shared" si="19"/>
        <v>0</v>
      </c>
      <c r="AU174" s="2" t="s">
        <v>1527</v>
      </c>
      <c r="AV174" s="59" t="str">
        <f t="shared" si="20"/>
        <v>GP0000</v>
      </c>
      <c r="AW174" s="3">
        <f t="shared" si="21"/>
        <v>0</v>
      </c>
      <c r="AX174" s="3" t="s">
        <v>434</v>
      </c>
      <c r="AY174" s="3"/>
      <c r="AZ174" s="3"/>
      <c r="BA174" s="3" t="str">
        <f t="shared" si="22"/>
        <v>Bone</v>
      </c>
      <c r="BB174" s="16" t="s">
        <v>648</v>
      </c>
      <c r="BC174" s="3" t="s">
        <v>1528</v>
      </c>
      <c r="BD174" s="3" t="s">
        <v>1516</v>
      </c>
      <c r="BE174" s="3" t="s">
        <v>1515</v>
      </c>
      <c r="BF174" s="3"/>
      <c r="BG174" s="3"/>
      <c r="BH174" s="3" t="s">
        <v>1529</v>
      </c>
      <c r="BI174" s="3">
        <v>75.266563000000005</v>
      </c>
      <c r="BJ174" s="3">
        <v>145.24983</v>
      </c>
      <c r="BK174" s="3" t="s">
        <v>6213</v>
      </c>
      <c r="BL174" s="3"/>
      <c r="BM174" s="3"/>
      <c r="BN174" s="3"/>
      <c r="BO174" s="3">
        <v>2002</v>
      </c>
      <c r="BP174" s="3"/>
      <c r="BQ174" s="3" t="s">
        <v>1530</v>
      </c>
      <c r="BR174" s="3" t="s">
        <v>1531</v>
      </c>
      <c r="BS174" s="3" t="s">
        <v>1532</v>
      </c>
      <c r="BT174" s="3" t="s">
        <v>1036</v>
      </c>
      <c r="BU174" s="62"/>
      <c r="BV174" s="3" t="str">
        <f t="shared" si="23"/>
        <v>Bison - Russia</v>
      </c>
      <c r="BW174" s="3"/>
      <c r="BX174" s="3"/>
      <c r="BY174" s="5">
        <f t="shared" si="26"/>
        <v>0</v>
      </c>
      <c r="BZ174" s="58">
        <f t="shared" si="24"/>
        <v>37042</v>
      </c>
      <c r="CA174" s="63">
        <v>200507186</v>
      </c>
      <c r="CB174" s="3"/>
      <c r="CC174" s="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2"/>
    </row>
    <row r="175" spans="1:117" ht="15" customHeight="1">
      <c r="A175" s="2">
        <v>685</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3"/>
      <c r="AG175" s="4" t="s">
        <v>7</v>
      </c>
      <c r="AH175" s="3"/>
      <c r="AI175" s="3" t="s">
        <v>8</v>
      </c>
      <c r="AJ175" s="3"/>
      <c r="AK175" s="3" t="s">
        <v>23</v>
      </c>
      <c r="AL175" s="3"/>
      <c r="AM175" s="4" t="s">
        <v>7</v>
      </c>
      <c r="AN175" s="3"/>
      <c r="AO175" s="3" t="s">
        <v>8</v>
      </c>
      <c r="AP175" s="3"/>
      <c r="AQ175" s="3" t="s">
        <v>23</v>
      </c>
      <c r="AR175" s="58">
        <v>37042</v>
      </c>
      <c r="AS175" s="2" t="str">
        <f t="shared" si="18"/>
        <v>Bison - Russia</v>
      </c>
      <c r="AT175" s="3">
        <f t="shared" si="19"/>
        <v>0</v>
      </c>
      <c r="AU175" s="2" t="s">
        <v>1533</v>
      </c>
      <c r="AV175" s="59" t="str">
        <f t="shared" si="20"/>
        <v>GP0000</v>
      </c>
      <c r="AW175" s="3">
        <f t="shared" si="21"/>
        <v>0</v>
      </c>
      <c r="AX175" s="3" t="s">
        <v>434</v>
      </c>
      <c r="AY175" s="3"/>
      <c r="AZ175" s="3"/>
      <c r="BA175" s="3" t="str">
        <f t="shared" si="22"/>
        <v>Bone</v>
      </c>
      <c r="BB175" s="16" t="s">
        <v>1534</v>
      </c>
      <c r="BC175" s="3"/>
      <c r="BD175" s="3" t="s">
        <v>1516</v>
      </c>
      <c r="BE175" s="3" t="s">
        <v>1515</v>
      </c>
      <c r="BF175" s="3"/>
      <c r="BG175" s="3"/>
      <c r="BH175" s="3"/>
      <c r="BI175" s="3" t="s">
        <v>1499</v>
      </c>
      <c r="BJ175" s="3"/>
      <c r="BK175" s="3"/>
      <c r="BL175" s="3"/>
      <c r="BM175" s="3"/>
      <c r="BN175" s="3"/>
      <c r="BO175" s="3">
        <v>2002</v>
      </c>
      <c r="BP175" s="3"/>
      <c r="BQ175" s="3" t="s">
        <v>1530</v>
      </c>
      <c r="BR175" s="3" t="s">
        <v>1531</v>
      </c>
      <c r="BS175" s="3" t="s">
        <v>1535</v>
      </c>
      <c r="BT175" s="3" t="s">
        <v>1036</v>
      </c>
      <c r="BU175" s="62"/>
      <c r="BV175" s="3" t="str">
        <f t="shared" si="23"/>
        <v>Bison - Russia</v>
      </c>
      <c r="BW175" s="3"/>
      <c r="BX175" s="3"/>
      <c r="BY175" s="5">
        <f t="shared" si="26"/>
        <v>0</v>
      </c>
      <c r="BZ175" s="58">
        <f t="shared" si="24"/>
        <v>37042</v>
      </c>
      <c r="CA175" s="63">
        <v>200507186</v>
      </c>
      <c r="CB175" s="3"/>
      <c r="CC175" s="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2"/>
    </row>
    <row r="176" spans="1:117" ht="15" hidden="1" customHeight="1">
      <c r="A176" s="2">
        <v>686</v>
      </c>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3"/>
      <c r="AG176" s="4" t="s">
        <v>7</v>
      </c>
      <c r="AH176" s="3"/>
      <c r="AI176" s="3" t="s">
        <v>8</v>
      </c>
      <c r="AJ176" s="3"/>
      <c r="AK176" s="3" t="s">
        <v>23</v>
      </c>
      <c r="AL176" s="3"/>
      <c r="AM176" s="4" t="s">
        <v>7</v>
      </c>
      <c r="AN176" s="3"/>
      <c r="AO176" s="3" t="s">
        <v>8</v>
      </c>
      <c r="AP176" s="3"/>
      <c r="AQ176" s="3" t="s">
        <v>23</v>
      </c>
      <c r="AR176" s="58">
        <v>37042</v>
      </c>
      <c r="AS176" s="2" t="str">
        <f t="shared" si="18"/>
        <v>Bison - Russia</v>
      </c>
      <c r="AT176" s="3">
        <f t="shared" si="19"/>
        <v>0</v>
      </c>
      <c r="AU176" s="2" t="s">
        <v>1536</v>
      </c>
      <c r="AV176" s="59" t="str">
        <f t="shared" si="20"/>
        <v>GP0000</v>
      </c>
      <c r="AW176" s="3">
        <f t="shared" si="21"/>
        <v>0</v>
      </c>
      <c r="AX176" s="3" t="s">
        <v>434</v>
      </c>
      <c r="AY176" s="3"/>
      <c r="AZ176" s="3"/>
      <c r="BA176" s="3" t="str">
        <f t="shared" si="22"/>
        <v>Bone</v>
      </c>
      <c r="BB176" s="16" t="s">
        <v>1537</v>
      </c>
      <c r="BC176" s="3"/>
      <c r="BD176" s="3" t="s">
        <v>1516</v>
      </c>
      <c r="BE176" s="3" t="s">
        <v>1515</v>
      </c>
      <c r="BF176" s="3"/>
      <c r="BG176" s="3"/>
      <c r="BH176" s="3" t="s">
        <v>1538</v>
      </c>
      <c r="BI176" s="3">
        <v>75.266563000000005</v>
      </c>
      <c r="BJ176" s="3">
        <v>145.24983</v>
      </c>
      <c r="BK176" s="3" t="s">
        <v>6213</v>
      </c>
      <c r="BL176" s="3"/>
      <c r="BM176" s="3"/>
      <c r="BN176" s="3"/>
      <c r="BO176" s="3">
        <v>2002</v>
      </c>
      <c r="BP176" s="3"/>
      <c r="BQ176" s="3" t="s">
        <v>1539</v>
      </c>
      <c r="BR176" s="3" t="s">
        <v>1531</v>
      </c>
      <c r="BS176" s="3" t="s">
        <v>1540</v>
      </c>
      <c r="BT176" s="3" t="s">
        <v>1036</v>
      </c>
      <c r="BU176" s="62"/>
      <c r="BV176" s="3" t="str">
        <f t="shared" si="23"/>
        <v>Bison - Russia</v>
      </c>
      <c r="BW176" s="3"/>
      <c r="BX176" s="3"/>
      <c r="BY176" s="5">
        <f t="shared" si="26"/>
        <v>0</v>
      </c>
      <c r="BZ176" s="58">
        <f t="shared" si="24"/>
        <v>37042</v>
      </c>
      <c r="CA176" s="63">
        <v>200507186</v>
      </c>
      <c r="CB176" s="3"/>
      <c r="CC176" s="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2"/>
    </row>
    <row r="177" spans="1:117" ht="15" hidden="1" customHeight="1">
      <c r="A177" s="2">
        <v>687</v>
      </c>
      <c r="D177" s="3" t="s">
        <v>6328</v>
      </c>
      <c r="E177" s="3"/>
      <c r="F177" s="3"/>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3"/>
      <c r="AG177" s="4" t="s">
        <v>7</v>
      </c>
      <c r="AH177" s="3"/>
      <c r="AI177" s="3" t="s">
        <v>8</v>
      </c>
      <c r="AJ177" s="3" t="s">
        <v>6328</v>
      </c>
      <c r="AK177" s="3" t="s">
        <v>23</v>
      </c>
      <c r="AL177" s="3"/>
      <c r="AM177" s="4" t="s">
        <v>7</v>
      </c>
      <c r="AN177" s="3"/>
      <c r="AO177" s="3" t="s">
        <v>8</v>
      </c>
      <c r="AP177" s="3" t="s">
        <v>6328</v>
      </c>
      <c r="AQ177" s="3" t="s">
        <v>23</v>
      </c>
      <c r="AR177" s="58">
        <v>37042</v>
      </c>
      <c r="AS177" s="2" t="str">
        <f t="shared" si="18"/>
        <v>Bison - Russia</v>
      </c>
      <c r="AT177" s="3">
        <f t="shared" si="19"/>
        <v>0</v>
      </c>
      <c r="AU177" s="2" t="s">
        <v>1541</v>
      </c>
      <c r="AV177" s="59" t="str">
        <f t="shared" si="20"/>
        <v>GP0000</v>
      </c>
      <c r="AW177" s="3">
        <f t="shared" si="21"/>
        <v>0</v>
      </c>
      <c r="AX177" s="3" t="s">
        <v>434</v>
      </c>
      <c r="AY177" s="3"/>
      <c r="AZ177" s="3"/>
      <c r="BA177" s="3" t="str">
        <f t="shared" si="22"/>
        <v>Bone</v>
      </c>
      <c r="BB177" s="16"/>
      <c r="BC177" s="3"/>
      <c r="BD177" s="3" t="s">
        <v>1516</v>
      </c>
      <c r="BE177" s="3" t="s">
        <v>1515</v>
      </c>
      <c r="BF177" s="3"/>
      <c r="BG177" s="3" t="s">
        <v>6271</v>
      </c>
      <c r="BH177" s="3" t="s">
        <v>1525</v>
      </c>
      <c r="BI177" s="3">
        <v>68.616666699999996</v>
      </c>
      <c r="BJ177" s="3">
        <v>159.1333333</v>
      </c>
      <c r="BK177" s="73" t="s">
        <v>1526</v>
      </c>
      <c r="BL177" s="3"/>
      <c r="BM177" s="3"/>
      <c r="BN177" s="3"/>
      <c r="BO177" s="72">
        <v>36766</v>
      </c>
      <c r="BP177" s="3"/>
      <c r="BQ177" s="3"/>
      <c r="BR177" s="3" t="s">
        <v>6276</v>
      </c>
      <c r="BS177" s="3" t="s">
        <v>6337</v>
      </c>
      <c r="BT177" s="3" t="s">
        <v>1523</v>
      </c>
      <c r="BU177" s="62"/>
      <c r="BV177" s="3" t="str">
        <f t="shared" si="23"/>
        <v>Bison - Russia</v>
      </c>
      <c r="BW177" s="3"/>
      <c r="BX177" s="3"/>
      <c r="BY177" s="5" t="str">
        <f t="shared" si="26"/>
        <v>BS539</v>
      </c>
      <c r="BZ177" s="58">
        <f t="shared" si="24"/>
        <v>37042</v>
      </c>
      <c r="CA177" s="63">
        <v>200507186</v>
      </c>
      <c r="CB177" s="3"/>
      <c r="CC177" s="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2" t="s">
        <v>6246</v>
      </c>
      <c r="DM177" t="s">
        <v>5775</v>
      </c>
    </row>
    <row r="178" spans="1:117" ht="15" hidden="1" customHeight="1">
      <c r="A178" s="2">
        <v>688</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3"/>
      <c r="AG178" s="4" t="s">
        <v>7</v>
      </c>
      <c r="AH178" s="3"/>
      <c r="AI178" s="3" t="s">
        <v>8</v>
      </c>
      <c r="AJ178" s="3"/>
      <c r="AK178" s="3" t="s">
        <v>23</v>
      </c>
      <c r="AL178" s="3"/>
      <c r="AM178" s="4" t="s">
        <v>7</v>
      </c>
      <c r="AN178" s="3"/>
      <c r="AO178" s="3" t="s">
        <v>8</v>
      </c>
      <c r="AP178" s="3"/>
      <c r="AQ178" s="3" t="s">
        <v>23</v>
      </c>
      <c r="AR178" s="58">
        <v>37042</v>
      </c>
      <c r="AS178" s="2" t="str">
        <f t="shared" si="18"/>
        <v>Bison - Russia</v>
      </c>
      <c r="AT178" s="3">
        <f t="shared" si="19"/>
        <v>0</v>
      </c>
      <c r="AU178" s="2" t="s">
        <v>1542</v>
      </c>
      <c r="AV178" s="59" t="str">
        <f t="shared" si="20"/>
        <v>GP0000</v>
      </c>
      <c r="AW178" s="3">
        <f t="shared" si="21"/>
        <v>0</v>
      </c>
      <c r="AX178" s="3" t="s">
        <v>434</v>
      </c>
      <c r="AY178" s="3"/>
      <c r="AZ178" s="3"/>
      <c r="BA178" s="3" t="str">
        <f t="shared" si="22"/>
        <v>Bone</v>
      </c>
      <c r="BB178" s="16"/>
      <c r="BC178" s="3"/>
      <c r="BD178" s="3" t="s">
        <v>1516</v>
      </c>
      <c r="BE178" s="3" t="s">
        <v>1515</v>
      </c>
      <c r="BF178" s="3"/>
      <c r="BG178" s="3"/>
      <c r="BH178" s="3" t="s">
        <v>1525</v>
      </c>
      <c r="BI178" s="3">
        <v>68.616666699999996</v>
      </c>
      <c r="BJ178" s="3">
        <v>159.1333333</v>
      </c>
      <c r="BK178" s="73" t="s">
        <v>1526</v>
      </c>
      <c r="BL178" s="3"/>
      <c r="BM178" s="3"/>
      <c r="BN178" s="3"/>
      <c r="BO178" s="72">
        <v>36708</v>
      </c>
      <c r="BP178" s="3"/>
      <c r="BQ178" s="3"/>
      <c r="BR178" s="3"/>
      <c r="BS178" s="3" t="s">
        <v>1543</v>
      </c>
      <c r="BT178" s="3" t="s">
        <v>1523</v>
      </c>
      <c r="BU178" s="62"/>
      <c r="BV178" s="3" t="str">
        <f t="shared" si="23"/>
        <v>Bison - Russia</v>
      </c>
      <c r="BW178" s="3"/>
      <c r="BX178" s="3"/>
      <c r="BY178" s="5">
        <f t="shared" si="26"/>
        <v>0</v>
      </c>
      <c r="BZ178" s="58">
        <f t="shared" si="24"/>
        <v>37042</v>
      </c>
      <c r="CA178" s="63">
        <v>200507186</v>
      </c>
      <c r="CB178" s="3"/>
      <c r="CC178" s="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2"/>
    </row>
    <row r="179" spans="1:117" ht="15" hidden="1" customHeight="1">
      <c r="A179" s="2">
        <v>689</v>
      </c>
      <c r="D179" s="13"/>
      <c r="E179" s="13"/>
      <c r="F179" s="13"/>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3"/>
      <c r="AG179" s="4" t="s">
        <v>7</v>
      </c>
      <c r="AH179" s="3"/>
      <c r="AI179" s="3" t="s">
        <v>8</v>
      </c>
      <c r="AJ179" s="3"/>
      <c r="AK179" s="3" t="s">
        <v>23</v>
      </c>
      <c r="AL179" s="3"/>
      <c r="AM179" s="4" t="s">
        <v>7</v>
      </c>
      <c r="AN179" s="3"/>
      <c r="AO179" s="3" t="s">
        <v>8</v>
      </c>
      <c r="AP179" s="3"/>
      <c r="AQ179" s="3" t="s">
        <v>23</v>
      </c>
      <c r="AR179" s="58">
        <v>37042</v>
      </c>
      <c r="AS179" s="2" t="str">
        <f t="shared" si="18"/>
        <v>Bison - Russia</v>
      </c>
      <c r="AT179" s="3">
        <f t="shared" si="19"/>
        <v>0</v>
      </c>
      <c r="AU179" s="2" t="s">
        <v>1544</v>
      </c>
      <c r="AV179" s="59" t="str">
        <f t="shared" si="20"/>
        <v>GP0000</v>
      </c>
      <c r="AW179" s="3">
        <f t="shared" si="21"/>
        <v>0</v>
      </c>
      <c r="AX179" s="3" t="s">
        <v>434</v>
      </c>
      <c r="AY179" s="3"/>
      <c r="AZ179" s="3"/>
      <c r="BA179" s="3" t="str">
        <f t="shared" si="22"/>
        <v>Bone</v>
      </c>
      <c r="BB179" s="16" t="s">
        <v>1545</v>
      </c>
      <c r="BC179" s="3"/>
      <c r="BD179" s="3" t="s">
        <v>1516</v>
      </c>
      <c r="BE179" s="3" t="s">
        <v>1515</v>
      </c>
      <c r="BF179" s="3"/>
      <c r="BG179" s="3"/>
      <c r="BH179" s="3" t="s">
        <v>1546</v>
      </c>
      <c r="BI179" s="3">
        <v>68.616666699999996</v>
      </c>
      <c r="BJ179" s="3">
        <v>159.1333333</v>
      </c>
      <c r="BK179" s="3" t="s">
        <v>1547</v>
      </c>
      <c r="BL179" s="3"/>
      <c r="BM179" s="3"/>
      <c r="BN179" s="3"/>
      <c r="BO179" s="3">
        <v>2002</v>
      </c>
      <c r="BP179" s="3"/>
      <c r="BQ179" s="3" t="s">
        <v>1530</v>
      </c>
      <c r="BR179" s="3" t="s">
        <v>1531</v>
      </c>
      <c r="BS179" s="3" t="s">
        <v>1548</v>
      </c>
      <c r="BT179" s="3" t="s">
        <v>1036</v>
      </c>
      <c r="BU179" s="62"/>
      <c r="BV179" s="3" t="str">
        <f t="shared" si="23"/>
        <v>Bison - Russia</v>
      </c>
      <c r="BW179" s="3"/>
      <c r="BX179" s="3" t="s">
        <v>1549</v>
      </c>
      <c r="BY179" s="5">
        <f t="shared" si="26"/>
        <v>0</v>
      </c>
      <c r="BZ179" s="58">
        <f t="shared" si="24"/>
        <v>37042</v>
      </c>
      <c r="CA179" s="63">
        <v>200507186</v>
      </c>
      <c r="CB179" s="3"/>
      <c r="CC179" s="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2"/>
    </row>
    <row r="180" spans="1:117" ht="15" customHeight="1">
      <c r="A180" s="2">
        <v>690</v>
      </c>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3"/>
      <c r="AG180" s="4" t="s">
        <v>7</v>
      </c>
      <c r="AH180" s="3"/>
      <c r="AI180" s="3" t="s">
        <v>8</v>
      </c>
      <c r="AJ180" s="3"/>
      <c r="AK180" s="3" t="s">
        <v>23</v>
      </c>
      <c r="AL180" s="3"/>
      <c r="AM180" s="4" t="s">
        <v>7</v>
      </c>
      <c r="AN180" s="3"/>
      <c r="AO180" s="3" t="s">
        <v>8</v>
      </c>
      <c r="AP180" s="3"/>
      <c r="AQ180" s="3" t="s">
        <v>23</v>
      </c>
      <c r="AR180" s="58">
        <v>37042</v>
      </c>
      <c r="AS180" s="2" t="str">
        <f t="shared" si="18"/>
        <v>Bison - Russia</v>
      </c>
      <c r="AT180" s="3">
        <f t="shared" si="19"/>
        <v>0</v>
      </c>
      <c r="AU180" s="2" t="s">
        <v>1550</v>
      </c>
      <c r="AV180" s="59" t="str">
        <f t="shared" si="20"/>
        <v>GP0000</v>
      </c>
      <c r="AW180" s="3">
        <f t="shared" si="21"/>
        <v>0</v>
      </c>
      <c r="AX180" s="3" t="s">
        <v>434</v>
      </c>
      <c r="AY180" s="3"/>
      <c r="AZ180" s="3"/>
      <c r="BA180" s="3" t="str">
        <f t="shared" si="22"/>
        <v>Bone</v>
      </c>
      <c r="BB180" s="16" t="s">
        <v>1551</v>
      </c>
      <c r="BC180" s="3"/>
      <c r="BD180" s="3" t="s">
        <v>1516</v>
      </c>
      <c r="BE180" s="3" t="s">
        <v>1515</v>
      </c>
      <c r="BF180" s="3"/>
      <c r="BG180" s="3"/>
      <c r="BH180" s="3"/>
      <c r="BI180" s="3" t="s">
        <v>1499</v>
      </c>
      <c r="BJ180" s="3"/>
      <c r="BK180" s="3"/>
      <c r="BL180" s="3"/>
      <c r="BM180" s="3"/>
      <c r="BN180" s="3"/>
      <c r="BO180" s="3">
        <v>2002</v>
      </c>
      <c r="BP180" s="3"/>
      <c r="BQ180" s="3" t="s">
        <v>1552</v>
      </c>
      <c r="BR180" s="3" t="s">
        <v>1531</v>
      </c>
      <c r="BS180" s="3" t="s">
        <v>1553</v>
      </c>
      <c r="BT180" s="3" t="s">
        <v>1036</v>
      </c>
      <c r="BU180" s="62"/>
      <c r="BV180" s="3" t="str">
        <f t="shared" si="23"/>
        <v>Bison - Russia</v>
      </c>
      <c r="BW180" s="3"/>
      <c r="BX180" s="3"/>
      <c r="BY180" s="5">
        <f t="shared" si="26"/>
        <v>0</v>
      </c>
      <c r="BZ180" s="58">
        <f t="shared" si="24"/>
        <v>37042</v>
      </c>
      <c r="CA180" s="63">
        <v>200507186</v>
      </c>
      <c r="CB180" s="3"/>
      <c r="CC180" s="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2"/>
    </row>
    <row r="181" spans="1:117" ht="15" customHeight="1">
      <c r="A181" s="2">
        <v>691</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3"/>
      <c r="AG181" s="4" t="s">
        <v>7</v>
      </c>
      <c r="AH181" s="3"/>
      <c r="AI181" s="3" t="s">
        <v>8</v>
      </c>
      <c r="AJ181" s="3"/>
      <c r="AK181" s="3" t="s">
        <v>23</v>
      </c>
      <c r="AL181" s="3"/>
      <c r="AM181" s="4" t="s">
        <v>7</v>
      </c>
      <c r="AN181" s="3"/>
      <c r="AO181" s="3" t="s">
        <v>8</v>
      </c>
      <c r="AP181" s="3"/>
      <c r="AQ181" s="3" t="s">
        <v>23</v>
      </c>
      <c r="AR181" s="58">
        <v>37042</v>
      </c>
      <c r="AS181" s="2" t="str">
        <f t="shared" si="18"/>
        <v>Bison - Russia</v>
      </c>
      <c r="AT181" s="3">
        <f t="shared" si="19"/>
        <v>0</v>
      </c>
      <c r="AU181" s="2" t="s">
        <v>1554</v>
      </c>
      <c r="AV181" s="59" t="str">
        <f t="shared" si="20"/>
        <v>GP0000</v>
      </c>
      <c r="AW181" s="3">
        <f t="shared" si="21"/>
        <v>0</v>
      </c>
      <c r="AX181" s="3" t="s">
        <v>434</v>
      </c>
      <c r="AY181" s="3"/>
      <c r="AZ181" s="3"/>
      <c r="BA181" s="3" t="str">
        <f t="shared" si="22"/>
        <v>Bone</v>
      </c>
      <c r="BB181" s="16" t="s">
        <v>584</v>
      </c>
      <c r="BC181" s="3"/>
      <c r="BD181" s="3" t="s">
        <v>1516</v>
      </c>
      <c r="BE181" s="3" t="s">
        <v>1515</v>
      </c>
      <c r="BF181" s="3"/>
      <c r="BG181" s="3"/>
      <c r="BH181" s="3"/>
      <c r="BI181" s="3" t="s">
        <v>1499</v>
      </c>
      <c r="BJ181" s="5"/>
      <c r="BK181" s="5"/>
      <c r="BL181" s="3"/>
      <c r="BM181" s="3"/>
      <c r="BN181" s="3"/>
      <c r="BO181" s="3">
        <v>2002</v>
      </c>
      <c r="BP181" s="3"/>
      <c r="BQ181" s="3" t="s">
        <v>1530</v>
      </c>
      <c r="BR181" s="3" t="s">
        <v>1531</v>
      </c>
      <c r="BS181" s="3" t="s">
        <v>1555</v>
      </c>
      <c r="BT181" s="3" t="s">
        <v>1036</v>
      </c>
      <c r="BU181" s="62"/>
      <c r="BV181" s="3" t="str">
        <f t="shared" si="23"/>
        <v>Bison - Russia</v>
      </c>
      <c r="BW181" s="3"/>
      <c r="BX181" s="3"/>
      <c r="BY181" s="5">
        <f t="shared" si="26"/>
        <v>0</v>
      </c>
      <c r="BZ181" s="58">
        <f t="shared" si="24"/>
        <v>37042</v>
      </c>
      <c r="CA181" s="63">
        <v>200507186</v>
      </c>
      <c r="CB181" s="3"/>
      <c r="CC181" s="3"/>
      <c r="CD181" s="31"/>
      <c r="CE181" s="31"/>
      <c r="CF181" s="13"/>
      <c r="CG181" s="13"/>
      <c r="CH181" s="13"/>
      <c r="CI181" s="13"/>
      <c r="CJ181" s="13"/>
      <c r="CK181" s="13"/>
      <c r="CL181" s="13"/>
      <c r="CM181" s="13"/>
      <c r="CN181" s="13"/>
      <c r="CO181" s="13"/>
      <c r="CP181" s="13"/>
      <c r="CQ181" s="31"/>
      <c r="CR181" s="31"/>
      <c r="CS181" s="31"/>
      <c r="CT181" s="31"/>
      <c r="CU181" s="31"/>
      <c r="CV181" s="31"/>
      <c r="CW181" s="31"/>
      <c r="CX181" s="31"/>
      <c r="CY181" s="31"/>
      <c r="CZ181" s="13"/>
      <c r="DA181" s="13"/>
      <c r="DB181" s="13"/>
      <c r="DC181" s="13"/>
      <c r="DD181" s="13"/>
      <c r="DE181" s="13"/>
      <c r="DF181" s="13"/>
      <c r="DG181" s="13"/>
      <c r="DH181" s="13"/>
      <c r="DI181" s="13"/>
      <c r="DJ181" s="13"/>
      <c r="DK181" s="13"/>
      <c r="DL181" s="2"/>
    </row>
    <row r="182" spans="1:117" ht="15" customHeight="1">
      <c r="A182" s="2">
        <v>692</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3"/>
      <c r="AG182" s="4" t="s">
        <v>7</v>
      </c>
      <c r="AH182" s="3"/>
      <c r="AI182" s="3" t="s">
        <v>8</v>
      </c>
      <c r="AJ182" s="3"/>
      <c r="AK182" s="3" t="s">
        <v>23</v>
      </c>
      <c r="AL182" s="3"/>
      <c r="AM182" s="4" t="s">
        <v>7</v>
      </c>
      <c r="AN182" s="3"/>
      <c r="AO182" s="3" t="s">
        <v>8</v>
      </c>
      <c r="AP182" s="3"/>
      <c r="AQ182" s="3" t="s">
        <v>23</v>
      </c>
      <c r="AR182" s="58">
        <v>37042</v>
      </c>
      <c r="AS182" s="2" t="str">
        <f t="shared" si="18"/>
        <v>Bison - Russia</v>
      </c>
      <c r="AT182" s="3">
        <f t="shared" si="19"/>
        <v>0</v>
      </c>
      <c r="AU182" s="2" t="s">
        <v>1556</v>
      </c>
      <c r="AV182" s="59" t="str">
        <f t="shared" si="20"/>
        <v>GP0000</v>
      </c>
      <c r="AW182" s="3">
        <f t="shared" si="21"/>
        <v>0</v>
      </c>
      <c r="AX182" s="3" t="s">
        <v>434</v>
      </c>
      <c r="AY182" s="3"/>
      <c r="AZ182" s="3"/>
      <c r="BA182" s="3" t="str">
        <f t="shared" si="22"/>
        <v>Bone</v>
      </c>
      <c r="BB182" s="16" t="s">
        <v>1534</v>
      </c>
      <c r="BC182" s="3"/>
      <c r="BD182" s="3" t="s">
        <v>1516</v>
      </c>
      <c r="BE182" s="3" t="s">
        <v>1515</v>
      </c>
      <c r="BF182" s="3"/>
      <c r="BG182" s="3"/>
      <c r="BH182" s="3"/>
      <c r="BI182" s="3" t="s">
        <v>1499</v>
      </c>
      <c r="BJ182" s="3"/>
      <c r="BK182" s="3"/>
      <c r="BL182" s="3"/>
      <c r="BM182" s="3"/>
      <c r="BN182" s="3"/>
      <c r="BO182" s="3">
        <v>2002</v>
      </c>
      <c r="BP182" s="3"/>
      <c r="BQ182" s="3" t="s">
        <v>1552</v>
      </c>
      <c r="BR182" s="3" t="s">
        <v>1531</v>
      </c>
      <c r="BS182" s="3" t="s">
        <v>1557</v>
      </c>
      <c r="BT182" s="3" t="s">
        <v>1036</v>
      </c>
      <c r="BU182" s="62"/>
      <c r="BV182" s="3" t="str">
        <f t="shared" si="23"/>
        <v>Bison - Russia</v>
      </c>
      <c r="BW182" s="3"/>
      <c r="BX182" s="3"/>
      <c r="BY182" s="5">
        <f t="shared" si="26"/>
        <v>0</v>
      </c>
      <c r="BZ182" s="58">
        <f t="shared" si="24"/>
        <v>37042</v>
      </c>
      <c r="CA182" s="63">
        <v>200507186</v>
      </c>
      <c r="CB182" s="3"/>
      <c r="CC182" s="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2"/>
    </row>
    <row r="183" spans="1:117" ht="15" hidden="1" customHeight="1">
      <c r="A183" s="2">
        <v>693</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3"/>
      <c r="AG183" s="4" t="s">
        <v>7</v>
      </c>
      <c r="AH183" s="3"/>
      <c r="AI183" s="3" t="s">
        <v>8</v>
      </c>
      <c r="AJ183" s="3"/>
      <c r="AK183" s="3" t="s">
        <v>23</v>
      </c>
      <c r="AL183" s="3"/>
      <c r="AM183" s="4" t="s">
        <v>7</v>
      </c>
      <c r="AN183" s="3"/>
      <c r="AO183" s="3" t="s">
        <v>8</v>
      </c>
      <c r="AP183" s="3"/>
      <c r="AQ183" s="3" t="s">
        <v>23</v>
      </c>
      <c r="AR183" s="58">
        <v>37042</v>
      </c>
      <c r="AS183" s="2" t="str">
        <f t="shared" si="18"/>
        <v>Bison - Russia</v>
      </c>
      <c r="AT183" s="3">
        <f t="shared" si="19"/>
        <v>0</v>
      </c>
      <c r="AU183" s="2" t="s">
        <v>1558</v>
      </c>
      <c r="AV183" s="59" t="str">
        <f t="shared" si="20"/>
        <v>GP0000</v>
      </c>
      <c r="AW183" s="3">
        <f t="shared" si="21"/>
        <v>0</v>
      </c>
      <c r="AX183" s="3" t="s">
        <v>434</v>
      </c>
      <c r="AY183" s="3"/>
      <c r="AZ183" s="3"/>
      <c r="BA183" s="3" t="str">
        <f t="shared" si="22"/>
        <v>Bone</v>
      </c>
      <c r="BB183" s="16" t="s">
        <v>1559</v>
      </c>
      <c r="BC183" s="3"/>
      <c r="BD183" s="3" t="s">
        <v>1516</v>
      </c>
      <c r="BE183" s="3" t="s">
        <v>1515</v>
      </c>
      <c r="BF183" s="3"/>
      <c r="BG183" s="3"/>
      <c r="BH183" s="3" t="s">
        <v>1529</v>
      </c>
      <c r="BI183" s="3">
        <v>75.266563000000005</v>
      </c>
      <c r="BJ183" s="3">
        <v>145.24983</v>
      </c>
      <c r="BK183" s="3" t="s">
        <v>6213</v>
      </c>
      <c r="BL183" s="3"/>
      <c r="BM183" s="3"/>
      <c r="BN183" s="3"/>
      <c r="BO183" s="3">
        <v>2002</v>
      </c>
      <c r="BP183" s="3"/>
      <c r="BQ183" s="74" t="s">
        <v>1560</v>
      </c>
      <c r="BR183" s="3" t="s">
        <v>1531</v>
      </c>
      <c r="BS183" s="3" t="s">
        <v>1561</v>
      </c>
      <c r="BT183" s="3" t="s">
        <v>1036</v>
      </c>
      <c r="BU183" s="62"/>
      <c r="BV183" s="3" t="str">
        <f t="shared" si="23"/>
        <v>Bison - Russia</v>
      </c>
      <c r="BW183" s="3"/>
      <c r="BX183" s="3"/>
      <c r="BY183" s="5">
        <f t="shared" si="26"/>
        <v>0</v>
      </c>
      <c r="BZ183" s="58">
        <f t="shared" si="24"/>
        <v>37042</v>
      </c>
      <c r="CA183" s="63">
        <v>200507186</v>
      </c>
      <c r="CB183" s="3"/>
      <c r="CC183" s="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2"/>
    </row>
    <row r="184" spans="1:117" ht="15" customHeight="1">
      <c r="A184" s="2">
        <v>694</v>
      </c>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3"/>
      <c r="AG184" s="4" t="s">
        <v>7</v>
      </c>
      <c r="AH184" s="3"/>
      <c r="AI184" s="3" t="s">
        <v>8</v>
      </c>
      <c r="AJ184" s="3"/>
      <c r="AK184" s="3" t="s">
        <v>23</v>
      </c>
      <c r="AL184" s="3"/>
      <c r="AM184" s="4" t="s">
        <v>7</v>
      </c>
      <c r="AN184" s="3"/>
      <c r="AO184" s="3" t="s">
        <v>8</v>
      </c>
      <c r="AP184" s="3"/>
      <c r="AQ184" s="3" t="s">
        <v>23</v>
      </c>
      <c r="AR184" s="58">
        <v>37042</v>
      </c>
      <c r="AS184" s="2" t="str">
        <f t="shared" si="18"/>
        <v>Bison - Russia</v>
      </c>
      <c r="AT184" s="3">
        <f t="shared" si="19"/>
        <v>0</v>
      </c>
      <c r="AU184" s="2" t="s">
        <v>1562</v>
      </c>
      <c r="AV184" s="59" t="str">
        <f t="shared" si="20"/>
        <v>GP0000</v>
      </c>
      <c r="AW184" s="3">
        <f t="shared" si="21"/>
        <v>0</v>
      </c>
      <c r="AX184" s="3" t="s">
        <v>434</v>
      </c>
      <c r="AY184" s="3"/>
      <c r="AZ184" s="3"/>
      <c r="BA184" s="3" t="str">
        <f t="shared" si="22"/>
        <v>Bone</v>
      </c>
      <c r="BB184" s="16"/>
      <c r="BC184" s="3" t="s">
        <v>1528</v>
      </c>
      <c r="BD184" s="3" t="s">
        <v>1516</v>
      </c>
      <c r="BE184" s="3" t="s">
        <v>1515</v>
      </c>
      <c r="BF184" s="3"/>
      <c r="BG184" s="3"/>
      <c r="BH184" s="3"/>
      <c r="BI184" s="3" t="s">
        <v>1499</v>
      </c>
      <c r="BJ184" s="3"/>
      <c r="BK184" s="3"/>
      <c r="BL184" s="3"/>
      <c r="BM184" s="3"/>
      <c r="BN184" s="3"/>
      <c r="BO184" s="3">
        <v>2002</v>
      </c>
      <c r="BP184" s="3"/>
      <c r="BQ184" s="3" t="s">
        <v>1530</v>
      </c>
      <c r="BR184" s="3" t="s">
        <v>1531</v>
      </c>
      <c r="BS184" s="3" t="s">
        <v>1563</v>
      </c>
      <c r="BT184" s="3" t="s">
        <v>1036</v>
      </c>
      <c r="BU184" s="62"/>
      <c r="BV184" s="3" t="str">
        <f t="shared" si="23"/>
        <v>Bison - Russia</v>
      </c>
      <c r="BW184" s="3"/>
      <c r="BX184" s="3"/>
      <c r="BY184" s="5">
        <f t="shared" si="26"/>
        <v>0</v>
      </c>
      <c r="BZ184" s="58">
        <f t="shared" si="24"/>
        <v>37042</v>
      </c>
      <c r="CA184" s="63">
        <v>200507186</v>
      </c>
      <c r="CB184" s="3"/>
      <c r="CC184" s="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2"/>
    </row>
    <row r="185" spans="1:117" ht="15" hidden="1" customHeight="1">
      <c r="A185" s="2">
        <v>695</v>
      </c>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3"/>
      <c r="AG185" s="4" t="s">
        <v>7</v>
      </c>
      <c r="AH185" s="3"/>
      <c r="AI185" s="3" t="s">
        <v>8</v>
      </c>
      <c r="AJ185" s="3"/>
      <c r="AK185" s="3" t="s">
        <v>23</v>
      </c>
      <c r="AL185" s="3"/>
      <c r="AM185" s="4" t="s">
        <v>7</v>
      </c>
      <c r="AN185" s="3"/>
      <c r="AO185" s="3" t="s">
        <v>8</v>
      </c>
      <c r="AP185" s="3"/>
      <c r="AQ185" s="3" t="s">
        <v>23</v>
      </c>
      <c r="AR185" s="58">
        <v>37042</v>
      </c>
      <c r="AS185" s="2" t="str">
        <f t="shared" si="18"/>
        <v>Bison - Russia</v>
      </c>
      <c r="AT185" s="3">
        <f t="shared" si="19"/>
        <v>0</v>
      </c>
      <c r="AU185" s="2" t="s">
        <v>1564</v>
      </c>
      <c r="AV185" s="59" t="str">
        <f t="shared" si="20"/>
        <v>GP0000</v>
      </c>
      <c r="AW185" s="3">
        <f t="shared" si="21"/>
        <v>0</v>
      </c>
      <c r="AX185" s="3" t="s">
        <v>434</v>
      </c>
      <c r="AY185" s="3"/>
      <c r="AZ185" s="3"/>
      <c r="BA185" s="3" t="str">
        <f t="shared" si="22"/>
        <v>Bone</v>
      </c>
      <c r="BB185" s="16" t="s">
        <v>1565</v>
      </c>
      <c r="BC185" s="3"/>
      <c r="BD185" s="3" t="s">
        <v>1516</v>
      </c>
      <c r="BE185" s="3" t="s">
        <v>1515</v>
      </c>
      <c r="BF185" s="3"/>
      <c r="BG185" s="3"/>
      <c r="BH185" s="3" t="s">
        <v>1525</v>
      </c>
      <c r="BI185" s="3">
        <v>68.616666699999996</v>
      </c>
      <c r="BJ185" s="3">
        <v>159.1333333</v>
      </c>
      <c r="BK185" s="73" t="s">
        <v>1526</v>
      </c>
      <c r="BL185" s="3"/>
      <c r="BM185" s="3"/>
      <c r="BN185" s="3"/>
      <c r="BO185" s="72">
        <v>36769</v>
      </c>
      <c r="BP185" s="3"/>
      <c r="BQ185" s="3"/>
      <c r="BR185" s="3"/>
      <c r="BS185" s="3" t="s">
        <v>1566</v>
      </c>
      <c r="BT185" s="3" t="s">
        <v>1523</v>
      </c>
      <c r="BU185" s="62"/>
      <c r="BV185" s="3" t="str">
        <f t="shared" si="23"/>
        <v>Bison - Russia</v>
      </c>
      <c r="BW185" s="3"/>
      <c r="BX185" s="3"/>
      <c r="BY185" s="5">
        <f t="shared" si="26"/>
        <v>0</v>
      </c>
      <c r="BZ185" s="58">
        <f t="shared" si="24"/>
        <v>37042</v>
      </c>
      <c r="CA185" s="63">
        <v>200507186</v>
      </c>
      <c r="CB185" s="3"/>
      <c r="CC185" s="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2"/>
    </row>
    <row r="186" spans="1:117" ht="15" customHeight="1">
      <c r="A186" s="2">
        <v>696</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3"/>
      <c r="AG186" s="4" t="s">
        <v>7</v>
      </c>
      <c r="AH186" s="3"/>
      <c r="AI186" s="3" t="s">
        <v>8</v>
      </c>
      <c r="AJ186" s="3"/>
      <c r="AK186" s="3" t="s">
        <v>23</v>
      </c>
      <c r="AL186" s="3"/>
      <c r="AM186" s="4" t="s">
        <v>7</v>
      </c>
      <c r="AN186" s="3"/>
      <c r="AO186" s="3" t="s">
        <v>8</v>
      </c>
      <c r="AP186" s="3"/>
      <c r="AQ186" s="3" t="s">
        <v>23</v>
      </c>
      <c r="AR186" s="58">
        <v>37042</v>
      </c>
      <c r="AS186" s="2" t="str">
        <f t="shared" si="18"/>
        <v>Bison - Russia</v>
      </c>
      <c r="AT186" s="3">
        <f t="shared" si="19"/>
        <v>0</v>
      </c>
      <c r="AU186" s="2" t="s">
        <v>1567</v>
      </c>
      <c r="AV186" s="59" t="str">
        <f t="shared" si="20"/>
        <v>GP0000</v>
      </c>
      <c r="AW186" s="3">
        <f t="shared" si="21"/>
        <v>0</v>
      </c>
      <c r="AX186" s="3" t="s">
        <v>434</v>
      </c>
      <c r="AY186" s="3"/>
      <c r="AZ186" s="3"/>
      <c r="BA186" s="3" t="str">
        <f t="shared" si="22"/>
        <v>Bone</v>
      </c>
      <c r="BB186" s="16" t="s">
        <v>1568</v>
      </c>
      <c r="BC186" s="3"/>
      <c r="BD186" s="3" t="s">
        <v>1516</v>
      </c>
      <c r="BE186" s="5" t="s">
        <v>1515</v>
      </c>
      <c r="BF186" s="3"/>
      <c r="BG186" s="3"/>
      <c r="BH186" s="3" t="s">
        <v>1569</v>
      </c>
      <c r="BI186" s="91">
        <v>70.861800000000002</v>
      </c>
      <c r="BJ186" s="3">
        <v>153.67949999999999</v>
      </c>
      <c r="BK186" s="5" t="s">
        <v>1693</v>
      </c>
      <c r="BL186" s="3"/>
      <c r="BM186" s="3"/>
      <c r="BN186" s="3"/>
      <c r="BO186" s="72">
        <v>36771</v>
      </c>
      <c r="BP186" s="3"/>
      <c r="BQ186" s="3"/>
      <c r="BR186" s="3"/>
      <c r="BS186" s="3" t="s">
        <v>1570</v>
      </c>
      <c r="BT186" s="3" t="s">
        <v>1523</v>
      </c>
      <c r="BU186" s="62"/>
      <c r="BV186" s="3" t="str">
        <f t="shared" si="23"/>
        <v>Bison - Russia</v>
      </c>
      <c r="BW186" s="3"/>
      <c r="BX186" s="3"/>
      <c r="BY186" s="5">
        <f t="shared" si="26"/>
        <v>0</v>
      </c>
      <c r="BZ186" s="58">
        <f t="shared" si="24"/>
        <v>37042</v>
      </c>
      <c r="CA186" s="63">
        <v>200507186</v>
      </c>
      <c r="CB186" s="3"/>
      <c r="CC186" s="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2"/>
    </row>
    <row r="187" spans="1:117" ht="15" hidden="1" customHeight="1">
      <c r="A187" s="2">
        <v>697</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3"/>
      <c r="AG187" s="4" t="s">
        <v>7</v>
      </c>
      <c r="AH187" s="3"/>
      <c r="AI187" s="3" t="s">
        <v>8</v>
      </c>
      <c r="AJ187" s="3"/>
      <c r="AK187" s="3" t="s">
        <v>23</v>
      </c>
      <c r="AL187" s="3"/>
      <c r="AM187" s="4" t="s">
        <v>7</v>
      </c>
      <c r="AN187" s="3"/>
      <c r="AO187" s="3" t="s">
        <v>8</v>
      </c>
      <c r="AP187" s="3"/>
      <c r="AQ187" s="3" t="s">
        <v>23</v>
      </c>
      <c r="AR187" s="58">
        <v>37042</v>
      </c>
      <c r="AS187" s="2" t="str">
        <f t="shared" si="18"/>
        <v>Bison - Russia</v>
      </c>
      <c r="AT187" s="3">
        <f t="shared" si="19"/>
        <v>0</v>
      </c>
      <c r="AU187" s="2" t="s">
        <v>1571</v>
      </c>
      <c r="AV187" s="59" t="str">
        <f t="shared" si="20"/>
        <v>GP0000</v>
      </c>
      <c r="AW187" s="3">
        <f t="shared" si="21"/>
        <v>0</v>
      </c>
      <c r="AX187" s="3" t="s">
        <v>434</v>
      </c>
      <c r="AY187" s="3"/>
      <c r="AZ187" s="3"/>
      <c r="BA187" s="3" t="str">
        <f t="shared" si="22"/>
        <v>Bone</v>
      </c>
      <c r="BB187" s="16" t="s">
        <v>1572</v>
      </c>
      <c r="BC187" s="3"/>
      <c r="BD187" s="3" t="s">
        <v>1516</v>
      </c>
      <c r="BE187" s="5" t="s">
        <v>1515</v>
      </c>
      <c r="BF187" s="3"/>
      <c r="BG187" s="3"/>
      <c r="BH187" s="3" t="s">
        <v>1573</v>
      </c>
      <c r="BI187" s="3">
        <v>71.16</v>
      </c>
      <c r="BJ187" s="3">
        <v>153.44999999999999</v>
      </c>
      <c r="BK187" s="3" t="s">
        <v>6215</v>
      </c>
      <c r="BL187" s="3"/>
      <c r="BM187" s="3"/>
      <c r="BN187" s="3"/>
      <c r="BO187" s="72">
        <v>36776</v>
      </c>
      <c r="BP187" s="3" t="s">
        <v>1574</v>
      </c>
      <c r="BQ187" s="3"/>
      <c r="BR187" s="3"/>
      <c r="BS187" s="3" t="s">
        <v>1575</v>
      </c>
      <c r="BT187" s="3" t="s">
        <v>1523</v>
      </c>
      <c r="BU187" s="62"/>
      <c r="BV187" s="3" t="str">
        <f t="shared" si="23"/>
        <v>Bison - Russia</v>
      </c>
      <c r="BW187" s="3"/>
      <c r="BX187" s="3"/>
      <c r="BY187" s="5">
        <f t="shared" si="26"/>
        <v>0</v>
      </c>
      <c r="BZ187" s="58">
        <f t="shared" si="24"/>
        <v>37042</v>
      </c>
      <c r="CA187" s="63">
        <v>200507186</v>
      </c>
      <c r="CB187" s="3"/>
      <c r="CC187" s="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2"/>
    </row>
    <row r="188" spans="1:117" ht="15" hidden="1" customHeight="1">
      <c r="A188" s="2">
        <v>698</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3"/>
      <c r="AG188" s="4" t="s">
        <v>7</v>
      </c>
      <c r="AH188" s="3"/>
      <c r="AI188" s="3" t="s">
        <v>8</v>
      </c>
      <c r="AJ188" s="3"/>
      <c r="AK188" s="3" t="s">
        <v>23</v>
      </c>
      <c r="AL188" s="3"/>
      <c r="AM188" s="4" t="s">
        <v>7</v>
      </c>
      <c r="AN188" s="3"/>
      <c r="AO188" s="3" t="s">
        <v>8</v>
      </c>
      <c r="AP188" s="3"/>
      <c r="AQ188" s="3" t="s">
        <v>23</v>
      </c>
      <c r="AR188" s="58">
        <v>37042</v>
      </c>
      <c r="AS188" s="2" t="str">
        <f t="shared" si="18"/>
        <v>Bison - Russia</v>
      </c>
      <c r="AT188" s="3">
        <f t="shared" si="19"/>
        <v>0</v>
      </c>
      <c r="AU188" s="2" t="s">
        <v>1576</v>
      </c>
      <c r="AV188" s="59" t="str">
        <f t="shared" si="20"/>
        <v>GP0000</v>
      </c>
      <c r="AW188" s="3">
        <f t="shared" si="21"/>
        <v>0</v>
      </c>
      <c r="AX188" s="3" t="s">
        <v>434</v>
      </c>
      <c r="AY188" s="3"/>
      <c r="AZ188" s="3"/>
      <c r="BA188" s="3" t="str">
        <f t="shared" si="22"/>
        <v>Bone</v>
      </c>
      <c r="BB188" s="16" t="s">
        <v>1577</v>
      </c>
      <c r="BC188" s="3"/>
      <c r="BD188" s="3" t="s">
        <v>1516</v>
      </c>
      <c r="BE188" s="5" t="s">
        <v>1515</v>
      </c>
      <c r="BF188" s="3"/>
      <c r="BG188" s="3"/>
      <c r="BH188" s="3" t="s">
        <v>1573</v>
      </c>
      <c r="BI188" s="3">
        <v>71.16</v>
      </c>
      <c r="BJ188" s="3">
        <v>153.44999999999999</v>
      </c>
      <c r="BK188" s="3" t="s">
        <v>6215</v>
      </c>
      <c r="BL188" s="3"/>
      <c r="BM188" s="3"/>
      <c r="BN188" s="3"/>
      <c r="BO188" s="72">
        <v>36776</v>
      </c>
      <c r="BP188" s="3" t="s">
        <v>1574</v>
      </c>
      <c r="BQ188" s="3"/>
      <c r="BR188" s="3"/>
      <c r="BS188" s="3" t="s">
        <v>1578</v>
      </c>
      <c r="BT188" s="3" t="s">
        <v>1523</v>
      </c>
      <c r="BU188" s="62"/>
      <c r="BV188" s="3" t="str">
        <f t="shared" si="23"/>
        <v>Bison - Russia</v>
      </c>
      <c r="BW188" s="3"/>
      <c r="BX188" s="3"/>
      <c r="BY188" s="5">
        <f t="shared" si="26"/>
        <v>0</v>
      </c>
      <c r="BZ188" s="58">
        <f t="shared" si="24"/>
        <v>37042</v>
      </c>
      <c r="CA188" s="63">
        <v>200507186</v>
      </c>
      <c r="CB188" s="3"/>
      <c r="CC188" s="3"/>
      <c r="CD188" s="13"/>
      <c r="CE188" s="13"/>
      <c r="CF188" s="13"/>
      <c r="CG188" s="13"/>
      <c r="CH188" s="13"/>
      <c r="CI188" s="13"/>
      <c r="CJ188" s="13"/>
      <c r="CK188" s="13"/>
      <c r="CL188" s="13"/>
      <c r="CM188" s="13"/>
      <c r="CN188" s="13"/>
      <c r="CO188" s="13"/>
      <c r="CP188" s="13"/>
      <c r="CQ188" s="31"/>
      <c r="CR188" s="31"/>
      <c r="CS188" s="31"/>
      <c r="CT188" s="31"/>
      <c r="CU188" s="31"/>
      <c r="CV188" s="31"/>
      <c r="CW188" s="31"/>
      <c r="CX188" s="31"/>
      <c r="CY188" s="31"/>
      <c r="CZ188" s="13"/>
      <c r="DA188" s="13"/>
      <c r="DB188" s="13"/>
      <c r="DC188" s="13"/>
      <c r="DD188" s="13"/>
      <c r="DE188" s="13"/>
      <c r="DF188" s="13"/>
      <c r="DG188" s="13"/>
      <c r="DH188" s="13"/>
      <c r="DI188" s="13"/>
      <c r="DJ188" s="13"/>
      <c r="DK188" s="13"/>
      <c r="DL188" s="2"/>
    </row>
    <row r="189" spans="1:117" ht="15" hidden="1" customHeight="1">
      <c r="A189" s="2">
        <v>699</v>
      </c>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3"/>
      <c r="AG189" s="4" t="s">
        <v>7</v>
      </c>
      <c r="AH189" s="3"/>
      <c r="AI189" s="3" t="s">
        <v>8</v>
      </c>
      <c r="AJ189" s="3"/>
      <c r="AK189" s="3" t="s">
        <v>23</v>
      </c>
      <c r="AL189" s="3"/>
      <c r="AM189" s="4" t="s">
        <v>7</v>
      </c>
      <c r="AN189" s="3"/>
      <c r="AO189" s="3" t="s">
        <v>8</v>
      </c>
      <c r="AP189" s="3"/>
      <c r="AQ189" s="3" t="s">
        <v>23</v>
      </c>
      <c r="AR189" s="58">
        <v>37042</v>
      </c>
      <c r="AS189" s="2" t="str">
        <f t="shared" si="18"/>
        <v>Bison - Russia</v>
      </c>
      <c r="AT189" s="3">
        <f t="shared" si="19"/>
        <v>0</v>
      </c>
      <c r="AU189" s="2" t="s">
        <v>1579</v>
      </c>
      <c r="AV189" s="59" t="str">
        <f t="shared" si="20"/>
        <v>GP0000</v>
      </c>
      <c r="AW189" s="3">
        <f t="shared" si="21"/>
        <v>0</v>
      </c>
      <c r="AX189" s="3" t="s">
        <v>1580</v>
      </c>
      <c r="AY189" s="3"/>
      <c r="AZ189" s="3"/>
      <c r="BA189" s="3" t="str">
        <f t="shared" si="22"/>
        <v>Bone</v>
      </c>
      <c r="BB189" s="16" t="s">
        <v>1559</v>
      </c>
      <c r="BC189" s="3"/>
      <c r="BD189" s="3" t="s">
        <v>1516</v>
      </c>
      <c r="BE189" s="3" t="s">
        <v>1515</v>
      </c>
      <c r="BF189" s="3"/>
      <c r="BG189" s="3"/>
      <c r="BH189" s="3" t="s">
        <v>1581</v>
      </c>
      <c r="BI189" s="3">
        <v>75.266563000000005</v>
      </c>
      <c r="BJ189" s="3">
        <v>145.24983</v>
      </c>
      <c r="BK189" s="3" t="s">
        <v>6213</v>
      </c>
      <c r="BL189" s="3"/>
      <c r="BM189" s="3"/>
      <c r="BN189" s="3"/>
      <c r="BO189" s="3">
        <v>2002</v>
      </c>
      <c r="BP189" s="3"/>
      <c r="BQ189" s="74" t="s">
        <v>1560</v>
      </c>
      <c r="BR189" s="3" t="s">
        <v>1531</v>
      </c>
      <c r="BS189" s="3" t="s">
        <v>1582</v>
      </c>
      <c r="BT189" s="3" t="s">
        <v>1036</v>
      </c>
      <c r="BU189" s="62"/>
      <c r="BV189" s="3" t="str">
        <f t="shared" si="23"/>
        <v>Bison - Russia</v>
      </c>
      <c r="BW189" s="3"/>
      <c r="BX189" s="3"/>
      <c r="BY189" s="5">
        <f t="shared" si="26"/>
        <v>0</v>
      </c>
      <c r="BZ189" s="58">
        <f t="shared" si="24"/>
        <v>37042</v>
      </c>
      <c r="CA189" s="63">
        <v>200507186</v>
      </c>
      <c r="CB189" s="3"/>
      <c r="CC189" s="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2"/>
    </row>
    <row r="190" spans="1:117" ht="15" hidden="1" customHeight="1">
      <c r="A190" s="2">
        <v>700</v>
      </c>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3"/>
      <c r="AG190" s="4" t="s">
        <v>7</v>
      </c>
      <c r="AH190" s="3"/>
      <c r="AI190" s="3" t="s">
        <v>8</v>
      </c>
      <c r="AJ190" s="3"/>
      <c r="AK190" s="3" t="s">
        <v>23</v>
      </c>
      <c r="AL190" s="3"/>
      <c r="AM190" s="4" t="s">
        <v>7</v>
      </c>
      <c r="AN190" s="3"/>
      <c r="AO190" s="3" t="s">
        <v>8</v>
      </c>
      <c r="AP190" s="3"/>
      <c r="AQ190" s="3" t="s">
        <v>23</v>
      </c>
      <c r="AR190" s="58">
        <v>37042</v>
      </c>
      <c r="AS190" s="2" t="str">
        <f t="shared" si="18"/>
        <v>Bison - Russia</v>
      </c>
      <c r="AT190" s="3">
        <f t="shared" si="19"/>
        <v>0</v>
      </c>
      <c r="AU190" s="2" t="s">
        <v>1583</v>
      </c>
      <c r="AV190" s="59" t="str">
        <f t="shared" si="20"/>
        <v>GP0000</v>
      </c>
      <c r="AW190" s="3">
        <f t="shared" si="21"/>
        <v>0</v>
      </c>
      <c r="AX190" s="3" t="s">
        <v>434</v>
      </c>
      <c r="AY190" s="3"/>
      <c r="AZ190" s="3"/>
      <c r="BA190" s="3" t="str">
        <f t="shared" si="22"/>
        <v>Bone</v>
      </c>
      <c r="BB190" s="16" t="s">
        <v>1584</v>
      </c>
      <c r="BC190" s="3"/>
      <c r="BD190" s="3" t="s">
        <v>1516</v>
      </c>
      <c r="BE190" s="5" t="s">
        <v>1515</v>
      </c>
      <c r="BF190" s="3"/>
      <c r="BG190" s="3"/>
      <c r="BH190" s="3" t="s">
        <v>1585</v>
      </c>
      <c r="BI190" s="3">
        <v>68.275000000000006</v>
      </c>
      <c r="BJ190" s="3">
        <v>161.25</v>
      </c>
      <c r="BK190" s="73" t="s">
        <v>1586</v>
      </c>
      <c r="BL190" s="3"/>
      <c r="BM190" s="3"/>
      <c r="BN190" s="3"/>
      <c r="BO190" s="72">
        <v>36766</v>
      </c>
      <c r="BP190" s="3"/>
      <c r="BQ190" s="3"/>
      <c r="BR190" s="3"/>
      <c r="BS190" s="3" t="s">
        <v>1587</v>
      </c>
      <c r="BT190" s="3" t="s">
        <v>1523</v>
      </c>
      <c r="BU190" s="62"/>
      <c r="BV190" s="3" t="str">
        <f t="shared" si="23"/>
        <v>Bison - Russia</v>
      </c>
      <c r="BW190" s="3"/>
      <c r="BX190" s="3"/>
      <c r="BY190" s="5">
        <f t="shared" si="26"/>
        <v>0</v>
      </c>
      <c r="BZ190" s="58">
        <f t="shared" si="24"/>
        <v>37042</v>
      </c>
      <c r="CA190" s="63">
        <v>200507186</v>
      </c>
      <c r="CB190" s="3"/>
      <c r="CC190" s="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2"/>
    </row>
    <row r="191" spans="1:117" ht="15" hidden="1" customHeight="1">
      <c r="A191" s="2">
        <v>701</v>
      </c>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3"/>
      <c r="AG191" s="4" t="s">
        <v>7</v>
      </c>
      <c r="AH191" s="3"/>
      <c r="AI191" s="3" t="s">
        <v>8</v>
      </c>
      <c r="AJ191" s="3"/>
      <c r="AK191" s="3" t="s">
        <v>23</v>
      </c>
      <c r="AL191" s="3"/>
      <c r="AM191" s="4" t="s">
        <v>7</v>
      </c>
      <c r="AN191" s="3"/>
      <c r="AO191" s="3" t="s">
        <v>8</v>
      </c>
      <c r="AP191" s="3"/>
      <c r="AQ191" s="3" t="s">
        <v>23</v>
      </c>
      <c r="AR191" s="58">
        <v>37042</v>
      </c>
      <c r="AS191" s="2" t="str">
        <f t="shared" si="18"/>
        <v>Bison - Russia</v>
      </c>
      <c r="AT191" s="3">
        <f t="shared" si="19"/>
        <v>0</v>
      </c>
      <c r="AU191" s="2" t="s">
        <v>1588</v>
      </c>
      <c r="AV191" s="59" t="str">
        <f t="shared" si="20"/>
        <v>GP0000</v>
      </c>
      <c r="AW191" s="3">
        <f t="shared" si="21"/>
        <v>0</v>
      </c>
      <c r="AX191" s="3" t="s">
        <v>1580</v>
      </c>
      <c r="AY191" s="3"/>
      <c r="AZ191" s="3"/>
      <c r="BA191" s="3" t="str">
        <f t="shared" si="22"/>
        <v>Bone</v>
      </c>
      <c r="BB191" s="16"/>
      <c r="BC191" s="3" t="s">
        <v>1589</v>
      </c>
      <c r="BD191" s="3" t="s">
        <v>1516</v>
      </c>
      <c r="BE191" s="5" t="s">
        <v>1515</v>
      </c>
      <c r="BF191" s="3"/>
      <c r="BG191" s="3"/>
      <c r="BH191" s="3" t="s">
        <v>1525</v>
      </c>
      <c r="BI191" s="3">
        <v>68.616666699999996</v>
      </c>
      <c r="BJ191" s="3">
        <v>159.1333333</v>
      </c>
      <c r="BK191" s="73" t="s">
        <v>1526</v>
      </c>
      <c r="BL191" s="3"/>
      <c r="BM191" s="3"/>
      <c r="BN191" s="3"/>
      <c r="BO191" s="3"/>
      <c r="BP191" s="3"/>
      <c r="BQ191" s="3"/>
      <c r="BR191" s="3"/>
      <c r="BS191" s="3" t="s">
        <v>1590</v>
      </c>
      <c r="BT191" s="3"/>
      <c r="BU191" s="62"/>
      <c r="BV191" s="3" t="str">
        <f t="shared" si="23"/>
        <v>Bison - Russia</v>
      </c>
      <c r="BW191" s="3"/>
      <c r="BX191" s="3"/>
      <c r="BY191" s="5">
        <f t="shared" si="26"/>
        <v>0</v>
      </c>
      <c r="BZ191" s="58">
        <f t="shared" si="24"/>
        <v>37042</v>
      </c>
      <c r="CA191" s="63">
        <v>200507186</v>
      </c>
      <c r="CB191" s="3"/>
      <c r="CC191" s="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2"/>
    </row>
    <row r="192" spans="1:117" ht="15" customHeight="1">
      <c r="A192" s="2">
        <v>702</v>
      </c>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3"/>
      <c r="AG192" s="4" t="s">
        <v>7</v>
      </c>
      <c r="AH192" s="3"/>
      <c r="AI192" s="3" t="s">
        <v>8</v>
      </c>
      <c r="AJ192" s="3"/>
      <c r="AK192" s="3" t="s">
        <v>23</v>
      </c>
      <c r="AL192" s="3"/>
      <c r="AM192" s="4" t="s">
        <v>7</v>
      </c>
      <c r="AN192" s="3"/>
      <c r="AO192" s="3" t="s">
        <v>8</v>
      </c>
      <c r="AP192" s="3"/>
      <c r="AQ192" s="3" t="s">
        <v>23</v>
      </c>
      <c r="AR192" s="58">
        <v>37042</v>
      </c>
      <c r="AS192" s="2" t="str">
        <f t="shared" si="18"/>
        <v>Bison - Russia</v>
      </c>
      <c r="AT192" s="3">
        <f t="shared" si="19"/>
        <v>0</v>
      </c>
      <c r="AU192" s="2" t="s">
        <v>1591</v>
      </c>
      <c r="AV192" s="59" t="str">
        <f t="shared" si="20"/>
        <v>GP0000</v>
      </c>
      <c r="AW192" s="3">
        <f t="shared" si="21"/>
        <v>0</v>
      </c>
      <c r="AX192" s="3" t="s">
        <v>434</v>
      </c>
      <c r="AY192" s="3"/>
      <c r="AZ192" s="3"/>
      <c r="BA192" s="3" t="str">
        <f t="shared" si="22"/>
        <v>Bone</v>
      </c>
      <c r="BB192" s="16"/>
      <c r="BC192" s="3"/>
      <c r="BD192" s="3"/>
      <c r="BE192" s="3"/>
      <c r="BF192" s="3"/>
      <c r="BG192" s="3"/>
      <c r="BH192" s="3"/>
      <c r="BI192" s="3" t="s">
        <v>1499</v>
      </c>
      <c r="BJ192" s="3"/>
      <c r="BK192" s="3"/>
      <c r="BL192" s="3"/>
      <c r="BM192" s="3"/>
      <c r="BN192" s="3"/>
      <c r="BO192" s="3"/>
      <c r="BP192" s="3"/>
      <c r="BQ192" s="3"/>
      <c r="BR192" s="3"/>
      <c r="BS192" s="3" t="s">
        <v>1592</v>
      </c>
      <c r="BT192" s="3"/>
      <c r="BU192" s="62"/>
      <c r="BV192" s="3" t="str">
        <f t="shared" si="23"/>
        <v>Bison - Russia</v>
      </c>
      <c r="BW192" s="3"/>
      <c r="BX192" s="3"/>
      <c r="BY192" s="5">
        <f t="shared" si="26"/>
        <v>0</v>
      </c>
      <c r="BZ192" s="58">
        <f t="shared" si="24"/>
        <v>37042</v>
      </c>
      <c r="CA192" s="63">
        <v>200507186</v>
      </c>
      <c r="CB192" s="3"/>
      <c r="CC192" s="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2"/>
    </row>
    <row r="193" spans="1:117" ht="15" hidden="1" customHeight="1">
      <c r="A193" s="2">
        <v>704</v>
      </c>
      <c r="D193" s="3" t="s">
        <v>24</v>
      </c>
      <c r="E193" s="3"/>
      <c r="F193" s="3"/>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3"/>
      <c r="AG193" s="4" t="s">
        <v>7</v>
      </c>
      <c r="AH193" s="3"/>
      <c r="AI193" s="3" t="s">
        <v>8</v>
      </c>
      <c r="AJ193" s="3" t="s">
        <v>24</v>
      </c>
      <c r="AK193" s="3" t="s">
        <v>23</v>
      </c>
      <c r="AL193" s="3"/>
      <c r="AM193" s="4" t="s">
        <v>7</v>
      </c>
      <c r="AN193" s="3"/>
      <c r="AO193" s="3" t="s">
        <v>8</v>
      </c>
      <c r="AP193" s="3" t="s">
        <v>24</v>
      </c>
      <c r="AQ193" s="3" t="s">
        <v>23</v>
      </c>
      <c r="AR193" s="58">
        <v>37042</v>
      </c>
      <c r="AS193" s="2" t="str">
        <f t="shared" ref="AS193:AS253" si="27">AK193</f>
        <v>Bison - Russia</v>
      </c>
      <c r="AT193" s="3">
        <f t="shared" ref="AT193:AT253" si="28">AL193</f>
        <v>0</v>
      </c>
      <c r="AU193" s="68"/>
      <c r="AV193" s="59" t="str">
        <f t="shared" ref="AV193:AV253" si="29">AM193</f>
        <v>GP0000</v>
      </c>
      <c r="AW193" s="3">
        <f t="shared" ref="AW193:AW253" si="30">AN193</f>
        <v>0</v>
      </c>
      <c r="AX193" s="3" t="s">
        <v>434</v>
      </c>
      <c r="AY193" s="3"/>
      <c r="AZ193" s="3"/>
      <c r="BA193" s="3" t="str">
        <f t="shared" ref="BA193:BA253" si="31">AO193</f>
        <v>Bone</v>
      </c>
      <c r="BB193" s="16" t="s">
        <v>1593</v>
      </c>
      <c r="BC193" s="3"/>
      <c r="BD193" s="3" t="s">
        <v>1516</v>
      </c>
      <c r="BE193" s="3" t="s">
        <v>1515</v>
      </c>
      <c r="BF193" s="3"/>
      <c r="BG193" s="3" t="s">
        <v>1594</v>
      </c>
      <c r="BH193" s="3" t="s">
        <v>6374</v>
      </c>
      <c r="BI193" s="3">
        <v>71.8</v>
      </c>
      <c r="BJ193" s="3">
        <v>129.30000000000001</v>
      </c>
      <c r="BK193" s="3" t="s">
        <v>6221</v>
      </c>
      <c r="BL193" s="3"/>
      <c r="BM193" s="3"/>
      <c r="BN193" s="3"/>
      <c r="BO193" s="3"/>
      <c r="BP193" s="3"/>
      <c r="BQ193" s="74" t="s">
        <v>1560</v>
      </c>
      <c r="BR193" s="3" t="s">
        <v>1531</v>
      </c>
      <c r="BS193" s="3" t="s">
        <v>1595</v>
      </c>
      <c r="BT193" s="3"/>
      <c r="BU193" s="62">
        <v>3464</v>
      </c>
      <c r="BV193" s="3" t="str">
        <f t="shared" ref="BV193:BV253" si="32">AQ193</f>
        <v>Bison - Russia</v>
      </c>
      <c r="BW193" s="3"/>
      <c r="BX193" s="3"/>
      <c r="BY193" s="5" t="str">
        <f t="shared" si="26"/>
        <v>BS696</v>
      </c>
      <c r="BZ193" s="58">
        <f t="shared" ref="BZ193:BZ253" si="33">AR193</f>
        <v>37042</v>
      </c>
      <c r="CA193" s="63">
        <v>200507186</v>
      </c>
      <c r="CB193" s="3"/>
      <c r="CC193" s="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2" t="s">
        <v>6246</v>
      </c>
      <c r="DM193" t="s">
        <v>5775</v>
      </c>
    </row>
    <row r="194" spans="1:117" ht="15" customHeight="1">
      <c r="A194" s="2">
        <v>705</v>
      </c>
      <c r="D194" s="3" t="s">
        <v>247</v>
      </c>
      <c r="E194" s="3"/>
      <c r="F194" s="3"/>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3" t="s">
        <v>25</v>
      </c>
      <c r="AG194" s="4" t="s">
        <v>7</v>
      </c>
      <c r="AH194" s="3"/>
      <c r="AI194" s="3" t="s">
        <v>8</v>
      </c>
      <c r="AJ194" s="3" t="s">
        <v>247</v>
      </c>
      <c r="AK194" s="3" t="s">
        <v>23</v>
      </c>
      <c r="AL194" s="3" t="s">
        <v>25</v>
      </c>
      <c r="AM194" s="4" t="s">
        <v>7</v>
      </c>
      <c r="AN194" s="3"/>
      <c r="AO194" s="3" t="s">
        <v>8</v>
      </c>
      <c r="AP194" s="3" t="s">
        <v>247</v>
      </c>
      <c r="AQ194" s="3" t="s">
        <v>23</v>
      </c>
      <c r="AR194" s="58">
        <v>37042</v>
      </c>
      <c r="AS194" s="2" t="str">
        <f t="shared" si="27"/>
        <v>Bison - Russia</v>
      </c>
      <c r="AT194" s="3" t="str">
        <f t="shared" si="28"/>
        <v>Also A1446, A1447, A1524</v>
      </c>
      <c r="AU194" s="2" t="s">
        <v>1596</v>
      </c>
      <c r="AV194" s="59" t="str">
        <f t="shared" si="29"/>
        <v>GP0000</v>
      </c>
      <c r="AW194" s="3">
        <f t="shared" si="30"/>
        <v>0</v>
      </c>
      <c r="AX194" s="3" t="s">
        <v>434</v>
      </c>
      <c r="AY194" s="3"/>
      <c r="AZ194" s="3"/>
      <c r="BA194" s="3" t="str">
        <f t="shared" si="31"/>
        <v>Bone</v>
      </c>
      <c r="BB194" s="16" t="s">
        <v>1597</v>
      </c>
      <c r="BC194" s="3" t="s">
        <v>1598</v>
      </c>
      <c r="BD194" s="3" t="s">
        <v>1515</v>
      </c>
      <c r="BE194" s="3" t="s">
        <v>1515</v>
      </c>
      <c r="BF194" s="3"/>
      <c r="BG194" s="3" t="s">
        <v>6271</v>
      </c>
      <c r="BH194" s="3" t="s">
        <v>6346</v>
      </c>
      <c r="BI194" s="91">
        <v>67.5</v>
      </c>
      <c r="BJ194" s="3">
        <v>167.5</v>
      </c>
      <c r="BK194" s="5" t="s">
        <v>1693</v>
      </c>
      <c r="BL194" s="3"/>
      <c r="BM194" s="3"/>
      <c r="BN194" s="3"/>
      <c r="BO194" s="3"/>
      <c r="BP194" s="3"/>
      <c r="BQ194" s="3"/>
      <c r="BR194" s="3" t="s">
        <v>1853</v>
      </c>
      <c r="BS194" s="3" t="s">
        <v>1599</v>
      </c>
      <c r="BT194" s="3" t="s">
        <v>1036</v>
      </c>
      <c r="BU194" s="62">
        <v>3464</v>
      </c>
      <c r="BV194" s="3" t="str">
        <f t="shared" si="32"/>
        <v>Bison - Russia</v>
      </c>
      <c r="BW194" s="3"/>
      <c r="BX194" s="3"/>
      <c r="BY194" s="5" t="str">
        <f t="shared" si="26"/>
        <v>BS594</v>
      </c>
      <c r="BZ194" s="58">
        <f t="shared" si="33"/>
        <v>37042</v>
      </c>
      <c r="CA194" s="63">
        <v>200507186</v>
      </c>
      <c r="CB194" s="3"/>
      <c r="CC194" s="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2" t="s">
        <v>6246</v>
      </c>
      <c r="DM194" t="s">
        <v>5775</v>
      </c>
    </row>
    <row r="195" spans="1:117" ht="15" hidden="1" customHeight="1">
      <c r="A195" s="2">
        <v>706</v>
      </c>
      <c r="D195" s="7" t="s">
        <v>7061</v>
      </c>
      <c r="E195" s="7"/>
      <c r="F195" s="7"/>
      <c r="G195" s="7"/>
      <c r="H195" s="7" t="s">
        <v>7029</v>
      </c>
      <c r="I195" s="7"/>
      <c r="J195" s="7"/>
      <c r="K195" s="7"/>
      <c r="L195" s="7"/>
      <c r="M195" s="7"/>
      <c r="N195" s="7"/>
      <c r="O195" s="7"/>
      <c r="P195" s="7"/>
      <c r="Q195" s="7"/>
      <c r="R195" s="7"/>
      <c r="S195" s="7"/>
      <c r="T195" s="7"/>
      <c r="U195" s="7"/>
      <c r="V195" s="7"/>
      <c r="W195" s="7"/>
      <c r="X195" s="7"/>
      <c r="Y195" s="7"/>
      <c r="Z195" s="7"/>
      <c r="AA195" s="7"/>
      <c r="AB195" s="7"/>
      <c r="AC195" s="7"/>
      <c r="AD195" s="7"/>
      <c r="AE195" s="7"/>
      <c r="AF195" s="3"/>
      <c r="AG195" s="4" t="s">
        <v>7</v>
      </c>
      <c r="AH195" s="3"/>
      <c r="AI195" s="3" t="s">
        <v>8</v>
      </c>
      <c r="AJ195" s="3"/>
      <c r="AK195" s="3"/>
      <c r="AL195" s="3"/>
      <c r="AM195" s="4" t="s">
        <v>7</v>
      </c>
      <c r="AN195" s="3"/>
      <c r="AO195" s="3" t="s">
        <v>8</v>
      </c>
      <c r="AP195" s="3"/>
      <c r="AQ195" s="3"/>
      <c r="AR195" s="58">
        <v>37042</v>
      </c>
      <c r="AS195" s="2">
        <f t="shared" si="27"/>
        <v>0</v>
      </c>
      <c r="AT195" s="3">
        <f t="shared" si="28"/>
        <v>0</v>
      </c>
      <c r="AU195" s="2" t="s">
        <v>1600</v>
      </c>
      <c r="AV195" s="59" t="str">
        <f t="shared" si="29"/>
        <v>GP0000</v>
      </c>
      <c r="AW195" s="3">
        <f t="shared" si="30"/>
        <v>0</v>
      </c>
      <c r="AX195" s="3" t="s">
        <v>434</v>
      </c>
      <c r="AY195" s="3" t="s">
        <v>1112</v>
      </c>
      <c r="AZ195" s="3"/>
      <c r="BA195" s="3" t="str">
        <f t="shared" si="31"/>
        <v>Bone</v>
      </c>
      <c r="BB195" s="16" t="s">
        <v>1601</v>
      </c>
      <c r="BC195" s="3"/>
      <c r="BD195" s="3" t="s">
        <v>1096</v>
      </c>
      <c r="BE195" s="3" t="s">
        <v>1097</v>
      </c>
      <c r="BF195" s="3"/>
      <c r="BG195" s="3"/>
      <c r="BH195" s="3" t="s">
        <v>1602</v>
      </c>
      <c r="BI195" s="61">
        <v>70.777080999999995</v>
      </c>
      <c r="BJ195" s="61">
        <v>-154.39244500000001</v>
      </c>
      <c r="BK195" s="73" t="s">
        <v>1603</v>
      </c>
      <c r="BL195" s="3"/>
      <c r="BM195" s="3"/>
      <c r="BN195" s="3"/>
      <c r="BO195" s="3">
        <v>1998</v>
      </c>
      <c r="BP195" s="3"/>
      <c r="BQ195" s="3"/>
      <c r="BR195" s="3" t="s">
        <v>1604</v>
      </c>
      <c r="BS195" s="3" t="s">
        <v>1605</v>
      </c>
      <c r="BT195" s="3" t="s">
        <v>1020</v>
      </c>
      <c r="BU195" s="62">
        <v>36750</v>
      </c>
      <c r="BV195" s="3">
        <f t="shared" si="32"/>
        <v>0</v>
      </c>
      <c r="BW195" s="3"/>
      <c r="BX195" s="3"/>
      <c r="BY195" s="5">
        <f t="shared" si="26"/>
        <v>0</v>
      </c>
      <c r="BZ195" s="58">
        <f t="shared" si="33"/>
        <v>37042</v>
      </c>
      <c r="CA195" s="63">
        <v>200507186</v>
      </c>
      <c r="CB195" s="3"/>
      <c r="CC195" s="3"/>
      <c r="CD195" s="13"/>
      <c r="CE195" s="13"/>
      <c r="CF195" s="13"/>
      <c r="CG195" s="13"/>
      <c r="CH195" s="13"/>
      <c r="CI195" s="13"/>
      <c r="CJ195" s="13"/>
      <c r="CK195" s="13"/>
      <c r="CL195" s="13"/>
      <c r="CM195" s="13"/>
      <c r="CN195" s="13"/>
      <c r="CO195" s="13"/>
      <c r="CP195" s="13"/>
      <c r="CQ195" s="31"/>
      <c r="CR195" s="31"/>
      <c r="CS195" s="31"/>
      <c r="CT195" s="31"/>
      <c r="CU195" s="31"/>
      <c r="CV195" s="31"/>
      <c r="CW195" s="31"/>
      <c r="CX195" s="13"/>
      <c r="CY195" s="13"/>
      <c r="CZ195" s="31"/>
      <c r="DA195" s="31"/>
      <c r="DB195" s="31"/>
      <c r="DC195" s="31"/>
      <c r="DD195" s="31"/>
      <c r="DE195" s="13"/>
      <c r="DF195" s="13"/>
      <c r="DG195" s="13"/>
      <c r="DH195" s="13"/>
      <c r="DI195" s="13"/>
      <c r="DJ195" s="13"/>
      <c r="DK195" s="13"/>
      <c r="DL195" s="2"/>
    </row>
    <row r="196" spans="1:117" ht="15" hidden="1" customHeight="1">
      <c r="A196" s="2">
        <v>707</v>
      </c>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3"/>
      <c r="AG196" s="4" t="s">
        <v>7</v>
      </c>
      <c r="AH196" s="3"/>
      <c r="AI196" s="3" t="s">
        <v>8</v>
      </c>
      <c r="AJ196" s="3"/>
      <c r="AK196" s="3"/>
      <c r="AL196" s="3"/>
      <c r="AM196" s="4" t="s">
        <v>7</v>
      </c>
      <c r="AN196" s="3"/>
      <c r="AO196" s="3" t="s">
        <v>8</v>
      </c>
      <c r="AP196" s="3"/>
      <c r="AQ196" s="3"/>
      <c r="AR196" s="58">
        <v>37042</v>
      </c>
      <c r="AS196" s="2">
        <f t="shared" si="27"/>
        <v>0</v>
      </c>
      <c r="AT196" s="3">
        <f t="shared" si="28"/>
        <v>0</v>
      </c>
      <c r="AU196" s="2" t="s">
        <v>1606</v>
      </c>
      <c r="AV196" s="59" t="str">
        <f t="shared" si="29"/>
        <v>GP0000</v>
      </c>
      <c r="AW196" s="3">
        <f t="shared" si="30"/>
        <v>0</v>
      </c>
      <c r="AX196" s="3" t="s">
        <v>917</v>
      </c>
      <c r="AY196" s="3"/>
      <c r="AZ196" s="3"/>
      <c r="BA196" s="3" t="str">
        <f t="shared" si="31"/>
        <v>Bone</v>
      </c>
      <c r="BB196" s="16" t="s">
        <v>584</v>
      </c>
      <c r="BC196" s="3"/>
      <c r="BD196" s="3" t="s">
        <v>1096</v>
      </c>
      <c r="BE196" s="3" t="s">
        <v>1097</v>
      </c>
      <c r="BF196" s="3"/>
      <c r="BG196" s="3"/>
      <c r="BH196" s="3" t="s">
        <v>1607</v>
      </c>
      <c r="BI196" s="61">
        <v>70.777080999999995</v>
      </c>
      <c r="BJ196" s="61">
        <v>-154.39244500000001</v>
      </c>
      <c r="BK196" s="73" t="s">
        <v>1603</v>
      </c>
      <c r="BL196" s="3"/>
      <c r="BM196" s="3"/>
      <c r="BN196" s="3"/>
      <c r="BO196" s="3"/>
      <c r="BP196" s="3"/>
      <c r="BQ196" s="3"/>
      <c r="BR196" s="3" t="s">
        <v>1416</v>
      </c>
      <c r="BS196" s="3" t="s">
        <v>1608</v>
      </c>
      <c r="BT196" s="3" t="s">
        <v>1020</v>
      </c>
      <c r="BU196" s="62">
        <v>36758</v>
      </c>
      <c r="BV196" s="3">
        <f t="shared" si="32"/>
        <v>0</v>
      </c>
      <c r="BW196" s="3"/>
      <c r="BX196" s="3"/>
      <c r="BY196" s="5">
        <f t="shared" si="26"/>
        <v>0</v>
      </c>
      <c r="BZ196" s="58">
        <f t="shared" si="33"/>
        <v>37042</v>
      </c>
      <c r="CA196" s="63">
        <v>200507186</v>
      </c>
      <c r="CB196" s="3"/>
      <c r="CC196" s="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2"/>
    </row>
    <row r="197" spans="1:117" ht="15.75" hidden="1" customHeight="1">
      <c r="A197" s="6">
        <v>708</v>
      </c>
      <c r="D197" s="7" t="s">
        <v>1612</v>
      </c>
      <c r="E197" s="7"/>
      <c r="F197" s="7"/>
      <c r="G197" s="7" t="s">
        <v>5295</v>
      </c>
      <c r="H197" s="7" t="s">
        <v>5299</v>
      </c>
      <c r="I197" s="7"/>
      <c r="J197" s="7"/>
      <c r="K197" s="7"/>
      <c r="L197" s="7"/>
      <c r="M197" s="7"/>
      <c r="N197" s="7"/>
      <c r="O197" s="7"/>
      <c r="P197">
        <v>2.3786519239399999E-3</v>
      </c>
      <c r="Q197" s="7"/>
      <c r="R197" s="7"/>
      <c r="S197" s="7" t="s">
        <v>6755</v>
      </c>
      <c r="T197" s="7"/>
      <c r="U197" s="7"/>
      <c r="V197" s="7"/>
      <c r="W197" s="7"/>
      <c r="X197" s="7"/>
      <c r="Y197" s="7"/>
      <c r="Z197" s="7"/>
      <c r="AA197" s="7"/>
      <c r="AB197" s="7"/>
      <c r="AC197" s="7" t="s">
        <v>6756</v>
      </c>
      <c r="AD197" s="7"/>
      <c r="AE197" s="7" t="s">
        <v>6686</v>
      </c>
      <c r="AF197" s="3"/>
      <c r="AG197" s="4" t="s">
        <v>7</v>
      </c>
      <c r="AH197" s="3"/>
      <c r="AI197" s="3" t="s">
        <v>8</v>
      </c>
      <c r="AJ197" s="3"/>
      <c r="AK197" s="3"/>
      <c r="AL197" s="3"/>
      <c r="AM197" s="4" t="s">
        <v>7</v>
      </c>
      <c r="AN197" s="3"/>
      <c r="AO197" s="3" t="s">
        <v>8</v>
      </c>
      <c r="AP197" s="3"/>
      <c r="AQ197" s="3"/>
      <c r="AR197" s="58">
        <v>37042</v>
      </c>
      <c r="AS197" s="2">
        <f t="shared" si="27"/>
        <v>0</v>
      </c>
      <c r="AT197" s="3">
        <f t="shared" si="28"/>
        <v>0</v>
      </c>
      <c r="AU197" s="2" t="s">
        <v>1609</v>
      </c>
      <c r="AV197" s="59" t="str">
        <f t="shared" si="29"/>
        <v>GP0000</v>
      </c>
      <c r="AW197" s="3">
        <f t="shared" si="30"/>
        <v>0</v>
      </c>
      <c r="AX197" s="3" t="s">
        <v>434</v>
      </c>
      <c r="AY197" s="3" t="s">
        <v>1112</v>
      </c>
      <c r="AZ197" s="3"/>
      <c r="BA197" s="3" t="str">
        <f t="shared" si="31"/>
        <v>Bone</v>
      </c>
      <c r="BB197" s="16" t="s">
        <v>1601</v>
      </c>
      <c r="BC197" s="3"/>
      <c r="BD197" s="3" t="s">
        <v>1096</v>
      </c>
      <c r="BE197" s="3" t="s">
        <v>1097</v>
      </c>
      <c r="BF197" s="3"/>
      <c r="BG197" s="3"/>
      <c r="BH197" s="3" t="s">
        <v>1602</v>
      </c>
      <c r="BI197" s="61">
        <v>70.777080999999995</v>
      </c>
      <c r="BJ197" s="61">
        <v>-154.39244500000001</v>
      </c>
      <c r="BK197" s="73" t="s">
        <v>1603</v>
      </c>
      <c r="BL197" s="3"/>
      <c r="BM197" s="3"/>
      <c r="BN197" s="3"/>
      <c r="BO197" s="3">
        <v>1998</v>
      </c>
      <c r="BP197" s="3"/>
      <c r="BQ197" s="3"/>
      <c r="BR197" s="3" t="s">
        <v>1604</v>
      </c>
      <c r="BS197" s="3" t="s">
        <v>1610</v>
      </c>
      <c r="BT197" s="3" t="s">
        <v>1020</v>
      </c>
      <c r="BU197" s="62">
        <v>36750</v>
      </c>
      <c r="BV197" s="3">
        <f t="shared" si="32"/>
        <v>0</v>
      </c>
      <c r="BW197" s="3" t="s">
        <v>1611</v>
      </c>
      <c r="BX197" s="3"/>
      <c r="BY197" s="7" t="s">
        <v>1612</v>
      </c>
      <c r="BZ197" s="58">
        <f t="shared" si="33"/>
        <v>37042</v>
      </c>
      <c r="CA197" s="63">
        <v>200507186</v>
      </c>
      <c r="CB197" s="3"/>
      <c r="CC197" s="3"/>
      <c r="CD197" s="13"/>
      <c r="CE197" s="13"/>
      <c r="CF197" s="13"/>
      <c r="CG197" s="13"/>
      <c r="CH197" s="13"/>
      <c r="CI197" s="13"/>
      <c r="CJ197" s="13"/>
      <c r="CK197" s="13"/>
      <c r="CL197" s="13"/>
      <c r="CM197" s="13"/>
      <c r="CN197" s="13"/>
      <c r="CO197" s="75" t="s">
        <v>1610</v>
      </c>
      <c r="CP197" s="70" t="s">
        <v>5286</v>
      </c>
      <c r="CQ197" s="13" t="s">
        <v>1613</v>
      </c>
      <c r="CR197" s="13">
        <v>53888</v>
      </c>
      <c r="CS197" s="75" t="s">
        <v>6235</v>
      </c>
      <c r="CT197" s="13">
        <v>26550</v>
      </c>
      <c r="CU197" s="13">
        <v>230</v>
      </c>
      <c r="CV197" s="13">
        <v>30775</v>
      </c>
      <c r="CW197" s="13"/>
      <c r="CX197" s="13"/>
      <c r="CY197" s="13"/>
      <c r="CZ197" s="13"/>
      <c r="DA197" s="13"/>
      <c r="DB197" s="13"/>
      <c r="DC197" s="13"/>
      <c r="DD197" s="13"/>
      <c r="DE197" s="13"/>
      <c r="DF197" s="13"/>
      <c r="DG197" s="13"/>
      <c r="DH197" s="13"/>
      <c r="DI197" s="13"/>
      <c r="DJ197" s="13"/>
      <c r="DK197" s="13"/>
      <c r="DL197" s="6"/>
    </row>
    <row r="198" spans="1:117" ht="15" hidden="1" customHeight="1">
      <c r="A198" s="2">
        <v>709</v>
      </c>
      <c r="D198" s="7" t="s">
        <v>5300</v>
      </c>
      <c r="E198" s="7"/>
      <c r="F198" s="7"/>
      <c r="G198" s="7" t="s">
        <v>5295</v>
      </c>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3"/>
      <c r="AG198" s="4" t="s">
        <v>7</v>
      </c>
      <c r="AH198" s="3"/>
      <c r="AI198" s="3" t="s">
        <v>8</v>
      </c>
      <c r="AJ198" s="3"/>
      <c r="AK198" s="3"/>
      <c r="AL198" s="3"/>
      <c r="AM198" s="4" t="s">
        <v>7</v>
      </c>
      <c r="AN198" s="3"/>
      <c r="AO198" s="3" t="s">
        <v>8</v>
      </c>
      <c r="AP198" s="3"/>
      <c r="AQ198" s="3"/>
      <c r="AR198" s="58">
        <v>37042</v>
      </c>
      <c r="AS198" s="2">
        <f t="shared" si="27"/>
        <v>0</v>
      </c>
      <c r="AT198" s="3">
        <f t="shared" si="28"/>
        <v>0</v>
      </c>
      <c r="AU198" s="2" t="s">
        <v>1614</v>
      </c>
      <c r="AV198" s="59" t="str">
        <f t="shared" si="29"/>
        <v>GP0000</v>
      </c>
      <c r="AW198" s="3">
        <f t="shared" si="30"/>
        <v>0</v>
      </c>
      <c r="AX198" s="3" t="s">
        <v>434</v>
      </c>
      <c r="AY198" s="3" t="s">
        <v>1112</v>
      </c>
      <c r="AZ198" s="3"/>
      <c r="BA198" s="3" t="str">
        <f t="shared" si="31"/>
        <v>Bone</v>
      </c>
      <c r="BB198" s="16" t="s">
        <v>1270</v>
      </c>
      <c r="BC198" s="3"/>
      <c r="BD198" s="3" t="s">
        <v>1096</v>
      </c>
      <c r="BE198" s="3" t="s">
        <v>1097</v>
      </c>
      <c r="BF198" s="3"/>
      <c r="BG198" s="3"/>
      <c r="BH198" s="3" t="s">
        <v>1602</v>
      </c>
      <c r="BI198" s="61">
        <v>70.777080999999995</v>
      </c>
      <c r="BJ198" s="61">
        <v>-154.39244500000001</v>
      </c>
      <c r="BK198" s="73" t="s">
        <v>1603</v>
      </c>
      <c r="BL198" s="3"/>
      <c r="BM198" s="3"/>
      <c r="BN198" s="3"/>
      <c r="BO198" s="3">
        <v>1998</v>
      </c>
      <c r="BP198" s="3"/>
      <c r="BQ198" s="3"/>
      <c r="BR198" s="3" t="s">
        <v>1604</v>
      </c>
      <c r="BS198" s="3" t="s">
        <v>1615</v>
      </c>
      <c r="BT198" s="3" t="s">
        <v>1020</v>
      </c>
      <c r="BU198" s="62">
        <v>36750</v>
      </c>
      <c r="BV198" s="3">
        <f t="shared" si="32"/>
        <v>0</v>
      </c>
      <c r="BW198" s="71" t="s">
        <v>1616</v>
      </c>
      <c r="BX198" s="3"/>
      <c r="BY198" s="7" t="s">
        <v>5300</v>
      </c>
      <c r="BZ198" s="58">
        <f t="shared" si="33"/>
        <v>37042</v>
      </c>
      <c r="CA198" s="63">
        <v>200507186</v>
      </c>
      <c r="CB198" s="3"/>
      <c r="CC198" s="3"/>
      <c r="CD198" s="13"/>
      <c r="CE198" s="13"/>
      <c r="CF198" s="13"/>
      <c r="CG198" s="13"/>
      <c r="CH198" s="13"/>
      <c r="CI198" s="13"/>
      <c r="CJ198" s="13"/>
      <c r="CK198" s="13"/>
      <c r="CL198" s="13"/>
      <c r="CM198" s="13"/>
      <c r="CN198" s="13"/>
      <c r="CO198" s="13"/>
      <c r="CP198" s="13"/>
      <c r="CQ198" s="31"/>
      <c r="CR198" s="31"/>
      <c r="CS198" s="31"/>
      <c r="CT198" s="31"/>
      <c r="CU198" s="31"/>
      <c r="CV198" s="31"/>
      <c r="CW198" s="31"/>
      <c r="CX198" s="13"/>
      <c r="CY198" s="13"/>
      <c r="CZ198" s="31"/>
      <c r="DA198" s="31"/>
      <c r="DB198" s="31"/>
      <c r="DC198" s="13"/>
      <c r="DD198" s="13"/>
      <c r="DE198" s="13"/>
      <c r="DF198" s="13"/>
      <c r="DG198" s="13"/>
      <c r="DH198" s="13"/>
      <c r="DI198" s="13"/>
      <c r="DJ198" s="13"/>
      <c r="DK198" s="13"/>
      <c r="DL198" s="2"/>
    </row>
    <row r="199" spans="1:117" ht="15.75" hidden="1" customHeight="1">
      <c r="A199" s="6">
        <v>710</v>
      </c>
      <c r="B199" t="s">
        <v>5686</v>
      </c>
      <c r="D199" s="7" t="s">
        <v>1620</v>
      </c>
      <c r="E199" s="7"/>
      <c r="F199" s="7"/>
      <c r="G199" s="7" t="s">
        <v>5295</v>
      </c>
      <c r="H199" s="7" t="s">
        <v>5301</v>
      </c>
      <c r="I199" s="7"/>
      <c r="J199" s="7"/>
      <c r="K199" s="7"/>
      <c r="L199" s="7"/>
      <c r="M199" s="7"/>
      <c r="N199" s="7"/>
      <c r="O199" s="7"/>
      <c r="P199">
        <v>1.8706934215900001E-2</v>
      </c>
      <c r="Q199" s="7"/>
      <c r="R199" s="7"/>
      <c r="S199" s="7" t="s">
        <v>6785</v>
      </c>
      <c r="T199" s="7"/>
      <c r="U199" s="7"/>
      <c r="V199" s="7"/>
      <c r="W199" s="7"/>
      <c r="X199" s="7"/>
      <c r="Y199" s="7"/>
      <c r="Z199" s="7"/>
      <c r="AA199" s="7"/>
      <c r="AB199" s="7"/>
      <c r="AC199" s="7" t="s">
        <v>6786</v>
      </c>
      <c r="AD199" s="7"/>
      <c r="AE199" s="7" t="s">
        <v>6686</v>
      </c>
      <c r="AF199" s="3"/>
      <c r="AG199" s="4" t="s">
        <v>7</v>
      </c>
      <c r="AH199" s="3"/>
      <c r="AI199" s="3" t="s">
        <v>8</v>
      </c>
      <c r="AJ199" s="3" t="s">
        <v>6296</v>
      </c>
      <c r="AK199" s="3"/>
      <c r="AL199" s="3"/>
      <c r="AM199" s="4" t="s">
        <v>7</v>
      </c>
      <c r="AN199" s="3"/>
      <c r="AO199" s="3" t="s">
        <v>8</v>
      </c>
      <c r="AP199" s="3" t="s">
        <v>6296</v>
      </c>
      <c r="AQ199" s="3"/>
      <c r="AR199" s="58">
        <v>37042</v>
      </c>
      <c r="AS199" s="2">
        <f t="shared" si="27"/>
        <v>0</v>
      </c>
      <c r="AT199" s="3">
        <f t="shared" si="28"/>
        <v>0</v>
      </c>
      <c r="AU199" s="2" t="s">
        <v>1617</v>
      </c>
      <c r="AV199" s="59" t="str">
        <f t="shared" si="29"/>
        <v>GP0000</v>
      </c>
      <c r="AW199" s="3">
        <f t="shared" si="30"/>
        <v>0</v>
      </c>
      <c r="AX199" s="3" t="s">
        <v>434</v>
      </c>
      <c r="AY199" s="3" t="s">
        <v>1112</v>
      </c>
      <c r="AZ199" s="3"/>
      <c r="BA199" s="3" t="str">
        <f t="shared" si="31"/>
        <v>Bone</v>
      </c>
      <c r="BB199" s="16" t="s">
        <v>1601</v>
      </c>
      <c r="BC199" s="3"/>
      <c r="BD199" s="3" t="s">
        <v>1096</v>
      </c>
      <c r="BE199" s="3" t="s">
        <v>1097</v>
      </c>
      <c r="BF199" s="3"/>
      <c r="BG199" s="3"/>
      <c r="BH199" s="3" t="s">
        <v>1602</v>
      </c>
      <c r="BI199" s="61">
        <v>70.777080999999995</v>
      </c>
      <c r="BJ199" s="61">
        <v>-154.39244500000001</v>
      </c>
      <c r="BK199" s="73" t="s">
        <v>1603</v>
      </c>
      <c r="BL199" s="3"/>
      <c r="BM199" s="3"/>
      <c r="BN199" s="3"/>
      <c r="BO199" s="3">
        <v>1998</v>
      </c>
      <c r="BP199" s="3"/>
      <c r="BQ199" s="3"/>
      <c r="BR199" s="3" t="s">
        <v>1604</v>
      </c>
      <c r="BS199" s="3" t="s">
        <v>1618</v>
      </c>
      <c r="BT199" s="3" t="s">
        <v>1020</v>
      </c>
      <c r="BU199" s="62">
        <v>36750</v>
      </c>
      <c r="BV199" s="3">
        <f t="shared" si="32"/>
        <v>0</v>
      </c>
      <c r="BW199" s="3" t="s">
        <v>1619</v>
      </c>
      <c r="BX199" s="3"/>
      <c r="BY199" s="7" t="s">
        <v>1620</v>
      </c>
      <c r="BZ199" s="58">
        <f t="shared" si="33"/>
        <v>37042</v>
      </c>
      <c r="CA199" s="63">
        <v>200507186</v>
      </c>
      <c r="CB199" s="3"/>
      <c r="CC199" s="3"/>
      <c r="CD199" s="13"/>
      <c r="CE199" s="13"/>
      <c r="CF199" s="13"/>
      <c r="CG199" s="13"/>
      <c r="CH199" s="13"/>
      <c r="CI199" s="13"/>
      <c r="CJ199" s="13"/>
      <c r="CK199" s="13"/>
      <c r="CL199" s="13"/>
      <c r="CM199" s="13"/>
      <c r="CN199" s="13"/>
      <c r="CO199" s="75" t="s">
        <v>1618</v>
      </c>
      <c r="CP199" s="70" t="s">
        <v>6253</v>
      </c>
      <c r="CQ199" s="13" t="s">
        <v>1613</v>
      </c>
      <c r="CR199" s="13">
        <v>53780</v>
      </c>
      <c r="CS199" s="75" t="s">
        <v>6235</v>
      </c>
      <c r="CT199" s="13">
        <v>38800</v>
      </c>
      <c r="CU199" s="13">
        <v>1100</v>
      </c>
      <c r="CV199" s="13">
        <v>43052</v>
      </c>
      <c r="CW199" s="13"/>
      <c r="CX199" s="13"/>
      <c r="CY199" s="13"/>
      <c r="CZ199" s="13"/>
      <c r="DA199" s="13"/>
      <c r="DB199" s="13"/>
      <c r="DC199" s="13"/>
      <c r="DD199" s="13"/>
      <c r="DE199" s="13"/>
      <c r="DF199" s="13"/>
      <c r="DG199" s="13"/>
      <c r="DH199" s="13"/>
      <c r="DI199" s="13"/>
      <c r="DJ199" s="13"/>
      <c r="DK199" s="13"/>
      <c r="DL199" s="6" t="s">
        <v>6246</v>
      </c>
      <c r="DM199" t="s">
        <v>5775</v>
      </c>
    </row>
    <row r="200" spans="1:117" ht="15" hidden="1" customHeight="1">
      <c r="A200" s="2">
        <v>712</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3"/>
      <c r="AG200" s="4" t="s">
        <v>7</v>
      </c>
      <c r="AH200" s="3"/>
      <c r="AI200" s="3" t="s">
        <v>27</v>
      </c>
      <c r="AJ200" s="3"/>
      <c r="AK200" s="3" t="s">
        <v>23</v>
      </c>
      <c r="AL200" s="3"/>
      <c r="AM200" s="4" t="s">
        <v>7</v>
      </c>
      <c r="AN200" s="3"/>
      <c r="AO200" s="3" t="s">
        <v>27</v>
      </c>
      <c r="AP200" s="3"/>
      <c r="AQ200" s="3" t="s">
        <v>23</v>
      </c>
      <c r="AR200" s="58">
        <v>37042</v>
      </c>
      <c r="AS200" s="2" t="str">
        <f t="shared" si="27"/>
        <v>Bison - Russia</v>
      </c>
      <c r="AT200" s="3">
        <f t="shared" si="28"/>
        <v>0</v>
      </c>
      <c r="AU200" s="2" t="s">
        <v>1626</v>
      </c>
      <c r="AV200" s="59" t="str">
        <f t="shared" si="29"/>
        <v>GP0000</v>
      </c>
      <c r="AW200" s="3">
        <f t="shared" si="30"/>
        <v>0</v>
      </c>
      <c r="AX200" s="3" t="s">
        <v>434</v>
      </c>
      <c r="AY200" s="3"/>
      <c r="AZ200" s="3"/>
      <c r="BA200" s="3" t="str">
        <f t="shared" si="31"/>
        <v>Hair</v>
      </c>
      <c r="BB200" s="16"/>
      <c r="BC200" s="3" t="s">
        <v>1622</v>
      </c>
      <c r="BD200" s="3" t="s">
        <v>1516</v>
      </c>
      <c r="BE200" s="5" t="s">
        <v>1515</v>
      </c>
      <c r="BF200" s="3"/>
      <c r="BG200" s="3"/>
      <c r="BH200" s="3" t="s">
        <v>1623</v>
      </c>
      <c r="BI200" s="3">
        <v>68.2</v>
      </c>
      <c r="BJ200" s="3">
        <v>157.66999999999999</v>
      </c>
      <c r="BK200" s="3" t="s">
        <v>6220</v>
      </c>
      <c r="BL200" s="3"/>
      <c r="BM200" s="3"/>
      <c r="BN200" s="3"/>
      <c r="BO200" s="72">
        <v>36708</v>
      </c>
      <c r="BP200" s="3"/>
      <c r="BQ200" s="3"/>
      <c r="BR200" s="3"/>
      <c r="BS200" s="3" t="s">
        <v>1627</v>
      </c>
      <c r="BT200" s="3" t="s">
        <v>1625</v>
      </c>
      <c r="BU200" s="62"/>
      <c r="BV200" s="3" t="str">
        <f t="shared" si="32"/>
        <v>Bison - Russia</v>
      </c>
      <c r="BW200" s="3"/>
      <c r="BX200" s="3"/>
      <c r="BY200" s="5">
        <f t="shared" ref="BY200:BY231" si="34">AP200</f>
        <v>0</v>
      </c>
      <c r="BZ200" s="58">
        <f t="shared" si="33"/>
        <v>37042</v>
      </c>
      <c r="CA200" s="63">
        <v>200507186</v>
      </c>
      <c r="CB200" s="3"/>
      <c r="CC200" s="3"/>
      <c r="CD200" s="31"/>
      <c r="CE200" s="31"/>
      <c r="CF200" s="13"/>
      <c r="CG200" s="13"/>
      <c r="CH200" s="13"/>
      <c r="CI200" s="13"/>
      <c r="CJ200" s="13"/>
      <c r="CK200" s="13"/>
      <c r="CL200" s="13"/>
      <c r="CM200" s="13"/>
      <c r="CN200" s="13"/>
      <c r="CO200" s="13"/>
      <c r="CP200" s="13"/>
      <c r="CQ200" s="31"/>
      <c r="CR200" s="31"/>
      <c r="CS200" s="31"/>
      <c r="CT200" s="31"/>
      <c r="CU200" s="31"/>
      <c r="CV200" s="31"/>
      <c r="CW200" s="13"/>
      <c r="CX200" s="13"/>
      <c r="CY200" s="13"/>
      <c r="CZ200" s="13"/>
      <c r="DA200" s="13"/>
      <c r="DB200" s="13"/>
      <c r="DC200" s="13"/>
      <c r="DD200" s="13"/>
      <c r="DE200" s="13"/>
      <c r="DF200" s="13"/>
      <c r="DG200" s="13"/>
      <c r="DH200" s="13"/>
      <c r="DI200" s="13"/>
      <c r="DJ200" s="13"/>
      <c r="DK200" s="13"/>
      <c r="DL200" s="2"/>
    </row>
    <row r="201" spans="1:117" ht="15.75" hidden="1" customHeight="1">
      <c r="A201" s="2">
        <v>714</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3"/>
      <c r="AG201" s="4" t="s">
        <v>7</v>
      </c>
      <c r="AH201" s="3"/>
      <c r="AI201" s="3" t="s">
        <v>8</v>
      </c>
      <c r="AJ201" s="3"/>
      <c r="AK201" s="3" t="s">
        <v>14</v>
      </c>
      <c r="AL201" s="3"/>
      <c r="AM201" s="4" t="s">
        <v>7</v>
      </c>
      <c r="AN201" s="3"/>
      <c r="AO201" s="3" t="s">
        <v>8</v>
      </c>
      <c r="AP201" s="3"/>
      <c r="AQ201" s="3" t="s">
        <v>14</v>
      </c>
      <c r="AR201" s="58">
        <v>37042</v>
      </c>
      <c r="AS201" s="2" t="str">
        <f t="shared" si="27"/>
        <v>Bison - Alaska</v>
      </c>
      <c r="AT201" s="3">
        <f t="shared" si="28"/>
        <v>0</v>
      </c>
      <c r="AU201" s="2" t="s">
        <v>1632</v>
      </c>
      <c r="AV201" s="59" t="str">
        <f t="shared" si="29"/>
        <v>GP0000</v>
      </c>
      <c r="AW201" s="3">
        <f t="shared" si="30"/>
        <v>0</v>
      </c>
      <c r="AX201" s="3" t="s">
        <v>434</v>
      </c>
      <c r="AY201" s="3"/>
      <c r="AZ201" s="3"/>
      <c r="BA201" s="3" t="str">
        <f t="shared" si="31"/>
        <v>Bone</v>
      </c>
      <c r="BB201" s="16" t="s">
        <v>1633</v>
      </c>
      <c r="BC201" s="3"/>
      <c r="BD201" s="3" t="s">
        <v>1096</v>
      </c>
      <c r="BE201" s="3" t="s">
        <v>1097</v>
      </c>
      <c r="BF201" s="3"/>
      <c r="BG201" s="3"/>
      <c r="BH201" s="3" t="s">
        <v>1634</v>
      </c>
      <c r="BI201" s="60">
        <v>65.040000000000006</v>
      </c>
      <c r="BJ201" s="60">
        <v>-147.11000000000001</v>
      </c>
      <c r="BK201" s="3" t="s">
        <v>1635</v>
      </c>
      <c r="BL201" s="3"/>
      <c r="BM201" s="3"/>
      <c r="BN201" s="3"/>
      <c r="BO201" s="3">
        <v>1952</v>
      </c>
      <c r="BP201" s="3"/>
      <c r="BQ201" s="3"/>
      <c r="BR201" s="3" t="s">
        <v>1416</v>
      </c>
      <c r="BS201" s="3" t="s">
        <v>1636</v>
      </c>
      <c r="BT201" s="3" t="s">
        <v>1036</v>
      </c>
      <c r="BU201" s="62"/>
      <c r="BV201" s="3" t="str">
        <f t="shared" si="32"/>
        <v>Bison - Alaska</v>
      </c>
      <c r="BW201" s="3"/>
      <c r="BX201" s="3"/>
      <c r="BY201" s="5">
        <f t="shared" si="34"/>
        <v>0</v>
      </c>
      <c r="BZ201" s="58">
        <f t="shared" si="33"/>
        <v>37042</v>
      </c>
      <c r="CA201" s="63">
        <v>200507186</v>
      </c>
      <c r="CB201" s="3"/>
      <c r="CC201" s="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2"/>
    </row>
    <row r="202" spans="1:117" ht="15.75" hidden="1" customHeight="1">
      <c r="A202" s="2">
        <v>715</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3"/>
      <c r="AG202" s="4" t="s">
        <v>7</v>
      </c>
      <c r="AH202" s="3"/>
      <c r="AI202" s="3" t="s">
        <v>8</v>
      </c>
      <c r="AJ202" s="3"/>
      <c r="AK202" s="3" t="s">
        <v>14</v>
      </c>
      <c r="AL202" s="3"/>
      <c r="AM202" s="4" t="s">
        <v>7</v>
      </c>
      <c r="AN202" s="3"/>
      <c r="AO202" s="3" t="s">
        <v>8</v>
      </c>
      <c r="AP202" s="3"/>
      <c r="AQ202" s="3" t="s">
        <v>14</v>
      </c>
      <c r="AR202" s="58">
        <v>37042</v>
      </c>
      <c r="AS202" s="2" t="str">
        <f t="shared" si="27"/>
        <v>Bison - Alaska</v>
      </c>
      <c r="AT202" s="3">
        <f t="shared" si="28"/>
        <v>0</v>
      </c>
      <c r="AU202" s="2" t="s">
        <v>1637</v>
      </c>
      <c r="AV202" s="59" t="str">
        <f t="shared" si="29"/>
        <v>GP0000</v>
      </c>
      <c r="AW202" s="3">
        <f t="shared" si="30"/>
        <v>0</v>
      </c>
      <c r="AX202" s="3" t="s">
        <v>434</v>
      </c>
      <c r="AY202" s="3"/>
      <c r="AZ202" s="3"/>
      <c r="BA202" s="3" t="str">
        <f t="shared" si="31"/>
        <v>Bone</v>
      </c>
      <c r="BB202" s="16" t="s">
        <v>1638</v>
      </c>
      <c r="BC202" s="3"/>
      <c r="BD202" s="3" t="s">
        <v>1096</v>
      </c>
      <c r="BE202" s="3" t="s">
        <v>1097</v>
      </c>
      <c r="BF202" s="3"/>
      <c r="BG202" s="3"/>
      <c r="BH202" s="3" t="s">
        <v>1634</v>
      </c>
      <c r="BI202" s="60">
        <v>65.040000000000006</v>
      </c>
      <c r="BJ202" s="60">
        <v>-147.11000000000001</v>
      </c>
      <c r="BK202" s="3" t="s">
        <v>1635</v>
      </c>
      <c r="BL202" s="3"/>
      <c r="BM202" s="3"/>
      <c r="BN202" s="3"/>
      <c r="BO202" s="3">
        <v>1952</v>
      </c>
      <c r="BP202" s="3"/>
      <c r="BQ202" s="3"/>
      <c r="BR202" s="3" t="s">
        <v>1416</v>
      </c>
      <c r="BS202" s="3" t="s">
        <v>1639</v>
      </c>
      <c r="BT202" s="3" t="s">
        <v>1036</v>
      </c>
      <c r="BU202" s="62"/>
      <c r="BV202" s="3" t="str">
        <f t="shared" si="32"/>
        <v>Bison - Alaska</v>
      </c>
      <c r="BW202" s="3"/>
      <c r="BX202" s="3"/>
      <c r="BY202" s="5">
        <f t="shared" si="34"/>
        <v>0</v>
      </c>
      <c r="BZ202" s="58">
        <f t="shared" si="33"/>
        <v>37042</v>
      </c>
      <c r="CA202" s="63">
        <v>200507186</v>
      </c>
      <c r="CB202" s="3"/>
      <c r="CC202" s="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2"/>
    </row>
    <row r="203" spans="1:117" ht="15.75" hidden="1" customHeight="1">
      <c r="A203" s="2">
        <v>716</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3"/>
      <c r="AG203" s="4" t="s">
        <v>7</v>
      </c>
      <c r="AH203" s="3"/>
      <c r="AI203" s="3" t="s">
        <v>8</v>
      </c>
      <c r="AJ203" s="3"/>
      <c r="AK203" s="3" t="s">
        <v>14</v>
      </c>
      <c r="AL203" s="3"/>
      <c r="AM203" s="4" t="s">
        <v>7</v>
      </c>
      <c r="AN203" s="3"/>
      <c r="AO203" s="3" t="s">
        <v>8</v>
      </c>
      <c r="AP203" s="3"/>
      <c r="AQ203" s="3" t="s">
        <v>14</v>
      </c>
      <c r="AR203" s="58">
        <v>37042</v>
      </c>
      <c r="AS203" s="2" t="str">
        <f t="shared" si="27"/>
        <v>Bison - Alaska</v>
      </c>
      <c r="AT203" s="3">
        <f t="shared" si="28"/>
        <v>0</v>
      </c>
      <c r="AU203" s="2" t="s">
        <v>1640</v>
      </c>
      <c r="AV203" s="59" t="str">
        <f t="shared" si="29"/>
        <v>GP0000</v>
      </c>
      <c r="AW203" s="3">
        <f t="shared" si="30"/>
        <v>0</v>
      </c>
      <c r="AX203" s="3" t="s">
        <v>434</v>
      </c>
      <c r="AY203" s="3"/>
      <c r="AZ203" s="3"/>
      <c r="BA203" s="3" t="str">
        <f t="shared" si="31"/>
        <v>Bone</v>
      </c>
      <c r="BB203" s="16" t="s">
        <v>1641</v>
      </c>
      <c r="BC203" s="3"/>
      <c r="BD203" s="3" t="s">
        <v>1096</v>
      </c>
      <c r="BE203" s="3" t="s">
        <v>1097</v>
      </c>
      <c r="BF203" s="3"/>
      <c r="BG203" s="3"/>
      <c r="BH203" s="3" t="s">
        <v>1634</v>
      </c>
      <c r="BI203" s="60">
        <v>65.040000000000006</v>
      </c>
      <c r="BJ203" s="60">
        <v>-147.11000000000001</v>
      </c>
      <c r="BK203" s="3" t="s">
        <v>1635</v>
      </c>
      <c r="BL203" s="3"/>
      <c r="BM203" s="3"/>
      <c r="BN203" s="3"/>
      <c r="BO203" s="3">
        <v>1955</v>
      </c>
      <c r="BP203" s="3"/>
      <c r="BQ203" s="3"/>
      <c r="BR203" s="3" t="s">
        <v>1416</v>
      </c>
      <c r="BS203" s="3" t="s">
        <v>1642</v>
      </c>
      <c r="BT203" s="3" t="s">
        <v>1036</v>
      </c>
      <c r="BU203" s="62"/>
      <c r="BV203" s="3" t="str">
        <f t="shared" si="32"/>
        <v>Bison - Alaska</v>
      </c>
      <c r="BW203" s="3"/>
      <c r="BX203" s="3"/>
      <c r="BY203" s="5">
        <f t="shared" si="34"/>
        <v>0</v>
      </c>
      <c r="BZ203" s="58">
        <f t="shared" si="33"/>
        <v>37042</v>
      </c>
      <c r="CA203" s="63">
        <v>200507186</v>
      </c>
      <c r="CB203" s="3"/>
      <c r="CC203" s="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2"/>
    </row>
    <row r="204" spans="1:117" ht="15" hidden="1" customHeight="1">
      <c r="A204" s="2">
        <v>717</v>
      </c>
      <c r="D204" s="7" t="s">
        <v>6954</v>
      </c>
      <c r="E204" s="7"/>
      <c r="F204" s="7"/>
      <c r="G204" s="7"/>
      <c r="H204" s="7" t="s">
        <v>7030</v>
      </c>
      <c r="I204" s="7"/>
      <c r="J204" s="7"/>
      <c r="K204" s="7"/>
      <c r="L204" s="7"/>
      <c r="M204" s="7"/>
      <c r="N204" s="7"/>
      <c r="O204" s="7"/>
      <c r="P204" s="7"/>
      <c r="Q204" s="7"/>
      <c r="R204" s="7"/>
      <c r="S204" s="7"/>
      <c r="T204" s="7"/>
      <c r="U204" s="7"/>
      <c r="V204" s="7"/>
      <c r="W204" s="7"/>
      <c r="X204" s="7"/>
      <c r="Y204" s="7"/>
      <c r="Z204" s="7"/>
      <c r="AA204" s="7"/>
      <c r="AB204" s="7"/>
      <c r="AC204" s="7"/>
      <c r="AD204" s="7"/>
      <c r="AE204" s="7"/>
      <c r="AF204" s="3"/>
      <c r="AG204" s="4" t="s">
        <v>7</v>
      </c>
      <c r="AH204" s="3"/>
      <c r="AI204" s="3" t="s">
        <v>8</v>
      </c>
      <c r="AJ204" s="3"/>
      <c r="AK204" s="3" t="s">
        <v>29</v>
      </c>
      <c r="AL204" s="3"/>
      <c r="AM204" s="4" t="s">
        <v>7</v>
      </c>
      <c r="AN204" s="3"/>
      <c r="AO204" s="3" t="s">
        <v>8</v>
      </c>
      <c r="AP204" s="3"/>
      <c r="AQ204" s="3" t="s">
        <v>29</v>
      </c>
      <c r="AR204" s="58">
        <v>37042</v>
      </c>
      <c r="AS204" s="2" t="str">
        <f t="shared" si="27"/>
        <v>Bison - USA</v>
      </c>
      <c r="AT204" s="3">
        <f t="shared" si="28"/>
        <v>0</v>
      </c>
      <c r="AU204" s="2" t="s">
        <v>1643</v>
      </c>
      <c r="AV204" s="59" t="str">
        <f t="shared" si="29"/>
        <v>GP0000</v>
      </c>
      <c r="AW204" s="3">
        <f t="shared" si="30"/>
        <v>0</v>
      </c>
      <c r="AX204" s="3" t="s">
        <v>434</v>
      </c>
      <c r="AY204" s="3"/>
      <c r="AZ204" s="3"/>
      <c r="BA204" s="3" t="str">
        <f t="shared" si="31"/>
        <v>Bone</v>
      </c>
      <c r="BB204" s="16" t="s">
        <v>1644</v>
      </c>
      <c r="BC204" s="3" t="s">
        <v>1645</v>
      </c>
      <c r="BD204" s="3" t="s">
        <v>1015</v>
      </c>
      <c r="BE204" s="3" t="s">
        <v>1015</v>
      </c>
      <c r="BF204" s="3"/>
      <c r="BG204" s="3"/>
      <c r="BH204" s="3" t="s">
        <v>1646</v>
      </c>
      <c r="BI204" s="282">
        <v>46.75</v>
      </c>
      <c r="BJ204" s="282">
        <v>-109</v>
      </c>
      <c r="BK204" s="3" t="s">
        <v>6203</v>
      </c>
      <c r="BL204" s="13" t="s">
        <v>6197</v>
      </c>
      <c r="BM204" s="3"/>
      <c r="BN204" s="3"/>
      <c r="BO204" s="3"/>
      <c r="BP204" s="3"/>
      <c r="BQ204" s="3"/>
      <c r="BR204" s="3" t="s">
        <v>1647</v>
      </c>
      <c r="BS204" s="3" t="s">
        <v>1648</v>
      </c>
      <c r="BT204" s="3" t="s">
        <v>1036</v>
      </c>
      <c r="BU204" s="62"/>
      <c r="BV204" s="3" t="str">
        <f t="shared" si="32"/>
        <v>Bison - USA</v>
      </c>
      <c r="BW204" s="3"/>
      <c r="BX204" s="3" t="s">
        <v>1649</v>
      </c>
      <c r="BY204" s="5">
        <f t="shared" si="34"/>
        <v>0</v>
      </c>
      <c r="BZ204" s="58">
        <f t="shared" si="33"/>
        <v>37042</v>
      </c>
      <c r="CA204" s="63">
        <v>200507186</v>
      </c>
      <c r="CB204" s="3"/>
      <c r="CC204" s="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2"/>
    </row>
    <row r="205" spans="1:117" ht="15" hidden="1" customHeight="1">
      <c r="A205" s="2">
        <v>718</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3"/>
      <c r="AG205" s="4" t="s">
        <v>7</v>
      </c>
      <c r="AH205" s="3"/>
      <c r="AI205" s="3" t="s">
        <v>8</v>
      </c>
      <c r="AJ205" s="3"/>
      <c r="AK205" s="3" t="s">
        <v>14</v>
      </c>
      <c r="AL205" s="3"/>
      <c r="AM205" s="4" t="s">
        <v>7</v>
      </c>
      <c r="AN205" s="3"/>
      <c r="AO205" s="3" t="s">
        <v>8</v>
      </c>
      <c r="AP205" s="3"/>
      <c r="AQ205" s="3" t="s">
        <v>14</v>
      </c>
      <c r="AR205" s="58">
        <v>37042</v>
      </c>
      <c r="AS205" s="2" t="str">
        <f t="shared" si="27"/>
        <v>Bison - Alaska</v>
      </c>
      <c r="AT205" s="3">
        <f t="shared" si="28"/>
        <v>0</v>
      </c>
      <c r="AU205" s="2" t="s">
        <v>1650</v>
      </c>
      <c r="AV205" s="59" t="str">
        <f t="shared" si="29"/>
        <v>GP0000</v>
      </c>
      <c r="AW205" s="3">
        <f t="shared" si="30"/>
        <v>0</v>
      </c>
      <c r="AX205" s="3" t="s">
        <v>434</v>
      </c>
      <c r="AY205" s="3"/>
      <c r="AZ205" s="3"/>
      <c r="BA205" s="3" t="str">
        <f t="shared" si="31"/>
        <v>Bone</v>
      </c>
      <c r="BB205" s="16" t="s">
        <v>584</v>
      </c>
      <c r="BC205" s="3"/>
      <c r="BD205" s="3" t="s">
        <v>1096</v>
      </c>
      <c r="BE205" s="3" t="s">
        <v>1097</v>
      </c>
      <c r="BF205" s="3"/>
      <c r="BG205" s="3"/>
      <c r="BH205" s="3" t="s">
        <v>1414</v>
      </c>
      <c r="BI205" s="3">
        <v>64.053333300000006</v>
      </c>
      <c r="BJ205" s="3">
        <v>-141.87666669999999</v>
      </c>
      <c r="BK205" s="3" t="s">
        <v>1415</v>
      </c>
      <c r="BL205" s="3"/>
      <c r="BM205" s="3"/>
      <c r="BN205" s="3"/>
      <c r="BO205" s="3"/>
      <c r="BP205" s="3"/>
      <c r="BQ205" s="3"/>
      <c r="BR205" s="3" t="s">
        <v>1416</v>
      </c>
      <c r="BS205" s="3" t="s">
        <v>1651</v>
      </c>
      <c r="BT205" s="3" t="s">
        <v>1036</v>
      </c>
      <c r="BU205" s="62"/>
      <c r="BV205" s="3" t="str">
        <f t="shared" si="32"/>
        <v>Bison - Alaska</v>
      </c>
      <c r="BW205" s="3"/>
      <c r="BX205" s="3"/>
      <c r="BY205" s="5">
        <f t="shared" si="34"/>
        <v>0</v>
      </c>
      <c r="BZ205" s="58">
        <f t="shared" si="33"/>
        <v>37042</v>
      </c>
      <c r="CA205" s="63">
        <v>200507186</v>
      </c>
      <c r="CB205" s="3"/>
      <c r="CC205" s="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2"/>
    </row>
    <row r="206" spans="1:117" ht="15" customHeight="1">
      <c r="A206" s="2">
        <v>719</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3"/>
      <c r="AG206" s="4" t="s">
        <v>7</v>
      </c>
      <c r="AH206" s="3"/>
      <c r="AI206" s="3" t="s">
        <v>8</v>
      </c>
      <c r="AJ206" s="3"/>
      <c r="AK206" s="3" t="s">
        <v>29</v>
      </c>
      <c r="AL206" s="3"/>
      <c r="AM206" s="4" t="s">
        <v>7</v>
      </c>
      <c r="AN206" s="3"/>
      <c r="AO206" s="3" t="s">
        <v>8</v>
      </c>
      <c r="AP206" s="3"/>
      <c r="AQ206" s="3" t="s">
        <v>29</v>
      </c>
      <c r="AR206" s="58">
        <v>37042</v>
      </c>
      <c r="AS206" s="2" t="str">
        <f t="shared" si="27"/>
        <v>Bison - USA</v>
      </c>
      <c r="AT206" s="3">
        <f t="shared" si="28"/>
        <v>0</v>
      </c>
      <c r="AU206" s="2" t="s">
        <v>1652</v>
      </c>
      <c r="AV206" s="59" t="str">
        <f t="shared" si="29"/>
        <v>GP0000</v>
      </c>
      <c r="AW206" s="3">
        <f t="shared" si="30"/>
        <v>0</v>
      </c>
      <c r="AX206" s="3" t="s">
        <v>434</v>
      </c>
      <c r="AY206" s="3"/>
      <c r="AZ206" s="3"/>
      <c r="BA206" s="3" t="str">
        <f t="shared" si="31"/>
        <v>Bone</v>
      </c>
      <c r="BB206" s="16" t="s">
        <v>1653</v>
      </c>
      <c r="BC206" s="3"/>
      <c r="BD206" s="3"/>
      <c r="BE206" s="3"/>
      <c r="BF206" s="3"/>
      <c r="BG206" s="3"/>
      <c r="BH206" s="3" t="s">
        <v>1654</v>
      </c>
      <c r="BI206" s="3" t="s">
        <v>6528</v>
      </c>
      <c r="BJ206" s="3"/>
      <c r="BK206" s="3"/>
      <c r="BL206" s="3"/>
      <c r="BM206" s="3"/>
      <c r="BN206" s="3"/>
      <c r="BO206" s="3"/>
      <c r="BP206" s="3"/>
      <c r="BQ206" s="3"/>
      <c r="BR206" s="3" t="s">
        <v>1647</v>
      </c>
      <c r="BS206" s="3" t="s">
        <v>1655</v>
      </c>
      <c r="BT206" s="3" t="s">
        <v>1036</v>
      </c>
      <c r="BU206" s="62"/>
      <c r="BV206" s="3" t="str">
        <f t="shared" si="32"/>
        <v>Bison - USA</v>
      </c>
      <c r="BW206" s="3"/>
      <c r="BX206" s="3"/>
      <c r="BY206" s="5">
        <f t="shared" si="34"/>
        <v>0</v>
      </c>
      <c r="BZ206" s="58">
        <f t="shared" si="33"/>
        <v>37042</v>
      </c>
      <c r="CA206" s="63">
        <v>200507186</v>
      </c>
      <c r="CB206" s="3"/>
      <c r="CC206" s="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2"/>
    </row>
    <row r="207" spans="1:117" ht="15" hidden="1" customHeight="1">
      <c r="A207" s="2">
        <v>720</v>
      </c>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3"/>
      <c r="AG207" s="4" t="s">
        <v>7</v>
      </c>
      <c r="AH207" s="3"/>
      <c r="AI207" s="3" t="s">
        <v>8</v>
      </c>
      <c r="AJ207" s="3"/>
      <c r="AK207" s="3" t="s">
        <v>14</v>
      </c>
      <c r="AL207" s="3"/>
      <c r="AM207" s="4" t="s">
        <v>7</v>
      </c>
      <c r="AN207" s="3"/>
      <c r="AO207" s="3" t="s">
        <v>8</v>
      </c>
      <c r="AP207" s="3"/>
      <c r="AQ207" s="3" t="s">
        <v>14</v>
      </c>
      <c r="AR207" s="58">
        <v>37042</v>
      </c>
      <c r="AS207" s="2" t="str">
        <f t="shared" si="27"/>
        <v>Bison - Alaska</v>
      </c>
      <c r="AT207" s="3">
        <f t="shared" si="28"/>
        <v>0</v>
      </c>
      <c r="AU207" s="2" t="s">
        <v>1656</v>
      </c>
      <c r="AV207" s="59" t="str">
        <f t="shared" si="29"/>
        <v>GP0000</v>
      </c>
      <c r="AW207" s="3">
        <f t="shared" si="30"/>
        <v>0</v>
      </c>
      <c r="AX207" s="3" t="s">
        <v>434</v>
      </c>
      <c r="AY207" s="3"/>
      <c r="AZ207" s="3"/>
      <c r="BA207" s="3" t="str">
        <f t="shared" si="31"/>
        <v>Bone</v>
      </c>
      <c r="BB207" s="16" t="s">
        <v>1633</v>
      </c>
      <c r="BC207" s="3"/>
      <c r="BD207" s="3" t="s">
        <v>1096</v>
      </c>
      <c r="BE207" s="3" t="s">
        <v>1097</v>
      </c>
      <c r="BF207" s="3"/>
      <c r="BG207" s="3"/>
      <c r="BH207" s="3" t="s">
        <v>1657</v>
      </c>
      <c r="BI207" s="3">
        <v>64.95</v>
      </c>
      <c r="BJ207" s="3">
        <v>-147.6333333</v>
      </c>
      <c r="BK207" s="3" t="s">
        <v>1658</v>
      </c>
      <c r="BL207" s="3"/>
      <c r="BM207" s="3"/>
      <c r="BN207" s="3"/>
      <c r="BO207" s="3">
        <v>1952</v>
      </c>
      <c r="BP207" s="3"/>
      <c r="BQ207" s="3"/>
      <c r="BR207" s="3" t="s">
        <v>1416</v>
      </c>
      <c r="BS207" s="3" t="s">
        <v>1659</v>
      </c>
      <c r="BT207" s="3" t="s">
        <v>1036</v>
      </c>
      <c r="BU207" s="62"/>
      <c r="BV207" s="3" t="str">
        <f t="shared" si="32"/>
        <v>Bison - Alaska</v>
      </c>
      <c r="BW207" s="3"/>
      <c r="BX207" s="3"/>
      <c r="BY207" s="5">
        <f t="shared" si="34"/>
        <v>0</v>
      </c>
      <c r="BZ207" s="58">
        <f t="shared" si="33"/>
        <v>37042</v>
      </c>
      <c r="CA207" s="63">
        <v>200507186</v>
      </c>
      <c r="CB207" s="3"/>
      <c r="CC207" s="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2"/>
    </row>
    <row r="208" spans="1:117" ht="15" hidden="1" customHeight="1">
      <c r="A208" s="2">
        <v>721</v>
      </c>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3"/>
      <c r="AG208" s="4" t="s">
        <v>7</v>
      </c>
      <c r="AH208" s="3"/>
      <c r="AI208" s="3" t="s">
        <v>8</v>
      </c>
      <c r="AJ208" s="3"/>
      <c r="AK208" s="3" t="s">
        <v>14</v>
      </c>
      <c r="AL208" s="3"/>
      <c r="AM208" s="4" t="s">
        <v>7</v>
      </c>
      <c r="AN208" s="3"/>
      <c r="AO208" s="3" t="s">
        <v>8</v>
      </c>
      <c r="AP208" s="3"/>
      <c r="AQ208" s="3" t="s">
        <v>14</v>
      </c>
      <c r="AR208" s="58">
        <v>37042</v>
      </c>
      <c r="AS208" s="2" t="str">
        <f t="shared" si="27"/>
        <v>Bison - Alaska</v>
      </c>
      <c r="AT208" s="3">
        <f t="shared" si="28"/>
        <v>0</v>
      </c>
      <c r="AU208" s="2" t="s">
        <v>1660</v>
      </c>
      <c r="AV208" s="59" t="str">
        <f t="shared" si="29"/>
        <v>GP0000</v>
      </c>
      <c r="AW208" s="3">
        <f t="shared" si="30"/>
        <v>0</v>
      </c>
      <c r="AX208" s="3" t="s">
        <v>434</v>
      </c>
      <c r="AY208" s="3"/>
      <c r="AZ208" s="3"/>
      <c r="BA208" s="3" t="str">
        <f t="shared" si="31"/>
        <v>Bone</v>
      </c>
      <c r="BB208" s="16" t="s">
        <v>1559</v>
      </c>
      <c r="BC208" s="3"/>
      <c r="BD208" s="3" t="s">
        <v>1096</v>
      </c>
      <c r="BE208" s="3" t="s">
        <v>1097</v>
      </c>
      <c r="BF208" s="3"/>
      <c r="BG208" s="3"/>
      <c r="BH208" s="3" t="s">
        <v>1414</v>
      </c>
      <c r="BI208" s="3">
        <v>64.053333300000006</v>
      </c>
      <c r="BJ208" s="3">
        <v>-141.87666669999999</v>
      </c>
      <c r="BK208" s="3" t="s">
        <v>1415</v>
      </c>
      <c r="BL208" s="3"/>
      <c r="BM208" s="3"/>
      <c r="BN208" s="3"/>
      <c r="BO208" s="3"/>
      <c r="BP208" s="3"/>
      <c r="BQ208" s="3"/>
      <c r="BR208" s="3" t="s">
        <v>1416</v>
      </c>
      <c r="BS208" s="3" t="s">
        <v>1661</v>
      </c>
      <c r="BT208" s="3" t="s">
        <v>1036</v>
      </c>
      <c r="BU208" s="62"/>
      <c r="BV208" s="3" t="str">
        <f t="shared" si="32"/>
        <v>Bison - Alaska</v>
      </c>
      <c r="BW208" s="3"/>
      <c r="BX208" s="3"/>
      <c r="BY208" s="5">
        <f t="shared" si="34"/>
        <v>0</v>
      </c>
      <c r="BZ208" s="58">
        <f t="shared" si="33"/>
        <v>37042</v>
      </c>
      <c r="CA208" s="63">
        <v>200507186</v>
      </c>
      <c r="CB208" s="3"/>
      <c r="CC208" s="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2"/>
    </row>
    <row r="209" spans="1:116" ht="15" hidden="1" customHeight="1">
      <c r="A209" s="2">
        <v>722</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3"/>
      <c r="AG209" s="4" t="s">
        <v>7</v>
      </c>
      <c r="AH209" s="3"/>
      <c r="AI209" s="3" t="s">
        <v>8</v>
      </c>
      <c r="AJ209" s="3"/>
      <c r="AK209" s="3" t="s">
        <v>14</v>
      </c>
      <c r="AL209" s="3"/>
      <c r="AM209" s="4" t="s">
        <v>7</v>
      </c>
      <c r="AN209" s="3"/>
      <c r="AO209" s="3" t="s">
        <v>8</v>
      </c>
      <c r="AP209" s="3"/>
      <c r="AQ209" s="3" t="s">
        <v>14</v>
      </c>
      <c r="AR209" s="58">
        <v>37042</v>
      </c>
      <c r="AS209" s="2" t="str">
        <f t="shared" si="27"/>
        <v>Bison - Alaska</v>
      </c>
      <c r="AT209" s="3">
        <f t="shared" si="28"/>
        <v>0</v>
      </c>
      <c r="AU209" s="2" t="s">
        <v>1662</v>
      </c>
      <c r="AV209" s="59" t="str">
        <f t="shared" si="29"/>
        <v>GP0000</v>
      </c>
      <c r="AW209" s="3">
        <f t="shared" si="30"/>
        <v>0</v>
      </c>
      <c r="AX209" s="3" t="s">
        <v>434</v>
      </c>
      <c r="AY209" s="3"/>
      <c r="AZ209" s="3"/>
      <c r="BA209" s="3" t="str">
        <f t="shared" si="31"/>
        <v>Bone</v>
      </c>
      <c r="BB209" s="16" t="s">
        <v>1537</v>
      </c>
      <c r="BC209" s="3"/>
      <c r="BD209" s="3" t="s">
        <v>1096</v>
      </c>
      <c r="BE209" s="3" t="s">
        <v>1097</v>
      </c>
      <c r="BF209" s="3"/>
      <c r="BG209" s="3"/>
      <c r="BH209" s="3" t="s">
        <v>1414</v>
      </c>
      <c r="BI209" s="3">
        <v>64.053333300000006</v>
      </c>
      <c r="BJ209" s="3">
        <v>-141.87666669999999</v>
      </c>
      <c r="BK209" s="3" t="s">
        <v>1415</v>
      </c>
      <c r="BL209" s="3"/>
      <c r="BM209" s="3"/>
      <c r="BN209" s="3"/>
      <c r="BO209" s="3"/>
      <c r="BP209" s="3"/>
      <c r="BQ209" s="3"/>
      <c r="BR209" s="3" t="s">
        <v>1416</v>
      </c>
      <c r="BS209" s="3" t="s">
        <v>1663</v>
      </c>
      <c r="BT209" s="3" t="s">
        <v>1036</v>
      </c>
      <c r="BU209" s="62"/>
      <c r="BV209" s="3" t="str">
        <f t="shared" si="32"/>
        <v>Bison - Alaska</v>
      </c>
      <c r="BW209" s="3"/>
      <c r="BX209" s="3"/>
      <c r="BY209" s="5">
        <f t="shared" si="34"/>
        <v>0</v>
      </c>
      <c r="BZ209" s="58">
        <f t="shared" si="33"/>
        <v>37042</v>
      </c>
      <c r="CA209" s="63">
        <v>200507186</v>
      </c>
      <c r="CB209" s="3"/>
      <c r="CC209" s="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2"/>
    </row>
    <row r="210" spans="1:116" ht="15" hidden="1" customHeight="1">
      <c r="A210" s="2">
        <v>723</v>
      </c>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3"/>
      <c r="AG210" s="4" t="s">
        <v>7</v>
      </c>
      <c r="AH210" s="3"/>
      <c r="AI210" s="3" t="s">
        <v>8</v>
      </c>
      <c r="AJ210" s="3"/>
      <c r="AK210" s="3" t="s">
        <v>14</v>
      </c>
      <c r="AL210" s="3"/>
      <c r="AM210" s="4" t="s">
        <v>7</v>
      </c>
      <c r="AN210" s="3"/>
      <c r="AO210" s="3" t="s">
        <v>8</v>
      </c>
      <c r="AP210" s="3"/>
      <c r="AQ210" s="3" t="s">
        <v>14</v>
      </c>
      <c r="AR210" s="58">
        <v>37042</v>
      </c>
      <c r="AS210" s="2" t="str">
        <f t="shared" si="27"/>
        <v>Bison - Alaska</v>
      </c>
      <c r="AT210" s="3">
        <f t="shared" si="28"/>
        <v>0</v>
      </c>
      <c r="AU210" s="2" t="s">
        <v>1664</v>
      </c>
      <c r="AV210" s="59" t="str">
        <f t="shared" si="29"/>
        <v>GP0000</v>
      </c>
      <c r="AW210" s="3">
        <f t="shared" si="30"/>
        <v>0</v>
      </c>
      <c r="AX210" s="3" t="s">
        <v>434</v>
      </c>
      <c r="AY210" s="3"/>
      <c r="AZ210" s="3"/>
      <c r="BA210" s="3" t="str">
        <f t="shared" si="31"/>
        <v>Bone</v>
      </c>
      <c r="BB210" s="16" t="s">
        <v>1633</v>
      </c>
      <c r="BC210" s="3"/>
      <c r="BD210" s="3" t="s">
        <v>1096</v>
      </c>
      <c r="BE210" s="3" t="s">
        <v>1097</v>
      </c>
      <c r="BF210" s="3"/>
      <c r="BG210" s="3"/>
      <c r="BH210" s="3" t="s">
        <v>1657</v>
      </c>
      <c r="BI210" s="3">
        <v>64.95</v>
      </c>
      <c r="BJ210" s="3">
        <v>-147.6333333</v>
      </c>
      <c r="BK210" s="3" t="s">
        <v>1658</v>
      </c>
      <c r="BL210" s="3"/>
      <c r="BM210" s="3"/>
      <c r="BN210" s="3"/>
      <c r="BO210" s="3">
        <v>1952</v>
      </c>
      <c r="BP210" s="3"/>
      <c r="BQ210" s="3"/>
      <c r="BR210" s="3" t="s">
        <v>1416</v>
      </c>
      <c r="BS210" s="3" t="s">
        <v>1665</v>
      </c>
      <c r="BT210" s="3" t="s">
        <v>1036</v>
      </c>
      <c r="BU210" s="62"/>
      <c r="BV210" s="3" t="str">
        <f t="shared" si="32"/>
        <v>Bison - Alaska</v>
      </c>
      <c r="BW210" s="3"/>
      <c r="BX210" s="3"/>
      <c r="BY210" s="5">
        <f t="shared" si="34"/>
        <v>0</v>
      </c>
      <c r="BZ210" s="58">
        <f t="shared" si="33"/>
        <v>37042</v>
      </c>
      <c r="CA210" s="63">
        <v>200507186</v>
      </c>
      <c r="CB210" s="3"/>
      <c r="CC210" s="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2"/>
    </row>
    <row r="211" spans="1:116" ht="15.75" hidden="1" customHeight="1">
      <c r="A211" s="2">
        <v>724</v>
      </c>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3"/>
      <c r="AG211" s="4" t="s">
        <v>7</v>
      </c>
      <c r="AH211" s="3"/>
      <c r="AI211" s="3" t="s">
        <v>8</v>
      </c>
      <c r="AJ211" s="3"/>
      <c r="AK211" s="3" t="s">
        <v>14</v>
      </c>
      <c r="AL211" s="3"/>
      <c r="AM211" s="4" t="s">
        <v>7</v>
      </c>
      <c r="AN211" s="3"/>
      <c r="AO211" s="3" t="s">
        <v>8</v>
      </c>
      <c r="AP211" s="3"/>
      <c r="AQ211" s="3" t="s">
        <v>14</v>
      </c>
      <c r="AR211" s="58">
        <v>37042</v>
      </c>
      <c r="AS211" s="2" t="str">
        <f t="shared" si="27"/>
        <v>Bison - Alaska</v>
      </c>
      <c r="AT211" s="3">
        <f t="shared" si="28"/>
        <v>0</v>
      </c>
      <c r="AU211" s="2" t="s">
        <v>1666</v>
      </c>
      <c r="AV211" s="59" t="str">
        <f t="shared" si="29"/>
        <v>GP0000</v>
      </c>
      <c r="AW211" s="3">
        <f t="shared" si="30"/>
        <v>0</v>
      </c>
      <c r="AX211" s="3" t="s">
        <v>434</v>
      </c>
      <c r="AY211" s="3"/>
      <c r="AZ211" s="3"/>
      <c r="BA211" s="3" t="str">
        <f t="shared" si="31"/>
        <v>Bone</v>
      </c>
      <c r="BB211" s="16" t="s">
        <v>1641</v>
      </c>
      <c r="BC211" s="3"/>
      <c r="BD211" s="3" t="s">
        <v>1096</v>
      </c>
      <c r="BE211" s="3" t="s">
        <v>1097</v>
      </c>
      <c r="BF211" s="3"/>
      <c r="BG211" s="3"/>
      <c r="BH211" s="3" t="s">
        <v>1634</v>
      </c>
      <c r="BI211" s="208">
        <v>65.040000000000006</v>
      </c>
      <c r="BJ211" s="208">
        <v>-147.11000000000001</v>
      </c>
      <c r="BK211" s="3" t="s">
        <v>1635</v>
      </c>
      <c r="BL211" s="3"/>
      <c r="BM211" s="3"/>
      <c r="BN211" s="3"/>
      <c r="BO211" s="3">
        <v>1955</v>
      </c>
      <c r="BP211" s="3"/>
      <c r="BQ211" s="3"/>
      <c r="BR211" s="3" t="s">
        <v>1416</v>
      </c>
      <c r="BS211" s="3" t="s">
        <v>1667</v>
      </c>
      <c r="BT211" s="3" t="s">
        <v>1036</v>
      </c>
      <c r="BU211" s="62"/>
      <c r="BV211" s="3" t="str">
        <f t="shared" si="32"/>
        <v>Bison - Alaska</v>
      </c>
      <c r="BW211" s="3"/>
      <c r="BX211" s="3"/>
      <c r="BY211" s="5">
        <f t="shared" si="34"/>
        <v>0</v>
      </c>
      <c r="BZ211" s="58">
        <f t="shared" si="33"/>
        <v>37042</v>
      </c>
      <c r="CA211" s="63">
        <v>200507186</v>
      </c>
      <c r="CB211" s="3"/>
      <c r="CC211" s="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2"/>
    </row>
    <row r="212" spans="1:116" ht="15" hidden="1" customHeight="1">
      <c r="A212" s="2">
        <v>725</v>
      </c>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3"/>
      <c r="AG212" s="4" t="s">
        <v>7</v>
      </c>
      <c r="AH212" s="3"/>
      <c r="AI212" s="3" t="s">
        <v>8</v>
      </c>
      <c r="AJ212" s="3"/>
      <c r="AK212" s="3" t="s">
        <v>14</v>
      </c>
      <c r="AL212" s="3"/>
      <c r="AM212" s="4" t="s">
        <v>7</v>
      </c>
      <c r="AN212" s="3"/>
      <c r="AO212" s="3" t="s">
        <v>8</v>
      </c>
      <c r="AP212" s="3"/>
      <c r="AQ212" s="3" t="s">
        <v>14</v>
      </c>
      <c r="AR212" s="58">
        <v>37042</v>
      </c>
      <c r="AS212" s="2" t="str">
        <f t="shared" si="27"/>
        <v>Bison - Alaska</v>
      </c>
      <c r="AT212" s="3">
        <f t="shared" si="28"/>
        <v>0</v>
      </c>
      <c r="AU212" s="2" t="s">
        <v>1668</v>
      </c>
      <c r="AV212" s="59" t="str">
        <f t="shared" si="29"/>
        <v>GP0000</v>
      </c>
      <c r="AW212" s="3">
        <f t="shared" si="30"/>
        <v>0</v>
      </c>
      <c r="AX212" s="3" t="s">
        <v>434</v>
      </c>
      <c r="AY212" s="3"/>
      <c r="AZ212" s="3"/>
      <c r="BA212" s="3" t="str">
        <f t="shared" si="31"/>
        <v>Bone</v>
      </c>
      <c r="BB212" s="16" t="s">
        <v>1641</v>
      </c>
      <c r="BC212" s="3"/>
      <c r="BD212" s="3" t="s">
        <v>1096</v>
      </c>
      <c r="BE212" s="3" t="s">
        <v>1097</v>
      </c>
      <c r="BF212" s="3"/>
      <c r="BG212" s="3"/>
      <c r="BH212" s="3" t="s">
        <v>1669</v>
      </c>
      <c r="BI212" s="3">
        <v>64</v>
      </c>
      <c r="BJ212" s="3">
        <v>-141.16666670000001</v>
      </c>
      <c r="BK212" s="3" t="s">
        <v>1076</v>
      </c>
      <c r="BL212" s="3"/>
      <c r="BM212" s="3"/>
      <c r="BN212" s="3"/>
      <c r="BO212" s="3">
        <v>1951</v>
      </c>
      <c r="BP212" s="3"/>
      <c r="BQ212" s="3"/>
      <c r="BR212" s="3" t="s">
        <v>1416</v>
      </c>
      <c r="BS212" s="3" t="s">
        <v>1670</v>
      </c>
      <c r="BT212" s="3" t="s">
        <v>1036</v>
      </c>
      <c r="BU212" s="62"/>
      <c r="BV212" s="3" t="str">
        <f t="shared" si="32"/>
        <v>Bison - Alaska</v>
      </c>
      <c r="BW212" s="3"/>
      <c r="BX212" s="3"/>
      <c r="BY212" s="5">
        <f t="shared" si="34"/>
        <v>0</v>
      </c>
      <c r="BZ212" s="58">
        <f t="shared" si="33"/>
        <v>37042</v>
      </c>
      <c r="CA212" s="63">
        <v>200507186</v>
      </c>
      <c r="CB212" s="3"/>
      <c r="CC212" s="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2"/>
    </row>
    <row r="213" spans="1:116" ht="15.75" hidden="1" customHeight="1">
      <c r="A213" s="2">
        <v>726</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3"/>
      <c r="AG213" s="4" t="s">
        <v>7</v>
      </c>
      <c r="AH213" s="3"/>
      <c r="AI213" s="3" t="s">
        <v>8</v>
      </c>
      <c r="AJ213" s="3"/>
      <c r="AK213" s="3" t="s">
        <v>14</v>
      </c>
      <c r="AL213" s="3"/>
      <c r="AM213" s="4" t="s">
        <v>7</v>
      </c>
      <c r="AN213" s="3"/>
      <c r="AO213" s="3" t="s">
        <v>8</v>
      </c>
      <c r="AP213" s="3"/>
      <c r="AQ213" s="3" t="s">
        <v>14</v>
      </c>
      <c r="AR213" s="58">
        <v>37042</v>
      </c>
      <c r="AS213" s="2" t="str">
        <f t="shared" si="27"/>
        <v>Bison - Alaska</v>
      </c>
      <c r="AT213" s="3">
        <f t="shared" si="28"/>
        <v>0</v>
      </c>
      <c r="AU213" s="2" t="s">
        <v>1671</v>
      </c>
      <c r="AV213" s="59" t="str">
        <f t="shared" si="29"/>
        <v>GP0000</v>
      </c>
      <c r="AW213" s="3">
        <f t="shared" si="30"/>
        <v>0</v>
      </c>
      <c r="AX213" s="3" t="s">
        <v>434</v>
      </c>
      <c r="AY213" s="3"/>
      <c r="AZ213" s="3"/>
      <c r="BA213" s="3" t="str">
        <f t="shared" si="31"/>
        <v>Bone</v>
      </c>
      <c r="BB213" s="16" t="s">
        <v>1633</v>
      </c>
      <c r="BC213" s="3"/>
      <c r="BD213" s="3" t="s">
        <v>1096</v>
      </c>
      <c r="BE213" s="3" t="s">
        <v>1097</v>
      </c>
      <c r="BF213" s="3"/>
      <c r="BG213" s="3"/>
      <c r="BH213" s="3" t="s">
        <v>1634</v>
      </c>
      <c r="BI213" s="208">
        <v>65.040000000000006</v>
      </c>
      <c r="BJ213" s="208">
        <v>-147.11000000000001</v>
      </c>
      <c r="BK213" s="3" t="s">
        <v>1635</v>
      </c>
      <c r="BL213" s="3"/>
      <c r="BM213" s="3"/>
      <c r="BN213" s="3"/>
      <c r="BO213" s="3">
        <v>1951</v>
      </c>
      <c r="BP213" s="3"/>
      <c r="BQ213" s="3"/>
      <c r="BR213" s="3" t="s">
        <v>1416</v>
      </c>
      <c r="BS213" s="3" t="s">
        <v>1672</v>
      </c>
      <c r="BT213" s="3" t="s">
        <v>1036</v>
      </c>
      <c r="BU213" s="62"/>
      <c r="BV213" s="3" t="str">
        <f t="shared" si="32"/>
        <v>Bison - Alaska</v>
      </c>
      <c r="BW213" s="3"/>
      <c r="BX213" s="3"/>
      <c r="BY213" s="5">
        <f t="shared" si="34"/>
        <v>0</v>
      </c>
      <c r="BZ213" s="58">
        <f t="shared" si="33"/>
        <v>37042</v>
      </c>
      <c r="CA213" s="63">
        <v>200507186</v>
      </c>
      <c r="CB213" s="3"/>
      <c r="CC213" s="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2"/>
    </row>
    <row r="214" spans="1:116" ht="15" hidden="1" customHeight="1">
      <c r="A214" s="2">
        <v>727</v>
      </c>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3"/>
      <c r="AG214" s="4" t="s">
        <v>7</v>
      </c>
      <c r="AH214" s="3"/>
      <c r="AI214" s="3" t="s">
        <v>8</v>
      </c>
      <c r="AJ214" s="3"/>
      <c r="AK214" s="3" t="s">
        <v>14</v>
      </c>
      <c r="AL214" s="3"/>
      <c r="AM214" s="4" t="s">
        <v>7</v>
      </c>
      <c r="AN214" s="3"/>
      <c r="AO214" s="3" t="s">
        <v>8</v>
      </c>
      <c r="AP214" s="3"/>
      <c r="AQ214" s="3" t="s">
        <v>14</v>
      </c>
      <c r="AR214" s="58">
        <v>37042</v>
      </c>
      <c r="AS214" s="2" t="str">
        <f t="shared" si="27"/>
        <v>Bison - Alaska</v>
      </c>
      <c r="AT214" s="3">
        <f t="shared" si="28"/>
        <v>0</v>
      </c>
      <c r="AU214" s="2" t="s">
        <v>1673</v>
      </c>
      <c r="AV214" s="59" t="str">
        <f t="shared" si="29"/>
        <v>GP0000</v>
      </c>
      <c r="AW214" s="3">
        <f t="shared" si="30"/>
        <v>0</v>
      </c>
      <c r="AX214" s="3" t="s">
        <v>434</v>
      </c>
      <c r="AY214" s="3"/>
      <c r="AZ214" s="3"/>
      <c r="BA214" s="3" t="str">
        <f t="shared" si="31"/>
        <v>Bone</v>
      </c>
      <c r="BB214" s="16" t="s">
        <v>1674</v>
      </c>
      <c r="BC214" s="3"/>
      <c r="BD214" s="3" t="s">
        <v>1096</v>
      </c>
      <c r="BE214" s="3" t="s">
        <v>1097</v>
      </c>
      <c r="BF214" s="3"/>
      <c r="BG214" s="3"/>
      <c r="BH214" s="3" t="s">
        <v>1675</v>
      </c>
      <c r="BI214" s="3">
        <v>65.166666699999993</v>
      </c>
      <c r="BJ214" s="3">
        <v>-147.5</v>
      </c>
      <c r="BK214" s="3" t="s">
        <v>1076</v>
      </c>
      <c r="BL214" s="3"/>
      <c r="BM214" s="3"/>
      <c r="BN214" s="3"/>
      <c r="BO214" s="3">
        <v>1934</v>
      </c>
      <c r="BP214" s="3"/>
      <c r="BQ214" s="3"/>
      <c r="BR214" s="3" t="s">
        <v>1099</v>
      </c>
      <c r="BS214" s="3" t="s">
        <v>1676</v>
      </c>
      <c r="BT214" s="3" t="s">
        <v>1036</v>
      </c>
      <c r="BU214" s="62"/>
      <c r="BV214" s="3" t="str">
        <f t="shared" si="32"/>
        <v>Bison - Alaska</v>
      </c>
      <c r="BW214" s="3"/>
      <c r="BX214" s="3"/>
      <c r="BY214" s="5">
        <f t="shared" si="34"/>
        <v>0</v>
      </c>
      <c r="BZ214" s="58">
        <f t="shared" si="33"/>
        <v>37042</v>
      </c>
      <c r="CA214" s="63">
        <v>200507186</v>
      </c>
      <c r="CB214" s="3"/>
      <c r="CC214" s="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2"/>
    </row>
    <row r="215" spans="1:116" ht="15" hidden="1" customHeight="1">
      <c r="A215" s="2">
        <v>728</v>
      </c>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3"/>
      <c r="AG215" s="4" t="s">
        <v>7</v>
      </c>
      <c r="AH215" s="3"/>
      <c r="AI215" s="3" t="s">
        <v>8</v>
      </c>
      <c r="AJ215" s="3"/>
      <c r="AK215" s="3" t="s">
        <v>14</v>
      </c>
      <c r="AL215" s="3"/>
      <c r="AM215" s="4" t="s">
        <v>7</v>
      </c>
      <c r="AN215" s="3"/>
      <c r="AO215" s="3" t="s">
        <v>8</v>
      </c>
      <c r="AP215" s="3"/>
      <c r="AQ215" s="3" t="s">
        <v>14</v>
      </c>
      <c r="AR215" s="58">
        <v>37042</v>
      </c>
      <c r="AS215" s="2" t="str">
        <f t="shared" si="27"/>
        <v>Bison - Alaska</v>
      </c>
      <c r="AT215" s="3">
        <f t="shared" si="28"/>
        <v>0</v>
      </c>
      <c r="AU215" s="2" t="s">
        <v>1677</v>
      </c>
      <c r="AV215" s="59" t="str">
        <f t="shared" si="29"/>
        <v>GP0000</v>
      </c>
      <c r="AW215" s="3">
        <f t="shared" si="30"/>
        <v>0</v>
      </c>
      <c r="AX215" s="3" t="s">
        <v>434</v>
      </c>
      <c r="AY215" s="3"/>
      <c r="AZ215" s="3"/>
      <c r="BA215" s="3" t="str">
        <f t="shared" si="31"/>
        <v>Bone</v>
      </c>
      <c r="BB215" s="16" t="s">
        <v>1413</v>
      </c>
      <c r="BC215" s="3"/>
      <c r="BD215" s="3" t="s">
        <v>1096</v>
      </c>
      <c r="BE215" s="3" t="s">
        <v>1097</v>
      </c>
      <c r="BF215" s="3"/>
      <c r="BG215" s="3"/>
      <c r="BH215" s="3" t="s">
        <v>1414</v>
      </c>
      <c r="BI215" s="3">
        <v>64.053333300000006</v>
      </c>
      <c r="BJ215" s="3">
        <v>-141.87666669999999</v>
      </c>
      <c r="BK215" s="3" t="s">
        <v>1415</v>
      </c>
      <c r="BL215" s="3"/>
      <c r="BM215" s="3"/>
      <c r="BN215" s="3"/>
      <c r="BO215" s="3"/>
      <c r="BP215" s="3"/>
      <c r="BQ215" s="3"/>
      <c r="BR215" s="3" t="s">
        <v>1416</v>
      </c>
      <c r="BS215" s="3" t="s">
        <v>1678</v>
      </c>
      <c r="BT215" s="3" t="s">
        <v>1036</v>
      </c>
      <c r="BU215" s="62"/>
      <c r="BV215" s="3" t="str">
        <f t="shared" si="32"/>
        <v>Bison - Alaska</v>
      </c>
      <c r="BW215" s="3"/>
      <c r="BX215" s="3"/>
      <c r="BY215" s="5">
        <f t="shared" si="34"/>
        <v>0</v>
      </c>
      <c r="BZ215" s="58">
        <f t="shared" si="33"/>
        <v>37042</v>
      </c>
      <c r="CA215" s="63">
        <v>200507186</v>
      </c>
      <c r="CB215" s="3"/>
      <c r="CC215" s="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2"/>
    </row>
    <row r="216" spans="1:116" ht="15" hidden="1" customHeight="1">
      <c r="A216" s="2">
        <v>729</v>
      </c>
      <c r="D216" s="7" t="s">
        <v>6955</v>
      </c>
      <c r="E216" s="7"/>
      <c r="F216" s="7"/>
      <c r="G216" s="7"/>
      <c r="H216" s="7" t="s">
        <v>7031</v>
      </c>
      <c r="I216" s="7"/>
      <c r="J216" s="7"/>
      <c r="K216" s="7"/>
      <c r="L216" s="7"/>
      <c r="M216" s="7"/>
      <c r="N216" s="7"/>
      <c r="O216" s="7"/>
      <c r="P216" s="7"/>
      <c r="Q216" s="7"/>
      <c r="R216" s="7"/>
      <c r="S216" s="7"/>
      <c r="T216" s="7"/>
      <c r="U216" s="7"/>
      <c r="V216" s="7"/>
      <c r="W216" s="7"/>
      <c r="X216" s="7"/>
      <c r="Y216" s="7"/>
      <c r="Z216" s="7"/>
      <c r="AA216" s="7"/>
      <c r="AB216" s="7"/>
      <c r="AC216" s="7"/>
      <c r="AD216" s="7"/>
      <c r="AE216" s="7"/>
      <c r="AF216" s="3"/>
      <c r="AG216" s="4" t="s">
        <v>7</v>
      </c>
      <c r="AH216" s="3"/>
      <c r="AI216" s="3" t="s">
        <v>8</v>
      </c>
      <c r="AJ216" s="3"/>
      <c r="AK216" s="3" t="s">
        <v>14</v>
      </c>
      <c r="AL216" s="3"/>
      <c r="AM216" s="4" t="s">
        <v>7</v>
      </c>
      <c r="AN216" s="3"/>
      <c r="AO216" s="3" t="s">
        <v>8</v>
      </c>
      <c r="AP216" s="3"/>
      <c r="AQ216" s="3" t="s">
        <v>14</v>
      </c>
      <c r="AR216" s="58">
        <v>37042</v>
      </c>
      <c r="AS216" s="2" t="str">
        <f t="shared" si="27"/>
        <v>Bison - Alaska</v>
      </c>
      <c r="AT216" s="3">
        <f t="shared" si="28"/>
        <v>0</v>
      </c>
      <c r="AU216" s="2" t="s">
        <v>1679</v>
      </c>
      <c r="AV216" s="59" t="str">
        <f t="shared" si="29"/>
        <v>GP0000</v>
      </c>
      <c r="AW216" s="3">
        <f t="shared" si="30"/>
        <v>0</v>
      </c>
      <c r="AX216" s="3" t="s">
        <v>434</v>
      </c>
      <c r="AY216" s="3"/>
      <c r="AZ216" s="3"/>
      <c r="BA216" s="3" t="str">
        <f t="shared" si="31"/>
        <v>Bone</v>
      </c>
      <c r="BB216" s="16" t="s">
        <v>1680</v>
      </c>
      <c r="BC216" s="3" t="s">
        <v>1470</v>
      </c>
      <c r="BD216" s="3" t="s">
        <v>1015</v>
      </c>
      <c r="BE216" s="3" t="s">
        <v>1015</v>
      </c>
      <c r="BF216" s="3"/>
      <c r="BG216" s="3"/>
      <c r="BH216" s="3" t="s">
        <v>1646</v>
      </c>
      <c r="BI216" s="282">
        <v>46.75</v>
      </c>
      <c r="BJ216" s="282">
        <v>-109</v>
      </c>
      <c r="BK216" s="3" t="s">
        <v>6203</v>
      </c>
      <c r="BL216" s="13" t="s">
        <v>6197</v>
      </c>
      <c r="BM216" s="3"/>
      <c r="BN216" s="3"/>
      <c r="BO216" s="3"/>
      <c r="BP216" s="3"/>
      <c r="BQ216" s="3"/>
      <c r="BR216" s="3" t="s">
        <v>1647</v>
      </c>
      <c r="BS216" s="3" t="s">
        <v>1681</v>
      </c>
      <c r="BT216" s="3" t="s">
        <v>1036</v>
      </c>
      <c r="BU216" s="62"/>
      <c r="BV216" s="3" t="str">
        <f t="shared" si="32"/>
        <v>Bison - Alaska</v>
      </c>
      <c r="BW216" s="3"/>
      <c r="BX216" s="3"/>
      <c r="BY216" s="5">
        <f t="shared" si="34"/>
        <v>0</v>
      </c>
      <c r="BZ216" s="58">
        <f t="shared" si="33"/>
        <v>37042</v>
      </c>
      <c r="CA216" s="63">
        <v>200507186</v>
      </c>
      <c r="CB216" s="3"/>
      <c r="CC216" s="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2"/>
    </row>
    <row r="217" spans="1:116" ht="15" hidden="1" customHeight="1">
      <c r="A217" s="2">
        <v>730</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3"/>
      <c r="AG217" s="4" t="s">
        <v>7</v>
      </c>
      <c r="AH217" s="3"/>
      <c r="AI217" s="3" t="s">
        <v>8</v>
      </c>
      <c r="AJ217" s="3"/>
      <c r="AK217" s="3" t="s">
        <v>14</v>
      </c>
      <c r="AL217" s="3"/>
      <c r="AM217" s="4" t="s">
        <v>7</v>
      </c>
      <c r="AN217" s="3"/>
      <c r="AO217" s="3" t="s">
        <v>8</v>
      </c>
      <c r="AP217" s="3"/>
      <c r="AQ217" s="3" t="s">
        <v>14</v>
      </c>
      <c r="AR217" s="58">
        <v>37042</v>
      </c>
      <c r="AS217" s="2" t="str">
        <f t="shared" si="27"/>
        <v>Bison - Alaska</v>
      </c>
      <c r="AT217" s="3">
        <f t="shared" si="28"/>
        <v>0</v>
      </c>
      <c r="AU217" s="2" t="s">
        <v>1682</v>
      </c>
      <c r="AV217" s="59" t="str">
        <f t="shared" si="29"/>
        <v>GP0000</v>
      </c>
      <c r="AW217" s="3">
        <f t="shared" si="30"/>
        <v>0</v>
      </c>
      <c r="AX217" s="3" t="s">
        <v>434</v>
      </c>
      <c r="AY217" s="3"/>
      <c r="AZ217" s="3"/>
      <c r="BA217" s="3" t="str">
        <f t="shared" si="31"/>
        <v>Bone</v>
      </c>
      <c r="BB217" s="16" t="s">
        <v>1641</v>
      </c>
      <c r="BC217" s="3"/>
      <c r="BD217" s="3" t="s">
        <v>1096</v>
      </c>
      <c r="BE217" s="3" t="s">
        <v>1097</v>
      </c>
      <c r="BF217" s="3"/>
      <c r="BG217" s="3"/>
      <c r="BH217" s="3" t="s">
        <v>1683</v>
      </c>
      <c r="BI217" s="3">
        <v>64.831807999999995</v>
      </c>
      <c r="BJ217" s="3">
        <v>-147.99087900000001</v>
      </c>
      <c r="BK217" s="3" t="s">
        <v>1451</v>
      </c>
      <c r="BL217" s="3"/>
      <c r="BM217" s="3"/>
      <c r="BN217" s="3"/>
      <c r="BO217" s="3">
        <v>1951</v>
      </c>
      <c r="BP217" s="3"/>
      <c r="BQ217" s="3"/>
      <c r="BR217" s="3" t="s">
        <v>1416</v>
      </c>
      <c r="BS217" s="3" t="s">
        <v>1684</v>
      </c>
      <c r="BT217" s="3" t="s">
        <v>1036</v>
      </c>
      <c r="BU217" s="62"/>
      <c r="BV217" s="3" t="str">
        <f t="shared" si="32"/>
        <v>Bison - Alaska</v>
      </c>
      <c r="BW217" s="3"/>
      <c r="BX217" s="3"/>
      <c r="BY217" s="5">
        <f t="shared" si="34"/>
        <v>0</v>
      </c>
      <c r="BZ217" s="58">
        <f t="shared" si="33"/>
        <v>37042</v>
      </c>
      <c r="CA217" s="63">
        <v>200507186</v>
      </c>
      <c r="CB217" s="3"/>
      <c r="CC217" s="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2"/>
    </row>
    <row r="218" spans="1:116" ht="15" hidden="1" customHeight="1">
      <c r="A218" s="2">
        <v>731</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3"/>
      <c r="AG218" s="4" t="s">
        <v>7</v>
      </c>
      <c r="AH218" s="3"/>
      <c r="AI218" s="3" t="s">
        <v>8</v>
      </c>
      <c r="AJ218" s="3"/>
      <c r="AK218" s="3" t="s">
        <v>14</v>
      </c>
      <c r="AL218" s="3"/>
      <c r="AM218" s="4" t="s">
        <v>7</v>
      </c>
      <c r="AN218" s="3"/>
      <c r="AO218" s="3" t="s">
        <v>8</v>
      </c>
      <c r="AP218" s="3"/>
      <c r="AQ218" s="3" t="s">
        <v>14</v>
      </c>
      <c r="AR218" s="58">
        <v>37042</v>
      </c>
      <c r="AS218" s="2" t="str">
        <f t="shared" si="27"/>
        <v>Bison - Alaska</v>
      </c>
      <c r="AT218" s="3">
        <f t="shared" si="28"/>
        <v>0</v>
      </c>
      <c r="AU218" s="2" t="s">
        <v>1685</v>
      </c>
      <c r="AV218" s="59" t="str">
        <f t="shared" si="29"/>
        <v>GP0000</v>
      </c>
      <c r="AW218" s="3">
        <f t="shared" si="30"/>
        <v>0</v>
      </c>
      <c r="AX218" s="3" t="s">
        <v>434</v>
      </c>
      <c r="AY218" s="3"/>
      <c r="AZ218" s="3"/>
      <c r="BA218" s="3" t="str">
        <f t="shared" si="31"/>
        <v>Bone</v>
      </c>
      <c r="BB218" s="16" t="s">
        <v>1559</v>
      </c>
      <c r="BC218" s="3"/>
      <c r="BD218" s="3" t="s">
        <v>1096</v>
      </c>
      <c r="BE218" s="3" t="s">
        <v>1097</v>
      </c>
      <c r="BF218" s="3"/>
      <c r="BG218" s="3"/>
      <c r="BH218" s="3" t="s">
        <v>1414</v>
      </c>
      <c r="BI218" s="3">
        <v>64.053333300000006</v>
      </c>
      <c r="BJ218" s="3">
        <v>-141.87666669999999</v>
      </c>
      <c r="BK218" s="3" t="s">
        <v>1415</v>
      </c>
      <c r="BL218" s="3"/>
      <c r="BM218" s="3"/>
      <c r="BN218" s="3"/>
      <c r="BO218" s="3"/>
      <c r="BP218" s="3"/>
      <c r="BQ218" s="3"/>
      <c r="BR218" s="3" t="s">
        <v>1416</v>
      </c>
      <c r="BS218" s="3" t="s">
        <v>1686</v>
      </c>
      <c r="BT218" s="3" t="s">
        <v>1036</v>
      </c>
      <c r="BU218" s="62"/>
      <c r="BV218" s="3" t="str">
        <f t="shared" si="32"/>
        <v>Bison - Alaska</v>
      </c>
      <c r="BW218" s="3"/>
      <c r="BX218" s="3"/>
      <c r="BY218" s="5">
        <f t="shared" si="34"/>
        <v>0</v>
      </c>
      <c r="BZ218" s="58">
        <f t="shared" si="33"/>
        <v>37042</v>
      </c>
      <c r="CA218" s="63">
        <v>200507186</v>
      </c>
      <c r="CB218" s="3"/>
      <c r="CC218" s="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2"/>
    </row>
    <row r="219" spans="1:116" ht="15" hidden="1" customHeight="1">
      <c r="A219" s="2">
        <v>732</v>
      </c>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3"/>
      <c r="AG219" s="4" t="s">
        <v>7</v>
      </c>
      <c r="AH219" s="3"/>
      <c r="AI219" s="3" t="s">
        <v>8</v>
      </c>
      <c r="AJ219" s="3"/>
      <c r="AK219" s="3" t="s">
        <v>14</v>
      </c>
      <c r="AL219" s="3"/>
      <c r="AM219" s="4" t="s">
        <v>7</v>
      </c>
      <c r="AN219" s="3"/>
      <c r="AO219" s="3" t="s">
        <v>8</v>
      </c>
      <c r="AP219" s="3"/>
      <c r="AQ219" s="3" t="s">
        <v>14</v>
      </c>
      <c r="AR219" s="58">
        <v>37042</v>
      </c>
      <c r="AS219" s="2" t="str">
        <f t="shared" si="27"/>
        <v>Bison - Alaska</v>
      </c>
      <c r="AT219" s="3">
        <f t="shared" si="28"/>
        <v>0</v>
      </c>
      <c r="AU219" s="2" t="s">
        <v>1687</v>
      </c>
      <c r="AV219" s="59" t="str">
        <f t="shared" si="29"/>
        <v>GP0000</v>
      </c>
      <c r="AW219" s="3">
        <f t="shared" si="30"/>
        <v>0</v>
      </c>
      <c r="AX219" s="3" t="s">
        <v>434</v>
      </c>
      <c r="AY219" s="3"/>
      <c r="AZ219" s="3"/>
      <c r="BA219" s="3" t="str">
        <f t="shared" si="31"/>
        <v>Bone</v>
      </c>
      <c r="BB219" s="16" t="s">
        <v>1688</v>
      </c>
      <c r="BC219" s="3"/>
      <c r="BD219" s="3" t="s">
        <v>1096</v>
      </c>
      <c r="BE219" s="3" t="s">
        <v>1097</v>
      </c>
      <c r="BF219" s="3"/>
      <c r="BG219" s="3"/>
      <c r="BH219" s="3" t="s">
        <v>1414</v>
      </c>
      <c r="BI219" s="3">
        <v>64.053333300000006</v>
      </c>
      <c r="BJ219" s="3">
        <v>-141.87666669999999</v>
      </c>
      <c r="BK219" s="3" t="s">
        <v>1415</v>
      </c>
      <c r="BL219" s="3"/>
      <c r="BM219" s="3"/>
      <c r="BN219" s="3"/>
      <c r="BO219" s="3"/>
      <c r="BP219" s="3"/>
      <c r="BQ219" s="3"/>
      <c r="BR219" s="3" t="s">
        <v>1416</v>
      </c>
      <c r="BS219" s="3" t="s">
        <v>1689</v>
      </c>
      <c r="BT219" s="3" t="s">
        <v>1036</v>
      </c>
      <c r="BU219" s="62"/>
      <c r="BV219" s="3" t="str">
        <f t="shared" si="32"/>
        <v>Bison - Alaska</v>
      </c>
      <c r="BW219" s="3"/>
      <c r="BX219" s="3"/>
      <c r="BY219" s="5">
        <f t="shared" si="34"/>
        <v>0</v>
      </c>
      <c r="BZ219" s="58">
        <f t="shared" si="33"/>
        <v>37042</v>
      </c>
      <c r="CA219" s="63">
        <v>200507186</v>
      </c>
      <c r="CB219" s="3"/>
      <c r="CC219" s="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2"/>
    </row>
    <row r="220" spans="1:116" ht="15" hidden="1" customHeight="1">
      <c r="A220" s="2">
        <v>734</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3"/>
      <c r="AG220" s="4" t="s">
        <v>7</v>
      </c>
      <c r="AH220" s="3"/>
      <c r="AI220" s="3" t="s">
        <v>8</v>
      </c>
      <c r="AJ220" s="3"/>
      <c r="AK220" s="3" t="s">
        <v>14</v>
      </c>
      <c r="AL220" s="3"/>
      <c r="AM220" s="4" t="s">
        <v>7</v>
      </c>
      <c r="AN220" s="3"/>
      <c r="AO220" s="3" t="s">
        <v>8</v>
      </c>
      <c r="AP220" s="3"/>
      <c r="AQ220" s="3" t="s">
        <v>14</v>
      </c>
      <c r="AR220" s="58">
        <v>37042</v>
      </c>
      <c r="AS220" s="2" t="str">
        <f t="shared" si="27"/>
        <v>Bison - Alaska</v>
      </c>
      <c r="AT220" s="3">
        <f t="shared" si="28"/>
        <v>0</v>
      </c>
      <c r="AU220" s="2" t="s">
        <v>1695</v>
      </c>
      <c r="AV220" s="59" t="str">
        <f t="shared" si="29"/>
        <v>GP0000</v>
      </c>
      <c r="AW220" s="3">
        <f t="shared" si="30"/>
        <v>0</v>
      </c>
      <c r="AX220" s="3" t="s">
        <v>434</v>
      </c>
      <c r="AY220" s="3"/>
      <c r="AZ220" s="3"/>
      <c r="BA220" s="3" t="str">
        <f t="shared" si="31"/>
        <v>Bone</v>
      </c>
      <c r="BB220" s="16" t="s">
        <v>1696</v>
      </c>
      <c r="BC220" s="3"/>
      <c r="BD220" s="3" t="s">
        <v>1096</v>
      </c>
      <c r="BE220" s="3" t="s">
        <v>1097</v>
      </c>
      <c r="BF220" s="3"/>
      <c r="BG220" s="3"/>
      <c r="BH220" s="3" t="s">
        <v>1414</v>
      </c>
      <c r="BI220" s="3">
        <v>64.053333300000006</v>
      </c>
      <c r="BJ220" s="3">
        <v>-141.87666669999999</v>
      </c>
      <c r="BK220" s="3" t="s">
        <v>1415</v>
      </c>
      <c r="BL220" s="3"/>
      <c r="BM220" s="3"/>
      <c r="BN220" s="3"/>
      <c r="BO220" s="3"/>
      <c r="BP220" s="3"/>
      <c r="BQ220" s="3"/>
      <c r="BR220" s="3" t="s">
        <v>1416</v>
      </c>
      <c r="BS220" s="3" t="s">
        <v>1697</v>
      </c>
      <c r="BT220" s="3" t="s">
        <v>1036</v>
      </c>
      <c r="BU220" s="62"/>
      <c r="BV220" s="3" t="str">
        <f t="shared" si="32"/>
        <v>Bison - Alaska</v>
      </c>
      <c r="BW220" s="3"/>
      <c r="BX220" s="3"/>
      <c r="BY220" s="5">
        <f t="shared" si="34"/>
        <v>0</v>
      </c>
      <c r="BZ220" s="58">
        <f t="shared" si="33"/>
        <v>37042</v>
      </c>
      <c r="CA220" s="63">
        <v>200507186</v>
      </c>
      <c r="CB220" s="3"/>
      <c r="CC220" s="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2"/>
    </row>
    <row r="221" spans="1:116" ht="15" hidden="1" customHeight="1">
      <c r="A221" s="2">
        <v>735</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3"/>
      <c r="AG221" s="4" t="s">
        <v>7</v>
      </c>
      <c r="AH221" s="3"/>
      <c r="AI221" s="3" t="s">
        <v>8</v>
      </c>
      <c r="AJ221" s="3"/>
      <c r="AK221" s="3" t="s">
        <v>14</v>
      </c>
      <c r="AL221" s="3"/>
      <c r="AM221" s="4" t="s">
        <v>7</v>
      </c>
      <c r="AN221" s="3"/>
      <c r="AO221" s="3" t="s">
        <v>8</v>
      </c>
      <c r="AP221" s="3"/>
      <c r="AQ221" s="3" t="s">
        <v>14</v>
      </c>
      <c r="AR221" s="58">
        <v>37042</v>
      </c>
      <c r="AS221" s="2" t="str">
        <f t="shared" si="27"/>
        <v>Bison - Alaska</v>
      </c>
      <c r="AT221" s="3">
        <f t="shared" si="28"/>
        <v>0</v>
      </c>
      <c r="AU221" s="2" t="s">
        <v>1698</v>
      </c>
      <c r="AV221" s="59" t="str">
        <f t="shared" si="29"/>
        <v>GP0000</v>
      </c>
      <c r="AW221" s="3">
        <f t="shared" si="30"/>
        <v>0</v>
      </c>
      <c r="AX221" s="3" t="s">
        <v>434</v>
      </c>
      <c r="AY221" s="3"/>
      <c r="AZ221" s="3"/>
      <c r="BA221" s="3" t="str">
        <f t="shared" si="31"/>
        <v>Bone</v>
      </c>
      <c r="BB221" s="16" t="s">
        <v>1699</v>
      </c>
      <c r="BC221" s="3"/>
      <c r="BD221" s="3" t="s">
        <v>1015</v>
      </c>
      <c r="BE221" s="3" t="s">
        <v>1015</v>
      </c>
      <c r="BF221" s="3"/>
      <c r="BG221" s="3"/>
      <c r="BH221" s="3" t="s">
        <v>1700</v>
      </c>
      <c r="BI221" s="3">
        <v>70.55</v>
      </c>
      <c r="BJ221" s="3">
        <v>-128.19999999999999</v>
      </c>
      <c r="BK221" s="3" t="s">
        <v>1701</v>
      </c>
      <c r="BL221" s="3"/>
      <c r="BM221" s="3"/>
      <c r="BN221" s="3"/>
      <c r="BO221" s="3">
        <v>1966</v>
      </c>
      <c r="BP221" s="3"/>
      <c r="BQ221" s="3"/>
      <c r="BR221" s="3" t="s">
        <v>1018</v>
      </c>
      <c r="BS221" s="3" t="s">
        <v>1702</v>
      </c>
      <c r="BT221" s="3" t="s">
        <v>1036</v>
      </c>
      <c r="BU221" s="62"/>
      <c r="BV221" s="3" t="str">
        <f t="shared" si="32"/>
        <v>Bison - Alaska</v>
      </c>
      <c r="BW221" s="3"/>
      <c r="BX221" s="3"/>
      <c r="BY221" s="5">
        <f t="shared" si="34"/>
        <v>0</v>
      </c>
      <c r="BZ221" s="58">
        <f t="shared" si="33"/>
        <v>37042</v>
      </c>
      <c r="CA221" s="63">
        <v>200507186</v>
      </c>
      <c r="CB221" s="3"/>
      <c r="CC221" s="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2"/>
    </row>
    <row r="222" spans="1:116" ht="15.75" hidden="1" customHeight="1">
      <c r="A222" s="2">
        <v>736</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3"/>
      <c r="AG222" s="4" t="s">
        <v>7</v>
      </c>
      <c r="AH222" s="3"/>
      <c r="AI222" s="3" t="s">
        <v>8</v>
      </c>
      <c r="AJ222" s="3"/>
      <c r="AK222" s="3" t="s">
        <v>9</v>
      </c>
      <c r="AL222" s="3"/>
      <c r="AM222" s="4" t="s">
        <v>7</v>
      </c>
      <c r="AN222" s="3"/>
      <c r="AO222" s="3" t="s">
        <v>8</v>
      </c>
      <c r="AP222" s="3"/>
      <c r="AQ222" s="3" t="s">
        <v>9</v>
      </c>
      <c r="AR222" s="58">
        <v>37042</v>
      </c>
      <c r="AS222" s="2" t="str">
        <f t="shared" si="27"/>
        <v>Bison - Canada</v>
      </c>
      <c r="AT222" s="3">
        <f t="shared" si="28"/>
        <v>0</v>
      </c>
      <c r="AU222" s="2" t="s">
        <v>1703</v>
      </c>
      <c r="AV222" s="59" t="str">
        <f t="shared" si="29"/>
        <v>GP0000</v>
      </c>
      <c r="AW222" s="3">
        <f t="shared" si="30"/>
        <v>0</v>
      </c>
      <c r="AX222" s="3" t="s">
        <v>434</v>
      </c>
      <c r="AY222" s="3"/>
      <c r="AZ222" s="3"/>
      <c r="BA222" s="3" t="str">
        <f t="shared" si="31"/>
        <v>Bone</v>
      </c>
      <c r="BB222" s="16" t="s">
        <v>1704</v>
      </c>
      <c r="BC222" s="3" t="s">
        <v>1073</v>
      </c>
      <c r="BD222" s="3" t="s">
        <v>1015</v>
      </c>
      <c r="BE222" s="3" t="s">
        <v>1015</v>
      </c>
      <c r="BF222" s="3"/>
      <c r="BG222" s="3"/>
      <c r="BH222" s="3" t="s">
        <v>1075</v>
      </c>
      <c r="BI222" s="208">
        <v>63.92</v>
      </c>
      <c r="BJ222" s="208">
        <v>-139.30000000000001</v>
      </c>
      <c r="BK222" s="61" t="s">
        <v>1017</v>
      </c>
      <c r="BL222" s="3"/>
      <c r="BM222" s="3"/>
      <c r="BN222" s="3"/>
      <c r="BO222" s="3">
        <v>1984</v>
      </c>
      <c r="BP222" s="3"/>
      <c r="BQ222" s="3"/>
      <c r="BR222" s="3" t="s">
        <v>1018</v>
      </c>
      <c r="BS222" s="3" t="s">
        <v>1705</v>
      </c>
      <c r="BT222" s="3" t="s">
        <v>1036</v>
      </c>
      <c r="BU222" s="62"/>
      <c r="BV222" s="3" t="str">
        <f t="shared" si="32"/>
        <v>Bison - Canada</v>
      </c>
      <c r="BW222" s="3"/>
      <c r="BX222" s="3"/>
      <c r="BY222" s="5">
        <f t="shared" si="34"/>
        <v>0</v>
      </c>
      <c r="BZ222" s="58">
        <f t="shared" si="33"/>
        <v>37042</v>
      </c>
      <c r="CA222" s="63">
        <v>200507186</v>
      </c>
      <c r="CB222" s="3"/>
      <c r="CC222" s="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2"/>
    </row>
    <row r="223" spans="1:116" ht="15" hidden="1" customHeight="1">
      <c r="A223" s="2">
        <v>737</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3" t="s">
        <v>30</v>
      </c>
      <c r="AG223" s="4" t="s">
        <v>7</v>
      </c>
      <c r="AH223" s="3"/>
      <c r="AI223" s="3" t="s">
        <v>8</v>
      </c>
      <c r="AJ223" s="3"/>
      <c r="AK223" s="3" t="s">
        <v>14</v>
      </c>
      <c r="AL223" s="3" t="s">
        <v>30</v>
      </c>
      <c r="AM223" s="4" t="s">
        <v>7</v>
      </c>
      <c r="AN223" s="3"/>
      <c r="AO223" s="3" t="s">
        <v>8</v>
      </c>
      <c r="AP223" s="3"/>
      <c r="AQ223" s="3" t="s">
        <v>14</v>
      </c>
      <c r="AR223" s="58">
        <v>37042</v>
      </c>
      <c r="AS223" s="2" t="str">
        <f t="shared" si="27"/>
        <v>Bison - Alaska</v>
      </c>
      <c r="AT223" s="3" t="str">
        <f t="shared" si="28"/>
        <v>88-29 no. 24104</v>
      </c>
      <c r="AU223" s="2" t="s">
        <v>1706</v>
      </c>
      <c r="AV223" s="59" t="str">
        <f t="shared" si="29"/>
        <v>GP0000</v>
      </c>
      <c r="AW223" s="3">
        <f t="shared" si="30"/>
        <v>0</v>
      </c>
      <c r="AX223" s="3" t="s">
        <v>434</v>
      </c>
      <c r="AY223" s="3"/>
      <c r="AZ223" s="3"/>
      <c r="BA223" s="3" t="str">
        <f t="shared" si="31"/>
        <v>Bone</v>
      </c>
      <c r="BB223" s="16" t="s">
        <v>1707</v>
      </c>
      <c r="BC223" s="3"/>
      <c r="BD223" s="3"/>
      <c r="BE223" s="3"/>
      <c r="BF223" s="3"/>
      <c r="BG223" s="3"/>
      <c r="BH223" s="3" t="s">
        <v>1708</v>
      </c>
      <c r="BI223" s="3">
        <v>49.591667000000001</v>
      </c>
      <c r="BJ223" s="3">
        <v>-111.822222</v>
      </c>
      <c r="BK223" s="251" t="s">
        <v>1709</v>
      </c>
      <c r="BL223" s="3"/>
      <c r="BM223" s="3"/>
      <c r="BN223" s="3"/>
      <c r="BO223" s="72">
        <v>37324</v>
      </c>
      <c r="BP223" s="3"/>
      <c r="BQ223" s="3"/>
      <c r="BR223" s="3"/>
      <c r="BS223" s="3"/>
      <c r="BT223" s="3"/>
      <c r="BU223" s="62"/>
      <c r="BV223" s="3" t="str">
        <f t="shared" si="32"/>
        <v>Bison - Alaska</v>
      </c>
      <c r="BW223" s="3"/>
      <c r="BX223" s="3"/>
      <c r="BY223" s="5">
        <f t="shared" si="34"/>
        <v>0</v>
      </c>
      <c r="BZ223" s="58">
        <f t="shared" si="33"/>
        <v>37042</v>
      </c>
      <c r="CA223" s="63">
        <v>200507186</v>
      </c>
      <c r="CB223" s="3"/>
      <c r="CC223" s="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2"/>
    </row>
    <row r="224" spans="1:116" ht="15" hidden="1" customHeight="1">
      <c r="A224" s="2">
        <v>738</v>
      </c>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3" t="s">
        <v>6422</v>
      </c>
      <c r="AG224" s="4" t="s">
        <v>7</v>
      </c>
      <c r="AH224" s="3"/>
      <c r="AI224" s="3" t="s">
        <v>8</v>
      </c>
      <c r="AJ224" s="3"/>
      <c r="AK224" s="3" t="s">
        <v>14</v>
      </c>
      <c r="AL224" s="3"/>
      <c r="AM224" s="4" t="s">
        <v>7</v>
      </c>
      <c r="AN224" s="3"/>
      <c r="AO224" s="3" t="s">
        <v>8</v>
      </c>
      <c r="AP224" s="3"/>
      <c r="AQ224" s="3" t="s">
        <v>14</v>
      </c>
      <c r="AR224" s="58">
        <v>37042</v>
      </c>
      <c r="AS224" s="2" t="str">
        <f t="shared" si="27"/>
        <v>Bison - Alaska</v>
      </c>
      <c r="AT224" s="3">
        <f t="shared" si="28"/>
        <v>0</v>
      </c>
      <c r="AU224" s="2" t="s">
        <v>1710</v>
      </c>
      <c r="AV224" s="59" t="str">
        <f t="shared" si="29"/>
        <v>GP0000</v>
      </c>
      <c r="AW224" s="3">
        <f t="shared" si="30"/>
        <v>0</v>
      </c>
      <c r="AX224" s="3" t="s">
        <v>434</v>
      </c>
      <c r="AY224" s="3"/>
      <c r="AZ224" s="3"/>
      <c r="BA224" s="3" t="str">
        <f t="shared" si="31"/>
        <v>Bone</v>
      </c>
      <c r="BB224" s="16" t="s">
        <v>1711</v>
      </c>
      <c r="BC224" s="3"/>
      <c r="BD224" s="3" t="s">
        <v>1096</v>
      </c>
      <c r="BE224" s="3" t="s">
        <v>1097</v>
      </c>
      <c r="BF224" s="3"/>
      <c r="BG224" s="3"/>
      <c r="BH224" s="3" t="s">
        <v>1630</v>
      </c>
      <c r="BI224" s="278">
        <v>64.983329999999995</v>
      </c>
      <c r="BJ224" s="278">
        <v>-147.316666</v>
      </c>
      <c r="BK224" s="3" t="s">
        <v>6196</v>
      </c>
      <c r="BL224" s="3" t="s">
        <v>6197</v>
      </c>
      <c r="BM224" s="3"/>
      <c r="BN224" s="3"/>
      <c r="BO224" s="3"/>
      <c r="BP224" s="3"/>
      <c r="BQ224" s="3"/>
      <c r="BR224" s="3" t="s">
        <v>1416</v>
      </c>
      <c r="BS224" s="3" t="s">
        <v>1631</v>
      </c>
      <c r="BT224" s="3" t="s">
        <v>1036</v>
      </c>
      <c r="BU224" s="62"/>
      <c r="BV224" s="3" t="str">
        <f t="shared" si="32"/>
        <v>Bison - Alaska</v>
      </c>
      <c r="BW224" s="3"/>
      <c r="BX224" s="3"/>
      <c r="BY224" s="5">
        <f t="shared" si="34"/>
        <v>0</v>
      </c>
      <c r="BZ224" s="58">
        <f t="shared" si="33"/>
        <v>37042</v>
      </c>
      <c r="CA224" s="63">
        <v>200507186</v>
      </c>
      <c r="CB224" s="3"/>
      <c r="CC224" s="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2"/>
    </row>
    <row r="225" spans="1:116" ht="15" hidden="1" customHeight="1">
      <c r="A225" s="2">
        <v>739</v>
      </c>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3"/>
      <c r="AG225" s="4" t="s">
        <v>7</v>
      </c>
      <c r="AH225" s="3"/>
      <c r="AI225" s="3" t="s">
        <v>8</v>
      </c>
      <c r="AJ225" s="3"/>
      <c r="AK225" s="3" t="s">
        <v>14</v>
      </c>
      <c r="AL225" s="3"/>
      <c r="AM225" s="4" t="s">
        <v>7</v>
      </c>
      <c r="AN225" s="3"/>
      <c r="AO225" s="3" t="s">
        <v>8</v>
      </c>
      <c r="AP225" s="3"/>
      <c r="AQ225" s="3" t="s">
        <v>14</v>
      </c>
      <c r="AR225" s="58">
        <v>37042</v>
      </c>
      <c r="AS225" s="2" t="str">
        <f t="shared" si="27"/>
        <v>Bison - Alaska</v>
      </c>
      <c r="AT225" s="3">
        <f t="shared" si="28"/>
        <v>0</v>
      </c>
      <c r="AU225" s="2" t="s">
        <v>1712</v>
      </c>
      <c r="AV225" s="59" t="str">
        <f t="shared" si="29"/>
        <v>GP0000</v>
      </c>
      <c r="AW225" s="3">
        <f t="shared" si="30"/>
        <v>0</v>
      </c>
      <c r="AX225" s="3" t="s">
        <v>434</v>
      </c>
      <c r="AY225" s="3"/>
      <c r="AZ225" s="3"/>
      <c r="BA225" s="3" t="str">
        <f t="shared" si="31"/>
        <v>Bone</v>
      </c>
      <c r="BB225" s="16" t="s">
        <v>1713</v>
      </c>
      <c r="BC225" s="3"/>
      <c r="BD225" s="3"/>
      <c r="BE225" s="3"/>
      <c r="BF225" s="3"/>
      <c r="BG225" s="3" t="s">
        <v>1714</v>
      </c>
      <c r="BH225" s="3"/>
      <c r="BI225" s="3">
        <v>64.053333300000006</v>
      </c>
      <c r="BJ225" s="3">
        <v>-141.87666669999999</v>
      </c>
      <c r="BK225" s="3" t="s">
        <v>1415</v>
      </c>
      <c r="BL225" s="3"/>
      <c r="BM225" s="3"/>
      <c r="BN225" s="3"/>
      <c r="BO225" s="3"/>
      <c r="BP225" s="3"/>
      <c r="BQ225" s="3"/>
      <c r="BR225" s="3"/>
      <c r="BS225" s="3" t="s">
        <v>1715</v>
      </c>
      <c r="BT225" s="3"/>
      <c r="BU225" s="62"/>
      <c r="BV225" s="3" t="str">
        <f t="shared" si="32"/>
        <v>Bison - Alaska</v>
      </c>
      <c r="BW225" s="3"/>
      <c r="BX225" s="241" t="s">
        <v>1716</v>
      </c>
      <c r="BY225" s="5">
        <f t="shared" si="34"/>
        <v>0</v>
      </c>
      <c r="BZ225" s="58">
        <f t="shared" si="33"/>
        <v>37042</v>
      </c>
      <c r="CA225" s="63">
        <v>200507186</v>
      </c>
      <c r="CB225" s="3"/>
      <c r="CC225" s="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2"/>
    </row>
    <row r="226" spans="1:116" ht="15" hidden="1" customHeight="1">
      <c r="A226" s="2">
        <v>740</v>
      </c>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3"/>
      <c r="AG226" s="4" t="s">
        <v>7</v>
      </c>
      <c r="AH226" s="3"/>
      <c r="AI226" s="3" t="s">
        <v>8</v>
      </c>
      <c r="AJ226" s="3"/>
      <c r="AK226" s="3" t="s">
        <v>14</v>
      </c>
      <c r="AL226" s="3"/>
      <c r="AM226" s="4" t="s">
        <v>7</v>
      </c>
      <c r="AN226" s="3"/>
      <c r="AO226" s="3" t="s">
        <v>8</v>
      </c>
      <c r="AP226" s="3"/>
      <c r="AQ226" s="3" t="s">
        <v>14</v>
      </c>
      <c r="AR226" s="58">
        <v>37042</v>
      </c>
      <c r="AS226" s="2" t="str">
        <f t="shared" si="27"/>
        <v>Bison - Alaska</v>
      </c>
      <c r="AT226" s="3">
        <f t="shared" si="28"/>
        <v>0</v>
      </c>
      <c r="AU226" s="2" t="s">
        <v>1717</v>
      </c>
      <c r="AV226" s="59" t="str">
        <f t="shared" si="29"/>
        <v>GP0000</v>
      </c>
      <c r="AW226" s="3">
        <f t="shared" si="30"/>
        <v>0</v>
      </c>
      <c r="AX226" s="3" t="s">
        <v>434</v>
      </c>
      <c r="AY226" s="3"/>
      <c r="AZ226" s="3"/>
      <c r="BA226" s="3" t="str">
        <f t="shared" si="31"/>
        <v>Bone</v>
      </c>
      <c r="BB226" s="16" t="s">
        <v>1674</v>
      </c>
      <c r="BC226" s="3"/>
      <c r="BD226" s="3" t="s">
        <v>1096</v>
      </c>
      <c r="BE226" s="3" t="s">
        <v>1097</v>
      </c>
      <c r="BF226" s="3"/>
      <c r="BG226" s="3"/>
      <c r="BH226" s="3" t="s">
        <v>1718</v>
      </c>
      <c r="BI226" s="3">
        <v>64.900000000000006</v>
      </c>
      <c r="BJ226" s="3">
        <v>-147.9</v>
      </c>
      <c r="BK226" s="3" t="s">
        <v>1719</v>
      </c>
      <c r="BL226" s="3"/>
      <c r="BM226" s="3"/>
      <c r="BN226" s="3"/>
      <c r="BO226" s="3">
        <v>1953</v>
      </c>
      <c r="BP226" s="3"/>
      <c r="BQ226" s="3"/>
      <c r="BR226" s="3" t="s">
        <v>1099</v>
      </c>
      <c r="BS226" s="3" t="s">
        <v>1720</v>
      </c>
      <c r="BT226" s="3" t="s">
        <v>1036</v>
      </c>
      <c r="BU226" s="62"/>
      <c r="BV226" s="3" t="str">
        <f t="shared" si="32"/>
        <v>Bison - Alaska</v>
      </c>
      <c r="BW226" s="3"/>
      <c r="BX226" s="3"/>
      <c r="BY226" s="5">
        <f t="shared" si="34"/>
        <v>0</v>
      </c>
      <c r="BZ226" s="58">
        <f t="shared" si="33"/>
        <v>37042</v>
      </c>
      <c r="CA226" s="63">
        <v>200507186</v>
      </c>
      <c r="CB226" s="3"/>
      <c r="CC226" s="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2"/>
    </row>
    <row r="227" spans="1:116" ht="15.75" hidden="1" customHeight="1">
      <c r="A227" s="2">
        <v>741</v>
      </c>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3"/>
      <c r="AG227" s="4" t="s">
        <v>7</v>
      </c>
      <c r="AH227" s="3"/>
      <c r="AI227" s="3" t="s">
        <v>8</v>
      </c>
      <c r="AJ227" s="3"/>
      <c r="AK227" s="3" t="s">
        <v>14</v>
      </c>
      <c r="AL227" s="3"/>
      <c r="AM227" s="4" t="s">
        <v>7</v>
      </c>
      <c r="AN227" s="3"/>
      <c r="AO227" s="3" t="s">
        <v>8</v>
      </c>
      <c r="AP227" s="3"/>
      <c r="AQ227" s="3" t="s">
        <v>14</v>
      </c>
      <c r="AR227" s="58">
        <v>37042</v>
      </c>
      <c r="AS227" s="2" t="str">
        <f t="shared" si="27"/>
        <v>Bison - Alaska</v>
      </c>
      <c r="AT227" s="3">
        <f t="shared" si="28"/>
        <v>0</v>
      </c>
      <c r="AU227" s="2" t="s">
        <v>1721</v>
      </c>
      <c r="AV227" s="59" t="str">
        <f t="shared" si="29"/>
        <v>GP0000</v>
      </c>
      <c r="AW227" s="3">
        <f t="shared" si="30"/>
        <v>0</v>
      </c>
      <c r="AX227" s="3" t="s">
        <v>434</v>
      </c>
      <c r="AY227" s="3"/>
      <c r="AZ227" s="3"/>
      <c r="BA227" s="3" t="str">
        <f t="shared" si="31"/>
        <v>Bone</v>
      </c>
      <c r="BB227" s="16" t="s">
        <v>1722</v>
      </c>
      <c r="BC227" s="3" t="s">
        <v>1723</v>
      </c>
      <c r="BD227" s="3" t="s">
        <v>1096</v>
      </c>
      <c r="BE227" s="3" t="s">
        <v>1097</v>
      </c>
      <c r="BF227" s="3"/>
      <c r="BG227" s="3"/>
      <c r="BH227" s="3" t="s">
        <v>1634</v>
      </c>
      <c r="BI227" s="60">
        <v>65.040000000000006</v>
      </c>
      <c r="BJ227" s="60">
        <v>-147.11000000000001</v>
      </c>
      <c r="BK227" s="3" t="s">
        <v>1635</v>
      </c>
      <c r="BL227" s="3"/>
      <c r="BM227" s="3"/>
      <c r="BN227" s="3"/>
      <c r="BO227" s="3">
        <v>1951</v>
      </c>
      <c r="BP227" s="3"/>
      <c r="BQ227" s="3"/>
      <c r="BR227" s="3" t="s">
        <v>1416</v>
      </c>
      <c r="BS227" s="3" t="s">
        <v>1724</v>
      </c>
      <c r="BT227" s="3" t="s">
        <v>1036</v>
      </c>
      <c r="BU227" s="62"/>
      <c r="BV227" s="3" t="str">
        <f t="shared" si="32"/>
        <v>Bison - Alaska</v>
      </c>
      <c r="BW227" s="3"/>
      <c r="BX227" s="3"/>
      <c r="BY227" s="5">
        <f t="shared" si="34"/>
        <v>0</v>
      </c>
      <c r="BZ227" s="58">
        <f t="shared" si="33"/>
        <v>37042</v>
      </c>
      <c r="CA227" s="63">
        <v>200507186</v>
      </c>
      <c r="CB227" s="3"/>
      <c r="CC227" s="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2"/>
    </row>
    <row r="228" spans="1:116" ht="15.75" hidden="1" customHeight="1">
      <c r="A228" s="2">
        <v>742</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3"/>
      <c r="AG228" s="4" t="s">
        <v>7</v>
      </c>
      <c r="AH228" s="3"/>
      <c r="AI228" s="3" t="s">
        <v>8</v>
      </c>
      <c r="AJ228" s="3"/>
      <c r="AK228" s="3" t="s">
        <v>14</v>
      </c>
      <c r="AL228" s="3"/>
      <c r="AM228" s="4" t="s">
        <v>7</v>
      </c>
      <c r="AN228" s="3"/>
      <c r="AO228" s="3" t="s">
        <v>8</v>
      </c>
      <c r="AP228" s="3"/>
      <c r="AQ228" s="3" t="s">
        <v>14</v>
      </c>
      <c r="AR228" s="58">
        <v>37042</v>
      </c>
      <c r="AS228" s="2" t="str">
        <f t="shared" si="27"/>
        <v>Bison - Alaska</v>
      </c>
      <c r="AT228" s="3">
        <f t="shared" si="28"/>
        <v>0</v>
      </c>
      <c r="AU228" s="2" t="s">
        <v>1725</v>
      </c>
      <c r="AV228" s="59" t="str">
        <f t="shared" si="29"/>
        <v>GP0000</v>
      </c>
      <c r="AW228" s="3">
        <f t="shared" si="30"/>
        <v>0</v>
      </c>
      <c r="AX228" s="3" t="s">
        <v>434</v>
      </c>
      <c r="AY228" s="3"/>
      <c r="AZ228" s="3"/>
      <c r="BA228" s="3" t="str">
        <f t="shared" si="31"/>
        <v>Bone</v>
      </c>
      <c r="BB228" s="16" t="s">
        <v>1638</v>
      </c>
      <c r="BC228" s="3"/>
      <c r="BD228" s="3" t="s">
        <v>1096</v>
      </c>
      <c r="BE228" s="3" t="s">
        <v>1097</v>
      </c>
      <c r="BF228" s="3"/>
      <c r="BG228" s="3"/>
      <c r="BH228" s="3" t="s">
        <v>1634</v>
      </c>
      <c r="BI228" s="60">
        <v>65.040000000000006</v>
      </c>
      <c r="BJ228" s="60">
        <v>-147.11000000000001</v>
      </c>
      <c r="BK228" s="3" t="s">
        <v>1635</v>
      </c>
      <c r="BL228" s="3"/>
      <c r="BM228" s="3"/>
      <c r="BN228" s="3"/>
      <c r="BO228" s="3">
        <v>1952</v>
      </c>
      <c r="BP228" s="3"/>
      <c r="BQ228" s="3"/>
      <c r="BR228" s="3" t="s">
        <v>1416</v>
      </c>
      <c r="BS228" s="3" t="s">
        <v>1726</v>
      </c>
      <c r="BT228" s="3" t="s">
        <v>1036</v>
      </c>
      <c r="BU228" s="62"/>
      <c r="BV228" s="3" t="str">
        <f t="shared" si="32"/>
        <v>Bison - Alaska</v>
      </c>
      <c r="BW228" s="3"/>
      <c r="BX228" s="3"/>
      <c r="BY228" s="5">
        <f t="shared" si="34"/>
        <v>0</v>
      </c>
      <c r="BZ228" s="58">
        <f t="shared" si="33"/>
        <v>37042</v>
      </c>
      <c r="CA228" s="63">
        <v>200507186</v>
      </c>
      <c r="CB228" s="3"/>
      <c r="CC228" s="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2"/>
    </row>
    <row r="229" spans="1:116" ht="15" hidden="1" customHeight="1">
      <c r="A229" s="2">
        <v>743</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3"/>
      <c r="AG229" s="4" t="s">
        <v>7</v>
      </c>
      <c r="AH229" s="3"/>
      <c r="AI229" s="3" t="s">
        <v>8</v>
      </c>
      <c r="AJ229" s="3"/>
      <c r="AK229" s="3" t="s">
        <v>14</v>
      </c>
      <c r="AL229" s="3"/>
      <c r="AM229" s="4" t="s">
        <v>7</v>
      </c>
      <c r="AN229" s="3"/>
      <c r="AO229" s="3" t="s">
        <v>8</v>
      </c>
      <c r="AP229" s="3"/>
      <c r="AQ229" s="3" t="s">
        <v>14</v>
      </c>
      <c r="AR229" s="58">
        <v>37042</v>
      </c>
      <c r="AS229" s="2" t="str">
        <f t="shared" si="27"/>
        <v>Bison - Alaska</v>
      </c>
      <c r="AT229" s="3">
        <f t="shared" si="28"/>
        <v>0</v>
      </c>
      <c r="AU229" s="2" t="s">
        <v>1727</v>
      </c>
      <c r="AV229" s="59" t="str">
        <f t="shared" si="29"/>
        <v>GP0000</v>
      </c>
      <c r="AW229" s="3">
        <f t="shared" si="30"/>
        <v>0</v>
      </c>
      <c r="AX229" s="3" t="s">
        <v>434</v>
      </c>
      <c r="AY229" s="3"/>
      <c r="AZ229" s="3"/>
      <c r="BA229" s="3" t="str">
        <f t="shared" si="31"/>
        <v>Bone</v>
      </c>
      <c r="BB229" s="16" t="s">
        <v>1633</v>
      </c>
      <c r="BC229" s="3"/>
      <c r="BD229" s="3" t="s">
        <v>1096</v>
      </c>
      <c r="BE229" s="3" t="s">
        <v>1097</v>
      </c>
      <c r="BF229" s="3"/>
      <c r="BG229" s="3"/>
      <c r="BH229" s="3" t="s">
        <v>1414</v>
      </c>
      <c r="BI229" s="3">
        <v>64.053333300000006</v>
      </c>
      <c r="BJ229" s="3">
        <v>-141.87666669999999</v>
      </c>
      <c r="BK229" s="3" t="s">
        <v>1415</v>
      </c>
      <c r="BL229" s="3"/>
      <c r="BM229" s="3"/>
      <c r="BN229" s="3"/>
      <c r="BO229" s="3"/>
      <c r="BP229" s="3"/>
      <c r="BQ229" s="3"/>
      <c r="BR229" s="3" t="s">
        <v>1416</v>
      </c>
      <c r="BS229" s="3" t="s">
        <v>1728</v>
      </c>
      <c r="BT229" s="3" t="s">
        <v>1036</v>
      </c>
      <c r="BU229" s="62"/>
      <c r="BV229" s="3" t="str">
        <f t="shared" si="32"/>
        <v>Bison - Alaska</v>
      </c>
      <c r="BW229" s="3"/>
      <c r="BX229" s="3"/>
      <c r="BY229" s="5">
        <f t="shared" si="34"/>
        <v>0</v>
      </c>
      <c r="BZ229" s="58">
        <f t="shared" si="33"/>
        <v>37042</v>
      </c>
      <c r="CA229" s="63">
        <v>200507186</v>
      </c>
      <c r="CB229" s="3"/>
      <c r="CC229" s="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2"/>
    </row>
    <row r="230" spans="1:116" ht="15" hidden="1" customHeight="1">
      <c r="A230" s="2">
        <v>744</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3"/>
      <c r="AG230" s="4" t="s">
        <v>7</v>
      </c>
      <c r="AH230" s="3"/>
      <c r="AI230" s="3" t="s">
        <v>8</v>
      </c>
      <c r="AJ230" s="3"/>
      <c r="AK230" s="3" t="s">
        <v>14</v>
      </c>
      <c r="AL230" s="3"/>
      <c r="AM230" s="4" t="s">
        <v>7</v>
      </c>
      <c r="AN230" s="3"/>
      <c r="AO230" s="3" t="s">
        <v>8</v>
      </c>
      <c r="AP230" s="3"/>
      <c r="AQ230" s="3" t="s">
        <v>14</v>
      </c>
      <c r="AR230" s="58">
        <v>37042</v>
      </c>
      <c r="AS230" s="2" t="str">
        <f t="shared" si="27"/>
        <v>Bison - Alaska</v>
      </c>
      <c r="AT230" s="3">
        <f t="shared" si="28"/>
        <v>0</v>
      </c>
      <c r="AU230" s="2" t="s">
        <v>1729</v>
      </c>
      <c r="AV230" s="59" t="str">
        <f t="shared" si="29"/>
        <v>GP0000</v>
      </c>
      <c r="AW230" s="3">
        <f t="shared" si="30"/>
        <v>0</v>
      </c>
      <c r="AX230" s="3" t="s">
        <v>434</v>
      </c>
      <c r="AY230" s="3"/>
      <c r="AZ230" s="3"/>
      <c r="BA230" s="3" t="str">
        <f t="shared" si="31"/>
        <v>Bone</v>
      </c>
      <c r="BB230" s="16" t="s">
        <v>1641</v>
      </c>
      <c r="BC230" s="3"/>
      <c r="BD230" s="3" t="s">
        <v>1096</v>
      </c>
      <c r="BE230" s="3" t="s">
        <v>1097</v>
      </c>
      <c r="BF230" s="3"/>
      <c r="BG230" s="3"/>
      <c r="BH230" s="3" t="s">
        <v>1669</v>
      </c>
      <c r="BI230" s="3">
        <v>64</v>
      </c>
      <c r="BJ230" s="3">
        <v>-141.16666670000001</v>
      </c>
      <c r="BK230" s="3" t="s">
        <v>1076</v>
      </c>
      <c r="BL230" s="3"/>
      <c r="BM230" s="3"/>
      <c r="BN230" s="3"/>
      <c r="BO230" s="3">
        <v>1951</v>
      </c>
      <c r="BP230" s="3"/>
      <c r="BQ230" s="3"/>
      <c r="BR230" s="3" t="s">
        <v>1416</v>
      </c>
      <c r="BS230" s="3" t="s">
        <v>1730</v>
      </c>
      <c r="BT230" s="3" t="s">
        <v>1036</v>
      </c>
      <c r="BU230" s="62"/>
      <c r="BV230" s="3" t="str">
        <f t="shared" si="32"/>
        <v>Bison - Alaska</v>
      </c>
      <c r="BW230" s="3"/>
      <c r="BX230" s="3"/>
      <c r="BY230" s="5">
        <f t="shared" si="34"/>
        <v>0</v>
      </c>
      <c r="BZ230" s="58">
        <f t="shared" si="33"/>
        <v>37042</v>
      </c>
      <c r="CA230" s="63">
        <v>200507186</v>
      </c>
      <c r="CB230" s="3"/>
      <c r="CC230" s="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2"/>
    </row>
    <row r="231" spans="1:116" ht="15" hidden="1" customHeight="1">
      <c r="A231" s="2">
        <v>745</v>
      </c>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3"/>
      <c r="AG231" s="4" t="s">
        <v>7</v>
      </c>
      <c r="AH231" s="3"/>
      <c r="AI231" s="3" t="s">
        <v>8</v>
      </c>
      <c r="AJ231" s="3"/>
      <c r="AK231" s="3" t="s">
        <v>14</v>
      </c>
      <c r="AL231" s="3"/>
      <c r="AM231" s="4" t="s">
        <v>7</v>
      </c>
      <c r="AN231" s="3"/>
      <c r="AO231" s="3" t="s">
        <v>8</v>
      </c>
      <c r="AP231" s="3"/>
      <c r="AQ231" s="3" t="s">
        <v>14</v>
      </c>
      <c r="AR231" s="58">
        <v>37042</v>
      </c>
      <c r="AS231" s="2" t="str">
        <f t="shared" si="27"/>
        <v>Bison - Alaska</v>
      </c>
      <c r="AT231" s="3">
        <f t="shared" si="28"/>
        <v>0</v>
      </c>
      <c r="AU231" s="2" t="s">
        <v>1731</v>
      </c>
      <c r="AV231" s="59" t="str">
        <f t="shared" si="29"/>
        <v>GP0000</v>
      </c>
      <c r="AW231" s="3">
        <f t="shared" si="30"/>
        <v>0</v>
      </c>
      <c r="AX231" s="3" t="s">
        <v>434</v>
      </c>
      <c r="AY231" s="3"/>
      <c r="AZ231" s="3"/>
      <c r="BA231" s="3" t="str">
        <f t="shared" si="31"/>
        <v>Bone</v>
      </c>
      <c r="BB231" s="16" t="s">
        <v>1674</v>
      </c>
      <c r="BC231" s="3"/>
      <c r="BD231" s="3" t="s">
        <v>1096</v>
      </c>
      <c r="BE231" s="3" t="s">
        <v>1097</v>
      </c>
      <c r="BF231" s="3"/>
      <c r="BG231" s="3"/>
      <c r="BH231" s="3" t="s">
        <v>1732</v>
      </c>
      <c r="BI231" s="3">
        <v>65.166666699999993</v>
      </c>
      <c r="BJ231" s="3">
        <v>-147.5</v>
      </c>
      <c r="BK231" s="67" t="s">
        <v>1137</v>
      </c>
      <c r="BL231" s="3"/>
      <c r="BM231" s="3"/>
      <c r="BN231" s="3"/>
      <c r="BO231" s="3">
        <v>1936</v>
      </c>
      <c r="BP231" s="3"/>
      <c r="BQ231" s="3"/>
      <c r="BR231" s="3" t="s">
        <v>1099</v>
      </c>
      <c r="BS231" s="3" t="s">
        <v>1733</v>
      </c>
      <c r="BT231" s="3" t="s">
        <v>1036</v>
      </c>
      <c r="BU231" s="62"/>
      <c r="BV231" s="3" t="str">
        <f t="shared" si="32"/>
        <v>Bison - Alaska</v>
      </c>
      <c r="BW231" s="3"/>
      <c r="BX231" s="3"/>
      <c r="BY231" s="5">
        <f t="shared" si="34"/>
        <v>0</v>
      </c>
      <c r="BZ231" s="58">
        <f t="shared" si="33"/>
        <v>37042</v>
      </c>
      <c r="CA231" s="63">
        <v>200507186</v>
      </c>
      <c r="CB231" s="3"/>
      <c r="CC231" s="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2"/>
    </row>
    <row r="232" spans="1:116" ht="15.75" hidden="1" customHeight="1">
      <c r="A232" s="2">
        <v>746</v>
      </c>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3"/>
      <c r="AG232" s="4" t="s">
        <v>7</v>
      </c>
      <c r="AH232" s="3"/>
      <c r="AI232" s="3" t="s">
        <v>8</v>
      </c>
      <c r="AJ232" s="3"/>
      <c r="AK232" s="3" t="s">
        <v>9</v>
      </c>
      <c r="AL232" s="3"/>
      <c r="AM232" s="4" t="s">
        <v>7</v>
      </c>
      <c r="AN232" s="3"/>
      <c r="AO232" s="3" t="s">
        <v>8</v>
      </c>
      <c r="AP232" s="3"/>
      <c r="AQ232" s="3" t="s">
        <v>9</v>
      </c>
      <c r="AR232" s="58">
        <v>37042</v>
      </c>
      <c r="AS232" s="2" t="str">
        <f t="shared" si="27"/>
        <v>Bison - Canada</v>
      </c>
      <c r="AT232" s="3">
        <f t="shared" si="28"/>
        <v>0</v>
      </c>
      <c r="AU232" s="2" t="s">
        <v>1734</v>
      </c>
      <c r="AV232" s="59" t="str">
        <f t="shared" si="29"/>
        <v>GP0000</v>
      </c>
      <c r="AW232" s="3">
        <f t="shared" si="30"/>
        <v>0</v>
      </c>
      <c r="AX232" s="3" t="s">
        <v>434</v>
      </c>
      <c r="AY232" s="3"/>
      <c r="AZ232" s="3"/>
      <c r="BA232" s="3" t="str">
        <f t="shared" si="31"/>
        <v>Bone</v>
      </c>
      <c r="BB232" s="16" t="s">
        <v>1674</v>
      </c>
      <c r="BC232" s="3"/>
      <c r="BD232" s="3" t="s">
        <v>1096</v>
      </c>
      <c r="BE232" s="3" t="s">
        <v>1097</v>
      </c>
      <c r="BF232" s="3"/>
      <c r="BG232" s="3"/>
      <c r="BH232" s="3" t="s">
        <v>1735</v>
      </c>
      <c r="BI232" s="65">
        <v>65.569999999999993</v>
      </c>
      <c r="BJ232" s="65">
        <v>-148.38</v>
      </c>
      <c r="BK232" s="61" t="s">
        <v>1017</v>
      </c>
      <c r="BL232" s="3"/>
      <c r="BM232" s="3"/>
      <c r="BN232" s="3"/>
      <c r="BO232" s="3">
        <v>1940</v>
      </c>
      <c r="BP232" s="3"/>
      <c r="BQ232" s="3"/>
      <c r="BR232" s="3" t="s">
        <v>1099</v>
      </c>
      <c r="BS232" s="3" t="s">
        <v>1736</v>
      </c>
      <c r="BT232" s="3" t="s">
        <v>1036</v>
      </c>
      <c r="BU232" s="62"/>
      <c r="BV232" s="3" t="str">
        <f t="shared" si="32"/>
        <v>Bison - Canada</v>
      </c>
      <c r="BW232" s="3"/>
      <c r="BX232" s="3"/>
      <c r="BY232" s="5">
        <f t="shared" ref="BY232:BY253" si="35">AP232</f>
        <v>0</v>
      </c>
      <c r="BZ232" s="58">
        <f t="shared" si="33"/>
        <v>37042</v>
      </c>
      <c r="CA232" s="63">
        <v>200507186</v>
      </c>
      <c r="CB232" s="3"/>
      <c r="CC232" s="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2"/>
    </row>
    <row r="233" spans="1:116" ht="15" hidden="1" customHeight="1">
      <c r="A233" s="2">
        <v>747</v>
      </c>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3"/>
      <c r="AG233" s="4" t="s">
        <v>7</v>
      </c>
      <c r="AH233" s="3"/>
      <c r="AI233" s="3" t="s">
        <v>8</v>
      </c>
      <c r="AJ233" s="3"/>
      <c r="AK233" s="3" t="s">
        <v>14</v>
      </c>
      <c r="AL233" s="3"/>
      <c r="AM233" s="4" t="s">
        <v>7</v>
      </c>
      <c r="AN233" s="3"/>
      <c r="AO233" s="3" t="s">
        <v>8</v>
      </c>
      <c r="AP233" s="3"/>
      <c r="AQ233" s="3" t="s">
        <v>14</v>
      </c>
      <c r="AR233" s="58">
        <v>37042</v>
      </c>
      <c r="AS233" s="2" t="str">
        <f t="shared" si="27"/>
        <v>Bison - Alaska</v>
      </c>
      <c r="AT233" s="3">
        <f t="shared" si="28"/>
        <v>0</v>
      </c>
      <c r="AU233" s="2" t="s">
        <v>1737</v>
      </c>
      <c r="AV233" s="59" t="str">
        <f t="shared" si="29"/>
        <v>GP0000</v>
      </c>
      <c r="AW233" s="3">
        <f t="shared" si="30"/>
        <v>0</v>
      </c>
      <c r="AX233" s="3" t="s">
        <v>434</v>
      </c>
      <c r="AY233" s="3"/>
      <c r="AZ233" s="3"/>
      <c r="BA233" s="3" t="str">
        <f t="shared" si="31"/>
        <v>Bone</v>
      </c>
      <c r="BB233" s="16" t="s">
        <v>1038</v>
      </c>
      <c r="BC233" s="3"/>
      <c r="BD233" s="3" t="s">
        <v>1096</v>
      </c>
      <c r="BE233" s="3" t="s">
        <v>1097</v>
      </c>
      <c r="BF233" s="3"/>
      <c r="BG233" s="3"/>
      <c r="BH233" s="3" t="s">
        <v>1414</v>
      </c>
      <c r="BI233" s="3">
        <v>64.053333300000006</v>
      </c>
      <c r="BJ233" s="3">
        <v>-141.87666669999999</v>
      </c>
      <c r="BK233" s="3" t="s">
        <v>1415</v>
      </c>
      <c r="BL233" s="3"/>
      <c r="BM233" s="3"/>
      <c r="BN233" s="3"/>
      <c r="BO233" s="3"/>
      <c r="BP233" s="3"/>
      <c r="BQ233" s="3"/>
      <c r="BR233" s="3" t="s">
        <v>1416</v>
      </c>
      <c r="BS233" s="3" t="s">
        <v>1738</v>
      </c>
      <c r="BT233" s="3" t="s">
        <v>1036</v>
      </c>
      <c r="BU233" s="62"/>
      <c r="BV233" s="3" t="str">
        <f t="shared" si="32"/>
        <v>Bison - Alaska</v>
      </c>
      <c r="BW233" s="3"/>
      <c r="BX233" s="3"/>
      <c r="BY233" s="5">
        <f t="shared" si="35"/>
        <v>0</v>
      </c>
      <c r="BZ233" s="58">
        <f t="shared" si="33"/>
        <v>37042</v>
      </c>
      <c r="CA233" s="63">
        <v>200507186</v>
      </c>
      <c r="CB233" s="3"/>
      <c r="CC233" s="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2"/>
    </row>
    <row r="234" spans="1:116" ht="15" hidden="1" customHeight="1">
      <c r="A234" s="2">
        <v>748</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3"/>
      <c r="AG234" s="4" t="s">
        <v>7</v>
      </c>
      <c r="AH234" s="3"/>
      <c r="AI234" s="3" t="s">
        <v>8</v>
      </c>
      <c r="AJ234" s="3"/>
      <c r="AK234" s="3" t="s">
        <v>29</v>
      </c>
      <c r="AL234" s="3"/>
      <c r="AM234" s="4" t="s">
        <v>7</v>
      </c>
      <c r="AN234" s="3"/>
      <c r="AO234" s="3" t="s">
        <v>8</v>
      </c>
      <c r="AP234" s="3"/>
      <c r="AQ234" s="3" t="s">
        <v>29</v>
      </c>
      <c r="AR234" s="58">
        <v>37042</v>
      </c>
      <c r="AS234" s="2" t="str">
        <f t="shared" si="27"/>
        <v>Bison - USA</v>
      </c>
      <c r="AT234" s="3">
        <f t="shared" si="28"/>
        <v>0</v>
      </c>
      <c r="AU234" s="2" t="s">
        <v>1739</v>
      </c>
      <c r="AV234" s="59" t="str">
        <f t="shared" si="29"/>
        <v>GP0000</v>
      </c>
      <c r="AW234" s="3">
        <f t="shared" si="30"/>
        <v>0</v>
      </c>
      <c r="AX234" s="3" t="s">
        <v>434</v>
      </c>
      <c r="AY234" s="3"/>
      <c r="AZ234" s="3"/>
      <c r="BA234" s="3" t="str">
        <f t="shared" si="31"/>
        <v>Bone</v>
      </c>
      <c r="BB234" s="16" t="s">
        <v>1740</v>
      </c>
      <c r="BC234" s="3" t="s">
        <v>1470</v>
      </c>
      <c r="BD234" s="3" t="s">
        <v>1097</v>
      </c>
      <c r="BE234" s="3" t="s">
        <v>1097</v>
      </c>
      <c r="BF234" s="3"/>
      <c r="BG234" s="3"/>
      <c r="BH234" s="3" t="s">
        <v>1741</v>
      </c>
      <c r="BI234" s="76">
        <v>44.9733333</v>
      </c>
      <c r="BJ234" s="34">
        <v>-108.19305559999999</v>
      </c>
      <c r="BK234" s="76" t="s">
        <v>1693</v>
      </c>
      <c r="BL234" s="3"/>
      <c r="BM234" s="3"/>
      <c r="BN234" s="3"/>
      <c r="BO234" s="3"/>
      <c r="BP234" s="3"/>
      <c r="BQ234" s="3"/>
      <c r="BR234" s="3" t="s">
        <v>1647</v>
      </c>
      <c r="BS234" s="3" t="s">
        <v>1742</v>
      </c>
      <c r="BT234" s="3" t="s">
        <v>1036</v>
      </c>
      <c r="BU234" s="62"/>
      <c r="BV234" s="3" t="str">
        <f t="shared" si="32"/>
        <v>Bison - USA</v>
      </c>
      <c r="BW234" s="3"/>
      <c r="BX234" s="3"/>
      <c r="BY234" s="5">
        <f t="shared" si="35"/>
        <v>0</v>
      </c>
      <c r="BZ234" s="58">
        <f t="shared" si="33"/>
        <v>37042</v>
      </c>
      <c r="CA234" s="63">
        <v>200507186</v>
      </c>
      <c r="CB234" s="3"/>
      <c r="CC234" s="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2"/>
    </row>
    <row r="235" spans="1:116" ht="15.75" hidden="1" customHeight="1">
      <c r="A235" s="2">
        <v>749</v>
      </c>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3"/>
      <c r="AG235" s="4" t="s">
        <v>7</v>
      </c>
      <c r="AH235" s="3"/>
      <c r="AI235" s="3" t="s">
        <v>8</v>
      </c>
      <c r="AJ235" s="3"/>
      <c r="AK235" s="3" t="s">
        <v>14</v>
      </c>
      <c r="AL235" s="3"/>
      <c r="AM235" s="4" t="s">
        <v>7</v>
      </c>
      <c r="AN235" s="3"/>
      <c r="AO235" s="3" t="s">
        <v>8</v>
      </c>
      <c r="AP235" s="3"/>
      <c r="AQ235" s="3" t="s">
        <v>14</v>
      </c>
      <c r="AR235" s="58">
        <v>37042</v>
      </c>
      <c r="AS235" s="2" t="str">
        <f t="shared" si="27"/>
        <v>Bison - Alaska</v>
      </c>
      <c r="AT235" s="3">
        <f t="shared" si="28"/>
        <v>0</v>
      </c>
      <c r="AU235" s="2" t="s">
        <v>1743</v>
      </c>
      <c r="AV235" s="59" t="str">
        <f t="shared" si="29"/>
        <v>GP0000</v>
      </c>
      <c r="AW235" s="3">
        <f t="shared" si="30"/>
        <v>0</v>
      </c>
      <c r="AX235" s="3" t="s">
        <v>434</v>
      </c>
      <c r="AY235" s="3"/>
      <c r="AZ235" s="3"/>
      <c r="BA235" s="3" t="str">
        <f t="shared" si="31"/>
        <v>Bone</v>
      </c>
      <c r="BB235" s="16" t="s">
        <v>1641</v>
      </c>
      <c r="BC235" s="3"/>
      <c r="BD235" s="3" t="s">
        <v>1096</v>
      </c>
      <c r="BE235" s="3" t="s">
        <v>1097</v>
      </c>
      <c r="BF235" s="3"/>
      <c r="BG235" s="3"/>
      <c r="BH235" s="3" t="s">
        <v>1634</v>
      </c>
      <c r="BI235" s="60">
        <v>65.040000000000006</v>
      </c>
      <c r="BJ235" s="60">
        <v>-147.11000000000001</v>
      </c>
      <c r="BK235" s="3" t="s">
        <v>1635</v>
      </c>
      <c r="BL235" s="3"/>
      <c r="BM235" s="3"/>
      <c r="BN235" s="3"/>
      <c r="BO235" s="3">
        <v>1952</v>
      </c>
      <c r="BP235" s="3"/>
      <c r="BQ235" s="3"/>
      <c r="BR235" s="3" t="s">
        <v>1416</v>
      </c>
      <c r="BS235" s="3" t="s">
        <v>1744</v>
      </c>
      <c r="BT235" s="3" t="s">
        <v>1036</v>
      </c>
      <c r="BU235" s="62"/>
      <c r="BV235" s="3" t="str">
        <f t="shared" si="32"/>
        <v>Bison - Alaska</v>
      </c>
      <c r="BW235" s="3"/>
      <c r="BX235" s="3"/>
      <c r="BY235" s="5">
        <f t="shared" si="35"/>
        <v>0</v>
      </c>
      <c r="BZ235" s="58">
        <f t="shared" si="33"/>
        <v>37042</v>
      </c>
      <c r="CA235" s="63">
        <v>200507186</v>
      </c>
      <c r="CB235" s="3"/>
      <c r="CC235" s="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2"/>
    </row>
    <row r="236" spans="1:116" ht="15" hidden="1" customHeight="1">
      <c r="A236" s="2">
        <v>750</v>
      </c>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3"/>
      <c r="AG236" s="4" t="s">
        <v>7</v>
      </c>
      <c r="AH236" s="3"/>
      <c r="AI236" s="3" t="s">
        <v>8</v>
      </c>
      <c r="AJ236" s="3"/>
      <c r="AK236" s="3" t="s">
        <v>9</v>
      </c>
      <c r="AL236" s="3"/>
      <c r="AM236" s="4" t="s">
        <v>7</v>
      </c>
      <c r="AN236" s="3"/>
      <c r="AO236" s="3" t="s">
        <v>8</v>
      </c>
      <c r="AP236" s="3"/>
      <c r="AQ236" s="3" t="s">
        <v>9</v>
      </c>
      <c r="AR236" s="58">
        <v>37042</v>
      </c>
      <c r="AS236" s="2" t="str">
        <f t="shared" si="27"/>
        <v>Bison - Canada</v>
      </c>
      <c r="AT236" s="3">
        <f t="shared" si="28"/>
        <v>0</v>
      </c>
      <c r="AU236" s="2" t="s">
        <v>1745</v>
      </c>
      <c r="AV236" s="59" t="str">
        <f t="shared" si="29"/>
        <v>GP0000</v>
      </c>
      <c r="AW236" s="3">
        <f t="shared" si="30"/>
        <v>0</v>
      </c>
      <c r="AX236" s="3" t="s">
        <v>434</v>
      </c>
      <c r="AY236" s="3"/>
      <c r="AZ236" s="3"/>
      <c r="BA236" s="3" t="str">
        <f t="shared" si="31"/>
        <v>Bone</v>
      </c>
      <c r="BB236" s="16" t="s">
        <v>1746</v>
      </c>
      <c r="BC236" s="3" t="s">
        <v>1073</v>
      </c>
      <c r="BD236" s="3" t="s">
        <v>1015</v>
      </c>
      <c r="BE236" s="3" t="s">
        <v>1015</v>
      </c>
      <c r="BF236" s="3"/>
      <c r="BG236" s="3"/>
      <c r="BH236" s="3" t="s">
        <v>1747</v>
      </c>
      <c r="BI236" s="5">
        <v>63.916666999999997</v>
      </c>
      <c r="BJ236" s="5">
        <v>-138.86666700000001</v>
      </c>
      <c r="BK236" s="64" t="s">
        <v>1069</v>
      </c>
      <c r="BL236" s="3"/>
      <c r="BM236" s="3"/>
      <c r="BN236" s="3"/>
      <c r="BO236" s="3"/>
      <c r="BP236" s="3"/>
      <c r="BQ236" s="3"/>
      <c r="BR236" s="3" t="s">
        <v>1018</v>
      </c>
      <c r="BS236" s="3" t="s">
        <v>1748</v>
      </c>
      <c r="BT236" s="3" t="s">
        <v>1036</v>
      </c>
      <c r="BU236" s="62"/>
      <c r="BV236" s="3" t="str">
        <f t="shared" si="32"/>
        <v>Bison - Canada</v>
      </c>
      <c r="BW236" s="3"/>
      <c r="BX236" s="3"/>
      <c r="BY236" s="5">
        <f t="shared" si="35"/>
        <v>0</v>
      </c>
      <c r="BZ236" s="58">
        <f t="shared" si="33"/>
        <v>37042</v>
      </c>
      <c r="CA236" s="63">
        <v>200507186</v>
      </c>
      <c r="CB236" s="3"/>
      <c r="CC236" s="3"/>
      <c r="CD236" s="31"/>
      <c r="CE236" s="31"/>
      <c r="CF236" s="13"/>
      <c r="CG236" s="13"/>
      <c r="CH236" s="13"/>
      <c r="CI236" s="13"/>
      <c r="CJ236" s="13"/>
      <c r="CK236" s="13"/>
      <c r="CL236" s="13"/>
      <c r="CM236" s="13"/>
      <c r="CN236" s="31"/>
      <c r="CO236" s="31"/>
      <c r="CP236" s="31"/>
      <c r="CQ236" s="31"/>
      <c r="CR236" s="31"/>
      <c r="CS236" s="31"/>
      <c r="CT236" s="31"/>
      <c r="CU236" s="31"/>
      <c r="CV236" s="31"/>
      <c r="CW236" s="31"/>
      <c r="CX236" s="31"/>
      <c r="CY236" s="31"/>
      <c r="CZ236" s="13"/>
      <c r="DA236" s="13"/>
      <c r="DB236" s="13"/>
      <c r="DC236" s="13"/>
      <c r="DD236" s="13"/>
      <c r="DE236" s="13"/>
      <c r="DF236" s="13"/>
      <c r="DG236" s="13"/>
      <c r="DH236" s="13"/>
      <c r="DI236" s="13"/>
      <c r="DJ236" s="13"/>
      <c r="DK236" s="13"/>
      <c r="DL236" s="2"/>
    </row>
    <row r="237" spans="1:116" ht="15" hidden="1" customHeight="1">
      <c r="A237" s="2">
        <v>751</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3"/>
      <c r="AG237" s="4" t="s">
        <v>7</v>
      </c>
      <c r="AH237" s="3"/>
      <c r="AI237" s="3" t="s">
        <v>8</v>
      </c>
      <c r="AJ237" s="3"/>
      <c r="AK237" s="3" t="s">
        <v>14</v>
      </c>
      <c r="AL237" s="3"/>
      <c r="AM237" s="4" t="s">
        <v>7</v>
      </c>
      <c r="AN237" s="3"/>
      <c r="AO237" s="3" t="s">
        <v>8</v>
      </c>
      <c r="AP237" s="3"/>
      <c r="AQ237" s="3" t="s">
        <v>14</v>
      </c>
      <c r="AR237" s="58">
        <v>37042</v>
      </c>
      <c r="AS237" s="2" t="str">
        <f t="shared" si="27"/>
        <v>Bison - Alaska</v>
      </c>
      <c r="AT237" s="3">
        <f t="shared" si="28"/>
        <v>0</v>
      </c>
      <c r="AU237" s="2" t="s">
        <v>1749</v>
      </c>
      <c r="AV237" s="59" t="str">
        <f t="shared" si="29"/>
        <v>GP0000</v>
      </c>
      <c r="AW237" s="3">
        <f t="shared" si="30"/>
        <v>0</v>
      </c>
      <c r="AX237" s="3" t="s">
        <v>434</v>
      </c>
      <c r="AY237" s="3"/>
      <c r="AZ237" s="3"/>
      <c r="BA237" s="3" t="str">
        <f t="shared" si="31"/>
        <v>Bone</v>
      </c>
      <c r="BB237" s="16" t="s">
        <v>1638</v>
      </c>
      <c r="BC237" s="3"/>
      <c r="BD237" s="3" t="s">
        <v>1096</v>
      </c>
      <c r="BE237" s="3" t="s">
        <v>1097</v>
      </c>
      <c r="BF237" s="3"/>
      <c r="BG237" s="3"/>
      <c r="BH237" s="3" t="s">
        <v>1683</v>
      </c>
      <c r="BI237" s="3">
        <v>64.831807999999995</v>
      </c>
      <c r="BJ237" s="3">
        <v>-147.99087900000001</v>
      </c>
      <c r="BK237" s="3" t="s">
        <v>1451</v>
      </c>
      <c r="BL237" s="3"/>
      <c r="BM237" s="3"/>
      <c r="BN237" s="3"/>
      <c r="BO237" s="3">
        <v>1951</v>
      </c>
      <c r="BP237" s="3"/>
      <c r="BQ237" s="3"/>
      <c r="BR237" s="3" t="s">
        <v>1416</v>
      </c>
      <c r="BS237" s="3" t="s">
        <v>1750</v>
      </c>
      <c r="BT237" s="3" t="s">
        <v>1036</v>
      </c>
      <c r="BU237" s="62"/>
      <c r="BV237" s="3" t="str">
        <f t="shared" si="32"/>
        <v>Bison - Alaska</v>
      </c>
      <c r="BW237" s="3"/>
      <c r="BX237" s="3"/>
      <c r="BY237" s="5">
        <f t="shared" si="35"/>
        <v>0</v>
      </c>
      <c r="BZ237" s="58">
        <f t="shared" si="33"/>
        <v>37042</v>
      </c>
      <c r="CA237" s="63">
        <v>200507186</v>
      </c>
      <c r="CB237" s="3"/>
      <c r="CC237" s="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2"/>
    </row>
    <row r="238" spans="1:116" ht="15" hidden="1" customHeight="1">
      <c r="A238" s="2">
        <v>752</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3"/>
      <c r="AG238" s="4" t="s">
        <v>7</v>
      </c>
      <c r="AH238" s="3"/>
      <c r="AI238" s="3" t="s">
        <v>8</v>
      </c>
      <c r="AJ238" s="3"/>
      <c r="AK238" s="3" t="s">
        <v>14</v>
      </c>
      <c r="AL238" s="3"/>
      <c r="AM238" s="4" t="s">
        <v>7</v>
      </c>
      <c r="AN238" s="3"/>
      <c r="AO238" s="3" t="s">
        <v>8</v>
      </c>
      <c r="AP238" s="3"/>
      <c r="AQ238" s="3" t="s">
        <v>14</v>
      </c>
      <c r="AR238" s="58">
        <v>37042</v>
      </c>
      <c r="AS238" s="2" t="str">
        <f t="shared" si="27"/>
        <v>Bison - Alaska</v>
      </c>
      <c r="AT238" s="3">
        <f t="shared" si="28"/>
        <v>0</v>
      </c>
      <c r="AU238" s="2" t="s">
        <v>1751</v>
      </c>
      <c r="AV238" s="59" t="str">
        <f t="shared" si="29"/>
        <v>GP0000</v>
      </c>
      <c r="AW238" s="3">
        <f t="shared" si="30"/>
        <v>0</v>
      </c>
      <c r="AX238" s="3" t="s">
        <v>434</v>
      </c>
      <c r="AY238" s="3"/>
      <c r="AZ238" s="3"/>
      <c r="BA238" s="3" t="str">
        <f t="shared" si="31"/>
        <v>Bone</v>
      </c>
      <c r="BB238" s="16" t="s">
        <v>1633</v>
      </c>
      <c r="BC238" s="3"/>
      <c r="BD238" s="3" t="s">
        <v>1096</v>
      </c>
      <c r="BE238" s="3" t="s">
        <v>1097</v>
      </c>
      <c r="BF238" s="3"/>
      <c r="BG238" s="3"/>
      <c r="BH238" s="3" t="s">
        <v>1657</v>
      </c>
      <c r="BI238" s="3">
        <v>64.95</v>
      </c>
      <c r="BJ238" s="3">
        <v>-147.6333333</v>
      </c>
      <c r="BK238" s="3" t="s">
        <v>1658</v>
      </c>
      <c r="BL238" s="3"/>
      <c r="BM238" s="3"/>
      <c r="BN238" s="3"/>
      <c r="BO238" s="3">
        <v>1952</v>
      </c>
      <c r="BP238" s="3"/>
      <c r="BQ238" s="3"/>
      <c r="BR238" s="3" t="s">
        <v>1416</v>
      </c>
      <c r="BS238" s="3" t="s">
        <v>1752</v>
      </c>
      <c r="BT238" s="3" t="s">
        <v>1036</v>
      </c>
      <c r="BU238" s="62"/>
      <c r="BV238" s="3" t="str">
        <f t="shared" si="32"/>
        <v>Bison - Alaska</v>
      </c>
      <c r="BW238" s="3"/>
      <c r="BX238" s="3"/>
      <c r="BY238" s="5">
        <f t="shared" si="35"/>
        <v>0</v>
      </c>
      <c r="BZ238" s="58">
        <f t="shared" si="33"/>
        <v>37042</v>
      </c>
      <c r="CA238" s="63">
        <v>200507186</v>
      </c>
      <c r="CB238" s="3"/>
      <c r="CC238" s="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2"/>
    </row>
    <row r="239" spans="1:116" ht="15" hidden="1" customHeight="1">
      <c r="A239" s="2">
        <v>753</v>
      </c>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3"/>
      <c r="AG239" s="4" t="s">
        <v>7</v>
      </c>
      <c r="AH239" s="3"/>
      <c r="AI239" s="3" t="s">
        <v>8</v>
      </c>
      <c r="AJ239" s="3"/>
      <c r="AK239" s="3" t="s">
        <v>14</v>
      </c>
      <c r="AL239" s="3"/>
      <c r="AM239" s="4" t="s">
        <v>7</v>
      </c>
      <c r="AN239" s="3"/>
      <c r="AO239" s="3" t="s">
        <v>8</v>
      </c>
      <c r="AP239" s="3"/>
      <c r="AQ239" s="3" t="s">
        <v>14</v>
      </c>
      <c r="AR239" s="58">
        <v>37042</v>
      </c>
      <c r="AS239" s="2" t="str">
        <f t="shared" si="27"/>
        <v>Bison - Alaska</v>
      </c>
      <c r="AT239" s="3">
        <f t="shared" si="28"/>
        <v>0</v>
      </c>
      <c r="AU239" s="2" t="s">
        <v>1753</v>
      </c>
      <c r="AV239" s="59" t="str">
        <f t="shared" si="29"/>
        <v>GP0000</v>
      </c>
      <c r="AW239" s="3">
        <f t="shared" si="30"/>
        <v>0</v>
      </c>
      <c r="AX239" s="3" t="s">
        <v>434</v>
      </c>
      <c r="AY239" s="3"/>
      <c r="AZ239" s="3"/>
      <c r="BA239" s="3" t="str">
        <f t="shared" si="31"/>
        <v>Bone</v>
      </c>
      <c r="BB239" s="16" t="s">
        <v>1641</v>
      </c>
      <c r="BC239" s="3"/>
      <c r="BD239" s="3" t="s">
        <v>1096</v>
      </c>
      <c r="BE239" s="3" t="s">
        <v>1097</v>
      </c>
      <c r="BF239" s="3"/>
      <c r="BG239" s="3"/>
      <c r="BH239" s="3" t="s">
        <v>1657</v>
      </c>
      <c r="BI239" s="3">
        <v>64.95</v>
      </c>
      <c r="BJ239" s="3">
        <v>-147.6333333</v>
      </c>
      <c r="BK239" s="3" t="s">
        <v>1658</v>
      </c>
      <c r="BL239" s="3"/>
      <c r="BM239" s="3"/>
      <c r="BN239" s="3"/>
      <c r="BO239" s="3">
        <v>1952</v>
      </c>
      <c r="BP239" s="3"/>
      <c r="BQ239" s="3"/>
      <c r="BR239" s="3" t="s">
        <v>1416</v>
      </c>
      <c r="BS239" s="3" t="s">
        <v>1754</v>
      </c>
      <c r="BT239" s="3" t="s">
        <v>1036</v>
      </c>
      <c r="BU239" s="62"/>
      <c r="BV239" s="3" t="str">
        <f t="shared" si="32"/>
        <v>Bison - Alaska</v>
      </c>
      <c r="BW239" s="3"/>
      <c r="BX239" s="3"/>
      <c r="BY239" s="5">
        <f t="shared" si="35"/>
        <v>0</v>
      </c>
      <c r="BZ239" s="58">
        <f t="shared" si="33"/>
        <v>37042</v>
      </c>
      <c r="CA239" s="63">
        <v>200507186</v>
      </c>
      <c r="CB239" s="3"/>
      <c r="CC239" s="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2"/>
    </row>
    <row r="240" spans="1:116" ht="15" hidden="1" customHeight="1">
      <c r="A240" s="2">
        <v>754</v>
      </c>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3"/>
      <c r="AG240" s="4" t="s">
        <v>7</v>
      </c>
      <c r="AH240" s="3"/>
      <c r="AI240" s="3" t="s">
        <v>8</v>
      </c>
      <c r="AJ240" s="3"/>
      <c r="AK240" s="3" t="s">
        <v>14</v>
      </c>
      <c r="AL240" s="3"/>
      <c r="AM240" s="4" t="s">
        <v>7</v>
      </c>
      <c r="AN240" s="3"/>
      <c r="AO240" s="3" t="s">
        <v>8</v>
      </c>
      <c r="AP240" s="3"/>
      <c r="AQ240" s="3" t="s">
        <v>14</v>
      </c>
      <c r="AR240" s="58">
        <v>37042</v>
      </c>
      <c r="AS240" s="2" t="str">
        <f t="shared" si="27"/>
        <v>Bison - Alaska</v>
      </c>
      <c r="AT240" s="3">
        <f t="shared" si="28"/>
        <v>0</v>
      </c>
      <c r="AU240" s="2" t="s">
        <v>1755</v>
      </c>
      <c r="AV240" s="59" t="str">
        <f t="shared" si="29"/>
        <v>GP0000</v>
      </c>
      <c r="AW240" s="3">
        <f t="shared" si="30"/>
        <v>0</v>
      </c>
      <c r="AX240" s="3" t="s">
        <v>434</v>
      </c>
      <c r="AY240" s="3"/>
      <c r="AZ240" s="3"/>
      <c r="BA240" s="3" t="str">
        <f t="shared" si="31"/>
        <v>Bone</v>
      </c>
      <c r="BB240" s="16" t="s">
        <v>1641</v>
      </c>
      <c r="BC240" s="3"/>
      <c r="BD240" s="3" t="s">
        <v>1096</v>
      </c>
      <c r="BE240" s="3" t="s">
        <v>1097</v>
      </c>
      <c r="BF240" s="3"/>
      <c r="BG240" s="3"/>
      <c r="BH240" s="3" t="s">
        <v>1756</v>
      </c>
      <c r="BI240" s="3">
        <v>64.95</v>
      </c>
      <c r="BJ240" s="3">
        <v>-147.6333333</v>
      </c>
      <c r="BK240" s="3" t="s">
        <v>1658</v>
      </c>
      <c r="BL240" s="3"/>
      <c r="BM240" s="3"/>
      <c r="BN240" s="3"/>
      <c r="BO240" s="3">
        <v>1952</v>
      </c>
      <c r="BP240" s="3"/>
      <c r="BQ240" s="3"/>
      <c r="BR240" s="3" t="s">
        <v>1416</v>
      </c>
      <c r="BS240" s="3" t="s">
        <v>1757</v>
      </c>
      <c r="BT240" s="3" t="s">
        <v>1036</v>
      </c>
      <c r="BU240" s="62"/>
      <c r="BV240" s="3" t="str">
        <f t="shared" si="32"/>
        <v>Bison - Alaska</v>
      </c>
      <c r="BW240" s="3"/>
      <c r="BX240" s="3"/>
      <c r="BY240" s="5">
        <f t="shared" si="35"/>
        <v>0</v>
      </c>
      <c r="BZ240" s="58">
        <f t="shared" si="33"/>
        <v>37042</v>
      </c>
      <c r="CA240" s="63">
        <v>200507186</v>
      </c>
      <c r="CB240" s="3"/>
      <c r="CC240" s="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2"/>
    </row>
    <row r="241" spans="1:117" ht="15" hidden="1" customHeight="1">
      <c r="A241" s="2">
        <v>755</v>
      </c>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3"/>
      <c r="AG241" s="4" t="s">
        <v>7</v>
      </c>
      <c r="AH241" s="3"/>
      <c r="AI241" s="3" t="s">
        <v>8</v>
      </c>
      <c r="AJ241" s="3"/>
      <c r="AK241" s="3" t="s">
        <v>14</v>
      </c>
      <c r="AL241" s="3"/>
      <c r="AM241" s="4" t="s">
        <v>7</v>
      </c>
      <c r="AN241" s="3"/>
      <c r="AO241" s="3" t="s">
        <v>8</v>
      </c>
      <c r="AP241" s="3"/>
      <c r="AQ241" s="3" t="s">
        <v>14</v>
      </c>
      <c r="AR241" s="58">
        <v>37042</v>
      </c>
      <c r="AS241" s="2" t="str">
        <f t="shared" si="27"/>
        <v>Bison - Alaska</v>
      </c>
      <c r="AT241" s="3">
        <f t="shared" si="28"/>
        <v>0</v>
      </c>
      <c r="AU241" s="2" t="s">
        <v>1758</v>
      </c>
      <c r="AV241" s="59" t="str">
        <f t="shared" si="29"/>
        <v>GP0000</v>
      </c>
      <c r="AW241" s="3">
        <f t="shared" si="30"/>
        <v>0</v>
      </c>
      <c r="AX241" s="3" t="s">
        <v>434</v>
      </c>
      <c r="AY241" s="3" t="s">
        <v>1112</v>
      </c>
      <c r="AZ241" s="3"/>
      <c r="BA241" s="3" t="str">
        <f t="shared" si="31"/>
        <v>Bone</v>
      </c>
      <c r="BB241" s="16" t="s">
        <v>1419</v>
      </c>
      <c r="BC241" s="3"/>
      <c r="BD241" s="3" t="s">
        <v>1015</v>
      </c>
      <c r="BE241" s="3" t="s">
        <v>1015</v>
      </c>
      <c r="BF241" s="3"/>
      <c r="BG241" s="3"/>
      <c r="BH241" s="3" t="s">
        <v>1414</v>
      </c>
      <c r="BI241" s="3">
        <v>64.053333300000006</v>
      </c>
      <c r="BJ241" s="3">
        <v>-141.87666669999999</v>
      </c>
      <c r="BK241" s="3" t="s">
        <v>1415</v>
      </c>
      <c r="BL241" s="3"/>
      <c r="BM241" s="3"/>
      <c r="BN241" s="3"/>
      <c r="BO241" s="3">
        <v>1974</v>
      </c>
      <c r="BP241" s="3"/>
      <c r="BQ241" s="3"/>
      <c r="BR241" s="3" t="s">
        <v>1018</v>
      </c>
      <c r="BS241" s="3" t="s">
        <v>1759</v>
      </c>
      <c r="BT241" s="3" t="s">
        <v>1036</v>
      </c>
      <c r="BU241" s="62"/>
      <c r="BV241" s="3" t="str">
        <f t="shared" si="32"/>
        <v>Bison - Alaska</v>
      </c>
      <c r="BW241" s="3"/>
      <c r="BX241" s="3"/>
      <c r="BY241" s="5">
        <f t="shared" si="35"/>
        <v>0</v>
      </c>
      <c r="BZ241" s="58">
        <f t="shared" si="33"/>
        <v>37042</v>
      </c>
      <c r="CA241" s="63">
        <v>200507186</v>
      </c>
      <c r="CB241" s="3"/>
      <c r="CC241" s="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2"/>
    </row>
    <row r="242" spans="1:117" ht="15" hidden="1" customHeight="1">
      <c r="A242" s="2">
        <v>756</v>
      </c>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3"/>
      <c r="AG242" s="4" t="s">
        <v>7</v>
      </c>
      <c r="AH242" s="3"/>
      <c r="AI242" s="3" t="s">
        <v>8</v>
      </c>
      <c r="AJ242" s="3"/>
      <c r="AK242" s="3" t="s">
        <v>14</v>
      </c>
      <c r="AL242" s="3"/>
      <c r="AM242" s="4" t="s">
        <v>7</v>
      </c>
      <c r="AN242" s="3"/>
      <c r="AO242" s="3" t="s">
        <v>8</v>
      </c>
      <c r="AP242" s="3"/>
      <c r="AQ242" s="3" t="s">
        <v>14</v>
      </c>
      <c r="AR242" s="58">
        <v>37042</v>
      </c>
      <c r="AS242" s="2" t="str">
        <f t="shared" si="27"/>
        <v>Bison - Alaska</v>
      </c>
      <c r="AT242" s="3">
        <f t="shared" si="28"/>
        <v>0</v>
      </c>
      <c r="AU242" s="2" t="s">
        <v>1760</v>
      </c>
      <c r="AV242" s="59" t="str">
        <f t="shared" si="29"/>
        <v>GP0000</v>
      </c>
      <c r="AW242" s="3">
        <f t="shared" si="30"/>
        <v>0</v>
      </c>
      <c r="AX242" s="3" t="s">
        <v>434</v>
      </c>
      <c r="AY242" s="3"/>
      <c r="AZ242" s="3"/>
      <c r="BA242" s="3" t="str">
        <f t="shared" si="31"/>
        <v>Bone</v>
      </c>
      <c r="BB242" s="16" t="s">
        <v>1761</v>
      </c>
      <c r="BC242" s="3"/>
      <c r="BD242" s="3" t="s">
        <v>1096</v>
      </c>
      <c r="BE242" s="3" t="s">
        <v>1097</v>
      </c>
      <c r="BF242" s="3"/>
      <c r="BG242" s="3"/>
      <c r="BH242" s="3" t="s">
        <v>1414</v>
      </c>
      <c r="BI242" s="3">
        <v>64.053333300000006</v>
      </c>
      <c r="BJ242" s="3">
        <v>-141.87666669999999</v>
      </c>
      <c r="BK242" s="3" t="s">
        <v>1415</v>
      </c>
      <c r="BL242" s="3"/>
      <c r="BM242" s="3"/>
      <c r="BN242" s="3"/>
      <c r="BO242" s="3"/>
      <c r="BP242" s="3"/>
      <c r="BQ242" s="3"/>
      <c r="BR242" s="3" t="s">
        <v>1416</v>
      </c>
      <c r="BS242" s="3" t="s">
        <v>1762</v>
      </c>
      <c r="BT242" s="3" t="s">
        <v>1036</v>
      </c>
      <c r="BU242" s="62"/>
      <c r="BV242" s="3" t="str">
        <f t="shared" si="32"/>
        <v>Bison - Alaska</v>
      </c>
      <c r="BW242" s="3"/>
      <c r="BX242" s="3"/>
      <c r="BY242" s="5">
        <f t="shared" si="35"/>
        <v>0</v>
      </c>
      <c r="BZ242" s="58">
        <f t="shared" si="33"/>
        <v>37042</v>
      </c>
      <c r="CA242" s="63">
        <v>200507186</v>
      </c>
      <c r="CB242" s="3"/>
      <c r="CC242" s="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2"/>
    </row>
    <row r="243" spans="1:117" ht="15" customHeight="1">
      <c r="A243" s="2">
        <v>757</v>
      </c>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3"/>
      <c r="AG243" s="4" t="s">
        <v>7</v>
      </c>
      <c r="AH243" s="3"/>
      <c r="AI243" s="3" t="s">
        <v>8</v>
      </c>
      <c r="AJ243" s="3"/>
      <c r="AK243" s="3" t="s">
        <v>14</v>
      </c>
      <c r="AL243" s="3"/>
      <c r="AM243" s="4" t="s">
        <v>7</v>
      </c>
      <c r="AN243" s="3"/>
      <c r="AO243" s="3" t="s">
        <v>8</v>
      </c>
      <c r="AP243" s="3"/>
      <c r="AQ243" s="3" t="s">
        <v>14</v>
      </c>
      <c r="AR243" s="58">
        <v>37042</v>
      </c>
      <c r="AS243" s="2" t="str">
        <f t="shared" si="27"/>
        <v>Bison - Alaska</v>
      </c>
      <c r="AT243" s="3">
        <f t="shared" si="28"/>
        <v>0</v>
      </c>
      <c r="AU243" s="2" t="s">
        <v>1763</v>
      </c>
      <c r="AV243" s="59" t="str">
        <f t="shared" si="29"/>
        <v>GP0000</v>
      </c>
      <c r="AW243" s="3">
        <f t="shared" si="30"/>
        <v>0</v>
      </c>
      <c r="AX243" s="3" t="s">
        <v>434</v>
      </c>
      <c r="AY243" s="3"/>
      <c r="AZ243" s="3"/>
      <c r="BA243" s="3" t="str">
        <f t="shared" si="31"/>
        <v>Bone</v>
      </c>
      <c r="BB243" s="16" t="s">
        <v>1764</v>
      </c>
      <c r="BC243" s="3" t="s">
        <v>1765</v>
      </c>
      <c r="BD243" s="3"/>
      <c r="BE243" s="3"/>
      <c r="BF243" s="3"/>
      <c r="BG243" s="3"/>
      <c r="BH243" s="3" t="s">
        <v>1766</v>
      </c>
      <c r="BI243" s="3" t="s">
        <v>1499</v>
      </c>
      <c r="BJ243" s="3"/>
      <c r="BK243" s="73"/>
      <c r="BL243" s="3"/>
      <c r="BM243" s="3"/>
      <c r="BN243" s="3"/>
      <c r="BO243" s="3"/>
      <c r="BP243" s="3"/>
      <c r="BQ243" s="3"/>
      <c r="BR243" s="3" t="s">
        <v>1416</v>
      </c>
      <c r="BS243" s="3" t="s">
        <v>1767</v>
      </c>
      <c r="BT243" s="3" t="s">
        <v>1036</v>
      </c>
      <c r="BU243" s="62"/>
      <c r="BV243" s="3" t="str">
        <f t="shared" si="32"/>
        <v>Bison - Alaska</v>
      </c>
      <c r="BW243" s="3"/>
      <c r="BX243" s="3"/>
      <c r="BY243" s="5">
        <f t="shared" si="35"/>
        <v>0</v>
      </c>
      <c r="BZ243" s="58">
        <f t="shared" si="33"/>
        <v>37042</v>
      </c>
      <c r="CA243" s="63">
        <v>200507186</v>
      </c>
      <c r="CB243" s="3"/>
      <c r="CC243" s="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2"/>
    </row>
    <row r="244" spans="1:117" ht="15" customHeight="1">
      <c r="A244" s="2">
        <v>758</v>
      </c>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3"/>
      <c r="AG244" s="4" t="s">
        <v>7</v>
      </c>
      <c r="AH244" s="3"/>
      <c r="AI244" s="3" t="s">
        <v>8</v>
      </c>
      <c r="AJ244" s="3"/>
      <c r="AK244" s="3" t="s">
        <v>9</v>
      </c>
      <c r="AL244" s="3"/>
      <c r="AM244" s="4" t="s">
        <v>7</v>
      </c>
      <c r="AN244" s="3"/>
      <c r="AO244" s="3" t="s">
        <v>8</v>
      </c>
      <c r="AP244" s="3"/>
      <c r="AQ244" s="3" t="s">
        <v>9</v>
      </c>
      <c r="AR244" s="58">
        <v>37042</v>
      </c>
      <c r="AS244" s="2" t="str">
        <f t="shared" si="27"/>
        <v>Bison - Canada</v>
      </c>
      <c r="AT244" s="3">
        <f t="shared" si="28"/>
        <v>0</v>
      </c>
      <c r="AU244" s="2" t="s">
        <v>1768</v>
      </c>
      <c r="AV244" s="59" t="str">
        <f t="shared" si="29"/>
        <v>GP0000</v>
      </c>
      <c r="AW244" s="3">
        <f t="shared" si="30"/>
        <v>0</v>
      </c>
      <c r="AX244" s="3" t="s">
        <v>434</v>
      </c>
      <c r="AY244" s="3" t="s">
        <v>1112</v>
      </c>
      <c r="AZ244" s="3"/>
      <c r="BA244" s="3" t="str">
        <f t="shared" si="31"/>
        <v>Bone</v>
      </c>
      <c r="BB244" s="16" t="s">
        <v>1769</v>
      </c>
      <c r="BC244" s="3" t="s">
        <v>1290</v>
      </c>
      <c r="BD244" s="3" t="s">
        <v>1015</v>
      </c>
      <c r="BE244" s="3" t="s">
        <v>1015</v>
      </c>
      <c r="BF244" s="3"/>
      <c r="BG244" s="3"/>
      <c r="BH244" s="3" t="s">
        <v>1770</v>
      </c>
      <c r="BI244" s="3" t="s">
        <v>6528</v>
      </c>
      <c r="BJ244" s="3"/>
      <c r="BK244" s="3"/>
      <c r="BL244" s="3"/>
      <c r="BM244" s="3"/>
      <c r="BN244" s="3"/>
      <c r="BO244" s="3"/>
      <c r="BP244" s="3"/>
      <c r="BQ244" s="3"/>
      <c r="BR244" s="3" t="s">
        <v>1416</v>
      </c>
      <c r="BS244" s="3" t="s">
        <v>1757</v>
      </c>
      <c r="BT244" s="3" t="s">
        <v>1036</v>
      </c>
      <c r="BU244" s="62"/>
      <c r="BV244" s="3" t="str">
        <f t="shared" si="32"/>
        <v>Bison - Canada</v>
      </c>
      <c r="BW244" s="3"/>
      <c r="BX244" s="3"/>
      <c r="BY244" s="5">
        <f t="shared" si="35"/>
        <v>0</v>
      </c>
      <c r="BZ244" s="58">
        <f t="shared" si="33"/>
        <v>37042</v>
      </c>
      <c r="CA244" s="63">
        <v>200507186</v>
      </c>
      <c r="CB244" s="3"/>
      <c r="CC244" s="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2"/>
    </row>
    <row r="245" spans="1:117" ht="15" hidden="1" customHeight="1">
      <c r="A245" s="2">
        <v>759</v>
      </c>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3"/>
      <c r="AG245" s="4" t="s">
        <v>7</v>
      </c>
      <c r="AH245" s="3"/>
      <c r="AI245" s="3" t="s">
        <v>8</v>
      </c>
      <c r="AJ245" s="3"/>
      <c r="AK245" s="3" t="s">
        <v>9</v>
      </c>
      <c r="AL245" s="3"/>
      <c r="AM245" s="4" t="s">
        <v>7</v>
      </c>
      <c r="AN245" s="3"/>
      <c r="AO245" s="3" t="s">
        <v>8</v>
      </c>
      <c r="AP245" s="3"/>
      <c r="AQ245" s="3" t="s">
        <v>9</v>
      </c>
      <c r="AR245" s="58">
        <v>37042</v>
      </c>
      <c r="AS245" s="2" t="str">
        <f t="shared" si="27"/>
        <v>Bison - Canada</v>
      </c>
      <c r="AT245" s="3">
        <f t="shared" si="28"/>
        <v>0</v>
      </c>
      <c r="AU245" s="2" t="s">
        <v>1771</v>
      </c>
      <c r="AV245" s="59" t="str">
        <f t="shared" si="29"/>
        <v>GP0000</v>
      </c>
      <c r="AW245" s="3">
        <f t="shared" si="30"/>
        <v>0</v>
      </c>
      <c r="AX245" s="3" t="s">
        <v>434</v>
      </c>
      <c r="AY245" s="3"/>
      <c r="AZ245" s="3"/>
      <c r="BA245" s="3" t="str">
        <f t="shared" si="31"/>
        <v>Bone</v>
      </c>
      <c r="BB245" s="16" t="s">
        <v>1772</v>
      </c>
      <c r="BC245" s="3" t="s">
        <v>1773</v>
      </c>
      <c r="BD245" s="3" t="s">
        <v>1015</v>
      </c>
      <c r="BE245" s="3" t="s">
        <v>1015</v>
      </c>
      <c r="BF245" s="3"/>
      <c r="BG245" s="3"/>
      <c r="BH245" s="3" t="s">
        <v>1774</v>
      </c>
      <c r="BI245" s="5">
        <v>63.916666999999997</v>
      </c>
      <c r="BJ245" s="5">
        <v>-138.86666700000001</v>
      </c>
      <c r="BK245" s="77" t="s">
        <v>1069</v>
      </c>
      <c r="BL245" s="3"/>
      <c r="BM245" s="3"/>
      <c r="BN245" s="3"/>
      <c r="BO245" s="3">
        <v>1978</v>
      </c>
      <c r="BP245" s="3"/>
      <c r="BQ245" s="3"/>
      <c r="BR245" s="3" t="s">
        <v>1018</v>
      </c>
      <c r="BS245" s="3" t="s">
        <v>1775</v>
      </c>
      <c r="BT245" s="3" t="s">
        <v>1036</v>
      </c>
      <c r="BU245" s="62"/>
      <c r="BV245" s="3" t="str">
        <f t="shared" si="32"/>
        <v>Bison - Canada</v>
      </c>
      <c r="BW245" s="3"/>
      <c r="BX245" s="3"/>
      <c r="BY245" s="5">
        <f t="shared" si="35"/>
        <v>0</v>
      </c>
      <c r="BZ245" s="58">
        <f t="shared" si="33"/>
        <v>37042</v>
      </c>
      <c r="CA245" s="63">
        <v>200507186</v>
      </c>
      <c r="CB245" s="3"/>
      <c r="CC245" s="3"/>
      <c r="CD245" s="31"/>
      <c r="CE245" s="31"/>
      <c r="CF245" s="13"/>
      <c r="CG245" s="13"/>
      <c r="CH245" s="13"/>
      <c r="CI245" s="13"/>
      <c r="CJ245" s="13"/>
      <c r="CK245" s="13"/>
      <c r="CL245" s="13"/>
      <c r="CM245" s="13"/>
      <c r="CN245" s="31"/>
      <c r="CO245" s="31"/>
      <c r="CP245" s="31"/>
      <c r="CQ245" s="31"/>
      <c r="CR245" s="31"/>
      <c r="CS245" s="31"/>
      <c r="CT245" s="31"/>
      <c r="CU245" s="31"/>
      <c r="CV245" s="31"/>
      <c r="CW245" s="31"/>
      <c r="CX245" s="31"/>
      <c r="CY245" s="31"/>
      <c r="CZ245" s="13"/>
      <c r="DA245" s="13"/>
      <c r="DB245" s="13"/>
      <c r="DC245" s="13"/>
      <c r="DD245" s="13"/>
      <c r="DE245" s="13"/>
      <c r="DF245" s="13"/>
      <c r="DG245" s="13"/>
      <c r="DH245" s="13"/>
      <c r="DI245" s="13"/>
      <c r="DJ245" s="13"/>
      <c r="DK245" s="13"/>
      <c r="DL245" s="2"/>
    </row>
    <row r="246" spans="1:117" ht="15" hidden="1" customHeight="1">
      <c r="A246" s="2">
        <v>760</v>
      </c>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3"/>
      <c r="AG246" s="4" t="s">
        <v>7</v>
      </c>
      <c r="AH246" s="3"/>
      <c r="AI246" s="3" t="s">
        <v>8</v>
      </c>
      <c r="AJ246" s="3"/>
      <c r="AK246" s="3" t="s">
        <v>14</v>
      </c>
      <c r="AL246" s="3"/>
      <c r="AM246" s="4" t="s">
        <v>7</v>
      </c>
      <c r="AN246" s="3"/>
      <c r="AO246" s="3" t="s">
        <v>8</v>
      </c>
      <c r="AP246" s="3"/>
      <c r="AQ246" s="3" t="s">
        <v>14</v>
      </c>
      <c r="AR246" s="58">
        <v>37042</v>
      </c>
      <c r="AS246" s="2" t="str">
        <f t="shared" si="27"/>
        <v>Bison - Alaska</v>
      </c>
      <c r="AT246" s="3">
        <f t="shared" si="28"/>
        <v>0</v>
      </c>
      <c r="AU246" s="2" t="s">
        <v>1776</v>
      </c>
      <c r="AV246" s="59" t="str">
        <f t="shared" si="29"/>
        <v>GP0000</v>
      </c>
      <c r="AW246" s="3">
        <f t="shared" si="30"/>
        <v>0</v>
      </c>
      <c r="AX246" s="3" t="s">
        <v>434</v>
      </c>
      <c r="AY246" s="3"/>
      <c r="AZ246" s="3"/>
      <c r="BA246" s="3" t="str">
        <f t="shared" si="31"/>
        <v>Bone</v>
      </c>
      <c r="BB246" s="16" t="s">
        <v>1674</v>
      </c>
      <c r="BC246" s="3"/>
      <c r="BD246" s="3" t="s">
        <v>1096</v>
      </c>
      <c r="BE246" s="3" t="s">
        <v>1097</v>
      </c>
      <c r="BF246" s="3"/>
      <c r="BG246" s="3"/>
      <c r="BH246" s="3" t="s">
        <v>1777</v>
      </c>
      <c r="BI246" s="3">
        <v>64.833333300000007</v>
      </c>
      <c r="BJ246" s="3">
        <v>-148</v>
      </c>
      <c r="BK246" s="3" t="s">
        <v>1076</v>
      </c>
      <c r="BL246" s="3"/>
      <c r="BM246" s="3"/>
      <c r="BN246" s="3"/>
      <c r="BO246" s="3">
        <v>1940</v>
      </c>
      <c r="BP246" s="3"/>
      <c r="BQ246" s="3"/>
      <c r="BR246" s="3" t="s">
        <v>1099</v>
      </c>
      <c r="BS246" s="3" t="s">
        <v>1778</v>
      </c>
      <c r="BT246" s="3" t="s">
        <v>1036</v>
      </c>
      <c r="BU246" s="62"/>
      <c r="BV246" s="3" t="str">
        <f t="shared" si="32"/>
        <v>Bison - Alaska</v>
      </c>
      <c r="BW246" s="3"/>
      <c r="BX246" s="3"/>
      <c r="BY246" s="5">
        <f t="shared" si="35"/>
        <v>0</v>
      </c>
      <c r="BZ246" s="58">
        <f t="shared" si="33"/>
        <v>37042</v>
      </c>
      <c r="CA246" s="63">
        <v>200507186</v>
      </c>
      <c r="CB246" s="3"/>
      <c r="CC246" s="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2"/>
    </row>
    <row r="247" spans="1:117" ht="15" hidden="1" customHeight="1">
      <c r="A247" s="2">
        <v>761</v>
      </c>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3"/>
      <c r="AG247" s="4" t="s">
        <v>7</v>
      </c>
      <c r="AH247" s="3"/>
      <c r="AI247" s="3" t="s">
        <v>8</v>
      </c>
      <c r="AJ247" s="3"/>
      <c r="AK247" s="3" t="s">
        <v>14</v>
      </c>
      <c r="AL247" s="3"/>
      <c r="AM247" s="4" t="s">
        <v>7</v>
      </c>
      <c r="AN247" s="3"/>
      <c r="AO247" s="3" t="s">
        <v>8</v>
      </c>
      <c r="AP247" s="3"/>
      <c r="AQ247" s="3" t="s">
        <v>14</v>
      </c>
      <c r="AR247" s="58">
        <v>37042</v>
      </c>
      <c r="AS247" s="2" t="str">
        <f t="shared" si="27"/>
        <v>Bison - Alaska</v>
      </c>
      <c r="AT247" s="3">
        <f t="shared" si="28"/>
        <v>0</v>
      </c>
      <c r="AU247" s="2" t="s">
        <v>1779</v>
      </c>
      <c r="AV247" s="59" t="str">
        <f t="shared" si="29"/>
        <v>GP0000</v>
      </c>
      <c r="AW247" s="3">
        <f t="shared" si="30"/>
        <v>0</v>
      </c>
      <c r="AX247" s="3" t="s">
        <v>434</v>
      </c>
      <c r="AY247" s="3"/>
      <c r="AZ247" s="3"/>
      <c r="BA247" s="3" t="str">
        <f t="shared" si="31"/>
        <v>Bone</v>
      </c>
      <c r="BB247" s="16" t="s">
        <v>1633</v>
      </c>
      <c r="BC247" s="3"/>
      <c r="BD247" s="3" t="s">
        <v>1096</v>
      </c>
      <c r="BE247" s="3" t="s">
        <v>1097</v>
      </c>
      <c r="BF247" s="3"/>
      <c r="BG247" s="3"/>
      <c r="BH247" s="3" t="s">
        <v>1657</v>
      </c>
      <c r="BI247" s="3">
        <v>64.95</v>
      </c>
      <c r="BJ247" s="3">
        <v>-147.6333333</v>
      </c>
      <c r="BK247" s="3" t="s">
        <v>1658</v>
      </c>
      <c r="BL247" s="3"/>
      <c r="BM247" s="3"/>
      <c r="BN247" s="3"/>
      <c r="BO247" s="3">
        <v>1952</v>
      </c>
      <c r="BP247" s="3"/>
      <c r="BQ247" s="3"/>
      <c r="BR247" s="3" t="s">
        <v>1416</v>
      </c>
      <c r="BS247" s="3" t="s">
        <v>1780</v>
      </c>
      <c r="BT247" s="3" t="s">
        <v>1036</v>
      </c>
      <c r="BU247" s="62"/>
      <c r="BV247" s="3" t="str">
        <f t="shared" si="32"/>
        <v>Bison - Alaska</v>
      </c>
      <c r="BW247" s="3"/>
      <c r="BX247" s="3"/>
      <c r="BY247" s="5">
        <f t="shared" si="35"/>
        <v>0</v>
      </c>
      <c r="BZ247" s="58">
        <f t="shared" si="33"/>
        <v>37042</v>
      </c>
      <c r="CA247" s="63">
        <v>200507186</v>
      </c>
      <c r="CB247" s="3"/>
      <c r="CC247" s="3"/>
      <c r="CD247" s="13"/>
      <c r="CE247" s="13"/>
      <c r="CF247" s="13"/>
      <c r="CG247" s="13"/>
      <c r="CH247" s="13"/>
      <c r="CI247" s="13"/>
      <c r="CJ247" s="13"/>
      <c r="CK247" s="13"/>
      <c r="CL247" s="13"/>
      <c r="CM247" s="13"/>
      <c r="CN247" s="13"/>
      <c r="CO247" s="13"/>
      <c r="CP247" s="13"/>
      <c r="CQ247" s="31"/>
      <c r="CR247" s="31"/>
      <c r="CS247" s="31"/>
      <c r="CT247" s="31"/>
      <c r="CU247" s="31"/>
      <c r="CV247" s="31"/>
      <c r="CW247" s="31"/>
      <c r="CX247" s="31"/>
      <c r="CY247" s="31"/>
      <c r="CZ247" s="13"/>
      <c r="DA247" s="13"/>
      <c r="DB247" s="13"/>
      <c r="DC247" s="13"/>
      <c r="DD247" s="13"/>
      <c r="DE247" s="13"/>
      <c r="DF247" s="13"/>
      <c r="DG247" s="13"/>
      <c r="DH247" s="13"/>
      <c r="DI247" s="13"/>
      <c r="DJ247" s="13"/>
      <c r="DK247" s="13"/>
      <c r="DL247" s="2"/>
    </row>
    <row r="248" spans="1:117" ht="15" hidden="1" customHeight="1">
      <c r="A248" s="2">
        <v>762</v>
      </c>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3"/>
      <c r="AG248" s="4" t="s">
        <v>7</v>
      </c>
      <c r="AH248" s="3"/>
      <c r="AI248" s="3" t="s">
        <v>8</v>
      </c>
      <c r="AJ248" s="3"/>
      <c r="AK248" s="3" t="s">
        <v>14</v>
      </c>
      <c r="AL248" s="3"/>
      <c r="AM248" s="4" t="s">
        <v>7</v>
      </c>
      <c r="AN248" s="3"/>
      <c r="AO248" s="3" t="s">
        <v>8</v>
      </c>
      <c r="AP248" s="3"/>
      <c r="AQ248" s="3" t="s">
        <v>14</v>
      </c>
      <c r="AR248" s="58">
        <v>37042</v>
      </c>
      <c r="AS248" s="2" t="str">
        <f t="shared" si="27"/>
        <v>Bison - Alaska</v>
      </c>
      <c r="AT248" s="3">
        <f t="shared" si="28"/>
        <v>0</v>
      </c>
      <c r="AU248" s="2" t="s">
        <v>1781</v>
      </c>
      <c r="AV248" s="59" t="str">
        <f t="shared" si="29"/>
        <v>GP0000</v>
      </c>
      <c r="AW248" s="3">
        <f t="shared" si="30"/>
        <v>0</v>
      </c>
      <c r="AX248" s="3" t="s">
        <v>434</v>
      </c>
      <c r="AY248" s="3"/>
      <c r="AZ248" s="3"/>
      <c r="BA248" s="3" t="str">
        <f t="shared" si="31"/>
        <v>Bone</v>
      </c>
      <c r="BB248" s="16" t="s">
        <v>1633</v>
      </c>
      <c r="BC248" s="3"/>
      <c r="BD248" s="3" t="s">
        <v>1096</v>
      </c>
      <c r="BE248" s="3" t="s">
        <v>1097</v>
      </c>
      <c r="BF248" s="3"/>
      <c r="BG248" s="3"/>
      <c r="BH248" s="3" t="s">
        <v>1414</v>
      </c>
      <c r="BI248" s="3">
        <v>64.053333300000006</v>
      </c>
      <c r="BJ248" s="3">
        <v>-141.87666669999999</v>
      </c>
      <c r="BK248" s="3" t="s">
        <v>1415</v>
      </c>
      <c r="BL248" s="3"/>
      <c r="BM248" s="3"/>
      <c r="BN248" s="3"/>
      <c r="BO248" s="3"/>
      <c r="BP248" s="3"/>
      <c r="BQ248" s="3"/>
      <c r="BR248" s="3" t="s">
        <v>1416</v>
      </c>
      <c r="BS248" s="3" t="s">
        <v>1782</v>
      </c>
      <c r="BT248" s="3" t="s">
        <v>1036</v>
      </c>
      <c r="BU248" s="62"/>
      <c r="BV248" s="3" t="str">
        <f t="shared" si="32"/>
        <v>Bison - Alaska</v>
      </c>
      <c r="BW248" s="3"/>
      <c r="BX248" s="3"/>
      <c r="BY248" s="5">
        <f t="shared" si="35"/>
        <v>0</v>
      </c>
      <c r="BZ248" s="58">
        <f t="shared" si="33"/>
        <v>37042</v>
      </c>
      <c r="CA248" s="63">
        <v>200507186</v>
      </c>
      <c r="CB248" s="3"/>
      <c r="CC248" s="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2"/>
    </row>
    <row r="249" spans="1:117" ht="15" hidden="1" customHeight="1">
      <c r="A249" s="2">
        <v>763</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3"/>
      <c r="AG249" s="4" t="s">
        <v>7</v>
      </c>
      <c r="AH249" s="3"/>
      <c r="AI249" s="3" t="s">
        <v>8</v>
      </c>
      <c r="AJ249" s="3"/>
      <c r="AK249" s="3" t="s">
        <v>14</v>
      </c>
      <c r="AL249" s="3"/>
      <c r="AM249" s="4" t="s">
        <v>7</v>
      </c>
      <c r="AN249" s="3"/>
      <c r="AO249" s="3" t="s">
        <v>8</v>
      </c>
      <c r="AP249" s="3"/>
      <c r="AQ249" s="3" t="s">
        <v>14</v>
      </c>
      <c r="AR249" s="58">
        <v>37042</v>
      </c>
      <c r="AS249" s="2" t="str">
        <f t="shared" si="27"/>
        <v>Bison - Alaska</v>
      </c>
      <c r="AT249" s="3">
        <f t="shared" si="28"/>
        <v>0</v>
      </c>
      <c r="AU249" s="2" t="s">
        <v>1783</v>
      </c>
      <c r="AV249" s="59" t="str">
        <f t="shared" si="29"/>
        <v>GP0000</v>
      </c>
      <c r="AW249" s="3">
        <f t="shared" si="30"/>
        <v>0</v>
      </c>
      <c r="AX249" s="3" t="s">
        <v>434</v>
      </c>
      <c r="AY249" s="3"/>
      <c r="AZ249" s="3"/>
      <c r="BA249" s="3" t="str">
        <f t="shared" si="31"/>
        <v>Bone</v>
      </c>
      <c r="BB249" s="16" t="s">
        <v>1784</v>
      </c>
      <c r="BC249" s="3"/>
      <c r="BD249" s="3" t="s">
        <v>1096</v>
      </c>
      <c r="BE249" s="3" t="s">
        <v>1097</v>
      </c>
      <c r="BF249" s="3"/>
      <c r="BG249" s="3"/>
      <c r="BH249" s="3" t="s">
        <v>1414</v>
      </c>
      <c r="BI249" s="3">
        <v>64.053333300000006</v>
      </c>
      <c r="BJ249" s="3">
        <v>-141.87666669999999</v>
      </c>
      <c r="BK249" s="3" t="s">
        <v>1415</v>
      </c>
      <c r="BL249" s="3"/>
      <c r="BM249" s="3"/>
      <c r="BN249" s="3"/>
      <c r="BO249" s="3"/>
      <c r="BP249" s="3"/>
      <c r="BQ249" s="3"/>
      <c r="BR249" s="3" t="s">
        <v>1416</v>
      </c>
      <c r="BS249" s="3" t="s">
        <v>1785</v>
      </c>
      <c r="BT249" s="3" t="s">
        <v>1036</v>
      </c>
      <c r="BU249" s="62"/>
      <c r="BV249" s="3" t="str">
        <f t="shared" si="32"/>
        <v>Bison - Alaska</v>
      </c>
      <c r="BW249" s="3"/>
      <c r="BX249" s="3"/>
      <c r="BY249" s="5">
        <f t="shared" si="35"/>
        <v>0</v>
      </c>
      <c r="BZ249" s="58">
        <f t="shared" si="33"/>
        <v>37042</v>
      </c>
      <c r="CA249" s="63">
        <v>200507186</v>
      </c>
      <c r="CB249" s="3"/>
      <c r="CC249" s="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2"/>
    </row>
    <row r="250" spans="1:117" ht="15" hidden="1" customHeight="1">
      <c r="A250" s="2">
        <v>765</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3"/>
      <c r="AG250" s="4" t="s">
        <v>7</v>
      </c>
      <c r="AH250" s="3"/>
      <c r="AI250" s="3" t="s">
        <v>8</v>
      </c>
      <c r="AJ250" s="3"/>
      <c r="AK250" s="3" t="s">
        <v>14</v>
      </c>
      <c r="AL250" s="3"/>
      <c r="AM250" s="4" t="s">
        <v>7</v>
      </c>
      <c r="AN250" s="3"/>
      <c r="AO250" s="3" t="s">
        <v>8</v>
      </c>
      <c r="AP250" s="3"/>
      <c r="AQ250" s="3" t="s">
        <v>14</v>
      </c>
      <c r="AR250" s="58">
        <v>37042</v>
      </c>
      <c r="AS250" s="2" t="str">
        <f t="shared" si="27"/>
        <v>Bison - Alaska</v>
      </c>
      <c r="AT250" s="3">
        <f t="shared" si="28"/>
        <v>0</v>
      </c>
      <c r="AU250" s="2" t="s">
        <v>1793</v>
      </c>
      <c r="AV250" s="59" t="str">
        <f t="shared" si="29"/>
        <v>GP0000</v>
      </c>
      <c r="AW250" s="3">
        <f t="shared" si="30"/>
        <v>0</v>
      </c>
      <c r="AX250" s="3" t="s">
        <v>434</v>
      </c>
      <c r="AY250" s="3"/>
      <c r="AZ250" s="3"/>
      <c r="BA250" s="3" t="str">
        <f t="shared" si="31"/>
        <v>Bone</v>
      </c>
      <c r="BB250" s="16" t="s">
        <v>1794</v>
      </c>
      <c r="BC250" s="3"/>
      <c r="BD250" s="3" t="s">
        <v>1096</v>
      </c>
      <c r="BE250" s="3" t="s">
        <v>1097</v>
      </c>
      <c r="BF250" s="3"/>
      <c r="BG250" s="3"/>
      <c r="BH250" s="3" t="s">
        <v>1795</v>
      </c>
      <c r="BI250" s="3">
        <v>64.833333300000007</v>
      </c>
      <c r="BJ250" s="3">
        <v>-148</v>
      </c>
      <c r="BK250" s="3" t="s">
        <v>1076</v>
      </c>
      <c r="BL250" s="3"/>
      <c r="BM250" s="3"/>
      <c r="BN250" s="3"/>
      <c r="BO250" s="3">
        <v>1936</v>
      </c>
      <c r="BP250" s="3"/>
      <c r="BQ250" s="3"/>
      <c r="BR250" s="3"/>
      <c r="BS250" s="3">
        <v>1636</v>
      </c>
      <c r="BT250" s="3" t="s">
        <v>1796</v>
      </c>
      <c r="BU250" s="62"/>
      <c r="BV250" s="3" t="str">
        <f t="shared" si="32"/>
        <v>Bison - Alaska</v>
      </c>
      <c r="BW250" s="3"/>
      <c r="BX250" s="3"/>
      <c r="BY250" s="5">
        <f t="shared" si="35"/>
        <v>0</v>
      </c>
      <c r="BZ250" s="58">
        <f t="shared" si="33"/>
        <v>37042</v>
      </c>
      <c r="CA250" s="63">
        <v>200507186</v>
      </c>
      <c r="CB250" s="3"/>
      <c r="CC250" s="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2"/>
    </row>
    <row r="251" spans="1:117" ht="15" customHeight="1">
      <c r="A251" s="2">
        <v>766</v>
      </c>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3"/>
      <c r="AG251" s="4" t="s">
        <v>7</v>
      </c>
      <c r="AH251" s="3"/>
      <c r="AI251" s="3" t="s">
        <v>32</v>
      </c>
      <c r="AJ251" s="3"/>
      <c r="AK251" s="3" t="s">
        <v>23</v>
      </c>
      <c r="AL251" s="3"/>
      <c r="AM251" s="4" t="s">
        <v>7</v>
      </c>
      <c r="AN251" s="3"/>
      <c r="AO251" s="3" t="s">
        <v>32</v>
      </c>
      <c r="AP251" s="3"/>
      <c r="AQ251" s="3" t="s">
        <v>23</v>
      </c>
      <c r="AR251" s="58">
        <v>37042</v>
      </c>
      <c r="AS251" s="2" t="str">
        <f t="shared" si="27"/>
        <v>Bison - Russia</v>
      </c>
      <c r="AT251" s="3">
        <f t="shared" si="28"/>
        <v>0</v>
      </c>
      <c r="AU251" s="2" t="s">
        <v>1797</v>
      </c>
      <c r="AV251" s="59" t="str">
        <f t="shared" si="29"/>
        <v>GP0000</v>
      </c>
      <c r="AW251" s="3">
        <f t="shared" si="30"/>
        <v>0</v>
      </c>
      <c r="AX251" s="3" t="s">
        <v>434</v>
      </c>
      <c r="AY251" s="3"/>
      <c r="AZ251" s="3"/>
      <c r="BA251" s="3" t="str">
        <f t="shared" si="31"/>
        <v>Bone &amp; Tooth</v>
      </c>
      <c r="BB251" s="16" t="s">
        <v>1798</v>
      </c>
      <c r="BC251" s="3"/>
      <c r="BD251" s="3"/>
      <c r="BE251" s="3"/>
      <c r="BF251" s="3"/>
      <c r="BG251" s="3"/>
      <c r="BH251" s="3"/>
      <c r="BI251" s="3" t="s">
        <v>1499</v>
      </c>
      <c r="BJ251" s="5"/>
      <c r="BK251" s="5"/>
      <c r="BL251" s="3"/>
      <c r="BM251" s="3"/>
      <c r="BN251" s="3"/>
      <c r="BO251" s="3"/>
      <c r="BP251" s="3"/>
      <c r="BQ251" s="3"/>
      <c r="BR251" s="3"/>
      <c r="BS251" s="3" t="s">
        <v>1799</v>
      </c>
      <c r="BT251" s="3"/>
      <c r="BU251" s="62"/>
      <c r="BV251" s="3" t="str">
        <f t="shared" si="32"/>
        <v>Bison - Russia</v>
      </c>
      <c r="BW251" s="3"/>
      <c r="BX251" s="3" t="s">
        <v>1800</v>
      </c>
      <c r="BY251" s="5">
        <f t="shared" si="35"/>
        <v>0</v>
      </c>
      <c r="BZ251" s="58">
        <f t="shared" si="33"/>
        <v>37042</v>
      </c>
      <c r="CA251" s="63">
        <v>200507186</v>
      </c>
      <c r="CB251" s="3"/>
      <c r="CC251" s="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2"/>
    </row>
    <row r="252" spans="1:117" ht="15.75" hidden="1" customHeight="1">
      <c r="A252" s="2">
        <v>768</v>
      </c>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3"/>
      <c r="AG252" s="4" t="s">
        <v>7</v>
      </c>
      <c r="AH252" s="3"/>
      <c r="AI252" s="3" t="s">
        <v>8</v>
      </c>
      <c r="AJ252" s="3"/>
      <c r="AK252" s="3" t="s">
        <v>14</v>
      </c>
      <c r="AL252" s="3"/>
      <c r="AM252" s="4" t="s">
        <v>7</v>
      </c>
      <c r="AN252" s="3"/>
      <c r="AO252" s="3" t="s">
        <v>8</v>
      </c>
      <c r="AP252" s="3"/>
      <c r="AQ252" s="3" t="s">
        <v>14</v>
      </c>
      <c r="AR252" s="58">
        <v>37042</v>
      </c>
      <c r="AS252" s="2" t="str">
        <f t="shared" si="27"/>
        <v>Bison - Alaska</v>
      </c>
      <c r="AT252" s="3">
        <f t="shared" si="28"/>
        <v>0</v>
      </c>
      <c r="AU252" s="2" t="s">
        <v>1801</v>
      </c>
      <c r="AV252" s="59" t="str">
        <f t="shared" si="29"/>
        <v>GP0000</v>
      </c>
      <c r="AW252" s="3">
        <f t="shared" si="30"/>
        <v>0</v>
      </c>
      <c r="AX252" s="3" t="s">
        <v>434</v>
      </c>
      <c r="AY252" s="3"/>
      <c r="AZ252" s="3"/>
      <c r="BA252" s="3" t="str">
        <f t="shared" si="31"/>
        <v>Bone</v>
      </c>
      <c r="BB252" s="16" t="s">
        <v>1638</v>
      </c>
      <c r="BC252" s="3"/>
      <c r="BD252" s="3" t="s">
        <v>1096</v>
      </c>
      <c r="BE252" s="3" t="s">
        <v>1097</v>
      </c>
      <c r="BF252" s="3"/>
      <c r="BG252" s="3"/>
      <c r="BH252" s="3" t="s">
        <v>1634</v>
      </c>
      <c r="BI252" s="65">
        <v>65.040000000000006</v>
      </c>
      <c r="BJ252" s="65">
        <v>-147.11000000000001</v>
      </c>
      <c r="BK252" s="73" t="s">
        <v>1635</v>
      </c>
      <c r="BL252" s="3"/>
      <c r="BM252" s="3"/>
      <c r="BN252" s="3"/>
      <c r="BO252" s="3">
        <v>1952</v>
      </c>
      <c r="BP252" s="3"/>
      <c r="BQ252" s="3"/>
      <c r="BR252" s="3" t="s">
        <v>1416</v>
      </c>
      <c r="BS252" s="3" t="s">
        <v>1802</v>
      </c>
      <c r="BT252" s="3" t="s">
        <v>1036</v>
      </c>
      <c r="BU252" s="62"/>
      <c r="BV252" s="3" t="str">
        <f t="shared" si="32"/>
        <v>Bison - Alaska</v>
      </c>
      <c r="BW252" s="3"/>
      <c r="BX252" s="3"/>
      <c r="BY252" s="5">
        <f t="shared" si="35"/>
        <v>0</v>
      </c>
      <c r="BZ252" s="58">
        <f t="shared" si="33"/>
        <v>37042</v>
      </c>
      <c r="CA252" s="63">
        <v>200507186</v>
      </c>
      <c r="CB252" s="3"/>
      <c r="CC252" s="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B252" s="13"/>
      <c r="DC252" s="13"/>
      <c r="DD252" s="13"/>
      <c r="DE252" s="13"/>
      <c r="DF252" s="13"/>
      <c r="DG252" s="13"/>
      <c r="DH252" s="13"/>
      <c r="DI252" s="13"/>
      <c r="DJ252" s="13"/>
      <c r="DK252" s="13"/>
      <c r="DL252" s="2"/>
    </row>
    <row r="253" spans="1:117" ht="15" hidden="1" customHeight="1">
      <c r="A253" s="2">
        <v>769</v>
      </c>
      <c r="D253" s="7" t="s">
        <v>6956</v>
      </c>
      <c r="E253" s="7"/>
      <c r="F253" s="7"/>
      <c r="G253" s="7"/>
      <c r="H253" s="7" t="s">
        <v>7032</v>
      </c>
      <c r="I253" s="7"/>
      <c r="J253" s="7"/>
      <c r="K253" s="7"/>
      <c r="L253" s="7"/>
      <c r="M253" s="7"/>
      <c r="N253" s="7"/>
      <c r="O253" s="7"/>
      <c r="P253" s="7"/>
      <c r="Q253" s="7"/>
      <c r="R253" s="7"/>
      <c r="S253" s="7"/>
      <c r="T253" s="7"/>
      <c r="U253" s="7"/>
      <c r="V253" s="7"/>
      <c r="W253" s="7"/>
      <c r="X253" s="7"/>
      <c r="Y253" s="7"/>
      <c r="Z253" s="7"/>
      <c r="AA253" s="7"/>
      <c r="AB253" s="7"/>
      <c r="AC253" s="7"/>
      <c r="AD253" s="7"/>
      <c r="AE253" s="7"/>
      <c r="AF253" s="3" t="s">
        <v>33</v>
      </c>
      <c r="AG253" s="4" t="s">
        <v>7</v>
      </c>
      <c r="AH253" s="3"/>
      <c r="AI253" s="3" t="s">
        <v>8</v>
      </c>
      <c r="AJ253" s="3"/>
      <c r="AK253" s="3" t="s">
        <v>9</v>
      </c>
      <c r="AL253" s="3" t="s">
        <v>33</v>
      </c>
      <c r="AM253" s="4" t="s">
        <v>7</v>
      </c>
      <c r="AN253" s="3"/>
      <c r="AO253" s="3" t="s">
        <v>8</v>
      </c>
      <c r="AP253" s="3"/>
      <c r="AQ253" s="3" t="s">
        <v>9</v>
      </c>
      <c r="AR253" s="58">
        <v>37042</v>
      </c>
      <c r="AS253" s="2" t="str">
        <f t="shared" si="27"/>
        <v>Bison - Canada</v>
      </c>
      <c r="AT253" s="3" t="str">
        <f t="shared" si="28"/>
        <v>88-29 no. 24130</v>
      </c>
      <c r="AU253" s="2" t="s">
        <v>1803</v>
      </c>
      <c r="AV253" s="59" t="str">
        <f t="shared" si="29"/>
        <v>GP0000</v>
      </c>
      <c r="AW253" s="3">
        <f t="shared" si="30"/>
        <v>0</v>
      </c>
      <c r="AX253" s="3" t="s">
        <v>434</v>
      </c>
      <c r="AY253" s="3"/>
      <c r="AZ253" s="3"/>
      <c r="BA253" s="3" t="str">
        <f t="shared" si="31"/>
        <v>Bone</v>
      </c>
      <c r="BB253" s="16" t="s">
        <v>1804</v>
      </c>
      <c r="BC253" s="3"/>
      <c r="BD253" s="3"/>
      <c r="BE253" s="3"/>
      <c r="BF253" s="3"/>
      <c r="BG253" s="3"/>
      <c r="BH253" s="3" t="s">
        <v>1708</v>
      </c>
      <c r="BI253" s="3">
        <v>49.591667000000001</v>
      </c>
      <c r="BJ253" s="3">
        <v>-111.822222</v>
      </c>
      <c r="BK253" s="77" t="s">
        <v>1709</v>
      </c>
      <c r="BL253" s="3"/>
      <c r="BM253" s="3"/>
      <c r="BN253" s="3"/>
      <c r="BO253" s="72">
        <v>37324</v>
      </c>
      <c r="BP253" s="3"/>
      <c r="BQ253" s="3"/>
      <c r="BR253" s="3"/>
      <c r="BS253" s="3"/>
      <c r="BT253" s="3"/>
      <c r="BU253" s="62"/>
      <c r="BV253" s="3" t="str">
        <f t="shared" si="32"/>
        <v>Bison - Canada</v>
      </c>
      <c r="BW253" s="3"/>
      <c r="BX253" s="3"/>
      <c r="BY253" s="5">
        <f t="shared" si="35"/>
        <v>0</v>
      </c>
      <c r="BZ253" s="58">
        <f t="shared" si="33"/>
        <v>37042</v>
      </c>
      <c r="CA253" s="63">
        <v>200507186</v>
      </c>
      <c r="CB253" s="3"/>
      <c r="CC253" s="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2"/>
    </row>
    <row r="254" spans="1:117" ht="15" customHeight="1">
      <c r="A254">
        <v>770</v>
      </c>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c r="AF254"/>
      <c r="AG254">
        <v>0</v>
      </c>
      <c r="AI254" t="s">
        <v>8</v>
      </c>
      <c r="AJ254"/>
      <c r="AK254" t="s">
        <v>9</v>
      </c>
      <c r="AL254"/>
      <c r="AM254">
        <v>0</v>
      </c>
      <c r="AO254" t="s">
        <v>8</v>
      </c>
      <c r="AP254"/>
      <c r="AQ254" t="s">
        <v>9</v>
      </c>
      <c r="AR254" s="174">
        <v>38504</v>
      </c>
      <c r="AS254">
        <v>770</v>
      </c>
      <c r="AT254"/>
      <c r="AU254" t="s">
        <v>5229</v>
      </c>
      <c r="AV254">
        <v>0</v>
      </c>
      <c r="AW254" t="s">
        <v>434</v>
      </c>
      <c r="AX254" t="s">
        <v>434</v>
      </c>
      <c r="AY254" t="s">
        <v>1112</v>
      </c>
      <c r="AZ254"/>
      <c r="BC254" t="s">
        <v>5230</v>
      </c>
      <c r="BD254"/>
      <c r="BE254"/>
      <c r="BF254"/>
      <c r="BG254"/>
      <c r="BI254" s="3" t="s">
        <v>1499</v>
      </c>
      <c r="BJ254"/>
      <c r="BL254"/>
      <c r="BO254"/>
      <c r="BP254"/>
      <c r="BQ254"/>
      <c r="BR254" t="s">
        <v>5231</v>
      </c>
      <c r="BS254" t="s">
        <v>5232</v>
      </c>
      <c r="BT254" t="s">
        <v>1036</v>
      </c>
      <c r="BU254"/>
      <c r="BX254" t="s">
        <v>5233</v>
      </c>
      <c r="BY254"/>
      <c r="BZ254"/>
      <c r="CA254"/>
      <c r="CB254" s="10"/>
      <c r="CC254" s="10"/>
      <c r="DF254" s="34"/>
      <c r="DG254" s="34"/>
      <c r="DH254" s="34"/>
      <c r="DI254" s="34"/>
      <c r="DJ254" s="34"/>
      <c r="DK254" s="34"/>
    </row>
    <row r="255" spans="1:117" ht="16.5" hidden="1" customHeight="1" thickBot="1">
      <c r="A255" s="6">
        <v>857</v>
      </c>
      <c r="D255" s="3" t="s">
        <v>34</v>
      </c>
      <c r="E255" s="3"/>
      <c r="F255" s="3"/>
      <c r="G255" s="7"/>
      <c r="H255" s="7" t="s">
        <v>5304</v>
      </c>
      <c r="I255" s="7"/>
      <c r="J255" s="7"/>
      <c r="K255" s="7"/>
      <c r="L255" s="7"/>
      <c r="M255" s="7"/>
      <c r="N255" s="7"/>
      <c r="O255" s="7"/>
      <c r="P255">
        <v>2.4359739885499998E-3</v>
      </c>
      <c r="Q255" s="7"/>
      <c r="R255" s="7"/>
      <c r="S255" s="7" t="s">
        <v>6855</v>
      </c>
      <c r="T255" s="7"/>
      <c r="U255" s="7"/>
      <c r="V255" s="7"/>
      <c r="W255" s="7"/>
      <c r="X255" s="7"/>
      <c r="Y255" s="7"/>
      <c r="Z255" s="7"/>
      <c r="AA255" s="7"/>
      <c r="AB255" s="7"/>
      <c r="AC255" s="7" t="s">
        <v>6856</v>
      </c>
      <c r="AD255" s="7"/>
      <c r="AE255" s="7"/>
      <c r="AF255" s="3"/>
      <c r="AG255" s="4" t="s">
        <v>7</v>
      </c>
      <c r="AH255" s="3"/>
      <c r="AI255" s="3" t="s">
        <v>8</v>
      </c>
      <c r="AJ255" s="3" t="s">
        <v>34</v>
      </c>
      <c r="AK255" s="3" t="s">
        <v>14</v>
      </c>
      <c r="AL255" s="3"/>
      <c r="AM255" s="4" t="s">
        <v>7</v>
      </c>
      <c r="AN255" s="3"/>
      <c r="AO255" s="3" t="s">
        <v>8</v>
      </c>
      <c r="AP255" s="3" t="s">
        <v>34</v>
      </c>
      <c r="AQ255" s="3" t="s">
        <v>14</v>
      </c>
      <c r="AR255" s="58">
        <v>37042</v>
      </c>
      <c r="AS255" s="2" t="str">
        <f t="shared" ref="AS255:AS286" si="36">AK255</f>
        <v>Bison - Alaska</v>
      </c>
      <c r="AT255" s="3">
        <f t="shared" ref="AT255:AT286" si="37">AL255</f>
        <v>0</v>
      </c>
      <c r="AU255" s="2" t="s">
        <v>1805</v>
      </c>
      <c r="AV255" s="59" t="str">
        <f t="shared" ref="AV255:AV286" si="38">AM255</f>
        <v>GP0000</v>
      </c>
      <c r="AW255" s="3">
        <f t="shared" ref="AW255:AW286" si="39">AN255</f>
        <v>0</v>
      </c>
      <c r="AX255" s="3" t="s">
        <v>434</v>
      </c>
      <c r="AY255" s="3" t="s">
        <v>1112</v>
      </c>
      <c r="AZ255" s="3"/>
      <c r="BA255" s="3" t="str">
        <f t="shared" ref="BA255:BA286" si="40">AO255</f>
        <v>Bone</v>
      </c>
      <c r="BB255" s="16" t="s">
        <v>1601</v>
      </c>
      <c r="BC255" s="3"/>
      <c r="BD255" s="3" t="s">
        <v>1096</v>
      </c>
      <c r="BE255" s="3" t="s">
        <v>1097</v>
      </c>
      <c r="BF255" s="3"/>
      <c r="BG255" s="3"/>
      <c r="BH255" s="3" t="s">
        <v>1602</v>
      </c>
      <c r="BI255" s="65">
        <v>70.81</v>
      </c>
      <c r="BJ255" s="65">
        <v>-154.41</v>
      </c>
      <c r="BK255" s="61" t="s">
        <v>1806</v>
      </c>
      <c r="BL255" s="3"/>
      <c r="BM255" s="3"/>
      <c r="BN255" s="3"/>
      <c r="BO255" s="3">
        <v>1998</v>
      </c>
      <c r="BP255" s="3"/>
      <c r="BQ255" s="3"/>
      <c r="BR255" s="3" t="s">
        <v>1604</v>
      </c>
      <c r="BS255" s="3" t="s">
        <v>1807</v>
      </c>
      <c r="BT255" s="3" t="s">
        <v>1020</v>
      </c>
      <c r="BU255" s="62">
        <v>36750</v>
      </c>
      <c r="BV255" s="3" t="str">
        <f t="shared" ref="BV255:BV286" si="41">AQ255</f>
        <v>Bison - Alaska</v>
      </c>
      <c r="BW255" s="3" t="s">
        <v>1808</v>
      </c>
      <c r="BX255" s="3"/>
      <c r="BY255" s="5" t="str">
        <f t="shared" ref="BY255:BY286" si="42">AP255</f>
        <v>BS197</v>
      </c>
      <c r="BZ255" s="58">
        <f t="shared" ref="BZ255:BZ286" si="43">AR255</f>
        <v>37042</v>
      </c>
      <c r="CA255" s="63">
        <v>200507186</v>
      </c>
      <c r="CB255" s="7" t="s">
        <v>1809</v>
      </c>
      <c r="CC255" s="3"/>
      <c r="CD255" s="13"/>
      <c r="CE255" s="13"/>
      <c r="CF255" s="13"/>
      <c r="CG255" s="13"/>
      <c r="CH255" s="13"/>
      <c r="CI255" s="13"/>
      <c r="CJ255" s="13"/>
      <c r="CK255" s="13"/>
      <c r="CL255" s="13"/>
      <c r="CM255" s="13"/>
      <c r="CN255" s="13"/>
      <c r="CO255" s="75" t="s">
        <v>34</v>
      </c>
      <c r="CP255" s="70" t="s">
        <v>6253</v>
      </c>
      <c r="CQ255" s="105" t="s">
        <v>1613</v>
      </c>
      <c r="CR255" s="105">
        <v>53762</v>
      </c>
      <c r="CS255" s="75" t="s">
        <v>6235</v>
      </c>
      <c r="CT255" s="105" t="s">
        <v>1810</v>
      </c>
      <c r="CU255" s="105"/>
      <c r="CV255" s="31"/>
      <c r="CW255" s="13"/>
      <c r="CX255" s="13"/>
      <c r="CY255" s="13"/>
      <c r="CZ255" s="13"/>
      <c r="DA255" s="13"/>
      <c r="DB255" s="13"/>
      <c r="DC255" s="13"/>
      <c r="DD255" s="13"/>
      <c r="DE255" s="13"/>
      <c r="DF255" s="13"/>
      <c r="DG255" s="13"/>
      <c r="DH255" s="13"/>
      <c r="DI255" s="13"/>
      <c r="DJ255" s="13"/>
      <c r="DK255" s="13"/>
      <c r="DL255" s="2" t="s">
        <v>6246</v>
      </c>
      <c r="DM255" t="s">
        <v>5775</v>
      </c>
    </row>
    <row r="256" spans="1:117" ht="15.75" hidden="1" customHeight="1">
      <c r="A256" s="6">
        <v>858</v>
      </c>
      <c r="B256" t="s">
        <v>6535</v>
      </c>
      <c r="D256" s="3" t="s">
        <v>35</v>
      </c>
      <c r="E256" s="3"/>
      <c r="F256" s="3"/>
      <c r="G256" s="7"/>
      <c r="H256" s="7" t="s">
        <v>5305</v>
      </c>
      <c r="I256" s="7"/>
      <c r="J256" s="7"/>
      <c r="K256" s="7"/>
      <c r="L256" s="7"/>
      <c r="M256" s="7"/>
      <c r="N256" s="7"/>
      <c r="O256" s="7"/>
      <c r="P256">
        <v>0.145832330525</v>
      </c>
      <c r="Q256" s="7"/>
      <c r="R256" s="7"/>
      <c r="S256" s="7" t="s">
        <v>6498</v>
      </c>
      <c r="T256" s="7"/>
      <c r="U256" s="7"/>
      <c r="V256" s="7"/>
      <c r="W256" s="7"/>
      <c r="X256" s="7"/>
      <c r="Y256" s="7"/>
      <c r="Z256" s="7"/>
      <c r="AA256" s="7"/>
      <c r="AB256" s="7"/>
      <c r="AC256" s="7" t="s">
        <v>6691</v>
      </c>
      <c r="AD256" s="7"/>
      <c r="AE256" s="7" t="s">
        <v>6687</v>
      </c>
      <c r="AF256" s="3"/>
      <c r="AG256" s="4" t="s">
        <v>7</v>
      </c>
      <c r="AH256" s="3"/>
      <c r="AI256" s="3" t="s">
        <v>8</v>
      </c>
      <c r="AJ256" s="3" t="s">
        <v>35</v>
      </c>
      <c r="AK256" s="3" t="s">
        <v>14</v>
      </c>
      <c r="AL256" s="3"/>
      <c r="AM256" s="4" t="s">
        <v>7</v>
      </c>
      <c r="AN256" s="3"/>
      <c r="AO256" s="3" t="s">
        <v>8</v>
      </c>
      <c r="AP256" s="3" t="s">
        <v>35</v>
      </c>
      <c r="AQ256" s="3" t="s">
        <v>14</v>
      </c>
      <c r="AR256" s="58">
        <v>37042</v>
      </c>
      <c r="AS256" s="2" t="str">
        <f t="shared" si="36"/>
        <v>Bison - Alaska</v>
      </c>
      <c r="AT256" s="3">
        <f t="shared" si="37"/>
        <v>0</v>
      </c>
      <c r="AU256" s="2" t="s">
        <v>1811</v>
      </c>
      <c r="AV256" s="59" t="str">
        <f t="shared" si="38"/>
        <v>GP0000</v>
      </c>
      <c r="AW256" s="3">
        <f t="shared" si="39"/>
        <v>0</v>
      </c>
      <c r="AX256" s="3" t="s">
        <v>434</v>
      </c>
      <c r="AY256" s="3" t="s">
        <v>1112</v>
      </c>
      <c r="AZ256" s="3"/>
      <c r="BA256" s="3" t="str">
        <f t="shared" si="40"/>
        <v>Bone</v>
      </c>
      <c r="BB256" s="16" t="s">
        <v>1390</v>
      </c>
      <c r="BC256" s="3"/>
      <c r="BD256" s="3" t="s">
        <v>1096</v>
      </c>
      <c r="BE256" s="3" t="s">
        <v>1097</v>
      </c>
      <c r="BF256" s="3"/>
      <c r="BG256" s="3"/>
      <c r="BH256" s="3" t="s">
        <v>1602</v>
      </c>
      <c r="BI256" s="65">
        <v>70.81</v>
      </c>
      <c r="BJ256" s="65">
        <v>-154.41</v>
      </c>
      <c r="BK256" s="200" t="s">
        <v>6083</v>
      </c>
      <c r="BL256" s="3"/>
      <c r="BM256" s="3"/>
      <c r="BN256" s="3"/>
      <c r="BO256" s="3">
        <v>1998</v>
      </c>
      <c r="BP256" s="3"/>
      <c r="BQ256" s="3"/>
      <c r="BR256" s="3" t="s">
        <v>1604</v>
      </c>
      <c r="BS256" s="3" t="s">
        <v>1812</v>
      </c>
      <c r="BT256" s="3" t="s">
        <v>1020</v>
      </c>
      <c r="BU256" s="62">
        <v>36750</v>
      </c>
      <c r="BV256" s="3" t="str">
        <f t="shared" si="41"/>
        <v>Bison - Alaska</v>
      </c>
      <c r="BW256" s="3" t="s">
        <v>1813</v>
      </c>
      <c r="BX256" s="3"/>
      <c r="BY256" s="5" t="str">
        <f t="shared" si="42"/>
        <v>BS196</v>
      </c>
      <c r="BZ256" s="58">
        <f t="shared" si="43"/>
        <v>37042</v>
      </c>
      <c r="CA256" s="63">
        <v>200507186</v>
      </c>
      <c r="CB256" s="7" t="s">
        <v>1809</v>
      </c>
      <c r="CC256" s="3"/>
      <c r="CD256" s="13"/>
      <c r="CE256" s="13"/>
      <c r="CF256" s="204" t="s">
        <v>6086</v>
      </c>
      <c r="CG256" s="205" t="s">
        <v>6104</v>
      </c>
      <c r="CH256" s="13"/>
      <c r="CI256" s="13"/>
      <c r="CJ256" s="13"/>
      <c r="CK256" s="13"/>
      <c r="CL256" s="13"/>
      <c r="CM256" s="202" t="s">
        <v>6148</v>
      </c>
      <c r="CN256" s="13"/>
      <c r="CO256" s="192" t="s">
        <v>35</v>
      </c>
      <c r="CP256" s="70" t="s">
        <v>6258</v>
      </c>
      <c r="CQ256" s="71" t="s">
        <v>1613</v>
      </c>
      <c r="CR256" s="71">
        <v>53772</v>
      </c>
      <c r="CS256" s="75" t="s">
        <v>6237</v>
      </c>
      <c r="CT256" s="78">
        <v>19420</v>
      </c>
      <c r="CU256" s="71">
        <v>100</v>
      </c>
      <c r="CV256" s="99">
        <v>23378</v>
      </c>
      <c r="CW256" s="194"/>
      <c r="CX256" s="194"/>
      <c r="CY256" s="194"/>
      <c r="CZ256" s="194"/>
      <c r="DA256" s="194"/>
      <c r="DB256" s="194"/>
      <c r="DC256" s="194"/>
      <c r="DD256" s="194"/>
      <c r="DE256" s="194"/>
      <c r="DF256" s="194"/>
      <c r="DG256" s="13"/>
      <c r="DH256" s="13"/>
      <c r="DI256" s="13"/>
      <c r="DJ256" s="13"/>
      <c r="DK256" s="13"/>
      <c r="DL256" s="2" t="s">
        <v>6246</v>
      </c>
      <c r="DM256" t="s">
        <v>5775</v>
      </c>
    </row>
    <row r="257" spans="1:117" ht="24" hidden="1" customHeight="1">
      <c r="A257" s="6">
        <v>859</v>
      </c>
      <c r="B257" t="s">
        <v>6535</v>
      </c>
      <c r="D257" s="3" t="s">
        <v>6281</v>
      </c>
      <c r="E257" s="3"/>
      <c r="F257" s="3"/>
      <c r="G257" s="7"/>
      <c r="H257" s="7" t="s">
        <v>5306</v>
      </c>
      <c r="I257" s="7"/>
      <c r="J257" s="7"/>
      <c r="K257" s="7"/>
      <c r="L257" s="7"/>
      <c r="M257" s="7"/>
      <c r="N257" s="7"/>
      <c r="O257" s="7"/>
      <c r="P257" s="7">
        <v>4.5929340079999999E-3</v>
      </c>
      <c r="Q257" s="7"/>
      <c r="R257" s="7"/>
      <c r="S257" s="7" t="s">
        <v>6857</v>
      </c>
      <c r="T257" s="7"/>
      <c r="U257" s="7"/>
      <c r="V257" s="7"/>
      <c r="W257" s="7"/>
      <c r="X257" s="7"/>
      <c r="Y257" s="7"/>
      <c r="Z257" s="7"/>
      <c r="AA257" s="7"/>
      <c r="AB257" s="7"/>
      <c r="AC257" s="7" t="s">
        <v>6858</v>
      </c>
      <c r="AD257" s="7"/>
      <c r="AE257" s="7"/>
      <c r="AF257" s="3"/>
      <c r="AG257" s="4" t="s">
        <v>7</v>
      </c>
      <c r="AH257" s="3"/>
      <c r="AI257" s="3" t="s">
        <v>8</v>
      </c>
      <c r="AJ257" s="3" t="s">
        <v>6281</v>
      </c>
      <c r="AK257" s="3" t="s">
        <v>9</v>
      </c>
      <c r="AL257" s="3"/>
      <c r="AM257" s="4" t="s">
        <v>7</v>
      </c>
      <c r="AN257" s="3"/>
      <c r="AO257" s="3" t="s">
        <v>8</v>
      </c>
      <c r="AP257" s="3" t="s">
        <v>36</v>
      </c>
      <c r="AQ257" s="3" t="s">
        <v>9</v>
      </c>
      <c r="AR257" s="58">
        <v>37042</v>
      </c>
      <c r="AS257" s="2" t="str">
        <f t="shared" si="36"/>
        <v>Bison - Canada</v>
      </c>
      <c r="AT257" s="3">
        <f t="shared" si="37"/>
        <v>0</v>
      </c>
      <c r="AU257" s="2" t="s">
        <v>1814</v>
      </c>
      <c r="AV257" s="59" t="str">
        <f t="shared" si="38"/>
        <v>GP0000</v>
      </c>
      <c r="AW257" s="3">
        <f t="shared" si="39"/>
        <v>0</v>
      </c>
      <c r="AX257" s="3" t="s">
        <v>434</v>
      </c>
      <c r="AY257" s="3"/>
      <c r="AZ257" s="3"/>
      <c r="BA257" s="3" t="str">
        <f t="shared" si="40"/>
        <v>Bone</v>
      </c>
      <c r="BB257" s="16" t="s">
        <v>1815</v>
      </c>
      <c r="BC257" s="3" t="s">
        <v>1816</v>
      </c>
      <c r="BD257" s="3"/>
      <c r="BE257" s="3" t="s">
        <v>1015</v>
      </c>
      <c r="BF257" s="3" t="s">
        <v>6112</v>
      </c>
      <c r="BG257" s="3"/>
      <c r="BH257" s="3" t="s">
        <v>1817</v>
      </c>
      <c r="BI257" s="65">
        <v>55.683</v>
      </c>
      <c r="BJ257" s="65">
        <v>-121.63</v>
      </c>
      <c r="BK257" s="61" t="s">
        <v>1017</v>
      </c>
      <c r="BL257" s="3"/>
      <c r="BM257" s="3"/>
      <c r="BN257" s="3"/>
      <c r="BO257" s="3"/>
      <c r="BP257" s="3"/>
      <c r="BQ257" s="3"/>
      <c r="BR257" s="3" t="s">
        <v>1818</v>
      </c>
      <c r="BS257" s="3" t="s">
        <v>1819</v>
      </c>
      <c r="BT257" s="3" t="s">
        <v>1036</v>
      </c>
      <c r="BU257" s="62"/>
      <c r="BV257" s="3" t="str">
        <f t="shared" si="41"/>
        <v>Bison - Canada</v>
      </c>
      <c r="BW257" s="3"/>
      <c r="BX257" s="3"/>
      <c r="BY257" s="5" t="str">
        <f t="shared" si="42"/>
        <v>BS179.  See BS237</v>
      </c>
      <c r="BZ257" s="58">
        <f t="shared" si="43"/>
        <v>37042</v>
      </c>
      <c r="CA257" s="63">
        <v>200507186</v>
      </c>
      <c r="CB257" s="7" t="s">
        <v>1809</v>
      </c>
      <c r="CC257" s="3"/>
      <c r="CD257" s="13"/>
      <c r="CE257" s="13"/>
      <c r="CF257" s="13"/>
      <c r="CG257" s="13"/>
      <c r="CH257" s="13"/>
      <c r="CI257" s="13"/>
      <c r="CJ257" s="13"/>
      <c r="CK257" s="13"/>
      <c r="CL257" s="13"/>
      <c r="CM257" s="13"/>
      <c r="CN257" s="13"/>
      <c r="CO257" s="80" t="s">
        <v>1820</v>
      </c>
      <c r="CP257" s="70" t="s">
        <v>6253</v>
      </c>
      <c r="CQ257" s="81" t="s">
        <v>1821</v>
      </c>
      <c r="CR257" s="81">
        <v>11274</v>
      </c>
      <c r="CS257" s="13" t="s">
        <v>6238</v>
      </c>
      <c r="CT257" s="81">
        <v>11240</v>
      </c>
      <c r="CU257" s="81">
        <v>70</v>
      </c>
      <c r="CV257" s="104">
        <v>13111</v>
      </c>
      <c r="CW257" s="80">
        <v>-18.600000000000001</v>
      </c>
      <c r="CX257" s="80">
        <v>-0.4</v>
      </c>
      <c r="CY257" s="80"/>
      <c r="CZ257" s="80"/>
      <c r="DA257" s="80"/>
      <c r="DB257" s="80"/>
      <c r="DC257" s="80"/>
      <c r="DD257" s="80"/>
      <c r="DE257" s="80"/>
      <c r="DF257" s="80"/>
      <c r="DG257" s="13"/>
      <c r="DH257" s="13"/>
      <c r="DI257" s="13"/>
      <c r="DJ257" s="13"/>
      <c r="DK257" s="13"/>
      <c r="DL257" s="6" t="s">
        <v>6246</v>
      </c>
      <c r="DM257" t="s">
        <v>5775</v>
      </c>
    </row>
    <row r="258" spans="1:117" ht="16.5" hidden="1" customHeight="1" thickBot="1">
      <c r="A258" s="6">
        <v>860</v>
      </c>
      <c r="D258" s="3" t="s">
        <v>37</v>
      </c>
      <c r="E258" s="3"/>
      <c r="F258" s="3"/>
      <c r="G258" s="7"/>
      <c r="H258" s="7" t="s">
        <v>6636</v>
      </c>
      <c r="I258" s="7"/>
      <c r="J258" s="7"/>
      <c r="K258" s="7"/>
      <c r="L258" s="7"/>
      <c r="M258" s="7"/>
      <c r="N258" s="7"/>
      <c r="O258" s="7"/>
      <c r="P258" s="7">
        <v>0.166914818145</v>
      </c>
      <c r="Q258" s="7"/>
      <c r="R258" s="7"/>
      <c r="S258" s="7"/>
      <c r="T258" s="7"/>
      <c r="U258" s="7"/>
      <c r="V258" s="7"/>
      <c r="W258" s="7"/>
      <c r="X258" s="7"/>
      <c r="Y258" s="7"/>
      <c r="Z258" s="7"/>
      <c r="AA258" s="7"/>
      <c r="AB258" s="7"/>
      <c r="AC258" s="7" t="s">
        <v>6232</v>
      </c>
      <c r="AD258" s="7"/>
      <c r="AE258" s="7" t="s">
        <v>6686</v>
      </c>
      <c r="AF258" s="3"/>
      <c r="AG258" s="4" t="s">
        <v>7</v>
      </c>
      <c r="AH258" s="3"/>
      <c r="AI258" s="3" t="s">
        <v>8</v>
      </c>
      <c r="AJ258" s="3" t="s">
        <v>37</v>
      </c>
      <c r="AK258" s="3" t="s">
        <v>14</v>
      </c>
      <c r="AL258" s="3"/>
      <c r="AM258" s="4" t="s">
        <v>7</v>
      </c>
      <c r="AN258" s="3"/>
      <c r="AO258" s="3" t="s">
        <v>8</v>
      </c>
      <c r="AP258" s="3" t="s">
        <v>37</v>
      </c>
      <c r="AQ258" s="3" t="s">
        <v>14</v>
      </c>
      <c r="AR258" s="58">
        <v>37042</v>
      </c>
      <c r="AS258" s="2" t="str">
        <f t="shared" si="36"/>
        <v>Bison - Alaska</v>
      </c>
      <c r="AT258" s="3">
        <f t="shared" si="37"/>
        <v>0</v>
      </c>
      <c r="AU258" s="2" t="s">
        <v>1822</v>
      </c>
      <c r="AV258" s="59" t="str">
        <f t="shared" si="38"/>
        <v>GP0000</v>
      </c>
      <c r="AW258" s="3">
        <f t="shared" si="39"/>
        <v>0</v>
      </c>
      <c r="AX258" s="3" t="s">
        <v>434</v>
      </c>
      <c r="AY258" s="3" t="s">
        <v>1112</v>
      </c>
      <c r="AZ258" s="3"/>
      <c r="BA258" s="3" t="str">
        <f t="shared" si="40"/>
        <v>Bone</v>
      </c>
      <c r="BB258" s="16" t="s">
        <v>584</v>
      </c>
      <c r="BC258" s="3"/>
      <c r="BD258" s="3" t="s">
        <v>1096</v>
      </c>
      <c r="BE258" s="3" t="s">
        <v>1097</v>
      </c>
      <c r="BF258" s="3"/>
      <c r="BG258" s="3"/>
      <c r="BH258" s="3" t="s">
        <v>1602</v>
      </c>
      <c r="BI258" s="60">
        <v>70.81</v>
      </c>
      <c r="BJ258" s="60">
        <v>-154.41</v>
      </c>
      <c r="BK258" s="200" t="s">
        <v>6083</v>
      </c>
      <c r="BL258" s="3"/>
      <c r="BM258" s="3"/>
      <c r="BN258" s="3"/>
      <c r="BO258" s="3">
        <v>1998</v>
      </c>
      <c r="BP258" s="3"/>
      <c r="BQ258" s="3"/>
      <c r="BR258" s="3" t="s">
        <v>1604</v>
      </c>
      <c r="BS258" s="3" t="s">
        <v>1823</v>
      </c>
      <c r="BT258" s="3" t="s">
        <v>1020</v>
      </c>
      <c r="BU258" s="62">
        <v>36750</v>
      </c>
      <c r="BV258" s="3" t="str">
        <f t="shared" si="41"/>
        <v>Bison - Alaska</v>
      </c>
      <c r="BW258" s="3" t="s">
        <v>1824</v>
      </c>
      <c r="BX258" s="3"/>
      <c r="BY258" s="5" t="str">
        <f t="shared" si="42"/>
        <v>BS195</v>
      </c>
      <c r="BZ258" s="58">
        <f t="shared" si="43"/>
        <v>37042</v>
      </c>
      <c r="CA258" s="63">
        <v>200507186</v>
      </c>
      <c r="CB258" s="7" t="s">
        <v>1809</v>
      </c>
      <c r="CC258" s="3"/>
      <c r="CD258" s="13"/>
      <c r="CE258" s="13"/>
      <c r="CF258" s="204" t="s">
        <v>6086</v>
      </c>
      <c r="CG258" s="205" t="s">
        <v>6103</v>
      </c>
      <c r="CH258" s="13"/>
      <c r="CI258" s="13"/>
      <c r="CJ258" s="13"/>
      <c r="CK258" s="13"/>
      <c r="CL258" s="13"/>
      <c r="CM258" s="202" t="s">
        <v>6147</v>
      </c>
      <c r="CN258" s="13"/>
      <c r="CO258" s="75" t="s">
        <v>37</v>
      </c>
      <c r="CP258" s="70" t="s">
        <v>6268</v>
      </c>
      <c r="CQ258" s="71" t="s">
        <v>1613</v>
      </c>
      <c r="CR258" s="71">
        <v>53775</v>
      </c>
      <c r="CS258" s="75" t="s">
        <v>6235</v>
      </c>
      <c r="CT258" s="78">
        <v>29040</v>
      </c>
      <c r="CU258" s="71">
        <v>340</v>
      </c>
      <c r="CV258" s="99">
        <v>33154</v>
      </c>
      <c r="CW258" s="13"/>
      <c r="CX258" s="13"/>
      <c r="CY258" s="13"/>
      <c r="CZ258" s="13"/>
      <c r="DA258" s="13"/>
      <c r="DB258" s="13"/>
      <c r="DC258" s="13"/>
      <c r="DD258" s="13"/>
      <c r="DE258" s="13"/>
      <c r="DF258" s="13"/>
      <c r="DG258" s="13"/>
      <c r="DH258" s="13"/>
      <c r="DI258" s="13"/>
      <c r="DJ258" s="13"/>
      <c r="DK258" s="13"/>
      <c r="DL258" s="2" t="s">
        <v>6246</v>
      </c>
      <c r="DM258" t="s">
        <v>5775</v>
      </c>
    </row>
    <row r="259" spans="1:117" ht="15.75" hidden="1" customHeight="1">
      <c r="A259" s="2">
        <v>861</v>
      </c>
      <c r="B259" t="s">
        <v>6535</v>
      </c>
      <c r="D259" s="3" t="s">
        <v>38</v>
      </c>
      <c r="E259" s="3"/>
      <c r="F259" s="3"/>
      <c r="G259" s="7"/>
      <c r="H259" s="7" t="s">
        <v>5307</v>
      </c>
      <c r="I259" s="7"/>
      <c r="J259" s="7"/>
      <c r="K259" s="7"/>
      <c r="L259" s="7"/>
      <c r="M259" s="7"/>
      <c r="N259" s="7"/>
      <c r="O259" s="7"/>
      <c r="P259">
        <v>0.28048245769399999</v>
      </c>
      <c r="Q259" s="7"/>
      <c r="R259" s="7"/>
      <c r="S259" s="7" t="s">
        <v>6514</v>
      </c>
      <c r="T259" s="7"/>
      <c r="U259" s="7"/>
      <c r="V259" s="7"/>
      <c r="W259" s="7"/>
      <c r="X259" s="7"/>
      <c r="Y259" s="7"/>
      <c r="Z259" s="7"/>
      <c r="AA259" s="7"/>
      <c r="AB259" s="7"/>
      <c r="AC259" s="7" t="s">
        <v>6697</v>
      </c>
      <c r="AD259" s="7"/>
      <c r="AE259" s="7" t="s">
        <v>6686</v>
      </c>
      <c r="AF259" s="3"/>
      <c r="AG259" s="4" t="s">
        <v>7</v>
      </c>
      <c r="AH259" s="3"/>
      <c r="AI259" s="3" t="s">
        <v>8</v>
      </c>
      <c r="AJ259" s="3" t="s">
        <v>38</v>
      </c>
      <c r="AK259" s="3" t="s">
        <v>14</v>
      </c>
      <c r="AL259" s="3"/>
      <c r="AM259" s="4" t="s">
        <v>7</v>
      </c>
      <c r="AN259" s="3"/>
      <c r="AO259" s="3" t="s">
        <v>8</v>
      </c>
      <c r="AP259" s="3" t="s">
        <v>38</v>
      </c>
      <c r="AQ259" s="3" t="s">
        <v>14</v>
      </c>
      <c r="AR259" s="58">
        <v>37042</v>
      </c>
      <c r="AS259" s="2" t="str">
        <f t="shared" si="36"/>
        <v>Bison - Alaska</v>
      </c>
      <c r="AT259" s="3">
        <f t="shared" si="37"/>
        <v>0</v>
      </c>
      <c r="AU259" s="2" t="s">
        <v>1825</v>
      </c>
      <c r="AV259" s="59" t="str">
        <f t="shared" si="38"/>
        <v>GP0000</v>
      </c>
      <c r="AW259" s="3">
        <f t="shared" si="39"/>
        <v>0</v>
      </c>
      <c r="AX259" s="3" t="s">
        <v>434</v>
      </c>
      <c r="AY259" s="3"/>
      <c r="AZ259" s="3"/>
      <c r="BA259" s="3" t="str">
        <f t="shared" si="40"/>
        <v>Bone</v>
      </c>
      <c r="BB259" s="16" t="s">
        <v>1427</v>
      </c>
      <c r="BC259" s="3"/>
      <c r="BD259" s="3" t="s">
        <v>1096</v>
      </c>
      <c r="BE259" s="3" t="s">
        <v>1097</v>
      </c>
      <c r="BF259" s="3"/>
      <c r="BG259" s="3" t="s">
        <v>6094</v>
      </c>
      <c r="BH259" s="3" t="s">
        <v>1414</v>
      </c>
      <c r="BI259" s="65">
        <v>64.06</v>
      </c>
      <c r="BJ259" s="65">
        <v>-141.88999999999999</v>
      </c>
      <c r="BK259" s="200" t="s">
        <v>6083</v>
      </c>
      <c r="BL259" s="3"/>
      <c r="BM259" s="3"/>
      <c r="BN259" s="3"/>
      <c r="BO259" s="3"/>
      <c r="BP259" s="3"/>
      <c r="BQ259" s="3"/>
      <c r="BR259" s="3" t="s">
        <v>1416</v>
      </c>
      <c r="BS259" s="3" t="s">
        <v>1826</v>
      </c>
      <c r="BT259" s="3" t="s">
        <v>1036</v>
      </c>
      <c r="BU259" s="62"/>
      <c r="BV259" s="3" t="str">
        <f t="shared" si="41"/>
        <v>Bison - Alaska</v>
      </c>
      <c r="BW259" s="3" t="s">
        <v>1827</v>
      </c>
      <c r="BX259" s="3"/>
      <c r="BY259" s="5" t="str">
        <f t="shared" si="42"/>
        <v>BS178</v>
      </c>
      <c r="BZ259" s="58">
        <f t="shared" si="43"/>
        <v>37042</v>
      </c>
      <c r="CA259" s="63">
        <v>200507186</v>
      </c>
      <c r="CB259" s="7" t="s">
        <v>1809</v>
      </c>
      <c r="CC259" s="3"/>
      <c r="CD259" s="13"/>
      <c r="CE259" s="13"/>
      <c r="CF259" s="204" t="s">
        <v>6086</v>
      </c>
      <c r="CG259" s="205" t="s">
        <v>6102</v>
      </c>
      <c r="CH259" s="13"/>
      <c r="CI259" s="13"/>
      <c r="CJ259" s="13"/>
      <c r="CK259" s="13"/>
      <c r="CL259" s="13"/>
      <c r="CM259" s="202" t="s">
        <v>6146</v>
      </c>
      <c r="CN259" s="13"/>
      <c r="CO259" s="13"/>
      <c r="CP259" s="13" t="s">
        <v>6252</v>
      </c>
      <c r="CQ259" s="71" t="s">
        <v>1821</v>
      </c>
      <c r="CR259" s="82">
        <v>10542</v>
      </c>
      <c r="CS259" s="75" t="s">
        <v>6237</v>
      </c>
      <c r="CT259" s="71">
        <v>17960</v>
      </c>
      <c r="CU259" s="71">
        <v>90</v>
      </c>
      <c r="CV259" s="284">
        <v>21751</v>
      </c>
      <c r="CW259" s="194"/>
      <c r="CX259" s="194"/>
      <c r="CY259" s="13"/>
      <c r="CZ259" s="13"/>
      <c r="DA259" s="13"/>
      <c r="DB259" s="13"/>
      <c r="DC259" s="13"/>
      <c r="DD259" s="13"/>
      <c r="DE259" s="13"/>
      <c r="DF259" s="13"/>
      <c r="DG259" s="13"/>
      <c r="DH259" s="13"/>
      <c r="DI259" s="13"/>
      <c r="DJ259" s="13"/>
      <c r="DK259" s="13"/>
      <c r="DL259" s="2" t="s">
        <v>6246</v>
      </c>
      <c r="DM259" t="s">
        <v>5775</v>
      </c>
    </row>
    <row r="260" spans="1:117" ht="15.75" hidden="1" customHeight="1">
      <c r="A260" s="6">
        <v>862</v>
      </c>
      <c r="B260" t="s">
        <v>5686</v>
      </c>
      <c r="D260" s="3" t="s">
        <v>40</v>
      </c>
      <c r="E260" s="3"/>
      <c r="F260" s="3"/>
      <c r="G260" s="7"/>
      <c r="H260" s="7" t="s">
        <v>5308</v>
      </c>
      <c r="I260" s="7"/>
      <c r="J260" s="7"/>
      <c r="K260" s="7"/>
      <c r="L260" s="7"/>
      <c r="M260" s="7"/>
      <c r="N260" s="7"/>
      <c r="O260" s="7"/>
      <c r="P260">
        <v>0.18849492722</v>
      </c>
      <c r="Q260" s="7"/>
      <c r="R260" s="7"/>
      <c r="S260" s="7" t="s">
        <v>6859</v>
      </c>
      <c r="T260" s="7"/>
      <c r="U260" s="7"/>
      <c r="V260" s="7"/>
      <c r="W260" s="7"/>
      <c r="X260" s="7"/>
      <c r="Y260" s="7"/>
      <c r="Z260" s="7"/>
      <c r="AA260" s="7"/>
      <c r="AB260" s="7"/>
      <c r="AC260" s="7" t="s">
        <v>6860</v>
      </c>
      <c r="AD260" s="7"/>
      <c r="AE260" s="7" t="s">
        <v>6686</v>
      </c>
      <c r="AF260" s="3"/>
      <c r="AG260" s="4" t="s">
        <v>7</v>
      </c>
      <c r="AH260" s="3"/>
      <c r="AI260" s="3" t="s">
        <v>39</v>
      </c>
      <c r="AJ260" s="3" t="s">
        <v>40</v>
      </c>
      <c r="AK260" s="3" t="s">
        <v>29</v>
      </c>
      <c r="AL260" s="3"/>
      <c r="AM260" s="4" t="s">
        <v>7</v>
      </c>
      <c r="AN260" s="3"/>
      <c r="AO260" s="3" t="s">
        <v>39</v>
      </c>
      <c r="AP260" s="3" t="s">
        <v>40</v>
      </c>
      <c r="AQ260" s="3" t="s">
        <v>29</v>
      </c>
      <c r="AR260" s="58">
        <v>37042</v>
      </c>
      <c r="AS260" s="2" t="str">
        <f t="shared" si="36"/>
        <v>Bison - USA</v>
      </c>
      <c r="AT260" s="3">
        <f t="shared" si="37"/>
        <v>0</v>
      </c>
      <c r="AU260" s="2" t="s">
        <v>1828</v>
      </c>
      <c r="AV260" s="59" t="str">
        <f t="shared" si="38"/>
        <v>GP0000</v>
      </c>
      <c r="AW260" s="3">
        <f t="shared" si="39"/>
        <v>0</v>
      </c>
      <c r="AX260" s="3" t="s">
        <v>434</v>
      </c>
      <c r="AY260" s="3"/>
      <c r="AZ260" s="3"/>
      <c r="BA260" s="3" t="str">
        <f t="shared" si="40"/>
        <v>DNA Extract</v>
      </c>
      <c r="BB260" s="16" t="s">
        <v>1740</v>
      </c>
      <c r="BC260" s="3" t="s">
        <v>1829</v>
      </c>
      <c r="BD260" s="3" t="s">
        <v>1097</v>
      </c>
      <c r="BE260" s="3" t="s">
        <v>1097</v>
      </c>
      <c r="BF260" s="3" t="s">
        <v>6100</v>
      </c>
      <c r="BG260" s="3"/>
      <c r="BH260" s="3" t="s">
        <v>1741</v>
      </c>
      <c r="BI260" s="280">
        <v>44.896999999999998</v>
      </c>
      <c r="BJ260" s="280">
        <v>-108.151</v>
      </c>
      <c r="BK260" s="200" t="s">
        <v>6084</v>
      </c>
      <c r="BL260" s="3"/>
      <c r="BM260" s="3"/>
      <c r="BN260" s="3"/>
      <c r="BO260" s="3"/>
      <c r="BP260" s="3"/>
      <c r="BQ260" s="3"/>
      <c r="BR260" s="3" t="s">
        <v>1647</v>
      </c>
      <c r="BS260" s="3" t="s">
        <v>1830</v>
      </c>
      <c r="BT260" s="3" t="s">
        <v>1036</v>
      </c>
      <c r="BU260" s="62"/>
      <c r="BV260" s="3" t="str">
        <f t="shared" si="41"/>
        <v>Bison - USA</v>
      </c>
      <c r="BW260" s="3" t="s">
        <v>1831</v>
      </c>
      <c r="BX260" s="3"/>
      <c r="BY260" s="5" t="str">
        <f t="shared" si="42"/>
        <v>BS177</v>
      </c>
      <c r="BZ260" s="58">
        <f t="shared" si="43"/>
        <v>37042</v>
      </c>
      <c r="CA260" s="63">
        <v>200507186</v>
      </c>
      <c r="CB260" s="3" t="s">
        <v>1832</v>
      </c>
      <c r="CC260" s="3"/>
      <c r="CD260" s="13"/>
      <c r="CE260" s="13"/>
      <c r="CF260" s="13"/>
      <c r="CG260" s="13"/>
      <c r="CH260" s="13"/>
      <c r="CI260" s="13"/>
      <c r="CJ260" s="13"/>
      <c r="CK260" s="13"/>
      <c r="CL260" s="13"/>
      <c r="CM260" s="202" t="s">
        <v>6145</v>
      </c>
      <c r="CN260" s="13"/>
      <c r="CO260" s="75" t="s">
        <v>1833</v>
      </c>
      <c r="CP260" s="70" t="s">
        <v>6253</v>
      </c>
      <c r="CQ260" s="104" t="s">
        <v>1821</v>
      </c>
      <c r="CR260" s="104">
        <v>11169</v>
      </c>
      <c r="CS260" s="13" t="s">
        <v>6234</v>
      </c>
      <c r="CT260" s="104">
        <v>3155</v>
      </c>
      <c r="CU260" s="104">
        <v>36</v>
      </c>
      <c r="CV260" s="284">
        <v>3378</v>
      </c>
      <c r="CW260" s="80">
        <v>-18</v>
      </c>
      <c r="CX260" s="80">
        <v>6.6</v>
      </c>
      <c r="CY260" s="80"/>
      <c r="CZ260" s="13"/>
      <c r="DA260" s="13"/>
      <c r="DB260" s="13"/>
      <c r="DC260" s="13"/>
      <c r="DD260" s="13"/>
      <c r="DE260" s="13"/>
      <c r="DF260" s="13"/>
      <c r="DG260" s="13"/>
      <c r="DH260" s="13"/>
      <c r="DI260" s="13"/>
      <c r="DJ260" s="13"/>
      <c r="DK260" s="13"/>
      <c r="DL260" s="2" t="s">
        <v>6246</v>
      </c>
      <c r="DM260" t="s">
        <v>5775</v>
      </c>
    </row>
    <row r="261" spans="1:117" ht="15" hidden="1" customHeight="1">
      <c r="A261" s="2">
        <v>863</v>
      </c>
      <c r="D261" s="3" t="s">
        <v>41</v>
      </c>
      <c r="E261" s="3"/>
      <c r="F261" s="3"/>
      <c r="G261" s="7"/>
      <c r="H261" s="7" t="s">
        <v>6908</v>
      </c>
      <c r="I261" s="7"/>
      <c r="J261" s="7"/>
      <c r="K261" s="7"/>
      <c r="L261" s="7"/>
      <c r="M261" s="7"/>
      <c r="N261" s="7"/>
      <c r="O261" s="7"/>
      <c r="P261" s="7"/>
      <c r="Q261" s="7"/>
      <c r="R261" s="7"/>
      <c r="S261" s="7"/>
      <c r="T261" s="7"/>
      <c r="U261" s="7"/>
      <c r="V261" s="7"/>
      <c r="W261" s="7"/>
      <c r="X261" s="7"/>
      <c r="Y261" s="7"/>
      <c r="Z261" s="7"/>
      <c r="AA261" s="7"/>
      <c r="AB261" s="7"/>
      <c r="AC261" s="7"/>
      <c r="AD261" s="7"/>
      <c r="AE261" s="7"/>
      <c r="AF261" s="3"/>
      <c r="AG261" s="4" t="s">
        <v>7</v>
      </c>
      <c r="AH261" s="3"/>
      <c r="AI261" s="3" t="s">
        <v>8</v>
      </c>
      <c r="AJ261" s="3" t="s">
        <v>41</v>
      </c>
      <c r="AK261" s="3" t="s">
        <v>14</v>
      </c>
      <c r="AL261" s="3"/>
      <c r="AM261" s="4" t="s">
        <v>7</v>
      </c>
      <c r="AN261" s="3"/>
      <c r="AO261" s="3" t="s">
        <v>8</v>
      </c>
      <c r="AP261" s="3" t="s">
        <v>41</v>
      </c>
      <c r="AQ261" s="3" t="s">
        <v>14</v>
      </c>
      <c r="AR261" s="58">
        <v>37042</v>
      </c>
      <c r="AS261" s="2" t="str">
        <f t="shared" si="36"/>
        <v>Bison - Alaska</v>
      </c>
      <c r="AT261" s="3">
        <f t="shared" si="37"/>
        <v>0</v>
      </c>
      <c r="AU261" s="2" t="s">
        <v>1834</v>
      </c>
      <c r="AV261" s="59" t="str">
        <f t="shared" si="38"/>
        <v>GP0000</v>
      </c>
      <c r="AW261" s="3">
        <f t="shared" si="39"/>
        <v>0</v>
      </c>
      <c r="AX261" s="3" t="s">
        <v>434</v>
      </c>
      <c r="AY261" s="3"/>
      <c r="AZ261" s="3"/>
      <c r="BA261" s="3" t="str">
        <f t="shared" si="40"/>
        <v>Bone</v>
      </c>
      <c r="BB261" s="16" t="s">
        <v>1835</v>
      </c>
      <c r="BC261" s="3" t="s">
        <v>1836</v>
      </c>
      <c r="BD261" s="3" t="s">
        <v>1096</v>
      </c>
      <c r="BE261" s="3" t="s">
        <v>1097</v>
      </c>
      <c r="BF261" s="3"/>
      <c r="BG261" s="3"/>
      <c r="BH261" s="3" t="s">
        <v>1837</v>
      </c>
      <c r="BI261" s="278">
        <v>64.916663999999997</v>
      </c>
      <c r="BJ261" s="278">
        <v>-147.60000600000001</v>
      </c>
      <c r="BK261" s="3" t="s">
        <v>6200</v>
      </c>
      <c r="BL261" s="3" t="s">
        <v>6197</v>
      </c>
      <c r="BM261" s="3"/>
      <c r="BN261" s="3"/>
      <c r="BO261" s="3">
        <v>1933</v>
      </c>
      <c r="BP261" s="3"/>
      <c r="BQ261" s="3"/>
      <c r="BR261" s="3" t="s">
        <v>1099</v>
      </c>
      <c r="BS261" s="3" t="s">
        <v>1838</v>
      </c>
      <c r="BT261" s="3" t="s">
        <v>1020</v>
      </c>
      <c r="BU261" s="62">
        <v>36536</v>
      </c>
      <c r="BV261" s="3" t="str">
        <f t="shared" si="41"/>
        <v>Bison - Alaska</v>
      </c>
      <c r="BW261" s="3" t="s">
        <v>1839</v>
      </c>
      <c r="BX261" s="3"/>
      <c r="BY261" s="5" t="str">
        <f t="shared" si="42"/>
        <v>BS139</v>
      </c>
      <c r="BZ261" s="58">
        <f t="shared" si="43"/>
        <v>37042</v>
      </c>
      <c r="CA261" s="63">
        <v>200507186</v>
      </c>
      <c r="CB261" s="7" t="s">
        <v>1809</v>
      </c>
      <c r="CC261" s="3"/>
      <c r="CD261" s="105"/>
      <c r="CE261" s="105"/>
      <c r="CF261" s="13"/>
      <c r="CG261" s="13"/>
      <c r="CH261" s="13"/>
      <c r="CI261" s="13"/>
      <c r="CJ261" s="13"/>
      <c r="CK261" s="13"/>
      <c r="CL261" s="13"/>
      <c r="CM261" s="13"/>
      <c r="CN261" s="13"/>
      <c r="CP261" s="13" t="s">
        <v>6250</v>
      </c>
      <c r="CQ261" s="105" t="s">
        <v>1972</v>
      </c>
      <c r="CR261" s="105"/>
      <c r="CS261" s="75" t="s">
        <v>6235</v>
      </c>
      <c r="CT261" s="105" t="s">
        <v>6137</v>
      </c>
      <c r="CU261" s="105"/>
      <c r="CV261"/>
      <c r="CW261" s="105"/>
      <c r="CX261" s="105"/>
      <c r="CY261" s="13"/>
      <c r="CZ261" s="13"/>
      <c r="DA261" s="13"/>
      <c r="DB261" s="13"/>
      <c r="DC261" s="13"/>
      <c r="DD261" s="13"/>
      <c r="DE261" s="13"/>
      <c r="DF261" s="13"/>
      <c r="DG261" s="13"/>
      <c r="DH261" s="13"/>
      <c r="DI261" s="13"/>
      <c r="DJ261" s="13"/>
      <c r="DK261" s="13"/>
      <c r="DL261" s="2" t="s">
        <v>6246</v>
      </c>
      <c r="DM261" t="s">
        <v>5775</v>
      </c>
    </row>
    <row r="262" spans="1:117" ht="31.5" hidden="1" customHeight="1">
      <c r="A262" s="6">
        <v>864</v>
      </c>
      <c r="B262" t="s">
        <v>5686</v>
      </c>
      <c r="D262" s="3" t="s">
        <v>42</v>
      </c>
      <c r="E262" s="3"/>
      <c r="F262" s="3"/>
      <c r="G262" s="7"/>
      <c r="H262" s="7" t="s">
        <v>5309</v>
      </c>
      <c r="I262" s="7"/>
      <c r="J262" s="7"/>
      <c r="K262" s="7"/>
      <c r="L262" s="7"/>
      <c r="M262" s="7"/>
      <c r="N262" s="7"/>
      <c r="O262" s="7"/>
      <c r="P262">
        <v>0.30221238938099998</v>
      </c>
      <c r="Q262" s="7"/>
      <c r="R262" s="7"/>
      <c r="S262" s="7" t="s">
        <v>6813</v>
      </c>
      <c r="T262" s="7"/>
      <c r="U262" s="7"/>
      <c r="V262" s="7"/>
      <c r="W262" s="7"/>
      <c r="X262" s="7"/>
      <c r="Y262" s="7"/>
      <c r="Z262" s="7"/>
      <c r="AA262" s="7"/>
      <c r="AB262" s="7"/>
      <c r="AC262" s="7" t="s">
        <v>6814</v>
      </c>
      <c r="AD262" s="7"/>
      <c r="AE262" s="7" t="s">
        <v>6686</v>
      </c>
      <c r="AF262" s="3"/>
      <c r="AG262" s="4" t="s">
        <v>7</v>
      </c>
      <c r="AH262" s="3"/>
      <c r="AI262" s="3" t="s">
        <v>8</v>
      </c>
      <c r="AJ262" s="3" t="s">
        <v>42</v>
      </c>
      <c r="AK262" s="3" t="s">
        <v>43</v>
      </c>
      <c r="AL262" s="3"/>
      <c r="AM262" s="4" t="s">
        <v>7</v>
      </c>
      <c r="AN262" s="3"/>
      <c r="AO262" s="3" t="s">
        <v>8</v>
      </c>
      <c r="AP262" s="3" t="s">
        <v>42</v>
      </c>
      <c r="AQ262" s="3" t="s">
        <v>43</v>
      </c>
      <c r="AR262" s="58">
        <v>37042</v>
      </c>
      <c r="AS262" s="2" t="str">
        <f t="shared" si="36"/>
        <v>Bison - Canada Yukon</v>
      </c>
      <c r="AT262" s="3">
        <f t="shared" si="37"/>
        <v>0</v>
      </c>
      <c r="AU262" s="2" t="s">
        <v>1840</v>
      </c>
      <c r="AV262" s="59" t="str">
        <f t="shared" si="38"/>
        <v>GP0000</v>
      </c>
      <c r="AW262" s="3">
        <f t="shared" si="39"/>
        <v>0</v>
      </c>
      <c r="AX262" s="3" t="s">
        <v>434</v>
      </c>
      <c r="AY262" s="3"/>
      <c r="AZ262" s="3"/>
      <c r="BA262" s="3" t="str">
        <f t="shared" si="40"/>
        <v>Bone</v>
      </c>
      <c r="BB262" s="16" t="s">
        <v>1841</v>
      </c>
      <c r="BC262" s="3" t="s">
        <v>1842</v>
      </c>
      <c r="BD262" s="3" t="s">
        <v>1015</v>
      </c>
      <c r="BE262" s="3" t="s">
        <v>1015</v>
      </c>
      <c r="BF262" s="3" t="s">
        <v>4566</v>
      </c>
      <c r="BG262" s="3"/>
      <c r="BH262" s="3" t="s">
        <v>1843</v>
      </c>
      <c r="BI262" s="281">
        <v>66.45</v>
      </c>
      <c r="BJ262" s="281">
        <v>-138.53</v>
      </c>
      <c r="BK262" s="200" t="s">
        <v>6083</v>
      </c>
      <c r="BL262" s="3"/>
      <c r="BM262" s="3"/>
      <c r="BN262" s="3"/>
      <c r="BO262" s="3"/>
      <c r="BP262" s="3"/>
      <c r="BQ262" s="3"/>
      <c r="BR262" s="3" t="s">
        <v>1018</v>
      </c>
      <c r="BS262" s="3" t="s">
        <v>1844</v>
      </c>
      <c r="BT262" s="3" t="s">
        <v>1036</v>
      </c>
      <c r="BU262" s="62"/>
      <c r="BV262" s="3" t="str">
        <f t="shared" si="41"/>
        <v>Bison - Canada Yukon</v>
      </c>
      <c r="BW262" s="3" t="s">
        <v>1845</v>
      </c>
      <c r="BX262" s="3"/>
      <c r="BY262" s="5" t="str">
        <f t="shared" si="42"/>
        <v>BS170</v>
      </c>
      <c r="BZ262" s="58">
        <f t="shared" si="43"/>
        <v>37042</v>
      </c>
      <c r="CA262" s="63">
        <v>200507186</v>
      </c>
      <c r="CB262" s="3" t="s">
        <v>1809</v>
      </c>
      <c r="CC262" s="3"/>
      <c r="CD262" s="103" t="s">
        <v>1476</v>
      </c>
      <c r="CE262" s="103" t="s">
        <v>1846</v>
      </c>
      <c r="CF262" s="83" t="s">
        <v>1847</v>
      </c>
      <c r="CG262" s="84" t="s">
        <v>1844</v>
      </c>
      <c r="CH262" s="84" t="s">
        <v>1848</v>
      </c>
      <c r="CI262" s="84" t="s">
        <v>1849</v>
      </c>
      <c r="CJ262" s="84">
        <v>15738</v>
      </c>
      <c r="CK262" s="84">
        <v>341</v>
      </c>
      <c r="CL262" s="84" t="s">
        <v>1477</v>
      </c>
      <c r="CM262" s="84" t="s">
        <v>1850</v>
      </c>
      <c r="CN262" s="70">
        <v>3934.5</v>
      </c>
      <c r="CO262" s="233" t="s">
        <v>1851</v>
      </c>
      <c r="CP262" s="70" t="s">
        <v>6253</v>
      </c>
      <c r="CQ262" s="104" t="s">
        <v>1821</v>
      </c>
      <c r="CR262" s="104">
        <v>10681</v>
      </c>
      <c r="CS262" s="104" t="s">
        <v>6238</v>
      </c>
      <c r="CT262" s="104">
        <v>13040</v>
      </c>
      <c r="CU262" s="104">
        <v>70</v>
      </c>
      <c r="CV262" s="284">
        <v>15607</v>
      </c>
      <c r="CW262" s="86">
        <v>-19.7</v>
      </c>
      <c r="CX262" s="86">
        <v>3.3</v>
      </c>
      <c r="CY262" s="86"/>
      <c r="CZ262" s="13"/>
      <c r="DA262" s="13"/>
      <c r="DB262" s="13"/>
      <c r="DC262" s="13"/>
      <c r="DD262" s="13"/>
      <c r="DE262" s="13"/>
      <c r="DF262" s="13"/>
      <c r="DG262" s="13"/>
      <c r="DH262" s="13"/>
      <c r="DI262" s="13"/>
      <c r="DJ262" s="13"/>
      <c r="DK262" s="13"/>
      <c r="DL262" s="2" t="s">
        <v>6246</v>
      </c>
      <c r="DM262" t="s">
        <v>5775</v>
      </c>
    </row>
    <row r="263" spans="1:117" ht="15" hidden="1" customHeight="1">
      <c r="A263" s="2">
        <v>865</v>
      </c>
      <c r="D263" s="3" t="s">
        <v>44</v>
      </c>
      <c r="E263" s="3"/>
      <c r="F263" s="3"/>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3"/>
      <c r="AG263" s="4" t="s">
        <v>7</v>
      </c>
      <c r="AH263" s="3"/>
      <c r="AI263" s="3" t="s">
        <v>8</v>
      </c>
      <c r="AJ263" s="3" t="s">
        <v>44</v>
      </c>
      <c r="AK263" s="3"/>
      <c r="AL263" s="3"/>
      <c r="AM263" s="4" t="s">
        <v>7</v>
      </c>
      <c r="AN263" s="3"/>
      <c r="AO263" s="3" t="s">
        <v>8</v>
      </c>
      <c r="AP263" s="3" t="s">
        <v>44</v>
      </c>
      <c r="AQ263" s="3"/>
      <c r="AR263" s="58">
        <v>37042</v>
      </c>
      <c r="AS263" s="2">
        <f t="shared" si="36"/>
        <v>0</v>
      </c>
      <c r="AT263" s="3">
        <f t="shared" si="37"/>
        <v>0</v>
      </c>
      <c r="AU263" s="2" t="s">
        <v>1852</v>
      </c>
      <c r="AV263" s="59" t="str">
        <f t="shared" si="38"/>
        <v>GP0000</v>
      </c>
      <c r="AW263" s="3">
        <f t="shared" si="39"/>
        <v>0</v>
      </c>
      <c r="AX263" s="3" t="s">
        <v>434</v>
      </c>
      <c r="AY263" s="3"/>
      <c r="AZ263" s="3"/>
      <c r="BA263" s="3" t="str">
        <f t="shared" si="40"/>
        <v>Bone</v>
      </c>
      <c r="BB263" s="16" t="s">
        <v>584</v>
      </c>
      <c r="BC263" s="3"/>
      <c r="BD263" s="3" t="s">
        <v>1516</v>
      </c>
      <c r="BE263" s="3" t="s">
        <v>1515</v>
      </c>
      <c r="BF263" s="3"/>
      <c r="BG263" s="3" t="s">
        <v>6271</v>
      </c>
      <c r="BH263" s="3" t="s">
        <v>1525</v>
      </c>
      <c r="BI263" s="3">
        <v>68.616666699999996</v>
      </c>
      <c r="BJ263" s="3">
        <v>159.1333333</v>
      </c>
      <c r="BK263" s="5" t="s">
        <v>1526</v>
      </c>
      <c r="BL263" s="3"/>
      <c r="BM263" s="3"/>
      <c r="BN263" s="3"/>
      <c r="BO263" s="3"/>
      <c r="BP263" s="3"/>
      <c r="BQ263" s="3"/>
      <c r="BR263" s="3" t="s">
        <v>1853</v>
      </c>
      <c r="BS263" s="3" t="s">
        <v>1854</v>
      </c>
      <c r="BT263" s="3"/>
      <c r="BU263" s="62"/>
      <c r="BV263" s="3">
        <f t="shared" si="41"/>
        <v>0</v>
      </c>
      <c r="BW263" s="3"/>
      <c r="BX263" s="3"/>
      <c r="BY263" s="5" t="str">
        <f t="shared" si="42"/>
        <v>BS697</v>
      </c>
      <c r="BZ263" s="58">
        <f t="shared" si="43"/>
        <v>37042</v>
      </c>
      <c r="CA263" s="63">
        <v>200507186</v>
      </c>
      <c r="CB263" s="3"/>
      <c r="CC263" s="3"/>
      <c r="CD263" s="31"/>
      <c r="CE263" s="31"/>
      <c r="CF263" s="13"/>
      <c r="CG263" s="13"/>
      <c r="CH263" s="13"/>
      <c r="CI263" s="13"/>
      <c r="CJ263" s="13"/>
      <c r="CK263" s="13"/>
      <c r="CL263" s="13"/>
      <c r="CM263" s="13"/>
      <c r="CN263" s="31"/>
      <c r="CO263" s="13"/>
      <c r="CP263" s="13"/>
      <c r="CQ263" s="31"/>
      <c r="CR263" s="31"/>
      <c r="CS263" s="31"/>
      <c r="CT263" s="31"/>
      <c r="CU263" s="31"/>
      <c r="CV263" s="31"/>
      <c r="CW263" s="31"/>
      <c r="CX263" s="31"/>
      <c r="CY263" s="13"/>
      <c r="CZ263" s="13"/>
      <c r="DA263" s="13"/>
      <c r="DB263" s="13"/>
      <c r="DC263" s="13"/>
      <c r="DD263" s="13"/>
      <c r="DE263" s="13"/>
      <c r="DF263" s="13"/>
      <c r="DG263" s="13"/>
      <c r="DH263" s="13"/>
      <c r="DI263" s="13"/>
      <c r="DJ263" s="13"/>
      <c r="DK263" s="13"/>
      <c r="DL263" s="2" t="s">
        <v>6246</v>
      </c>
      <c r="DM263" t="s">
        <v>5775</v>
      </c>
    </row>
    <row r="264" spans="1:117" ht="15" customHeight="1">
      <c r="A264" s="2">
        <v>866</v>
      </c>
      <c r="D264" s="3" t="s">
        <v>45</v>
      </c>
      <c r="E264" s="3"/>
      <c r="F264" s="3"/>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3"/>
      <c r="AG264" s="4" t="s">
        <v>7</v>
      </c>
      <c r="AH264" s="3"/>
      <c r="AI264" s="3" t="s">
        <v>8</v>
      </c>
      <c r="AJ264" s="3" t="s">
        <v>45</v>
      </c>
      <c r="AK264" s="3"/>
      <c r="AL264" s="3"/>
      <c r="AM264" s="4" t="s">
        <v>7</v>
      </c>
      <c r="AN264" s="3"/>
      <c r="AO264" s="3" t="s">
        <v>8</v>
      </c>
      <c r="AP264" s="3" t="s">
        <v>45</v>
      </c>
      <c r="AQ264" s="3"/>
      <c r="AR264" s="58">
        <v>37042</v>
      </c>
      <c r="AS264" s="2">
        <f t="shared" si="36"/>
        <v>0</v>
      </c>
      <c r="AT264" s="3">
        <f t="shared" si="37"/>
        <v>0</v>
      </c>
      <c r="AU264" s="2" t="s">
        <v>1855</v>
      </c>
      <c r="AV264" s="59" t="str">
        <f t="shared" si="38"/>
        <v>GP0000</v>
      </c>
      <c r="AW264" s="3">
        <f t="shared" si="39"/>
        <v>0</v>
      </c>
      <c r="AX264" s="3" t="s">
        <v>434</v>
      </c>
      <c r="AY264" s="3"/>
      <c r="AZ264" s="3"/>
      <c r="BA264" s="3" t="str">
        <f t="shared" si="40"/>
        <v>Bone</v>
      </c>
      <c r="BB264" s="16" t="s">
        <v>584</v>
      </c>
      <c r="BC264" s="3" t="s">
        <v>1856</v>
      </c>
      <c r="BD264" s="3" t="s">
        <v>1516</v>
      </c>
      <c r="BE264" s="3" t="s">
        <v>1515</v>
      </c>
      <c r="BF264" s="3"/>
      <c r="BG264" s="3" t="s">
        <v>6356</v>
      </c>
      <c r="BH264" s="3" t="s">
        <v>6376</v>
      </c>
      <c r="BI264" s="3" t="s">
        <v>6528</v>
      </c>
      <c r="BJ264" s="73"/>
      <c r="BK264" s="73"/>
      <c r="BL264" s="3"/>
      <c r="BM264" s="3"/>
      <c r="BN264" s="3"/>
      <c r="BO264" s="3">
        <v>2002</v>
      </c>
      <c r="BP264" s="3"/>
      <c r="BQ264" s="3"/>
      <c r="BR264" s="3" t="s">
        <v>1853</v>
      </c>
      <c r="BS264" s="3" t="s">
        <v>1857</v>
      </c>
      <c r="BT264" s="3"/>
      <c r="BU264" s="62"/>
      <c r="BV264" s="3">
        <f t="shared" si="41"/>
        <v>0</v>
      </c>
      <c r="BW264" s="3"/>
      <c r="BX264" s="3"/>
      <c r="BY264" s="5" t="str">
        <f t="shared" si="42"/>
        <v>BS703</v>
      </c>
      <c r="BZ264" s="58">
        <f t="shared" si="43"/>
        <v>37042</v>
      </c>
      <c r="CA264" s="63">
        <v>200507186</v>
      </c>
      <c r="CB264" s="3"/>
      <c r="CC264" s="3"/>
      <c r="CD264" s="31"/>
      <c r="CE264" s="31"/>
      <c r="CF264" s="13"/>
      <c r="CG264" s="13"/>
      <c r="CH264" s="13"/>
      <c r="CI264" s="13"/>
      <c r="CJ264" s="13"/>
      <c r="CK264" s="13"/>
      <c r="CL264" s="13"/>
      <c r="CM264" s="13"/>
      <c r="CN264" s="31"/>
      <c r="CO264" s="13"/>
      <c r="CP264" s="13"/>
      <c r="CQ264" s="31"/>
      <c r="CR264" s="31"/>
      <c r="CS264" s="31"/>
      <c r="CT264" s="31"/>
      <c r="CU264" s="31"/>
      <c r="CV264" s="31"/>
      <c r="CW264" s="31"/>
      <c r="CX264" s="31"/>
      <c r="CY264" s="13"/>
      <c r="CZ264" s="13"/>
      <c r="DA264" s="13"/>
      <c r="DB264" s="13"/>
      <c r="DC264" s="13"/>
      <c r="DD264" s="13"/>
      <c r="DE264" s="13"/>
      <c r="DF264" s="13"/>
      <c r="DG264" s="13"/>
      <c r="DH264" s="13"/>
      <c r="DI264" s="13"/>
      <c r="DJ264" s="13"/>
      <c r="DK264" s="13"/>
      <c r="DL264" s="2" t="s">
        <v>6246</v>
      </c>
      <c r="DM264" t="s">
        <v>5775</v>
      </c>
    </row>
    <row r="265" spans="1:117" ht="15" customHeight="1">
      <c r="A265" s="2">
        <v>867</v>
      </c>
      <c r="D265" s="3" t="s">
        <v>46</v>
      </c>
      <c r="E265" s="3"/>
      <c r="F265" s="3"/>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3"/>
      <c r="AG265" s="4" t="s">
        <v>7</v>
      </c>
      <c r="AH265" s="3"/>
      <c r="AI265" s="3" t="s">
        <v>8</v>
      </c>
      <c r="AJ265" s="3" t="s">
        <v>46</v>
      </c>
      <c r="AK265" s="3"/>
      <c r="AL265" s="3"/>
      <c r="AM265" s="4" t="s">
        <v>7</v>
      </c>
      <c r="AN265" s="3"/>
      <c r="AO265" s="3" t="s">
        <v>8</v>
      </c>
      <c r="AP265" s="3" t="s">
        <v>46</v>
      </c>
      <c r="AQ265" s="3"/>
      <c r="AR265" s="58">
        <v>37042</v>
      </c>
      <c r="AS265" s="2">
        <f t="shared" si="36"/>
        <v>0</v>
      </c>
      <c r="AT265" s="3">
        <f t="shared" si="37"/>
        <v>0</v>
      </c>
      <c r="AU265" s="2" t="s">
        <v>1858</v>
      </c>
      <c r="AV265" s="59" t="str">
        <f t="shared" si="38"/>
        <v>GP0000</v>
      </c>
      <c r="AW265" s="3">
        <f t="shared" si="39"/>
        <v>0</v>
      </c>
      <c r="AX265" s="3" t="s">
        <v>434</v>
      </c>
      <c r="AY265" s="3"/>
      <c r="AZ265" s="3"/>
      <c r="BA265" s="3" t="str">
        <f t="shared" si="40"/>
        <v>Bone</v>
      </c>
      <c r="BB265" s="16" t="s">
        <v>584</v>
      </c>
      <c r="BC265" s="3" t="s">
        <v>1859</v>
      </c>
      <c r="BD265" s="3"/>
      <c r="BE265" s="12" t="s">
        <v>1515</v>
      </c>
      <c r="BF265" s="3"/>
      <c r="BG265" s="3"/>
      <c r="BH265" s="3"/>
      <c r="BI265" s="3" t="s">
        <v>1499</v>
      </c>
      <c r="BJ265" s="73"/>
      <c r="BK265" s="73"/>
      <c r="BL265" s="3"/>
      <c r="BM265" s="3"/>
      <c r="BN265" s="3"/>
      <c r="BO265" s="3">
        <v>2002</v>
      </c>
      <c r="BP265" s="3"/>
      <c r="BQ265" s="3"/>
      <c r="BR265" s="3" t="s">
        <v>1853</v>
      </c>
      <c r="BS265" s="3" t="s">
        <v>1860</v>
      </c>
      <c r="BT265" s="3"/>
      <c r="BU265" s="62"/>
      <c r="BV265" s="3">
        <f t="shared" si="41"/>
        <v>0</v>
      </c>
      <c r="BW265" s="3"/>
      <c r="BX265" s="3"/>
      <c r="BY265" s="5" t="str">
        <f t="shared" si="42"/>
        <v>BS671</v>
      </c>
      <c r="BZ265" s="58">
        <f t="shared" si="43"/>
        <v>37042</v>
      </c>
      <c r="CA265" s="63">
        <v>200507186</v>
      </c>
      <c r="CB265" s="3"/>
      <c r="CC265" s="3"/>
      <c r="CD265" s="31"/>
      <c r="CE265" s="31"/>
      <c r="CF265" s="13"/>
      <c r="CG265" s="13"/>
      <c r="CH265" s="13"/>
      <c r="CI265" s="13"/>
      <c r="CJ265" s="13"/>
      <c r="CK265" s="13"/>
      <c r="CL265" s="13"/>
      <c r="CM265" s="13"/>
      <c r="CN265" s="31"/>
      <c r="CO265" s="31"/>
      <c r="CP265" s="13"/>
      <c r="CQ265" s="31"/>
      <c r="CR265" s="31"/>
      <c r="CS265" s="31"/>
      <c r="CT265" s="31"/>
      <c r="CU265" s="31"/>
      <c r="CV265" s="31"/>
      <c r="CW265" s="31"/>
      <c r="CX265" s="31"/>
      <c r="CY265" s="13"/>
      <c r="CZ265" s="13"/>
      <c r="DA265" s="13"/>
      <c r="DB265" s="13"/>
      <c r="DC265" s="13"/>
      <c r="DD265" s="13"/>
      <c r="DE265" s="13"/>
      <c r="DF265" s="13"/>
      <c r="DG265" s="13"/>
      <c r="DH265" s="13"/>
      <c r="DI265" s="13"/>
      <c r="DJ265" s="13"/>
      <c r="DK265" s="13"/>
      <c r="DL265" s="2"/>
    </row>
    <row r="266" spans="1:117" ht="15" customHeight="1">
      <c r="A266" s="2">
        <v>868</v>
      </c>
      <c r="D266" s="3" t="s">
        <v>47</v>
      </c>
      <c r="E266" s="3"/>
      <c r="F266" s="3"/>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3"/>
      <c r="AG266" s="4" t="s">
        <v>7</v>
      </c>
      <c r="AH266" s="3"/>
      <c r="AI266" s="3" t="s">
        <v>8</v>
      </c>
      <c r="AJ266" s="3" t="s">
        <v>47</v>
      </c>
      <c r="AK266" s="3"/>
      <c r="AL266" s="3"/>
      <c r="AM266" s="4" t="s">
        <v>7</v>
      </c>
      <c r="AN266" s="3"/>
      <c r="AO266" s="3" t="s">
        <v>8</v>
      </c>
      <c r="AP266" s="3" t="s">
        <v>47</v>
      </c>
      <c r="AQ266" s="3"/>
      <c r="AR266" s="58">
        <v>37042</v>
      </c>
      <c r="AS266" s="2">
        <f t="shared" si="36"/>
        <v>0</v>
      </c>
      <c r="AT266" s="3">
        <f t="shared" si="37"/>
        <v>0</v>
      </c>
      <c r="AU266" s="2" t="s">
        <v>1861</v>
      </c>
      <c r="AV266" s="59" t="str">
        <f t="shared" si="38"/>
        <v>GP0000</v>
      </c>
      <c r="AW266" s="3">
        <f t="shared" si="39"/>
        <v>0</v>
      </c>
      <c r="AX266" s="3" t="s">
        <v>434</v>
      </c>
      <c r="AY266" s="3"/>
      <c r="AZ266" s="3"/>
      <c r="BA266" s="3" t="str">
        <f t="shared" si="40"/>
        <v>Bone</v>
      </c>
      <c r="BB266" s="16" t="s">
        <v>584</v>
      </c>
      <c r="BC266" s="3" t="s">
        <v>1856</v>
      </c>
      <c r="BD266" s="3" t="s">
        <v>1516</v>
      </c>
      <c r="BE266" s="12" t="s">
        <v>1515</v>
      </c>
      <c r="BF266" s="3"/>
      <c r="BG266" s="3" t="s">
        <v>6356</v>
      </c>
      <c r="BH266" s="3" t="s">
        <v>6371</v>
      </c>
      <c r="BI266" s="3" t="s">
        <v>6528</v>
      </c>
      <c r="BJ266" s="73"/>
      <c r="BK266" s="73"/>
      <c r="BL266" s="3"/>
      <c r="BM266" s="3"/>
      <c r="BN266" s="3"/>
      <c r="BO266" s="3">
        <v>2002</v>
      </c>
      <c r="BP266" s="3"/>
      <c r="BQ266" s="3"/>
      <c r="BR266" s="3" t="s">
        <v>1853</v>
      </c>
      <c r="BS266" s="3" t="s">
        <v>1862</v>
      </c>
      <c r="BT266" s="3"/>
      <c r="BU266" s="62"/>
      <c r="BV266" s="3">
        <f t="shared" si="41"/>
        <v>0</v>
      </c>
      <c r="BW266" s="3"/>
      <c r="BX266" s="3"/>
      <c r="BY266" s="5" t="str">
        <f t="shared" si="42"/>
        <v>BS681</v>
      </c>
      <c r="BZ266" s="58">
        <f t="shared" si="43"/>
        <v>37042</v>
      </c>
      <c r="CA266" s="63">
        <v>200507186</v>
      </c>
      <c r="CB266" s="3"/>
      <c r="CC266" s="3"/>
      <c r="CD266" s="31"/>
      <c r="CE266" s="31"/>
      <c r="CF266" s="13"/>
      <c r="CG266" s="13"/>
      <c r="CH266" s="13"/>
      <c r="CI266" s="13"/>
      <c r="CJ266" s="13"/>
      <c r="CK266" s="13"/>
      <c r="CL266" s="13"/>
      <c r="CM266" s="13"/>
      <c r="CN266" s="13"/>
      <c r="CO266" s="13"/>
      <c r="CP266" s="13"/>
      <c r="CQ266" s="31"/>
      <c r="CR266" s="31"/>
      <c r="CS266" s="31"/>
      <c r="CT266" s="31"/>
      <c r="CU266" s="31"/>
      <c r="CV266" s="31"/>
      <c r="CW266" s="31"/>
      <c r="CX266" s="13"/>
      <c r="CY266" s="13"/>
      <c r="CZ266" s="13"/>
      <c r="DA266" s="13"/>
      <c r="DB266" s="13"/>
      <c r="DC266" s="13"/>
      <c r="DD266" s="13"/>
      <c r="DE266" s="13"/>
      <c r="DF266" s="13"/>
      <c r="DG266" s="13"/>
      <c r="DH266" s="13"/>
      <c r="DI266" s="13"/>
      <c r="DJ266" s="13"/>
      <c r="DK266" s="13"/>
      <c r="DL266" s="2" t="s">
        <v>6246</v>
      </c>
      <c r="DM266" t="s">
        <v>5775</v>
      </c>
    </row>
    <row r="267" spans="1:117" ht="15" customHeight="1">
      <c r="A267" s="2">
        <v>869</v>
      </c>
      <c r="D267" s="3" t="s">
        <v>48</v>
      </c>
      <c r="E267" s="3"/>
      <c r="F267" s="3"/>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3"/>
      <c r="AG267" s="4" t="s">
        <v>7</v>
      </c>
      <c r="AH267" s="3"/>
      <c r="AI267" s="3" t="s">
        <v>8</v>
      </c>
      <c r="AJ267" s="3" t="s">
        <v>48</v>
      </c>
      <c r="AK267" s="3"/>
      <c r="AL267" s="3"/>
      <c r="AM267" s="4" t="s">
        <v>7</v>
      </c>
      <c r="AN267" s="3"/>
      <c r="AO267" s="3" t="s">
        <v>8</v>
      </c>
      <c r="AP267" s="3" t="s">
        <v>48</v>
      </c>
      <c r="AQ267" s="3"/>
      <c r="AR267" s="58">
        <v>37042</v>
      </c>
      <c r="AS267" s="2">
        <f t="shared" si="36"/>
        <v>0</v>
      </c>
      <c r="AT267" s="3">
        <f t="shared" si="37"/>
        <v>0</v>
      </c>
      <c r="AU267" s="2" t="s">
        <v>1863</v>
      </c>
      <c r="AV267" s="59" t="str">
        <f t="shared" si="38"/>
        <v>GP0000</v>
      </c>
      <c r="AW267" s="3">
        <f t="shared" si="39"/>
        <v>0</v>
      </c>
      <c r="AX267" s="3" t="s">
        <v>434</v>
      </c>
      <c r="AY267" s="3"/>
      <c r="AZ267" s="3"/>
      <c r="BA267" s="3" t="str">
        <f t="shared" si="40"/>
        <v>Bone</v>
      </c>
      <c r="BB267" s="16" t="s">
        <v>1551</v>
      </c>
      <c r="BC267" s="3" t="s">
        <v>1859</v>
      </c>
      <c r="BD267" s="3"/>
      <c r="BE267" s="12" t="s">
        <v>1515</v>
      </c>
      <c r="BF267" s="3"/>
      <c r="BG267" s="3"/>
      <c r="BH267" s="3"/>
      <c r="BI267" s="3" t="s">
        <v>1499</v>
      </c>
      <c r="BJ267" s="5"/>
      <c r="BK267" s="73"/>
      <c r="BL267" s="3"/>
      <c r="BM267" s="3"/>
      <c r="BN267" s="3"/>
      <c r="BO267" s="3">
        <v>2002</v>
      </c>
      <c r="BP267" s="3"/>
      <c r="BQ267" s="3"/>
      <c r="BR267" s="3" t="s">
        <v>1853</v>
      </c>
      <c r="BS267" s="3" t="s">
        <v>1864</v>
      </c>
      <c r="BT267" s="3"/>
      <c r="BU267" s="62"/>
      <c r="BV267" s="3">
        <f t="shared" si="41"/>
        <v>0</v>
      </c>
      <c r="BW267" s="3"/>
      <c r="BX267" s="3"/>
      <c r="BY267" s="5" t="str">
        <f t="shared" si="42"/>
        <v>BS679</v>
      </c>
      <c r="BZ267" s="58">
        <f t="shared" si="43"/>
        <v>37042</v>
      </c>
      <c r="CA267" s="63">
        <v>200507186</v>
      </c>
      <c r="CB267" s="3"/>
      <c r="CC267" s="3"/>
      <c r="CD267" s="31"/>
      <c r="CE267" s="31"/>
      <c r="CF267" s="13"/>
      <c r="CG267" s="13"/>
      <c r="CH267" s="13"/>
      <c r="CI267" s="13"/>
      <c r="CJ267" s="13"/>
      <c r="CK267" s="13"/>
      <c r="CL267" s="13"/>
      <c r="CM267" s="13"/>
      <c r="CN267" s="13"/>
      <c r="CO267" s="13"/>
      <c r="CP267" s="13"/>
      <c r="CQ267" s="31"/>
      <c r="CR267" s="31"/>
      <c r="CS267" s="31"/>
      <c r="CT267" s="31"/>
      <c r="CU267" s="31"/>
      <c r="CV267" s="31"/>
      <c r="CW267" s="31"/>
      <c r="CX267" s="31"/>
      <c r="CY267" s="13"/>
      <c r="CZ267" s="13"/>
      <c r="DA267" s="13"/>
      <c r="DB267" s="13"/>
      <c r="DC267" s="13"/>
      <c r="DD267" s="13"/>
      <c r="DE267" s="13"/>
      <c r="DF267" s="13"/>
      <c r="DG267" s="13"/>
      <c r="DH267" s="13"/>
      <c r="DI267" s="13"/>
      <c r="DJ267" s="13"/>
      <c r="DK267" s="13"/>
      <c r="DL267" s="2"/>
    </row>
    <row r="268" spans="1:117" ht="15" hidden="1" customHeight="1">
      <c r="A268" s="2">
        <v>870</v>
      </c>
      <c r="D268" s="3" t="s">
        <v>49</v>
      </c>
      <c r="E268" s="3"/>
      <c r="F268" s="3"/>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3"/>
      <c r="AG268" s="4" t="s">
        <v>7</v>
      </c>
      <c r="AH268" s="3"/>
      <c r="AI268" s="3" t="s">
        <v>8</v>
      </c>
      <c r="AJ268" s="3" t="s">
        <v>49</v>
      </c>
      <c r="AK268" s="3"/>
      <c r="AL268" s="3"/>
      <c r="AM268" s="4" t="s">
        <v>7</v>
      </c>
      <c r="AN268" s="3"/>
      <c r="AO268" s="3" t="s">
        <v>8</v>
      </c>
      <c r="AP268" s="3" t="s">
        <v>49</v>
      </c>
      <c r="AQ268" s="3"/>
      <c r="AR268" s="58">
        <v>37042</v>
      </c>
      <c r="AS268" s="2">
        <f t="shared" si="36"/>
        <v>0</v>
      </c>
      <c r="AT268" s="3">
        <f t="shared" si="37"/>
        <v>0</v>
      </c>
      <c r="AU268" s="2" t="s">
        <v>1865</v>
      </c>
      <c r="AV268" s="59" t="str">
        <f t="shared" si="38"/>
        <v>GP0000</v>
      </c>
      <c r="AW268" s="3">
        <f t="shared" si="39"/>
        <v>0</v>
      </c>
      <c r="AX268" s="3" t="s">
        <v>434</v>
      </c>
      <c r="AY268" s="3"/>
      <c r="AZ268" s="3"/>
      <c r="BA268" s="3" t="str">
        <f t="shared" si="40"/>
        <v>Bone</v>
      </c>
      <c r="BB268" s="16" t="s">
        <v>1866</v>
      </c>
      <c r="BC268" s="3"/>
      <c r="BD268" s="3" t="s">
        <v>1516</v>
      </c>
      <c r="BE268" s="3" t="s">
        <v>1515</v>
      </c>
      <c r="BF268" s="3"/>
      <c r="BG268" s="3" t="s">
        <v>6369</v>
      </c>
      <c r="BH268" s="3" t="s">
        <v>6370</v>
      </c>
      <c r="BI268" s="3">
        <v>75.266563000000005</v>
      </c>
      <c r="BJ268" s="3">
        <v>145.24983</v>
      </c>
      <c r="BK268" s="3" t="s">
        <v>6213</v>
      </c>
      <c r="BL268" s="3"/>
      <c r="BM268" s="3"/>
      <c r="BN268" s="3"/>
      <c r="BO268" s="3">
        <v>2002</v>
      </c>
      <c r="BP268" s="3"/>
      <c r="BQ268" s="3"/>
      <c r="BR268" s="3" t="s">
        <v>1867</v>
      </c>
      <c r="BS268" s="3" t="s">
        <v>6390</v>
      </c>
      <c r="BT268" s="3" t="s">
        <v>1036</v>
      </c>
      <c r="BU268" s="62"/>
      <c r="BV268" s="3">
        <f t="shared" si="41"/>
        <v>0</v>
      </c>
      <c r="BW268" s="3"/>
      <c r="BX268" s="3"/>
      <c r="BY268" s="5" t="str">
        <f t="shared" si="42"/>
        <v>BS692</v>
      </c>
      <c r="BZ268" s="58">
        <f t="shared" si="43"/>
        <v>37042</v>
      </c>
      <c r="CA268" s="63">
        <v>200507186</v>
      </c>
      <c r="CB268" s="3"/>
      <c r="CC268" s="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2" t="s">
        <v>6246</v>
      </c>
      <c r="DM268" t="s">
        <v>5775</v>
      </c>
    </row>
    <row r="269" spans="1:117" ht="15" customHeight="1">
      <c r="A269" s="2">
        <v>871</v>
      </c>
      <c r="D269" s="3" t="s">
        <v>50</v>
      </c>
      <c r="E269" s="3"/>
      <c r="F269" s="3"/>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3"/>
      <c r="AG269" s="4" t="s">
        <v>7</v>
      </c>
      <c r="AH269" s="3"/>
      <c r="AI269" s="3" t="s">
        <v>8</v>
      </c>
      <c r="AJ269" s="3" t="s">
        <v>50</v>
      </c>
      <c r="AK269" s="3"/>
      <c r="AL269" s="3"/>
      <c r="AM269" s="4" t="s">
        <v>7</v>
      </c>
      <c r="AN269" s="3"/>
      <c r="AO269" s="3" t="s">
        <v>8</v>
      </c>
      <c r="AP269" s="3" t="s">
        <v>50</v>
      </c>
      <c r="AQ269" s="3"/>
      <c r="AR269" s="58">
        <v>37042</v>
      </c>
      <c r="AS269" s="2">
        <f t="shared" si="36"/>
        <v>0</v>
      </c>
      <c r="AT269" s="3">
        <f t="shared" si="37"/>
        <v>0</v>
      </c>
      <c r="AU269" s="2" t="s">
        <v>1868</v>
      </c>
      <c r="AV269" s="59" t="str">
        <f t="shared" si="38"/>
        <v>GP0000</v>
      </c>
      <c r="AW269" s="3">
        <f t="shared" si="39"/>
        <v>0</v>
      </c>
      <c r="AX269" s="3" t="s">
        <v>434</v>
      </c>
      <c r="AY269" s="3"/>
      <c r="AZ269" s="3"/>
      <c r="BA269" s="3" t="str">
        <f t="shared" si="40"/>
        <v>Bone</v>
      </c>
      <c r="BB269" s="16" t="s">
        <v>584</v>
      </c>
      <c r="BC269" s="3" t="s">
        <v>1859</v>
      </c>
      <c r="BD269" s="3" t="s">
        <v>1516</v>
      </c>
      <c r="BE269" s="3" t="s">
        <v>1515</v>
      </c>
      <c r="BF269" s="3"/>
      <c r="BG269" s="3" t="s">
        <v>6356</v>
      </c>
      <c r="BH269" s="3" t="s">
        <v>6363</v>
      </c>
      <c r="BI269" s="73">
        <v>72.533330000000007</v>
      </c>
      <c r="BJ269" s="3">
        <v>142</v>
      </c>
      <c r="BK269" s="5" t="s">
        <v>7123</v>
      </c>
      <c r="BL269" s="3"/>
      <c r="BM269" s="3"/>
      <c r="BN269" s="3"/>
      <c r="BO269" s="3">
        <v>2002</v>
      </c>
      <c r="BP269" s="3"/>
      <c r="BQ269" s="3"/>
      <c r="BR269" s="3" t="s">
        <v>1853</v>
      </c>
      <c r="BS269" s="3" t="s">
        <v>1869</v>
      </c>
      <c r="BT269" s="3"/>
      <c r="BU269" s="62"/>
      <c r="BV269" s="3">
        <f t="shared" si="41"/>
        <v>0</v>
      </c>
      <c r="BW269" s="3"/>
      <c r="BX269" s="3"/>
      <c r="BY269" s="5" t="str">
        <f t="shared" si="42"/>
        <v>BS706</v>
      </c>
      <c r="BZ269" s="58">
        <f t="shared" si="43"/>
        <v>37042</v>
      </c>
      <c r="CA269" s="63">
        <v>200507186</v>
      </c>
      <c r="CB269" s="3"/>
      <c r="CC269" s="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B269" s="13"/>
      <c r="DC269" s="13"/>
      <c r="DD269" s="13"/>
      <c r="DE269" s="13"/>
      <c r="DF269" s="13"/>
      <c r="DG269" s="13"/>
      <c r="DH269" s="13"/>
      <c r="DI269" s="13"/>
      <c r="DJ269" s="13"/>
      <c r="DK269" s="13"/>
      <c r="DL269" s="2" t="s">
        <v>6246</v>
      </c>
      <c r="DM269" t="s">
        <v>5775</v>
      </c>
    </row>
    <row r="270" spans="1:117" ht="15" customHeight="1">
      <c r="A270" s="2">
        <v>872</v>
      </c>
      <c r="D270" s="3" t="s">
        <v>51</v>
      </c>
      <c r="E270" s="3"/>
      <c r="F270" s="3"/>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3"/>
      <c r="AG270" s="4" t="s">
        <v>7</v>
      </c>
      <c r="AH270" s="3"/>
      <c r="AI270" s="3" t="s">
        <v>8</v>
      </c>
      <c r="AJ270" s="3" t="s">
        <v>51</v>
      </c>
      <c r="AK270" s="3"/>
      <c r="AL270" s="3"/>
      <c r="AM270" s="4" t="s">
        <v>7</v>
      </c>
      <c r="AN270" s="3"/>
      <c r="AO270" s="3" t="s">
        <v>8</v>
      </c>
      <c r="AP270" s="3" t="s">
        <v>51</v>
      </c>
      <c r="AQ270" s="3"/>
      <c r="AR270" s="58">
        <v>37042</v>
      </c>
      <c r="AS270" s="2">
        <f t="shared" si="36"/>
        <v>0</v>
      </c>
      <c r="AT270" s="3">
        <f t="shared" si="37"/>
        <v>0</v>
      </c>
      <c r="AU270" s="2" t="s">
        <v>1870</v>
      </c>
      <c r="AV270" s="59" t="str">
        <f t="shared" si="38"/>
        <v>GP0000</v>
      </c>
      <c r="AW270" s="3">
        <f t="shared" si="39"/>
        <v>0</v>
      </c>
      <c r="AX270" s="3" t="s">
        <v>434</v>
      </c>
      <c r="AY270" s="3"/>
      <c r="AZ270" s="3"/>
      <c r="BA270" s="3" t="str">
        <f t="shared" si="40"/>
        <v>Bone</v>
      </c>
      <c r="BB270" s="16" t="s">
        <v>1871</v>
      </c>
      <c r="BC270" s="3" t="s">
        <v>1859</v>
      </c>
      <c r="BD270" s="3"/>
      <c r="BE270" s="3" t="s">
        <v>1515</v>
      </c>
      <c r="BF270" s="3"/>
      <c r="BG270" s="3"/>
      <c r="BH270" s="3"/>
      <c r="BI270" s="3" t="s">
        <v>1499</v>
      </c>
      <c r="BJ270" s="73"/>
      <c r="BK270" s="73"/>
      <c r="BL270" s="3"/>
      <c r="BM270" s="3"/>
      <c r="BN270" s="3"/>
      <c r="BO270" s="3">
        <v>2002</v>
      </c>
      <c r="BP270" s="3"/>
      <c r="BQ270" s="3"/>
      <c r="BR270" s="3" t="s">
        <v>1853</v>
      </c>
      <c r="BS270" s="3" t="s">
        <v>1872</v>
      </c>
      <c r="BT270" s="3"/>
      <c r="BU270" s="62"/>
      <c r="BV270" s="3">
        <f t="shared" si="41"/>
        <v>0</v>
      </c>
      <c r="BW270" s="3"/>
      <c r="BX270" s="3"/>
      <c r="BY270" s="5" t="str">
        <f t="shared" si="42"/>
        <v>BS710</v>
      </c>
      <c r="BZ270" s="58">
        <f t="shared" si="43"/>
        <v>37042</v>
      </c>
      <c r="CA270" s="63">
        <v>200507186</v>
      </c>
      <c r="CB270" s="3"/>
      <c r="CC270" s="3"/>
      <c r="CD270" s="31"/>
      <c r="CE270" s="31"/>
      <c r="CF270" s="13"/>
      <c r="CG270" s="13"/>
      <c r="CH270" s="13"/>
      <c r="CI270" s="13"/>
      <c r="CJ270" s="13"/>
      <c r="CK270" s="13"/>
      <c r="CL270" s="13"/>
      <c r="CM270" s="13"/>
      <c r="CN270" s="13"/>
      <c r="CO270" s="13"/>
      <c r="CP270" s="13"/>
      <c r="CQ270" s="31"/>
      <c r="CR270" s="31"/>
      <c r="CS270" s="31"/>
      <c r="CT270" s="31"/>
      <c r="CU270" s="31"/>
      <c r="CV270" s="31"/>
      <c r="CW270" s="31"/>
      <c r="CX270" s="31"/>
      <c r="CY270" s="31"/>
      <c r="CZ270" s="13"/>
      <c r="DA270" s="13"/>
      <c r="DB270" s="13"/>
      <c r="DC270" s="13"/>
      <c r="DD270" s="13"/>
      <c r="DE270" s="13"/>
      <c r="DF270" s="13"/>
      <c r="DG270" s="13"/>
      <c r="DH270" s="13"/>
      <c r="DI270" s="13"/>
      <c r="DJ270" s="13"/>
      <c r="DK270" s="13"/>
      <c r="DL270" s="2"/>
    </row>
    <row r="271" spans="1:117" ht="15" customHeight="1">
      <c r="A271" s="2">
        <v>873</v>
      </c>
      <c r="D271" s="3" t="s">
        <v>52</v>
      </c>
      <c r="E271" s="3"/>
      <c r="F271" s="3"/>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3"/>
      <c r="AG271" s="4" t="s">
        <v>7</v>
      </c>
      <c r="AH271" s="3"/>
      <c r="AI271" s="3" t="s">
        <v>8</v>
      </c>
      <c r="AJ271" s="3" t="s">
        <v>52</v>
      </c>
      <c r="AK271" s="3"/>
      <c r="AL271" s="3"/>
      <c r="AM271" s="4" t="s">
        <v>7</v>
      </c>
      <c r="AN271" s="3"/>
      <c r="AO271" s="3" t="s">
        <v>8</v>
      </c>
      <c r="AP271" s="3" t="s">
        <v>52</v>
      </c>
      <c r="AQ271" s="3"/>
      <c r="AR271" s="58">
        <v>37042</v>
      </c>
      <c r="AS271" s="2">
        <f t="shared" si="36"/>
        <v>0</v>
      </c>
      <c r="AT271" s="3">
        <f t="shared" si="37"/>
        <v>0</v>
      </c>
      <c r="AU271" s="2" t="s">
        <v>1873</v>
      </c>
      <c r="AV271" s="59" t="str">
        <f t="shared" si="38"/>
        <v>GP0000</v>
      </c>
      <c r="AW271" s="3">
        <f t="shared" si="39"/>
        <v>0</v>
      </c>
      <c r="AX271" s="3" t="s">
        <v>434</v>
      </c>
      <c r="AY271" s="3"/>
      <c r="AZ271" s="3"/>
      <c r="BA271" s="3" t="str">
        <f t="shared" si="40"/>
        <v>Bone</v>
      </c>
      <c r="BB271" s="16" t="s">
        <v>584</v>
      </c>
      <c r="BC271" s="3" t="s">
        <v>1859</v>
      </c>
      <c r="BD271" s="3" t="s">
        <v>1516</v>
      </c>
      <c r="BE271" s="12" t="s">
        <v>1515</v>
      </c>
      <c r="BF271" s="3"/>
      <c r="BG271" s="34" t="s">
        <v>6271</v>
      </c>
      <c r="BH271" s="3" t="s">
        <v>6355</v>
      </c>
      <c r="BI271" s="3" t="s">
        <v>6528</v>
      </c>
      <c r="BJ271" s="5"/>
      <c r="BK271" s="5"/>
      <c r="BL271" s="3"/>
      <c r="BM271" s="3"/>
      <c r="BN271" s="3"/>
      <c r="BO271" s="3">
        <v>2002</v>
      </c>
      <c r="BP271" s="3"/>
      <c r="BQ271" s="3"/>
      <c r="BR271" s="3" t="s">
        <v>1853</v>
      </c>
      <c r="BS271" s="3" t="s">
        <v>1874</v>
      </c>
      <c r="BT271" s="3"/>
      <c r="BU271" s="62"/>
      <c r="BV271" s="3">
        <f t="shared" si="41"/>
        <v>0</v>
      </c>
      <c r="BW271" s="3"/>
      <c r="BX271" s="3"/>
      <c r="BY271" s="5" t="str">
        <f t="shared" si="42"/>
        <v>BS655</v>
      </c>
      <c r="BZ271" s="58">
        <f t="shared" si="43"/>
        <v>37042</v>
      </c>
      <c r="CA271" s="63">
        <v>200507186</v>
      </c>
      <c r="CB271" s="3"/>
      <c r="CC271" s="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2" t="s">
        <v>6246</v>
      </c>
      <c r="DM271" t="s">
        <v>5775</v>
      </c>
    </row>
    <row r="272" spans="1:117" ht="15" hidden="1" customHeight="1">
      <c r="A272" s="2">
        <v>874</v>
      </c>
      <c r="D272" s="3" t="s">
        <v>53</v>
      </c>
      <c r="E272" s="3"/>
      <c r="F272" s="3"/>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3"/>
      <c r="AG272" s="4" t="s">
        <v>7</v>
      </c>
      <c r="AH272" s="3"/>
      <c r="AI272" s="3" t="s">
        <v>8</v>
      </c>
      <c r="AJ272" s="3" t="s">
        <v>53</v>
      </c>
      <c r="AK272" s="3"/>
      <c r="AL272" s="3"/>
      <c r="AM272" s="4" t="s">
        <v>7</v>
      </c>
      <c r="AN272" s="3"/>
      <c r="AO272" s="3" t="s">
        <v>8</v>
      </c>
      <c r="AP272" s="3" t="s">
        <v>53</v>
      </c>
      <c r="AQ272" s="3"/>
      <c r="AR272" s="58">
        <v>37042</v>
      </c>
      <c r="AS272" s="2">
        <f t="shared" si="36"/>
        <v>0</v>
      </c>
      <c r="AT272" s="3">
        <f t="shared" si="37"/>
        <v>0</v>
      </c>
      <c r="AU272" s="2" t="s">
        <v>1875</v>
      </c>
      <c r="AV272" s="59" t="str">
        <f t="shared" si="38"/>
        <v>GP0000</v>
      </c>
      <c r="AW272" s="3">
        <f t="shared" si="39"/>
        <v>0</v>
      </c>
      <c r="AX272" s="3" t="s">
        <v>434</v>
      </c>
      <c r="AY272" s="3"/>
      <c r="AZ272" s="3"/>
      <c r="BA272" s="3" t="str">
        <f t="shared" si="40"/>
        <v>Bone</v>
      </c>
      <c r="BB272" s="16" t="s">
        <v>1876</v>
      </c>
      <c r="BC272" s="3"/>
      <c r="BD272" s="3" t="s">
        <v>1516</v>
      </c>
      <c r="BE272" s="3" t="s">
        <v>1515</v>
      </c>
      <c r="BF272" s="3"/>
      <c r="BG272" s="3" t="s">
        <v>6271</v>
      </c>
      <c r="BH272" s="3" t="s">
        <v>6373</v>
      </c>
      <c r="BI272" s="73">
        <v>68.616666699999996</v>
      </c>
      <c r="BJ272" s="73">
        <v>159.1333333</v>
      </c>
      <c r="BK272" s="73" t="s">
        <v>1547</v>
      </c>
      <c r="BL272" s="3"/>
      <c r="BM272" s="3"/>
      <c r="BN272" s="3"/>
      <c r="BO272" s="72">
        <v>36708</v>
      </c>
      <c r="BP272" s="3"/>
      <c r="BQ272" s="3"/>
      <c r="BR272" s="3" t="s">
        <v>1853</v>
      </c>
      <c r="BS272" s="3" t="s">
        <v>1877</v>
      </c>
      <c r="BT272" s="3"/>
      <c r="BU272" s="62"/>
      <c r="BV272" s="3">
        <f t="shared" si="41"/>
        <v>0</v>
      </c>
      <c r="BW272" s="3"/>
      <c r="BX272" s="3"/>
      <c r="BY272" s="5" t="str">
        <f t="shared" si="42"/>
        <v>BS694</v>
      </c>
      <c r="BZ272" s="58">
        <f t="shared" si="43"/>
        <v>37042</v>
      </c>
      <c r="CA272" s="63">
        <v>200507186</v>
      </c>
      <c r="CB272" s="3"/>
      <c r="CC272" s="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2" t="s">
        <v>6246</v>
      </c>
      <c r="DM272" t="s">
        <v>5775</v>
      </c>
    </row>
    <row r="273" spans="1:117" ht="15.75" customHeight="1">
      <c r="A273" s="6">
        <v>875</v>
      </c>
      <c r="D273" s="3" t="s">
        <v>54</v>
      </c>
      <c r="E273" s="3"/>
      <c r="F273" s="3"/>
      <c r="G273" s="7"/>
      <c r="H273" s="7" t="s">
        <v>6949</v>
      </c>
      <c r="I273" s="7"/>
      <c r="J273" s="7"/>
      <c r="K273" s="7"/>
      <c r="L273" s="7"/>
      <c r="M273" s="7"/>
      <c r="N273" s="7"/>
      <c r="O273" s="7"/>
      <c r="P273" s="7">
        <v>0.53372103805000004</v>
      </c>
      <c r="Q273" s="7"/>
      <c r="R273" s="7"/>
      <c r="S273" s="7"/>
      <c r="T273" s="7"/>
      <c r="U273" s="7"/>
      <c r="V273" s="7"/>
      <c r="W273" s="7"/>
      <c r="X273" s="7"/>
      <c r="Y273" s="7"/>
      <c r="Z273" s="7"/>
      <c r="AA273" s="7"/>
      <c r="AB273" s="7"/>
      <c r="AC273" s="7" t="s">
        <v>6232</v>
      </c>
      <c r="AD273" s="7"/>
      <c r="AE273" s="7" t="s">
        <v>6686</v>
      </c>
      <c r="AF273" s="3"/>
      <c r="AG273" s="4" t="s">
        <v>7</v>
      </c>
      <c r="AH273" s="3"/>
      <c r="AI273" s="3" t="s">
        <v>8</v>
      </c>
      <c r="AJ273" s="3" t="s">
        <v>54</v>
      </c>
      <c r="AK273" s="3"/>
      <c r="AL273" s="3"/>
      <c r="AM273" s="4" t="s">
        <v>7</v>
      </c>
      <c r="AN273" s="3"/>
      <c r="AO273" s="3" t="s">
        <v>8</v>
      </c>
      <c r="AP273" s="3" t="s">
        <v>54</v>
      </c>
      <c r="AQ273" s="3"/>
      <c r="AR273" s="58">
        <v>37042</v>
      </c>
      <c r="AS273" s="2">
        <f t="shared" si="36"/>
        <v>0</v>
      </c>
      <c r="AT273" s="3">
        <f t="shared" si="37"/>
        <v>0</v>
      </c>
      <c r="AU273" s="2" t="s">
        <v>1878</v>
      </c>
      <c r="AV273" s="59" t="str">
        <f t="shared" si="38"/>
        <v>GP0000</v>
      </c>
      <c r="AW273" s="3">
        <f t="shared" si="39"/>
        <v>0</v>
      </c>
      <c r="AX273" s="3" t="s">
        <v>434</v>
      </c>
      <c r="AY273" s="3"/>
      <c r="AZ273" s="3"/>
      <c r="BA273" s="3" t="str">
        <f t="shared" si="40"/>
        <v>Bone</v>
      </c>
      <c r="BB273" s="16" t="s">
        <v>584</v>
      </c>
      <c r="BC273" s="3" t="s">
        <v>1859</v>
      </c>
      <c r="BD273" s="3" t="s">
        <v>1516</v>
      </c>
      <c r="BE273" s="12" t="s">
        <v>1515</v>
      </c>
      <c r="BF273" s="3"/>
      <c r="BG273" s="3" t="s">
        <v>6271</v>
      </c>
      <c r="BH273" s="3" t="s">
        <v>6359</v>
      </c>
      <c r="BI273" s="3" t="s">
        <v>6528</v>
      </c>
      <c r="BJ273" s="5"/>
      <c r="BK273" s="73"/>
      <c r="BL273" s="3"/>
      <c r="BM273" s="3"/>
      <c r="BN273" s="3"/>
      <c r="BO273" s="3">
        <v>2002</v>
      </c>
      <c r="BP273" s="3"/>
      <c r="BQ273" s="3"/>
      <c r="BR273" s="3" t="s">
        <v>1853</v>
      </c>
      <c r="BS273" s="3" t="s">
        <v>1879</v>
      </c>
      <c r="BT273" s="3"/>
      <c r="BU273" s="62"/>
      <c r="BV273" s="3">
        <f t="shared" si="41"/>
        <v>0</v>
      </c>
      <c r="BW273" s="3"/>
      <c r="BX273" s="3"/>
      <c r="BY273" s="5" t="str">
        <f t="shared" si="42"/>
        <v>BS662</v>
      </c>
      <c r="BZ273" s="58">
        <f t="shared" si="43"/>
        <v>37042</v>
      </c>
      <c r="CA273" s="63">
        <v>200507186</v>
      </c>
      <c r="CB273" s="3"/>
      <c r="CC273" s="3"/>
      <c r="CD273" s="31"/>
      <c r="CE273" s="31"/>
      <c r="CF273" s="13"/>
      <c r="CG273" s="13"/>
      <c r="CH273" s="13"/>
      <c r="CI273" s="13"/>
      <c r="CJ273" s="13"/>
      <c r="CK273" s="13"/>
      <c r="CL273" s="13"/>
      <c r="CM273" s="13"/>
      <c r="CN273" s="13"/>
      <c r="CO273" s="75" t="s">
        <v>54</v>
      </c>
      <c r="CP273" s="70" t="s">
        <v>5286</v>
      </c>
      <c r="CQ273" s="31" t="s">
        <v>1821</v>
      </c>
      <c r="CR273" s="31">
        <v>29064</v>
      </c>
      <c r="CS273" s="75" t="s">
        <v>6235</v>
      </c>
      <c r="CT273" s="31" t="s">
        <v>1880</v>
      </c>
      <c r="CU273" s="31">
        <v>0</v>
      </c>
      <c r="CV273" s="31"/>
      <c r="CW273" s="31">
        <v>-20.8</v>
      </c>
      <c r="CX273" s="31">
        <v>7.3</v>
      </c>
      <c r="CY273" s="31"/>
      <c r="CZ273" s="13"/>
      <c r="DA273" s="13"/>
      <c r="DB273" s="13"/>
      <c r="DC273" s="13"/>
      <c r="DD273" s="13"/>
      <c r="DE273" s="13"/>
      <c r="DF273" s="13"/>
      <c r="DG273" s="13"/>
      <c r="DH273" s="13"/>
      <c r="DI273" s="13"/>
      <c r="DJ273" s="13"/>
      <c r="DK273" s="13"/>
      <c r="DL273" s="2" t="s">
        <v>6246</v>
      </c>
      <c r="DM273" t="s">
        <v>5775</v>
      </c>
    </row>
    <row r="274" spans="1:117" ht="15" customHeight="1">
      <c r="A274" s="2">
        <v>876</v>
      </c>
      <c r="D274" s="3" t="s">
        <v>55</v>
      </c>
      <c r="E274" s="3"/>
      <c r="F274" s="3"/>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3"/>
      <c r="AG274" s="4" t="s">
        <v>7</v>
      </c>
      <c r="AH274" s="3"/>
      <c r="AI274" s="3" t="s">
        <v>8</v>
      </c>
      <c r="AJ274" s="3" t="s">
        <v>55</v>
      </c>
      <c r="AK274" s="3"/>
      <c r="AL274" s="3"/>
      <c r="AM274" s="4" t="s">
        <v>7</v>
      </c>
      <c r="AN274" s="3"/>
      <c r="AO274" s="3" t="s">
        <v>8</v>
      </c>
      <c r="AP274" s="3" t="s">
        <v>55</v>
      </c>
      <c r="AQ274" s="3"/>
      <c r="AR274" s="58">
        <v>37042</v>
      </c>
      <c r="AS274" s="2">
        <f t="shared" si="36"/>
        <v>0</v>
      </c>
      <c r="AT274" s="3">
        <f t="shared" si="37"/>
        <v>0</v>
      </c>
      <c r="AU274" s="2" t="s">
        <v>1881</v>
      </c>
      <c r="AV274" s="59" t="str">
        <f t="shared" si="38"/>
        <v>GP0000</v>
      </c>
      <c r="AW274" s="3">
        <f t="shared" si="39"/>
        <v>0</v>
      </c>
      <c r="AX274" s="3" t="s">
        <v>434</v>
      </c>
      <c r="AY274" s="3"/>
      <c r="AZ274" s="3"/>
      <c r="BA274" s="3" t="str">
        <f t="shared" si="40"/>
        <v>Bone</v>
      </c>
      <c r="BB274" s="16" t="s">
        <v>584</v>
      </c>
      <c r="BC274" s="3" t="s">
        <v>1856</v>
      </c>
      <c r="BD274" s="3" t="s">
        <v>1516</v>
      </c>
      <c r="BE274" s="12" t="s">
        <v>1515</v>
      </c>
      <c r="BF274" s="3"/>
      <c r="BG274" s="3" t="s">
        <v>6271</v>
      </c>
      <c r="BH274" s="3" t="s">
        <v>6361</v>
      </c>
      <c r="BI274" s="3" t="s">
        <v>6528</v>
      </c>
      <c r="BJ274" s="73"/>
      <c r="BK274" s="73"/>
      <c r="BL274" s="3"/>
      <c r="BM274" s="3"/>
      <c r="BN274" s="3"/>
      <c r="BO274" s="3">
        <v>2002</v>
      </c>
      <c r="BP274" s="3"/>
      <c r="BQ274" s="3"/>
      <c r="BR274" s="3" t="s">
        <v>1853</v>
      </c>
      <c r="BS274" s="3" t="s">
        <v>1882</v>
      </c>
      <c r="BT274" s="3"/>
      <c r="BU274" s="62"/>
      <c r="BV274" s="3">
        <f t="shared" si="41"/>
        <v>0</v>
      </c>
      <c r="BW274" s="3"/>
      <c r="BX274" s="3"/>
      <c r="BY274" s="5" t="str">
        <f t="shared" si="42"/>
        <v>BS664</v>
      </c>
      <c r="BZ274" s="58">
        <f t="shared" si="43"/>
        <v>37042</v>
      </c>
      <c r="CA274" s="63">
        <v>200507186</v>
      </c>
      <c r="CB274" s="3"/>
      <c r="CC274" s="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2" t="s">
        <v>6246</v>
      </c>
      <c r="DM274" t="s">
        <v>5775</v>
      </c>
    </row>
    <row r="275" spans="1:117" ht="15" customHeight="1">
      <c r="A275" s="2">
        <v>877</v>
      </c>
      <c r="D275" s="3" t="s">
        <v>56</v>
      </c>
      <c r="E275" s="3"/>
      <c r="F275" s="3"/>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3"/>
      <c r="AG275" s="4" t="s">
        <v>7</v>
      </c>
      <c r="AH275" s="3"/>
      <c r="AI275" s="3" t="s">
        <v>8</v>
      </c>
      <c r="AJ275" s="3" t="s">
        <v>56</v>
      </c>
      <c r="AK275" s="3"/>
      <c r="AL275" s="3"/>
      <c r="AM275" s="4" t="s">
        <v>7</v>
      </c>
      <c r="AN275" s="3"/>
      <c r="AO275" s="3" t="s">
        <v>8</v>
      </c>
      <c r="AP275" s="3" t="s">
        <v>56</v>
      </c>
      <c r="AQ275" s="3"/>
      <c r="AR275" s="58">
        <v>37042</v>
      </c>
      <c r="AS275" s="2">
        <f t="shared" si="36"/>
        <v>0</v>
      </c>
      <c r="AT275" s="3">
        <f t="shared" si="37"/>
        <v>0</v>
      </c>
      <c r="AU275" s="2" t="s">
        <v>1883</v>
      </c>
      <c r="AV275" s="59" t="str">
        <f t="shared" si="38"/>
        <v>GP0000</v>
      </c>
      <c r="AW275" s="3">
        <f t="shared" si="39"/>
        <v>0</v>
      </c>
      <c r="AX275" s="3" t="s">
        <v>434</v>
      </c>
      <c r="AY275" s="3"/>
      <c r="AZ275" s="3"/>
      <c r="BA275" s="3" t="str">
        <f t="shared" si="40"/>
        <v>Bone</v>
      </c>
      <c r="BB275" s="16" t="s">
        <v>584</v>
      </c>
      <c r="BC275" s="3" t="s">
        <v>1856</v>
      </c>
      <c r="BD275" s="3" t="s">
        <v>1516</v>
      </c>
      <c r="BE275" s="12" t="s">
        <v>1515</v>
      </c>
      <c r="BF275" s="3"/>
      <c r="BG275" s="3" t="s">
        <v>6271</v>
      </c>
      <c r="BH275" s="3" t="s">
        <v>6358</v>
      </c>
      <c r="BI275" s="3" t="s">
        <v>6528</v>
      </c>
      <c r="BJ275" s="5"/>
      <c r="BK275" s="73"/>
      <c r="BL275" s="3"/>
      <c r="BM275" s="3"/>
      <c r="BN275" s="3"/>
      <c r="BO275" s="3">
        <v>2002</v>
      </c>
      <c r="BP275" s="3"/>
      <c r="BQ275" s="3"/>
      <c r="BR275" s="3" t="s">
        <v>1853</v>
      </c>
      <c r="BS275" s="3" t="s">
        <v>1884</v>
      </c>
      <c r="BT275" s="3"/>
      <c r="BU275" s="62"/>
      <c r="BV275" s="3">
        <f t="shared" si="41"/>
        <v>0</v>
      </c>
      <c r="BW275" s="3"/>
      <c r="BX275" s="3"/>
      <c r="BY275" s="5" t="str">
        <f t="shared" si="42"/>
        <v>BS658</v>
      </c>
      <c r="BZ275" s="58">
        <f t="shared" si="43"/>
        <v>37042</v>
      </c>
      <c r="CA275" s="63">
        <v>200507186</v>
      </c>
      <c r="CB275" s="3"/>
      <c r="CC275" s="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2" t="s">
        <v>6246</v>
      </c>
      <c r="DM275" t="s">
        <v>5775</v>
      </c>
    </row>
    <row r="276" spans="1:117" ht="15" customHeight="1">
      <c r="A276" s="2">
        <v>878</v>
      </c>
      <c r="D276" s="3" t="s">
        <v>57</v>
      </c>
      <c r="E276" s="3"/>
      <c r="F276" s="3"/>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3" t="s">
        <v>6425</v>
      </c>
      <c r="AG276" s="4" t="s">
        <v>7</v>
      </c>
      <c r="AH276" s="3"/>
      <c r="AI276" s="3" t="s">
        <v>8</v>
      </c>
      <c r="AJ276" s="3" t="s">
        <v>57</v>
      </c>
      <c r="AK276" s="3"/>
      <c r="AL276" s="3"/>
      <c r="AM276" s="4" t="s">
        <v>7</v>
      </c>
      <c r="AN276" s="3"/>
      <c r="AO276" s="3" t="s">
        <v>8</v>
      </c>
      <c r="AP276" s="3" t="s">
        <v>57</v>
      </c>
      <c r="AQ276" s="3"/>
      <c r="AR276" s="58">
        <v>37042</v>
      </c>
      <c r="AS276" s="2">
        <f t="shared" si="36"/>
        <v>0</v>
      </c>
      <c r="AT276" s="3">
        <f t="shared" si="37"/>
        <v>0</v>
      </c>
      <c r="AU276" s="2" t="s">
        <v>1885</v>
      </c>
      <c r="AV276" s="59" t="str">
        <f t="shared" si="38"/>
        <v>GP0000</v>
      </c>
      <c r="AW276" s="3">
        <f t="shared" si="39"/>
        <v>0</v>
      </c>
      <c r="AX276" s="3" t="s">
        <v>434</v>
      </c>
      <c r="AY276" s="3"/>
      <c r="AZ276" s="3"/>
      <c r="BA276" s="3" t="str">
        <f t="shared" si="40"/>
        <v>Bone</v>
      </c>
      <c r="BB276" s="16" t="s">
        <v>1886</v>
      </c>
      <c r="BC276" s="3" t="s">
        <v>1859</v>
      </c>
      <c r="BD276" s="3"/>
      <c r="BE276" s="12" t="s">
        <v>1515</v>
      </c>
      <c r="BF276" s="3"/>
      <c r="BG276" s="3"/>
      <c r="BH276" s="3"/>
      <c r="BI276" s="3" t="s">
        <v>1499</v>
      </c>
      <c r="BJ276" s="73"/>
      <c r="BK276" s="73"/>
      <c r="BL276" s="3"/>
      <c r="BM276" s="3"/>
      <c r="BN276" s="3"/>
      <c r="BO276" s="3">
        <v>2002</v>
      </c>
      <c r="BP276" s="3"/>
      <c r="BQ276" s="3"/>
      <c r="BR276" s="3" t="s">
        <v>1853</v>
      </c>
      <c r="BS276" s="3" t="s">
        <v>1887</v>
      </c>
      <c r="BT276" s="3"/>
      <c r="BU276" s="62"/>
      <c r="BV276" s="3">
        <f t="shared" si="41"/>
        <v>0</v>
      </c>
      <c r="BW276" s="3"/>
      <c r="BX276" s="3"/>
      <c r="BY276" s="5" t="str">
        <f t="shared" si="42"/>
        <v>BS661</v>
      </c>
      <c r="BZ276" s="58">
        <f t="shared" si="43"/>
        <v>37042</v>
      </c>
      <c r="CA276" s="63">
        <v>200507186</v>
      </c>
      <c r="CB276" s="3"/>
      <c r="CC276" s="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2"/>
    </row>
    <row r="277" spans="1:117" ht="15" customHeight="1">
      <c r="A277" s="2">
        <v>879</v>
      </c>
      <c r="D277" s="3" t="s">
        <v>58</v>
      </c>
      <c r="E277" s="3"/>
      <c r="F277" s="3"/>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3"/>
      <c r="AG277" s="4" t="s">
        <v>7</v>
      </c>
      <c r="AH277" s="3"/>
      <c r="AI277" s="3" t="s">
        <v>8</v>
      </c>
      <c r="AJ277" s="3" t="s">
        <v>58</v>
      </c>
      <c r="AK277" s="3"/>
      <c r="AL277" s="3"/>
      <c r="AM277" s="4" t="s">
        <v>7</v>
      </c>
      <c r="AN277" s="3"/>
      <c r="AO277" s="3" t="s">
        <v>8</v>
      </c>
      <c r="AP277" s="3" t="s">
        <v>58</v>
      </c>
      <c r="AQ277" s="3"/>
      <c r="AR277" s="58">
        <v>37042</v>
      </c>
      <c r="AS277" s="2">
        <f t="shared" si="36"/>
        <v>0</v>
      </c>
      <c r="AT277" s="3">
        <f t="shared" si="37"/>
        <v>0</v>
      </c>
      <c r="AU277" s="2" t="s">
        <v>1888</v>
      </c>
      <c r="AV277" s="59" t="str">
        <f t="shared" si="38"/>
        <v>GP0000</v>
      </c>
      <c r="AW277" s="3">
        <f t="shared" si="39"/>
        <v>0</v>
      </c>
      <c r="AX277" s="3" t="s">
        <v>434</v>
      </c>
      <c r="AY277" s="3"/>
      <c r="AZ277" s="3"/>
      <c r="BA277" s="3" t="str">
        <f t="shared" si="40"/>
        <v>Bone</v>
      </c>
      <c r="BB277" s="16" t="s">
        <v>584</v>
      </c>
      <c r="BC277" s="3" t="s">
        <v>1856</v>
      </c>
      <c r="BD277" s="3" t="s">
        <v>1516</v>
      </c>
      <c r="BE277" s="12" t="s">
        <v>1515</v>
      </c>
      <c r="BF277" s="3"/>
      <c r="BG277" s="3" t="s">
        <v>6356</v>
      </c>
      <c r="BH277" s="3" t="s">
        <v>6357</v>
      </c>
      <c r="BI277" s="3" t="s">
        <v>6528</v>
      </c>
      <c r="BJ277" s="73"/>
      <c r="BK277" s="73"/>
      <c r="BL277" s="3"/>
      <c r="BM277" s="3"/>
      <c r="BN277" s="3"/>
      <c r="BO277" s="3">
        <v>2002</v>
      </c>
      <c r="BP277" s="3"/>
      <c r="BQ277" s="3"/>
      <c r="BR277" s="3" t="s">
        <v>1853</v>
      </c>
      <c r="BS277" s="3" t="s">
        <v>1889</v>
      </c>
      <c r="BT277" s="3"/>
      <c r="BU277" s="62"/>
      <c r="BV277" s="3">
        <f t="shared" si="41"/>
        <v>0</v>
      </c>
      <c r="BW277" s="3"/>
      <c r="BX277" s="3"/>
      <c r="BY277" s="5" t="str">
        <f t="shared" si="42"/>
        <v>BS656</v>
      </c>
      <c r="BZ277" s="58">
        <f t="shared" si="43"/>
        <v>37042</v>
      </c>
      <c r="CA277" s="63">
        <v>200507186</v>
      </c>
      <c r="CB277" s="3"/>
      <c r="CC277" s="3"/>
      <c r="CD277" s="31"/>
      <c r="CE277" s="31"/>
      <c r="CF277" s="13"/>
      <c r="CG277" s="13"/>
      <c r="CH277" s="13"/>
      <c r="CI277" s="13"/>
      <c r="CJ277" s="13"/>
      <c r="CK277" s="13"/>
      <c r="CL277" s="13"/>
      <c r="CM277" s="13"/>
      <c r="CN277" s="31"/>
      <c r="CO277" s="13"/>
      <c r="CP277" s="13"/>
      <c r="CQ277" s="31"/>
      <c r="CR277" s="31"/>
      <c r="CS277" s="31"/>
      <c r="CT277" s="31"/>
      <c r="CU277" s="31"/>
      <c r="CV277" s="31"/>
      <c r="CW277" s="31"/>
      <c r="CX277" s="31"/>
      <c r="CY277" s="13"/>
      <c r="CZ277" s="13"/>
      <c r="DA277" s="13"/>
      <c r="DB277" s="13"/>
      <c r="DC277" s="13"/>
      <c r="DD277" s="13"/>
      <c r="DE277" s="13"/>
      <c r="DF277" s="13"/>
      <c r="DG277" s="13"/>
      <c r="DH277" s="13"/>
      <c r="DI277" s="13"/>
      <c r="DJ277" s="13"/>
      <c r="DK277" s="13"/>
      <c r="DL277" s="2" t="s">
        <v>6246</v>
      </c>
      <c r="DM277" t="s">
        <v>5775</v>
      </c>
    </row>
    <row r="278" spans="1:117" ht="15" customHeight="1">
      <c r="A278" s="2">
        <v>880</v>
      </c>
      <c r="D278" s="3" t="s">
        <v>59</v>
      </c>
      <c r="E278" s="3"/>
      <c r="F278" s="3"/>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3"/>
      <c r="AG278" s="4" t="s">
        <v>7</v>
      </c>
      <c r="AH278" s="3"/>
      <c r="AI278" s="3" t="s">
        <v>8</v>
      </c>
      <c r="AJ278" s="3" t="s">
        <v>59</v>
      </c>
      <c r="AK278" s="3"/>
      <c r="AL278" s="3"/>
      <c r="AM278" s="4" t="s">
        <v>7</v>
      </c>
      <c r="AN278" s="3"/>
      <c r="AO278" s="3" t="s">
        <v>8</v>
      </c>
      <c r="AP278" s="3" t="s">
        <v>59</v>
      </c>
      <c r="AQ278" s="3"/>
      <c r="AR278" s="58">
        <v>37042</v>
      </c>
      <c r="AS278" s="2">
        <f t="shared" si="36"/>
        <v>0</v>
      </c>
      <c r="AT278" s="3">
        <f t="shared" si="37"/>
        <v>0</v>
      </c>
      <c r="AU278" s="2" t="s">
        <v>1890</v>
      </c>
      <c r="AV278" s="59" t="str">
        <f t="shared" si="38"/>
        <v>GP0000</v>
      </c>
      <c r="AW278" s="3">
        <f t="shared" si="39"/>
        <v>0</v>
      </c>
      <c r="AX278" s="3" t="s">
        <v>434</v>
      </c>
      <c r="AY278" s="3"/>
      <c r="AZ278" s="3"/>
      <c r="BA278" s="3" t="str">
        <f t="shared" si="40"/>
        <v>Bone</v>
      </c>
      <c r="BB278" s="16" t="s">
        <v>584</v>
      </c>
      <c r="BC278" s="3" t="s">
        <v>1856</v>
      </c>
      <c r="BD278" s="3" t="s">
        <v>1516</v>
      </c>
      <c r="BE278" s="12" t="s">
        <v>1515</v>
      </c>
      <c r="BF278" s="3"/>
      <c r="BG278" s="3" t="s">
        <v>6271</v>
      </c>
      <c r="BH278" s="3" t="s">
        <v>6355</v>
      </c>
      <c r="BI278" s="3" t="s">
        <v>6528</v>
      </c>
      <c r="BJ278" s="5"/>
      <c r="BK278" s="5"/>
      <c r="BL278" s="3"/>
      <c r="BM278" s="3"/>
      <c r="BN278" s="3"/>
      <c r="BO278" s="3">
        <v>2002</v>
      </c>
      <c r="BP278" s="3"/>
      <c r="BQ278" s="3"/>
      <c r="BR278" s="3" t="s">
        <v>1853</v>
      </c>
      <c r="BS278" s="3" t="s">
        <v>1891</v>
      </c>
      <c r="BT278" s="3"/>
      <c r="BU278" s="62"/>
      <c r="BV278" s="3">
        <f t="shared" si="41"/>
        <v>0</v>
      </c>
      <c r="BW278" s="3"/>
      <c r="BX278" s="3"/>
      <c r="BY278" s="5" t="str">
        <f t="shared" si="42"/>
        <v>BS677</v>
      </c>
      <c r="BZ278" s="58">
        <f t="shared" si="43"/>
        <v>37042</v>
      </c>
      <c r="CA278" s="63">
        <v>200507186</v>
      </c>
      <c r="CB278" s="3"/>
      <c r="CC278" s="3"/>
      <c r="CD278" s="13"/>
      <c r="CE278" s="13"/>
      <c r="CF278" s="13"/>
      <c r="CG278" s="13"/>
      <c r="CH278" s="13"/>
      <c r="CI278" s="13"/>
      <c r="CJ278" s="13"/>
      <c r="CK278" s="13"/>
      <c r="CL278" s="13"/>
      <c r="CM278" s="13"/>
      <c r="CN278" s="13"/>
      <c r="CO278" s="31"/>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2" t="s">
        <v>6246</v>
      </c>
      <c r="DM278" t="s">
        <v>5775</v>
      </c>
    </row>
    <row r="279" spans="1:117" ht="15" customHeight="1">
      <c r="A279" s="2">
        <v>881</v>
      </c>
      <c r="D279" s="3" t="s">
        <v>60</v>
      </c>
      <c r="E279" s="3"/>
      <c r="F279" s="3"/>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3"/>
      <c r="AG279" s="4" t="s">
        <v>7</v>
      </c>
      <c r="AH279" s="3"/>
      <c r="AI279" s="3" t="s">
        <v>8</v>
      </c>
      <c r="AJ279" s="3" t="s">
        <v>60</v>
      </c>
      <c r="AK279" s="3"/>
      <c r="AL279" s="3"/>
      <c r="AM279" s="4" t="s">
        <v>7</v>
      </c>
      <c r="AN279" s="3"/>
      <c r="AO279" s="3" t="s">
        <v>8</v>
      </c>
      <c r="AP279" s="3" t="s">
        <v>60</v>
      </c>
      <c r="AQ279" s="3"/>
      <c r="AR279" s="58">
        <v>37042</v>
      </c>
      <c r="AS279" s="2">
        <f t="shared" si="36"/>
        <v>0</v>
      </c>
      <c r="AT279" s="3">
        <f t="shared" si="37"/>
        <v>0</v>
      </c>
      <c r="AU279" s="2" t="s">
        <v>1892</v>
      </c>
      <c r="AV279" s="59" t="str">
        <f t="shared" si="38"/>
        <v>GP0000</v>
      </c>
      <c r="AW279" s="3">
        <f t="shared" si="39"/>
        <v>0</v>
      </c>
      <c r="AX279" s="3" t="s">
        <v>434</v>
      </c>
      <c r="AY279" s="3"/>
      <c r="AZ279" s="3"/>
      <c r="BA279" s="3" t="str">
        <f t="shared" si="40"/>
        <v>Bone</v>
      </c>
      <c r="BB279" s="16" t="s">
        <v>584</v>
      </c>
      <c r="BC279" s="3" t="s">
        <v>1856</v>
      </c>
      <c r="BD279" s="3" t="s">
        <v>1516</v>
      </c>
      <c r="BE279" s="12" t="s">
        <v>1515</v>
      </c>
      <c r="BF279" s="3"/>
      <c r="BG279" s="3" t="s">
        <v>6360</v>
      </c>
      <c r="BH279" s="3" t="s">
        <v>6355</v>
      </c>
      <c r="BI279" s="3" t="s">
        <v>6528</v>
      </c>
      <c r="BJ279" s="3"/>
      <c r="BK279" s="3"/>
      <c r="BL279" s="3"/>
      <c r="BM279" s="3"/>
      <c r="BN279" s="3"/>
      <c r="BO279" s="3">
        <v>2002</v>
      </c>
      <c r="BP279" s="3"/>
      <c r="BQ279" s="3"/>
      <c r="BR279" s="3" t="s">
        <v>1853</v>
      </c>
      <c r="BS279" s="3" t="s">
        <v>1893</v>
      </c>
      <c r="BT279" s="3"/>
      <c r="BU279" s="62"/>
      <c r="BV279" s="3">
        <f t="shared" si="41"/>
        <v>0</v>
      </c>
      <c r="BW279" s="3"/>
      <c r="BX279" s="3"/>
      <c r="BY279" s="5" t="str">
        <f t="shared" si="42"/>
        <v>BS663</v>
      </c>
      <c r="BZ279" s="58">
        <f t="shared" si="43"/>
        <v>37042</v>
      </c>
      <c r="CA279" s="63">
        <v>200507186</v>
      </c>
      <c r="CB279" s="3"/>
      <c r="CC279" s="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2" t="s">
        <v>6246</v>
      </c>
      <c r="DM279" t="s">
        <v>5775</v>
      </c>
    </row>
    <row r="280" spans="1:117" ht="15" customHeight="1">
      <c r="A280" s="2">
        <v>882</v>
      </c>
      <c r="D280" s="3" t="s">
        <v>61</v>
      </c>
      <c r="E280" s="3"/>
      <c r="F280" s="3"/>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3"/>
      <c r="AG280" s="4" t="s">
        <v>7</v>
      </c>
      <c r="AH280" s="3"/>
      <c r="AI280" s="3" t="s">
        <v>8</v>
      </c>
      <c r="AJ280" s="3" t="s">
        <v>61</v>
      </c>
      <c r="AK280" s="3"/>
      <c r="AL280" s="3"/>
      <c r="AM280" s="4" t="s">
        <v>7</v>
      </c>
      <c r="AN280" s="3"/>
      <c r="AO280" s="3" t="s">
        <v>8</v>
      </c>
      <c r="AP280" s="3" t="s">
        <v>61</v>
      </c>
      <c r="AQ280" s="3"/>
      <c r="AR280" s="58">
        <v>37042</v>
      </c>
      <c r="AS280" s="2">
        <f t="shared" si="36"/>
        <v>0</v>
      </c>
      <c r="AT280" s="3">
        <f t="shared" si="37"/>
        <v>0</v>
      </c>
      <c r="AU280" s="2" t="s">
        <v>1894</v>
      </c>
      <c r="AV280" s="59" t="str">
        <f t="shared" si="38"/>
        <v>GP0000</v>
      </c>
      <c r="AW280" s="3">
        <f t="shared" si="39"/>
        <v>0</v>
      </c>
      <c r="AX280" s="3" t="s">
        <v>434</v>
      </c>
      <c r="AY280" s="3"/>
      <c r="AZ280" s="3"/>
      <c r="BA280" s="3" t="str">
        <f t="shared" si="40"/>
        <v>Bone</v>
      </c>
      <c r="BB280" s="16" t="s">
        <v>584</v>
      </c>
      <c r="BC280" s="3" t="s">
        <v>1895</v>
      </c>
      <c r="BD280" s="3"/>
      <c r="BE280" s="3"/>
      <c r="BF280" s="3"/>
      <c r="BG280" s="3"/>
      <c r="BH280" s="3"/>
      <c r="BI280" s="3" t="s">
        <v>1499</v>
      </c>
      <c r="BJ280" s="3"/>
      <c r="BK280" s="3"/>
      <c r="BL280" s="3"/>
      <c r="BM280" s="3"/>
      <c r="BN280" s="3"/>
      <c r="BO280" s="3"/>
      <c r="BP280" s="3"/>
      <c r="BQ280" s="3"/>
      <c r="BR280" s="3" t="s">
        <v>1853</v>
      </c>
      <c r="BS280" s="3" t="s">
        <v>1896</v>
      </c>
      <c r="BT280" s="3"/>
      <c r="BU280" s="62"/>
      <c r="BV280" s="3">
        <f t="shared" si="41"/>
        <v>0</v>
      </c>
      <c r="BW280" s="3"/>
      <c r="BX280" s="3"/>
      <c r="BY280" s="5" t="str">
        <f t="shared" si="42"/>
        <v>BS711</v>
      </c>
      <c r="BZ280" s="58">
        <f t="shared" si="43"/>
        <v>37042</v>
      </c>
      <c r="CA280" s="63">
        <v>200507186</v>
      </c>
      <c r="CB280" s="3"/>
      <c r="CC280" s="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B280" s="13"/>
      <c r="DC280" s="13"/>
      <c r="DD280" s="13"/>
      <c r="DE280" s="13"/>
      <c r="DF280" s="13"/>
      <c r="DG280" s="13"/>
      <c r="DH280" s="13"/>
      <c r="DI280" s="13"/>
      <c r="DJ280" s="13"/>
      <c r="DK280" s="13"/>
      <c r="DL280" s="2"/>
    </row>
    <row r="281" spans="1:117" ht="15" customHeight="1">
      <c r="A281" s="2">
        <v>883</v>
      </c>
      <c r="D281" s="3" t="s">
        <v>62</v>
      </c>
      <c r="E281" s="3"/>
      <c r="F281" s="3"/>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3"/>
      <c r="AG281" s="4" t="s">
        <v>7</v>
      </c>
      <c r="AH281" s="3"/>
      <c r="AI281" s="3" t="s">
        <v>8</v>
      </c>
      <c r="AJ281" s="3" t="s">
        <v>62</v>
      </c>
      <c r="AK281" s="3"/>
      <c r="AL281" s="3"/>
      <c r="AM281" s="4" t="s">
        <v>7</v>
      </c>
      <c r="AN281" s="3"/>
      <c r="AO281" s="3" t="s">
        <v>8</v>
      </c>
      <c r="AP281" s="3" t="s">
        <v>62</v>
      </c>
      <c r="AQ281" s="3"/>
      <c r="AR281" s="58">
        <v>37042</v>
      </c>
      <c r="AS281" s="2">
        <f t="shared" si="36"/>
        <v>0</v>
      </c>
      <c r="AT281" s="3">
        <f t="shared" si="37"/>
        <v>0</v>
      </c>
      <c r="AU281" s="2" t="s">
        <v>1897</v>
      </c>
      <c r="AV281" s="59" t="str">
        <f t="shared" si="38"/>
        <v>GP0000</v>
      </c>
      <c r="AW281" s="3">
        <f t="shared" si="39"/>
        <v>0</v>
      </c>
      <c r="AX281" s="3" t="s">
        <v>434</v>
      </c>
      <c r="AY281" s="3"/>
      <c r="AZ281" s="3"/>
      <c r="BA281" s="3" t="str">
        <f t="shared" si="40"/>
        <v>Bone</v>
      </c>
      <c r="BB281" s="16" t="s">
        <v>584</v>
      </c>
      <c r="BC281" s="3" t="s">
        <v>1859</v>
      </c>
      <c r="BD281" s="3" t="s">
        <v>1516</v>
      </c>
      <c r="BE281" s="3" t="s">
        <v>1515</v>
      </c>
      <c r="BF281" s="3"/>
      <c r="BG281" s="3" t="s">
        <v>6356</v>
      </c>
      <c r="BH281" s="3" t="s">
        <v>6375</v>
      </c>
      <c r="BI281" s="3" t="s">
        <v>6528</v>
      </c>
      <c r="BJ281" s="3"/>
      <c r="BK281" s="73"/>
      <c r="BL281" s="3"/>
      <c r="BM281" s="3"/>
      <c r="BN281" s="3"/>
      <c r="BO281" s="3">
        <v>2002</v>
      </c>
      <c r="BP281" s="3"/>
      <c r="BQ281" s="3"/>
      <c r="BR281" s="3" t="s">
        <v>1853</v>
      </c>
      <c r="BS281" s="3" t="s">
        <v>1898</v>
      </c>
      <c r="BT281" s="3"/>
      <c r="BU281" s="62"/>
      <c r="BV281" s="3">
        <f t="shared" si="41"/>
        <v>0</v>
      </c>
      <c r="BW281" s="3"/>
      <c r="BX281" s="3"/>
      <c r="BY281" s="5" t="str">
        <f t="shared" si="42"/>
        <v>BS700</v>
      </c>
      <c r="BZ281" s="58">
        <f t="shared" si="43"/>
        <v>37042</v>
      </c>
      <c r="CA281" s="63">
        <v>200507186</v>
      </c>
      <c r="CB281" s="3"/>
      <c r="CC281" s="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2" t="s">
        <v>6246</v>
      </c>
      <c r="DM281" t="s">
        <v>5775</v>
      </c>
    </row>
    <row r="282" spans="1:117" ht="15" customHeight="1">
      <c r="A282" s="2">
        <v>884</v>
      </c>
      <c r="D282" s="3" t="s">
        <v>63</v>
      </c>
      <c r="E282" s="3"/>
      <c r="F282" s="3"/>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3"/>
      <c r="AG282" s="7" t="s">
        <v>7</v>
      </c>
      <c r="AH282" s="3"/>
      <c r="AI282" s="3" t="s">
        <v>8</v>
      </c>
      <c r="AJ282" s="3" t="s">
        <v>63</v>
      </c>
      <c r="AK282" s="3"/>
      <c r="AL282" s="3"/>
      <c r="AM282" s="7" t="s">
        <v>7</v>
      </c>
      <c r="AN282" s="3"/>
      <c r="AO282" s="3" t="s">
        <v>8</v>
      </c>
      <c r="AP282" s="3" t="s">
        <v>63</v>
      </c>
      <c r="AQ282" s="3"/>
      <c r="AR282" s="58">
        <v>37042</v>
      </c>
      <c r="AS282" s="2">
        <f t="shared" si="36"/>
        <v>0</v>
      </c>
      <c r="AT282" s="3">
        <f t="shared" si="37"/>
        <v>0</v>
      </c>
      <c r="AU282" s="2" t="s">
        <v>1899</v>
      </c>
      <c r="AV282" s="87" t="str">
        <f t="shared" si="38"/>
        <v>GP0000</v>
      </c>
      <c r="AW282" s="3">
        <f t="shared" si="39"/>
        <v>0</v>
      </c>
      <c r="AX282" s="3" t="s">
        <v>434</v>
      </c>
      <c r="AY282" s="3"/>
      <c r="AZ282" s="3"/>
      <c r="BA282" s="3" t="str">
        <f t="shared" si="40"/>
        <v>Bone</v>
      </c>
      <c r="BB282" s="16" t="s">
        <v>584</v>
      </c>
      <c r="BC282" s="3" t="s">
        <v>1856</v>
      </c>
      <c r="BD282" s="3" t="s">
        <v>1516</v>
      </c>
      <c r="BE282" s="3" t="s">
        <v>1515</v>
      </c>
      <c r="BF282" s="3"/>
      <c r="BG282" s="3" t="s">
        <v>6356</v>
      </c>
      <c r="BH282" s="3" t="s">
        <v>6363</v>
      </c>
      <c r="BI282" s="73">
        <v>72.533330000000007</v>
      </c>
      <c r="BJ282" s="3">
        <v>142</v>
      </c>
      <c r="BK282" s="5" t="s">
        <v>7123</v>
      </c>
      <c r="BL282" s="3"/>
      <c r="BM282" s="3"/>
      <c r="BN282" s="3"/>
      <c r="BO282" s="3">
        <v>2002</v>
      </c>
      <c r="BP282" s="3"/>
      <c r="BQ282" s="3"/>
      <c r="BR282" s="3" t="s">
        <v>1853</v>
      </c>
      <c r="BS282" s="3" t="s">
        <v>1900</v>
      </c>
      <c r="BT282" s="3"/>
      <c r="BU282" s="62"/>
      <c r="BV282" s="3">
        <f t="shared" si="41"/>
        <v>0</v>
      </c>
      <c r="BW282" s="3"/>
      <c r="BX282" s="3"/>
      <c r="BY282" s="5" t="str">
        <f t="shared" si="42"/>
        <v>BS690</v>
      </c>
      <c r="BZ282" s="58">
        <f t="shared" si="43"/>
        <v>37042</v>
      </c>
      <c r="CA282" s="63">
        <v>200507186</v>
      </c>
      <c r="CB282" s="3"/>
      <c r="CC282" s="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2" t="s">
        <v>6246</v>
      </c>
      <c r="DM282" t="s">
        <v>5775</v>
      </c>
    </row>
    <row r="283" spans="1:117" ht="15.75" hidden="1" customHeight="1">
      <c r="A283" s="6">
        <v>885</v>
      </c>
      <c r="D283" s="7" t="s">
        <v>6449</v>
      </c>
      <c r="E283" s="7"/>
      <c r="F283" s="7"/>
      <c r="G283" s="7" t="s">
        <v>5295</v>
      </c>
      <c r="H283" s="7" t="s">
        <v>5310</v>
      </c>
      <c r="I283" s="7"/>
      <c r="J283" s="7"/>
      <c r="K283" s="7"/>
      <c r="L283" s="7"/>
      <c r="M283" s="7"/>
      <c r="N283" s="7"/>
      <c r="O283" s="7"/>
      <c r="P283" s="7">
        <v>3.08744419826E-2</v>
      </c>
      <c r="Q283" s="7"/>
      <c r="R283" s="7"/>
      <c r="S283" s="7"/>
      <c r="T283" s="7"/>
      <c r="U283" s="7"/>
      <c r="V283" s="7"/>
      <c r="W283" s="7"/>
      <c r="X283" s="7"/>
      <c r="Y283" s="7"/>
      <c r="Z283" s="7"/>
      <c r="AA283" s="7"/>
      <c r="AB283" s="7"/>
      <c r="AC283" s="7" t="s">
        <v>6228</v>
      </c>
      <c r="AD283" s="7"/>
      <c r="AE283" s="7" t="s">
        <v>6686</v>
      </c>
      <c r="AF283" s="3"/>
      <c r="AG283" s="4" t="s">
        <v>7</v>
      </c>
      <c r="AH283" s="3"/>
      <c r="AI283" s="3" t="s">
        <v>8</v>
      </c>
      <c r="AJ283" s="3" t="s">
        <v>64</v>
      </c>
      <c r="AK283" s="3"/>
      <c r="AL283" s="3"/>
      <c r="AM283" s="4" t="s">
        <v>7</v>
      </c>
      <c r="AN283" s="3"/>
      <c r="AO283" s="3" t="s">
        <v>8</v>
      </c>
      <c r="AP283" s="3" t="s">
        <v>64</v>
      </c>
      <c r="AQ283" s="3"/>
      <c r="AR283" s="58">
        <v>37042</v>
      </c>
      <c r="AS283" s="2">
        <f t="shared" si="36"/>
        <v>0</v>
      </c>
      <c r="AT283" s="3">
        <f t="shared" si="37"/>
        <v>0</v>
      </c>
      <c r="AU283" s="2" t="s">
        <v>1901</v>
      </c>
      <c r="AV283" s="59" t="str">
        <f t="shared" si="38"/>
        <v>GP0000</v>
      </c>
      <c r="AW283" s="3">
        <f t="shared" si="39"/>
        <v>0</v>
      </c>
      <c r="AX283" s="3" t="s">
        <v>434</v>
      </c>
      <c r="AY283" s="3"/>
      <c r="AZ283" s="3"/>
      <c r="BA283" s="3" t="str">
        <f t="shared" si="40"/>
        <v>Bone</v>
      </c>
      <c r="BB283" s="16" t="s">
        <v>1902</v>
      </c>
      <c r="BC283" s="3"/>
      <c r="BD283" s="3" t="s">
        <v>1096</v>
      </c>
      <c r="BE283" s="3" t="s">
        <v>1097</v>
      </c>
      <c r="BF283" s="3" t="s">
        <v>5737</v>
      </c>
      <c r="BG283" s="3" t="s">
        <v>6094</v>
      </c>
      <c r="BH283" s="3" t="s">
        <v>1414</v>
      </c>
      <c r="BI283" s="3">
        <v>64.053333300000006</v>
      </c>
      <c r="BJ283" s="3">
        <v>-141.87666669999999</v>
      </c>
      <c r="BK283" s="73" t="s">
        <v>1415</v>
      </c>
      <c r="BL283" s="3"/>
      <c r="BM283" s="3"/>
      <c r="BN283" s="3"/>
      <c r="BO283" s="3"/>
      <c r="BP283" s="3"/>
      <c r="BQ283" s="3"/>
      <c r="BR283" s="3" t="s">
        <v>1416</v>
      </c>
      <c r="BS283" s="3" t="s">
        <v>1903</v>
      </c>
      <c r="BT283" s="3" t="s">
        <v>1036</v>
      </c>
      <c r="BU283" s="62"/>
      <c r="BV283" s="3">
        <f t="shared" si="41"/>
        <v>0</v>
      </c>
      <c r="BW283" s="3" t="s">
        <v>1904</v>
      </c>
      <c r="BX283" s="3"/>
      <c r="BY283" s="5" t="str">
        <f t="shared" si="42"/>
        <v>IB179</v>
      </c>
      <c r="BZ283" s="58">
        <f t="shared" si="43"/>
        <v>37042</v>
      </c>
      <c r="CA283" s="63">
        <v>200507186</v>
      </c>
      <c r="CB283" s="3"/>
      <c r="CC283" s="3"/>
      <c r="CD283" s="105"/>
      <c r="CE283" s="105"/>
      <c r="CF283" s="213" t="s">
        <v>6086</v>
      </c>
      <c r="CG283" s="214" t="s">
        <v>6099</v>
      </c>
      <c r="CH283" s="13"/>
      <c r="CI283" s="13"/>
      <c r="CJ283" s="13"/>
      <c r="CK283" s="13"/>
      <c r="CL283" s="13"/>
      <c r="CM283" s="199" t="s">
        <v>6098</v>
      </c>
      <c r="CN283" s="13"/>
      <c r="CO283" s="75" t="s">
        <v>1905</v>
      </c>
      <c r="CP283" s="70" t="s">
        <v>6258</v>
      </c>
      <c r="CQ283" s="105" t="s">
        <v>1821</v>
      </c>
      <c r="CR283" s="237" t="s">
        <v>6097</v>
      </c>
      <c r="CS283" s="104" t="s">
        <v>6238</v>
      </c>
      <c r="CT283" s="105">
        <v>12465</v>
      </c>
      <c r="CU283" s="105">
        <v>75</v>
      </c>
      <c r="CV283" s="284">
        <v>14625</v>
      </c>
      <c r="CW283" s="105">
        <v>-19.5</v>
      </c>
      <c r="CX283" s="105">
        <v>4</v>
      </c>
      <c r="CY283" s="13"/>
      <c r="CZ283" s="13"/>
      <c r="DA283" s="13"/>
      <c r="DB283" s="13"/>
      <c r="DC283" s="13"/>
      <c r="DD283" s="13"/>
      <c r="DE283" s="13"/>
      <c r="DF283" s="13"/>
      <c r="DG283" s="13"/>
      <c r="DH283" s="13"/>
      <c r="DI283" s="13"/>
      <c r="DJ283" s="13"/>
      <c r="DK283" s="13"/>
      <c r="DL283" s="2" t="s">
        <v>6246</v>
      </c>
      <c r="DM283" t="s">
        <v>5775</v>
      </c>
    </row>
    <row r="284" spans="1:117" ht="32.25" hidden="1" customHeight="1" thickBot="1">
      <c r="A284" s="6">
        <v>886</v>
      </c>
      <c r="B284" t="s">
        <v>6535</v>
      </c>
      <c r="D284" s="3" t="s">
        <v>65</v>
      </c>
      <c r="E284" s="3"/>
      <c r="F284" s="3"/>
      <c r="G284" s="7"/>
      <c r="H284" s="7" t="s">
        <v>5311</v>
      </c>
      <c r="I284" s="7"/>
      <c r="J284" s="7"/>
      <c r="K284" s="7"/>
      <c r="L284" s="7"/>
      <c r="M284" s="7"/>
      <c r="N284" s="7"/>
      <c r="O284" s="7"/>
      <c r="P284" s="7">
        <v>0.19121468195300001</v>
      </c>
      <c r="Q284" s="7"/>
      <c r="R284" s="7"/>
      <c r="S284" s="7" t="s">
        <v>6240</v>
      </c>
      <c r="T284" s="7"/>
      <c r="U284" s="7"/>
      <c r="V284" s="7"/>
      <c r="W284" s="7"/>
      <c r="X284" s="7"/>
      <c r="Y284" s="7"/>
      <c r="Z284" s="7"/>
      <c r="AA284" s="7"/>
      <c r="AB284" s="7"/>
      <c r="AC284" s="7" t="s">
        <v>6169</v>
      </c>
      <c r="AD284" s="7"/>
      <c r="AE284" s="7"/>
      <c r="AF284" s="3"/>
      <c r="AG284" s="4" t="s">
        <v>7</v>
      </c>
      <c r="AH284" s="3"/>
      <c r="AI284" s="3" t="s">
        <v>8</v>
      </c>
      <c r="AJ284" s="3" t="s">
        <v>65</v>
      </c>
      <c r="AK284" s="3"/>
      <c r="AL284" s="3"/>
      <c r="AM284" s="4" t="s">
        <v>7</v>
      </c>
      <c r="AN284" s="3"/>
      <c r="AO284" s="3" t="s">
        <v>8</v>
      </c>
      <c r="AP284" s="3" t="s">
        <v>65</v>
      </c>
      <c r="AQ284" s="3"/>
      <c r="AR284" s="58">
        <v>37042</v>
      </c>
      <c r="AS284" s="2">
        <f t="shared" si="36"/>
        <v>0</v>
      </c>
      <c r="AT284" s="3">
        <f t="shared" si="37"/>
        <v>0</v>
      </c>
      <c r="AU284" s="2" t="s">
        <v>1906</v>
      </c>
      <c r="AV284" s="59" t="str">
        <f t="shared" si="38"/>
        <v>GP0000</v>
      </c>
      <c r="AW284" s="3">
        <f t="shared" si="39"/>
        <v>0</v>
      </c>
      <c r="AX284" s="3" t="s">
        <v>434</v>
      </c>
      <c r="AY284" s="3" t="s">
        <v>1112</v>
      </c>
      <c r="AZ284" s="3"/>
      <c r="BA284" s="3" t="str">
        <f t="shared" si="40"/>
        <v>Bone</v>
      </c>
      <c r="BB284" s="16" t="s">
        <v>1907</v>
      </c>
      <c r="BC284" s="3"/>
      <c r="BD284" s="3" t="s">
        <v>1096</v>
      </c>
      <c r="BE284" s="3" t="s">
        <v>1097</v>
      </c>
      <c r="BF284" s="3"/>
      <c r="BG284" s="3"/>
      <c r="BH284" s="3" t="s">
        <v>1602</v>
      </c>
      <c r="BI284" s="60">
        <v>70.81</v>
      </c>
      <c r="BJ284" s="60">
        <v>-154.41</v>
      </c>
      <c r="BK284" s="200" t="s">
        <v>6083</v>
      </c>
      <c r="BL284" s="3"/>
      <c r="BM284" s="3"/>
      <c r="BN284" s="3"/>
      <c r="BO284" s="3">
        <v>1998</v>
      </c>
      <c r="BP284" s="3"/>
      <c r="BQ284" s="3"/>
      <c r="BR284" s="3" t="s">
        <v>1604</v>
      </c>
      <c r="BS284" s="3" t="s">
        <v>1908</v>
      </c>
      <c r="BT284" s="3" t="s">
        <v>1020</v>
      </c>
      <c r="BU284" s="62">
        <v>36750</v>
      </c>
      <c r="BV284" s="3">
        <f t="shared" si="41"/>
        <v>0</v>
      </c>
      <c r="BW284" s="3" t="s">
        <v>1909</v>
      </c>
      <c r="BX284" s="3"/>
      <c r="BY284" s="5" t="str">
        <f t="shared" si="42"/>
        <v>BS145</v>
      </c>
      <c r="BZ284" s="58">
        <f t="shared" si="43"/>
        <v>37042</v>
      </c>
      <c r="CA284" s="63">
        <v>200507186</v>
      </c>
      <c r="CB284" s="3"/>
      <c r="CC284" s="3"/>
      <c r="CD284" s="69" t="s">
        <v>1476</v>
      </c>
      <c r="CE284" s="69" t="s">
        <v>1477</v>
      </c>
      <c r="CF284" s="204" t="s">
        <v>6086</v>
      </c>
      <c r="CG284" s="205" t="s">
        <v>6087</v>
      </c>
      <c r="CH284" s="84" t="s">
        <v>1911</v>
      </c>
      <c r="CI284" s="84" t="s">
        <v>1912</v>
      </c>
      <c r="CJ284" s="84">
        <v>14148</v>
      </c>
      <c r="CK284" s="84">
        <v>208</v>
      </c>
      <c r="CL284" s="84" t="s">
        <v>1477</v>
      </c>
      <c r="CM284" s="84" t="s">
        <v>1913</v>
      </c>
      <c r="CN284" s="70">
        <v>3537</v>
      </c>
      <c r="CO284" s="233" t="s">
        <v>65</v>
      </c>
      <c r="CP284" s="70" t="s">
        <v>6258</v>
      </c>
      <c r="CQ284" s="71" t="s">
        <v>1613</v>
      </c>
      <c r="CR284" s="71">
        <v>53774</v>
      </c>
      <c r="CS284" s="104" t="s">
        <v>6238</v>
      </c>
      <c r="CT284" s="78">
        <v>12270</v>
      </c>
      <c r="CU284" s="71">
        <v>50</v>
      </c>
      <c r="CV284" s="284">
        <v>14209</v>
      </c>
      <c r="CW284" s="73"/>
      <c r="CX284" s="73"/>
      <c r="CY284" s="5"/>
      <c r="CZ284" s="13"/>
      <c r="DA284" s="13"/>
      <c r="DB284" s="13"/>
      <c r="DC284" s="13"/>
      <c r="DD284" s="13"/>
      <c r="DE284" s="13"/>
      <c r="DF284" s="13"/>
      <c r="DG284" s="13"/>
      <c r="DH284" s="13"/>
      <c r="DI284" s="13"/>
      <c r="DJ284" s="13"/>
      <c r="DK284" s="13"/>
      <c r="DL284" s="2" t="s">
        <v>6246</v>
      </c>
      <c r="DM284" t="s">
        <v>5775</v>
      </c>
    </row>
    <row r="285" spans="1:117" ht="32.25" hidden="1" customHeight="1" thickBot="1">
      <c r="A285" s="6">
        <v>887</v>
      </c>
      <c r="B285" t="s">
        <v>6535</v>
      </c>
      <c r="D285" s="3" t="s">
        <v>66</v>
      </c>
      <c r="E285" s="3"/>
      <c r="F285" s="3"/>
      <c r="G285" s="7"/>
      <c r="H285" s="7" t="s">
        <v>5312</v>
      </c>
      <c r="I285" s="7"/>
      <c r="J285" s="7"/>
      <c r="K285" s="7"/>
      <c r="L285" s="7"/>
      <c r="M285" s="7"/>
      <c r="N285" s="7"/>
      <c r="O285" s="7"/>
      <c r="P285">
        <v>0.47301847469399999</v>
      </c>
      <c r="Q285" s="7"/>
      <c r="R285" s="7"/>
      <c r="S285" s="7" t="s">
        <v>6815</v>
      </c>
      <c r="T285" s="7"/>
      <c r="U285" s="7"/>
      <c r="V285" s="7"/>
      <c r="W285" s="7"/>
      <c r="X285" s="7"/>
      <c r="Y285" s="7"/>
      <c r="Z285" s="7"/>
      <c r="AA285" s="7"/>
      <c r="AB285" s="7"/>
      <c r="AC285" s="7" t="s">
        <v>6816</v>
      </c>
      <c r="AD285" s="7"/>
      <c r="AE285" s="7" t="s">
        <v>6686</v>
      </c>
      <c r="AF285" s="3"/>
      <c r="AG285" s="4" t="s">
        <v>7</v>
      </c>
      <c r="AH285" s="3"/>
      <c r="AI285" s="3" t="s">
        <v>8</v>
      </c>
      <c r="AJ285" s="3" t="s">
        <v>66</v>
      </c>
      <c r="AK285" s="3" t="s">
        <v>14</v>
      </c>
      <c r="AL285" s="3"/>
      <c r="AM285" s="4" t="s">
        <v>7</v>
      </c>
      <c r="AN285" s="3"/>
      <c r="AO285" s="3" t="s">
        <v>8</v>
      </c>
      <c r="AP285" s="3" t="s">
        <v>66</v>
      </c>
      <c r="AQ285" s="3" t="s">
        <v>14</v>
      </c>
      <c r="AR285" s="58">
        <v>37042</v>
      </c>
      <c r="AS285" s="2" t="str">
        <f t="shared" si="36"/>
        <v>Bison - Alaska</v>
      </c>
      <c r="AT285" s="3">
        <f t="shared" si="37"/>
        <v>0</v>
      </c>
      <c r="AU285" s="2" t="s">
        <v>1914</v>
      </c>
      <c r="AV285" s="59" t="str">
        <f t="shared" si="38"/>
        <v>GP0000</v>
      </c>
      <c r="AW285" s="3">
        <f t="shared" si="39"/>
        <v>0</v>
      </c>
      <c r="AX285" s="3" t="s">
        <v>434</v>
      </c>
      <c r="AY285" s="3" t="s">
        <v>1112</v>
      </c>
      <c r="AZ285" s="3"/>
      <c r="BA285" s="3" t="str">
        <f t="shared" si="40"/>
        <v>Bone</v>
      </c>
      <c r="BB285" s="16" t="s">
        <v>1915</v>
      </c>
      <c r="BC285" s="3"/>
      <c r="BD285" s="3" t="s">
        <v>1096</v>
      </c>
      <c r="BE285" s="3" t="s">
        <v>1097</v>
      </c>
      <c r="BF285" s="3"/>
      <c r="BG285" s="3"/>
      <c r="BH285" s="3" t="s">
        <v>1602</v>
      </c>
      <c r="BI285" s="60">
        <v>70.81</v>
      </c>
      <c r="BJ285" s="60">
        <v>-154.41</v>
      </c>
      <c r="BK285" s="200" t="s">
        <v>6083</v>
      </c>
      <c r="BL285" s="3"/>
      <c r="BM285" s="3"/>
      <c r="BN285" s="3"/>
      <c r="BO285" s="3">
        <v>1998</v>
      </c>
      <c r="BP285" s="3"/>
      <c r="BQ285" s="3"/>
      <c r="BR285" s="3" t="s">
        <v>1604</v>
      </c>
      <c r="BS285" s="3" t="s">
        <v>1916</v>
      </c>
      <c r="BT285" s="3" t="s">
        <v>1020</v>
      </c>
      <c r="BU285" s="62">
        <v>36750</v>
      </c>
      <c r="BV285" s="3" t="str">
        <f t="shared" si="41"/>
        <v>Bison - Alaska</v>
      </c>
      <c r="BW285" s="3" t="s">
        <v>1917</v>
      </c>
      <c r="BX285" s="3"/>
      <c r="BY285" s="5" t="str">
        <f t="shared" si="42"/>
        <v>BS150</v>
      </c>
      <c r="BZ285" s="58">
        <f t="shared" si="43"/>
        <v>37042</v>
      </c>
      <c r="CA285" s="63">
        <v>200507186</v>
      </c>
      <c r="CB285" s="7" t="s">
        <v>1809</v>
      </c>
      <c r="CC285" s="3"/>
      <c r="CD285" s="69" t="s">
        <v>1476</v>
      </c>
      <c r="CE285" s="69" t="s">
        <v>1476</v>
      </c>
      <c r="CF285" s="204" t="s">
        <v>6086</v>
      </c>
      <c r="CG285" s="204" t="s">
        <v>6090</v>
      </c>
      <c r="CH285" s="84" t="s">
        <v>1918</v>
      </c>
      <c r="CI285" s="84" t="s">
        <v>1919</v>
      </c>
      <c r="CJ285" s="84">
        <v>12473</v>
      </c>
      <c r="CK285" s="84">
        <v>91</v>
      </c>
      <c r="CL285" s="84" t="s">
        <v>1477</v>
      </c>
      <c r="CM285" s="84" t="s">
        <v>1920</v>
      </c>
      <c r="CN285" s="70">
        <v>3118.25</v>
      </c>
      <c r="CO285" s="192" t="s">
        <v>66</v>
      </c>
      <c r="CP285" s="70" t="s">
        <v>6258</v>
      </c>
      <c r="CQ285" s="71" t="s">
        <v>1613</v>
      </c>
      <c r="CR285" s="71">
        <v>53767</v>
      </c>
      <c r="CS285" s="13" t="s">
        <v>6238</v>
      </c>
      <c r="CT285" s="78">
        <v>10510</v>
      </c>
      <c r="CU285" s="71">
        <v>50</v>
      </c>
      <c r="CV285" s="284">
        <v>12463</v>
      </c>
      <c r="CW285" s="73"/>
      <c r="CX285" s="73"/>
      <c r="CY285" s="5"/>
      <c r="CZ285" s="13"/>
      <c r="DA285" s="13"/>
      <c r="DB285" s="13"/>
      <c r="DC285" s="13"/>
      <c r="DD285" s="13"/>
      <c r="DE285" s="13"/>
      <c r="DF285" s="13"/>
      <c r="DG285" s="13"/>
      <c r="DH285" s="13"/>
      <c r="DI285" s="13"/>
      <c r="DJ285" s="13"/>
      <c r="DK285" s="13"/>
      <c r="DL285" s="2" t="s">
        <v>6246</v>
      </c>
      <c r="DM285" t="s">
        <v>5775</v>
      </c>
    </row>
    <row r="286" spans="1:117" ht="31.5" hidden="1" customHeight="1">
      <c r="A286" s="6">
        <v>888</v>
      </c>
      <c r="B286" t="s">
        <v>6535</v>
      </c>
      <c r="D286" s="3" t="s">
        <v>67</v>
      </c>
      <c r="E286" s="3"/>
      <c r="F286" s="3"/>
      <c r="G286" s="7"/>
      <c r="H286" s="7" t="s">
        <v>5313</v>
      </c>
      <c r="I286" s="7"/>
      <c r="J286" s="7"/>
      <c r="K286" s="7"/>
      <c r="L286" s="7"/>
      <c r="M286" s="7"/>
      <c r="N286" s="7"/>
      <c r="O286" s="7"/>
      <c r="P286">
        <v>0.40418333432800002</v>
      </c>
      <c r="Q286" s="7"/>
      <c r="R286" s="7"/>
      <c r="S286" s="7" t="s">
        <v>6757</v>
      </c>
      <c r="T286" s="7"/>
      <c r="U286" s="7"/>
      <c r="V286" s="7"/>
      <c r="W286" s="7"/>
      <c r="X286" s="7"/>
      <c r="Y286" s="7"/>
      <c r="Z286" s="7"/>
      <c r="AA286" s="7"/>
      <c r="AB286" s="7"/>
      <c r="AC286" s="7" t="s">
        <v>6758</v>
      </c>
      <c r="AD286" s="7"/>
      <c r="AE286" s="7" t="s">
        <v>6686</v>
      </c>
      <c r="AF286" s="3"/>
      <c r="AG286" s="4" t="s">
        <v>7</v>
      </c>
      <c r="AH286" s="3"/>
      <c r="AI286" s="3" t="s">
        <v>8</v>
      </c>
      <c r="AJ286" s="3" t="s">
        <v>67</v>
      </c>
      <c r="AK286" s="3" t="s">
        <v>14</v>
      </c>
      <c r="AL286" s="3"/>
      <c r="AM286" s="4" t="s">
        <v>7</v>
      </c>
      <c r="AN286" s="3"/>
      <c r="AO286" s="3" t="s">
        <v>8</v>
      </c>
      <c r="AP286" s="3" t="s">
        <v>67</v>
      </c>
      <c r="AQ286" s="3" t="s">
        <v>14</v>
      </c>
      <c r="AR286" s="58">
        <v>37042</v>
      </c>
      <c r="AS286" s="2" t="str">
        <f t="shared" si="36"/>
        <v>Bison - Alaska</v>
      </c>
      <c r="AT286" s="3">
        <f t="shared" si="37"/>
        <v>0</v>
      </c>
      <c r="AU286" s="2" t="s">
        <v>1921</v>
      </c>
      <c r="AV286" s="59" t="str">
        <f t="shared" si="38"/>
        <v>GP0000</v>
      </c>
      <c r="AW286" s="3">
        <f t="shared" si="39"/>
        <v>0</v>
      </c>
      <c r="AX286" s="3" t="s">
        <v>434</v>
      </c>
      <c r="AY286" s="3"/>
      <c r="AZ286" s="3"/>
      <c r="BA286" s="3" t="str">
        <f t="shared" si="40"/>
        <v>Bone</v>
      </c>
      <c r="BB286" s="16" t="s">
        <v>1922</v>
      </c>
      <c r="BC286" s="3"/>
      <c r="BD286" s="3" t="s">
        <v>1096</v>
      </c>
      <c r="BE286" s="3" t="s">
        <v>1097</v>
      </c>
      <c r="BF286" s="3"/>
      <c r="BG286" s="3" t="s">
        <v>6094</v>
      </c>
      <c r="BH286" s="3" t="s">
        <v>1414</v>
      </c>
      <c r="BI286" s="60">
        <v>64.06</v>
      </c>
      <c r="BJ286" s="60">
        <v>-141.88999999999999</v>
      </c>
      <c r="BK286" s="61" t="s">
        <v>1017</v>
      </c>
      <c r="BL286" s="3"/>
      <c r="BM286" s="3"/>
      <c r="BN286" s="3"/>
      <c r="BO286" s="3"/>
      <c r="BP286" s="3"/>
      <c r="BQ286" s="3"/>
      <c r="BR286" s="3" t="s">
        <v>1416</v>
      </c>
      <c r="BS286" s="3" t="s">
        <v>1923</v>
      </c>
      <c r="BT286" s="3" t="s">
        <v>1036</v>
      </c>
      <c r="BU286" s="62"/>
      <c r="BV286" s="3" t="str">
        <f t="shared" si="41"/>
        <v>Bison - Alaska</v>
      </c>
      <c r="BW286" s="3" t="s">
        <v>1924</v>
      </c>
      <c r="BX286" s="3"/>
      <c r="BY286" s="5" t="str">
        <f t="shared" si="42"/>
        <v>BS246</v>
      </c>
      <c r="BZ286" s="58">
        <f t="shared" si="43"/>
        <v>37042</v>
      </c>
      <c r="CA286" s="63">
        <v>200507186</v>
      </c>
      <c r="CB286" s="7" t="s">
        <v>1809</v>
      </c>
      <c r="CC286" s="3"/>
      <c r="CD286" s="103" t="s">
        <v>1476</v>
      </c>
      <c r="CE286" s="103" t="s">
        <v>1476</v>
      </c>
      <c r="CF286" s="83" t="s">
        <v>1925</v>
      </c>
      <c r="CG286" s="84" t="s">
        <v>1923</v>
      </c>
      <c r="CH286" s="84" t="s">
        <v>1926</v>
      </c>
      <c r="CI286" s="84" t="s">
        <v>1927</v>
      </c>
      <c r="CJ286" s="84">
        <v>16010</v>
      </c>
      <c r="CK286" s="84">
        <v>341</v>
      </c>
      <c r="CL286" s="84" t="s">
        <v>1480</v>
      </c>
      <c r="CM286" s="84" t="s">
        <v>1480</v>
      </c>
      <c r="CN286" s="70" t="s">
        <v>1480</v>
      </c>
      <c r="CO286" s="80" t="s">
        <v>1928</v>
      </c>
      <c r="CP286" s="70" t="s">
        <v>6253</v>
      </c>
      <c r="CQ286" s="104" t="s">
        <v>1821</v>
      </c>
      <c r="CR286" s="104">
        <v>10540</v>
      </c>
      <c r="CS286" s="104" t="s">
        <v>6238</v>
      </c>
      <c r="CT286" s="276">
        <v>13160</v>
      </c>
      <c r="CU286" s="276">
        <v>70</v>
      </c>
      <c r="CV286" s="284">
        <v>15807</v>
      </c>
      <c r="CW286" s="86">
        <v>-19.100000000000001</v>
      </c>
      <c r="CX286" s="86">
        <v>3.8</v>
      </c>
      <c r="CY286" s="86"/>
      <c r="CZ286" s="13"/>
      <c r="DA286" s="13"/>
      <c r="DB286" s="13"/>
      <c r="DC286" s="13"/>
      <c r="DD286" s="13"/>
      <c r="DE286" s="13"/>
      <c r="DF286" s="13"/>
      <c r="DG286" s="13"/>
      <c r="DH286" s="13"/>
      <c r="DI286" s="13"/>
      <c r="DJ286" s="13"/>
      <c r="DK286" s="13"/>
      <c r="DL286" s="2" t="s">
        <v>6246</v>
      </c>
      <c r="DM286" t="s">
        <v>5775</v>
      </c>
    </row>
    <row r="287" spans="1:117" ht="15.75" hidden="1" customHeight="1">
      <c r="A287" s="6">
        <v>889</v>
      </c>
      <c r="D287" s="147" t="s">
        <v>6450</v>
      </c>
      <c r="E287" s="147"/>
      <c r="F287" s="147"/>
      <c r="G287" s="147" t="s">
        <v>5295</v>
      </c>
      <c r="H287" s="7" t="s">
        <v>5314</v>
      </c>
      <c r="I287" s="7"/>
      <c r="J287" s="7"/>
      <c r="K287" s="7"/>
      <c r="L287" s="7"/>
      <c r="M287" s="7"/>
      <c r="N287" s="7"/>
      <c r="O287" s="7"/>
      <c r="P287" s="288">
        <v>0.20749711476499999</v>
      </c>
      <c r="Q287" s="7"/>
      <c r="R287" s="7"/>
      <c r="S287" s="7" t="s">
        <v>5315</v>
      </c>
      <c r="T287" s="7"/>
      <c r="U287" s="7"/>
      <c r="V287" s="7"/>
      <c r="W287" s="7"/>
      <c r="X287" s="7"/>
      <c r="Y287" s="7"/>
      <c r="Z287" s="7"/>
      <c r="AA287" s="7"/>
      <c r="AB287" s="7"/>
      <c r="AC287" s="7" t="s">
        <v>6169</v>
      </c>
      <c r="AD287" s="7"/>
      <c r="AE287" s="7" t="s">
        <v>6687</v>
      </c>
      <c r="AF287" s="3"/>
      <c r="AG287" s="4" t="s">
        <v>7</v>
      </c>
      <c r="AH287" s="3"/>
      <c r="AI287" s="3" t="s">
        <v>8</v>
      </c>
      <c r="AJ287" s="3" t="s">
        <v>68</v>
      </c>
      <c r="AK287" s="3"/>
      <c r="AL287" s="3"/>
      <c r="AM287" s="4" t="s">
        <v>7</v>
      </c>
      <c r="AN287" s="3"/>
      <c r="AO287" s="3" t="s">
        <v>8</v>
      </c>
      <c r="AP287" s="3" t="s">
        <v>68</v>
      </c>
      <c r="AQ287" s="3"/>
      <c r="AR287" s="58">
        <v>37042</v>
      </c>
      <c r="AS287" s="2">
        <f t="shared" ref="AS287:AS318" si="44">AK287</f>
        <v>0</v>
      </c>
      <c r="AT287" s="3">
        <f t="shared" ref="AT287:AT318" si="45">AL287</f>
        <v>0</v>
      </c>
      <c r="AU287" s="2" t="s">
        <v>1929</v>
      </c>
      <c r="AV287" s="59" t="str">
        <f t="shared" ref="AV287:AV318" si="46">AM287</f>
        <v>GP0000</v>
      </c>
      <c r="AW287" s="3">
        <f t="shared" ref="AW287:AW318" si="47">AN287</f>
        <v>0</v>
      </c>
      <c r="AX287" s="3" t="s">
        <v>434</v>
      </c>
      <c r="AY287" s="3"/>
      <c r="AZ287" s="3"/>
      <c r="BA287" s="3" t="str">
        <f t="shared" ref="BA287:BA318" si="48">AO287</f>
        <v>Bone</v>
      </c>
      <c r="BB287" s="16" t="s">
        <v>1930</v>
      </c>
      <c r="BC287" s="3"/>
      <c r="BD287" s="3" t="s">
        <v>1015</v>
      </c>
      <c r="BE287" s="3" t="s">
        <v>1015</v>
      </c>
      <c r="BF287" s="3" t="s">
        <v>6112</v>
      </c>
      <c r="BG287" s="3"/>
      <c r="BH287" s="3" t="s">
        <v>1931</v>
      </c>
      <c r="BI287" s="3">
        <v>56.276388900000001</v>
      </c>
      <c r="BJ287" s="3">
        <v>-120.9375</v>
      </c>
      <c r="BK287" s="73" t="s">
        <v>1932</v>
      </c>
      <c r="BL287" s="3"/>
      <c r="BM287" s="3"/>
      <c r="BN287" s="3"/>
      <c r="BO287" s="3"/>
      <c r="BP287" s="3"/>
      <c r="BQ287" s="74" t="s">
        <v>1539</v>
      </c>
      <c r="BR287" s="3" t="s">
        <v>1407</v>
      </c>
      <c r="BS287" s="3">
        <v>16410</v>
      </c>
      <c r="BT287" s="3" t="s">
        <v>1036</v>
      </c>
      <c r="BU287" s="62"/>
      <c r="BV287" s="3">
        <f t="shared" ref="BV287:BV318" si="49">AQ287</f>
        <v>0</v>
      </c>
      <c r="BW287" s="3"/>
      <c r="BX287" s="3"/>
      <c r="BY287" s="5" t="str">
        <f t="shared" ref="BY287:BY318" si="50">AP287</f>
        <v>BS230</v>
      </c>
      <c r="BZ287" s="58">
        <f t="shared" ref="BZ287:BZ318" si="51">AR287</f>
        <v>37042</v>
      </c>
      <c r="CA287" s="63">
        <v>200507186</v>
      </c>
      <c r="CB287" s="7" t="s">
        <v>1809</v>
      </c>
      <c r="CC287" s="3"/>
      <c r="CD287" s="13"/>
      <c r="CE287" s="13"/>
      <c r="CF287" s="13"/>
      <c r="CG287" s="13"/>
      <c r="CH287" s="13"/>
      <c r="CI287" s="13"/>
      <c r="CJ287" s="13"/>
      <c r="CK287" s="13"/>
      <c r="CL287" s="13"/>
      <c r="CM287" s="13"/>
      <c r="CN287" s="13"/>
      <c r="CO287" s="75" t="s">
        <v>1933</v>
      </c>
      <c r="CP287" s="70" t="s">
        <v>5286</v>
      </c>
      <c r="CQ287" s="13" t="s">
        <v>1821</v>
      </c>
      <c r="CR287" s="75">
        <v>34569</v>
      </c>
      <c r="CS287" s="13" t="s">
        <v>6238</v>
      </c>
      <c r="CT287" s="193">
        <v>10315</v>
      </c>
      <c r="CU287" s="193">
        <v>45</v>
      </c>
      <c r="CV287" s="284">
        <v>12146</v>
      </c>
      <c r="CW287" s="75">
        <v>-18.899999999999999</v>
      </c>
      <c r="CX287" s="13"/>
      <c r="CY287" s="13"/>
      <c r="CZ287" s="13"/>
      <c r="DA287" s="13"/>
      <c r="DB287" s="13"/>
      <c r="DC287" s="13"/>
      <c r="DD287" s="13"/>
      <c r="DE287" s="13"/>
      <c r="DF287" s="13"/>
      <c r="DG287" s="13"/>
      <c r="DH287" s="13"/>
      <c r="DI287" s="13"/>
      <c r="DJ287" s="13"/>
      <c r="DK287" s="13"/>
      <c r="DL287" s="2" t="s">
        <v>6246</v>
      </c>
      <c r="DM287" t="s">
        <v>6254</v>
      </c>
    </row>
    <row r="288" spans="1:117" ht="15" hidden="1" customHeight="1">
      <c r="A288" s="2">
        <v>890</v>
      </c>
      <c r="D288" s="3" t="s">
        <v>69</v>
      </c>
      <c r="E288" s="3"/>
      <c r="F288" s="3"/>
      <c r="G288" s="7"/>
      <c r="H288" s="7" t="s">
        <v>6909</v>
      </c>
      <c r="I288" s="7"/>
      <c r="J288" s="7"/>
      <c r="K288" s="7"/>
      <c r="L288" s="7"/>
      <c r="M288" s="7"/>
      <c r="N288" s="7"/>
      <c r="O288" s="7"/>
      <c r="P288" s="7"/>
      <c r="Q288" s="7"/>
      <c r="R288" s="7"/>
      <c r="S288" s="7"/>
      <c r="T288" s="7"/>
      <c r="U288" s="7"/>
      <c r="V288" s="7"/>
      <c r="W288" s="7"/>
      <c r="X288" s="7"/>
      <c r="Y288" s="7"/>
      <c r="Z288" s="7"/>
      <c r="AA288" s="7"/>
      <c r="AB288" s="7"/>
      <c r="AC288" s="7"/>
      <c r="AD288" s="7"/>
      <c r="AE288" s="7"/>
      <c r="AF288" s="3"/>
      <c r="AG288" s="4" t="s">
        <v>7</v>
      </c>
      <c r="AH288" s="3"/>
      <c r="AI288" s="3" t="s">
        <v>8</v>
      </c>
      <c r="AJ288" s="3" t="s">
        <v>69</v>
      </c>
      <c r="AK288" s="3"/>
      <c r="AL288" s="3"/>
      <c r="AM288" s="4" t="s">
        <v>7</v>
      </c>
      <c r="AN288" s="3"/>
      <c r="AO288" s="3" t="s">
        <v>8</v>
      </c>
      <c r="AP288" s="3" t="s">
        <v>69</v>
      </c>
      <c r="AQ288" s="3"/>
      <c r="AR288" s="58">
        <v>37042</v>
      </c>
      <c r="AS288" s="2">
        <f t="shared" si="44"/>
        <v>0</v>
      </c>
      <c r="AT288" s="3">
        <f t="shared" si="45"/>
        <v>0</v>
      </c>
      <c r="AU288" s="2" t="s">
        <v>1934</v>
      </c>
      <c r="AV288" s="59" t="str">
        <f t="shared" si="46"/>
        <v>GP0000</v>
      </c>
      <c r="AW288" s="3">
        <f t="shared" si="47"/>
        <v>0</v>
      </c>
      <c r="AX288" s="3" t="s">
        <v>434</v>
      </c>
      <c r="AY288" s="3"/>
      <c r="AZ288" s="3"/>
      <c r="BA288" s="3" t="str">
        <f t="shared" si="48"/>
        <v>Bone</v>
      </c>
      <c r="BB288" s="16" t="s">
        <v>584</v>
      </c>
      <c r="BC288" s="3"/>
      <c r="BD288" s="3" t="s">
        <v>1096</v>
      </c>
      <c r="BE288" s="3" t="s">
        <v>1097</v>
      </c>
      <c r="BF288" s="3"/>
      <c r="BG288" s="3"/>
      <c r="BH288" s="3" t="s">
        <v>1935</v>
      </c>
      <c r="BI288" s="5">
        <v>64.95</v>
      </c>
      <c r="BJ288" s="5">
        <v>-147.6333333</v>
      </c>
      <c r="BK288" s="73" t="s">
        <v>1658</v>
      </c>
      <c r="BL288" s="3"/>
      <c r="BM288" s="3"/>
      <c r="BN288" s="3"/>
      <c r="BO288" s="3">
        <v>1939</v>
      </c>
      <c r="BP288" s="3"/>
      <c r="BQ288" s="3"/>
      <c r="BR288" s="3" t="s">
        <v>1099</v>
      </c>
      <c r="BS288" s="3" t="s">
        <v>1936</v>
      </c>
      <c r="BT288" s="3" t="s">
        <v>1020</v>
      </c>
      <c r="BU288" s="62">
        <v>36536</v>
      </c>
      <c r="BV288" s="3">
        <f t="shared" si="49"/>
        <v>0</v>
      </c>
      <c r="BW288" s="3" t="s">
        <v>1839</v>
      </c>
      <c r="BX288" s="3"/>
      <c r="BY288" s="5" t="str">
        <f t="shared" si="50"/>
        <v>BS112</v>
      </c>
      <c r="BZ288" s="58">
        <f t="shared" si="51"/>
        <v>37042</v>
      </c>
      <c r="CA288" s="63">
        <v>200507186</v>
      </c>
      <c r="CB288" s="3"/>
      <c r="CC288" s="3"/>
      <c r="CD288" s="13"/>
      <c r="CE288" s="13"/>
      <c r="CF288" s="13"/>
      <c r="CG288" s="13"/>
      <c r="CH288" s="13"/>
      <c r="CI288" s="13"/>
      <c r="CJ288" s="13"/>
      <c r="CK288" s="13"/>
      <c r="CL288" s="13"/>
      <c r="CM288" s="13"/>
      <c r="CN288" s="13"/>
      <c r="CP288" s="13" t="s">
        <v>6250</v>
      </c>
      <c r="CQ288" s="13" t="s">
        <v>1972</v>
      </c>
      <c r="CS288" s="13" t="s">
        <v>6235</v>
      </c>
      <c r="CT288" s="13" t="s">
        <v>6137</v>
      </c>
      <c r="CU288" s="13"/>
      <c r="CV288" s="13"/>
      <c r="CW288" s="13"/>
      <c r="CX288" s="13"/>
      <c r="CY288" s="13"/>
      <c r="CZ288" s="13"/>
      <c r="DA288" s="13"/>
      <c r="DB288" s="13"/>
      <c r="DC288" s="13"/>
      <c r="DD288" s="13"/>
      <c r="DE288" s="13"/>
      <c r="DF288" s="13"/>
      <c r="DG288" s="13"/>
      <c r="DH288" s="13"/>
      <c r="DI288" s="13"/>
      <c r="DJ288" s="13"/>
      <c r="DK288" s="13"/>
      <c r="DL288" s="2" t="s">
        <v>6246</v>
      </c>
      <c r="DM288" t="s">
        <v>5775</v>
      </c>
    </row>
    <row r="289" spans="1:117" ht="15" customHeight="1">
      <c r="A289" s="2">
        <v>891</v>
      </c>
      <c r="D289" s="3" t="s">
        <v>70</v>
      </c>
      <c r="E289" s="3"/>
      <c r="F289" s="3"/>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3"/>
      <c r="AG289" s="4" t="s">
        <v>7</v>
      </c>
      <c r="AH289" s="3"/>
      <c r="AI289" s="3" t="s">
        <v>8</v>
      </c>
      <c r="AJ289" s="3" t="s">
        <v>70</v>
      </c>
      <c r="AK289" s="3"/>
      <c r="AL289" s="3"/>
      <c r="AM289" s="4" t="s">
        <v>7</v>
      </c>
      <c r="AN289" s="3"/>
      <c r="AO289" s="3" t="s">
        <v>8</v>
      </c>
      <c r="AP289" s="3" t="s">
        <v>70</v>
      </c>
      <c r="AQ289" s="3"/>
      <c r="AR289" s="58">
        <v>37042</v>
      </c>
      <c r="AS289" s="2">
        <f t="shared" si="44"/>
        <v>0</v>
      </c>
      <c r="AT289" s="3">
        <f t="shared" si="45"/>
        <v>0</v>
      </c>
      <c r="AU289" s="2" t="s">
        <v>1937</v>
      </c>
      <c r="AV289" s="59" t="str">
        <f t="shared" si="46"/>
        <v>GP0000</v>
      </c>
      <c r="AW289" s="3">
        <f t="shared" si="47"/>
        <v>0</v>
      </c>
      <c r="AX289" s="3" t="s">
        <v>434</v>
      </c>
      <c r="AY289" s="3" t="s">
        <v>1938</v>
      </c>
      <c r="AZ289" s="3"/>
      <c r="BA289" s="3" t="str">
        <f t="shared" si="48"/>
        <v>Bone</v>
      </c>
      <c r="BB289" s="16" t="s">
        <v>615</v>
      </c>
      <c r="BC289" s="3"/>
      <c r="BD289" s="3" t="s">
        <v>1096</v>
      </c>
      <c r="BE289" s="3" t="s">
        <v>1097</v>
      </c>
      <c r="BF289" s="3"/>
      <c r="BG289" s="3"/>
      <c r="BH289" s="3" t="s">
        <v>1939</v>
      </c>
      <c r="BI289" s="3" t="s">
        <v>6528</v>
      </c>
      <c r="BJ289" s="3"/>
      <c r="BK289" s="73"/>
      <c r="BL289" s="3"/>
      <c r="BM289" s="3"/>
      <c r="BN289" s="3"/>
      <c r="BO289" s="3">
        <v>1947</v>
      </c>
      <c r="BP289" s="3"/>
      <c r="BQ289" s="3"/>
      <c r="BR289" s="3" t="s">
        <v>1099</v>
      </c>
      <c r="BS289" s="3" t="s">
        <v>1940</v>
      </c>
      <c r="BT289" s="3" t="s">
        <v>1020</v>
      </c>
      <c r="BU289" s="62">
        <v>36536</v>
      </c>
      <c r="BV289" s="3">
        <f t="shared" si="49"/>
        <v>0</v>
      </c>
      <c r="BW289" s="3"/>
      <c r="BX289" s="3"/>
      <c r="BY289" s="5" t="str">
        <f t="shared" si="50"/>
        <v>BS225</v>
      </c>
      <c r="BZ289" s="58">
        <f t="shared" si="51"/>
        <v>37042</v>
      </c>
      <c r="CA289" s="63">
        <v>200507186</v>
      </c>
      <c r="CB289" s="7" t="s">
        <v>1809</v>
      </c>
      <c r="CC289" s="3"/>
      <c r="CD289" s="105"/>
      <c r="CE289" s="105"/>
      <c r="CF289" s="13"/>
      <c r="CG289" s="13"/>
      <c r="CH289" s="13"/>
      <c r="CI289" s="13"/>
      <c r="CJ289" s="13"/>
      <c r="CK289" s="13"/>
      <c r="CL289" s="13"/>
      <c r="CM289" s="13"/>
      <c r="CN289" s="106"/>
      <c r="CO289" s="13"/>
      <c r="CP289" s="13"/>
      <c r="CQ289" s="105"/>
      <c r="CR289" s="105"/>
      <c r="CS289" s="105"/>
      <c r="CT289" s="105"/>
      <c r="CU289" s="105"/>
      <c r="CV289" s="105"/>
      <c r="CW289" s="105"/>
      <c r="CX289" s="105"/>
      <c r="CY289" s="13"/>
      <c r="CZ289" s="13"/>
      <c r="DA289" s="13"/>
      <c r="DB289" s="13"/>
      <c r="DC289" s="13"/>
      <c r="DD289" s="13"/>
      <c r="DE289" s="13"/>
      <c r="DF289" s="13"/>
      <c r="DG289" s="13"/>
      <c r="DH289" s="13"/>
      <c r="DI289" s="13"/>
      <c r="DJ289" s="13"/>
      <c r="DK289" s="13"/>
      <c r="DL289" s="2" t="s">
        <v>6246</v>
      </c>
      <c r="DM289" t="s">
        <v>6254</v>
      </c>
    </row>
    <row r="290" spans="1:117" ht="31.5" hidden="1" customHeight="1">
      <c r="A290" s="6">
        <v>892</v>
      </c>
      <c r="B290" t="s">
        <v>6535</v>
      </c>
      <c r="D290" s="3" t="s">
        <v>71</v>
      </c>
      <c r="E290" s="3"/>
      <c r="F290" s="3"/>
      <c r="G290" s="7"/>
      <c r="H290" s="7" t="s">
        <v>5316</v>
      </c>
      <c r="I290" s="7"/>
      <c r="J290" s="7"/>
      <c r="K290" s="7"/>
      <c r="L290" s="7"/>
      <c r="M290" s="7"/>
      <c r="N290" s="7"/>
      <c r="O290" s="7"/>
      <c r="P290">
        <v>0.112032711676</v>
      </c>
      <c r="Q290" s="7"/>
      <c r="R290" s="7"/>
      <c r="S290" s="7" t="s">
        <v>6829</v>
      </c>
      <c r="T290" s="7"/>
      <c r="U290" s="7"/>
      <c r="V290" s="7"/>
      <c r="W290" s="7"/>
      <c r="X290" s="7"/>
      <c r="Y290" s="7"/>
      <c r="Z290" s="7"/>
      <c r="AA290" s="7"/>
      <c r="AB290" s="7"/>
      <c r="AC290" s="7" t="s">
        <v>6830</v>
      </c>
      <c r="AD290" s="7"/>
      <c r="AE290" s="7" t="s">
        <v>6687</v>
      </c>
      <c r="AF290" s="3"/>
      <c r="AG290" s="4" t="s">
        <v>7</v>
      </c>
      <c r="AH290" s="3"/>
      <c r="AI290" s="3" t="s">
        <v>39</v>
      </c>
      <c r="AJ290" s="3" t="s">
        <v>71</v>
      </c>
      <c r="AK290" s="3"/>
      <c r="AL290" s="3"/>
      <c r="AM290" s="4" t="s">
        <v>7</v>
      </c>
      <c r="AN290" s="3"/>
      <c r="AO290" s="3" t="s">
        <v>39</v>
      </c>
      <c r="AP290" s="3" t="s">
        <v>71</v>
      </c>
      <c r="AQ290" s="3"/>
      <c r="AR290" s="58">
        <v>37042</v>
      </c>
      <c r="AS290" s="2">
        <f t="shared" si="44"/>
        <v>0</v>
      </c>
      <c r="AT290" s="3">
        <f t="shared" si="45"/>
        <v>0</v>
      </c>
      <c r="AU290" s="2" t="s">
        <v>1941</v>
      </c>
      <c r="AV290" s="59" t="str">
        <f t="shared" si="46"/>
        <v>GP0000</v>
      </c>
      <c r="AW290" s="3">
        <f t="shared" si="47"/>
        <v>0</v>
      </c>
      <c r="AX290" s="3" t="s">
        <v>434</v>
      </c>
      <c r="AY290" s="3"/>
      <c r="AZ290" s="3"/>
      <c r="BA290" s="3" t="str">
        <f t="shared" si="48"/>
        <v>DNA Extract</v>
      </c>
      <c r="BB290" s="16" t="s">
        <v>492</v>
      </c>
      <c r="BC290" s="3"/>
      <c r="BD290" s="3" t="s">
        <v>1015</v>
      </c>
      <c r="BE290" s="3" t="s">
        <v>1015</v>
      </c>
      <c r="BF290" s="3" t="s">
        <v>5793</v>
      </c>
      <c r="BG290" s="3"/>
      <c r="BH290" s="3" t="s">
        <v>1700</v>
      </c>
      <c r="BI290" s="197">
        <v>70.593999999999994</v>
      </c>
      <c r="BJ290" s="197">
        <v>-128.22</v>
      </c>
      <c r="BK290" s="200" t="s">
        <v>6084</v>
      </c>
      <c r="BL290" s="3"/>
      <c r="BM290" s="3"/>
      <c r="BN290" s="3"/>
      <c r="BO290" s="3">
        <v>1966</v>
      </c>
      <c r="BP290" s="3"/>
      <c r="BQ290" s="3"/>
      <c r="BR290" s="3" t="s">
        <v>1018</v>
      </c>
      <c r="BS290" s="3" t="s">
        <v>1942</v>
      </c>
      <c r="BT290" s="3" t="s">
        <v>1036</v>
      </c>
      <c r="BU290" s="62"/>
      <c r="BV290" s="3">
        <f t="shared" si="49"/>
        <v>0</v>
      </c>
      <c r="BW290" s="3" t="s">
        <v>1943</v>
      </c>
      <c r="BX290" s="3"/>
      <c r="BY290" s="5" t="str">
        <f t="shared" si="50"/>
        <v>BS222</v>
      </c>
      <c r="BZ290" s="58">
        <f t="shared" si="51"/>
        <v>37042</v>
      </c>
      <c r="CA290" s="63">
        <v>200507186</v>
      </c>
      <c r="CB290" s="7" t="s">
        <v>1944</v>
      </c>
      <c r="CC290" s="3"/>
      <c r="CD290" s="69" t="s">
        <v>1476</v>
      </c>
      <c r="CE290" s="69" t="s">
        <v>1477</v>
      </c>
      <c r="CF290" s="83" t="s">
        <v>1847</v>
      </c>
      <c r="CG290" s="84" t="s">
        <v>1942</v>
      </c>
      <c r="CH290" s="84" t="s">
        <v>1945</v>
      </c>
      <c r="CI290" s="84" t="s">
        <v>1946</v>
      </c>
      <c r="CJ290" s="89">
        <v>6991</v>
      </c>
      <c r="CK290" s="84">
        <v>83</v>
      </c>
      <c r="CL290" s="84" t="s">
        <v>1947</v>
      </c>
      <c r="CM290" s="84" t="s">
        <v>1948</v>
      </c>
      <c r="CN290" s="90">
        <v>1747.75</v>
      </c>
      <c r="CO290" s="233" t="s">
        <v>1949</v>
      </c>
      <c r="CP290" s="70" t="s">
        <v>6258</v>
      </c>
      <c r="CQ290" s="81" t="s">
        <v>1821</v>
      </c>
      <c r="CR290" s="81">
        <v>11165</v>
      </c>
      <c r="CS290" s="13" t="s">
        <v>6234</v>
      </c>
      <c r="CT290" s="81">
        <v>6110</v>
      </c>
      <c r="CU290" s="81">
        <v>45</v>
      </c>
      <c r="CV290" s="284">
        <v>7005</v>
      </c>
      <c r="CW290" s="85">
        <v>-20</v>
      </c>
      <c r="CX290" s="85">
        <v>5.0999999999999996</v>
      </c>
      <c r="CY290" s="86"/>
      <c r="CZ290" s="13"/>
      <c r="DA290" s="13"/>
      <c r="DB290" s="13"/>
      <c r="DC290" s="13"/>
      <c r="DD290" s="13"/>
      <c r="DE290" s="13"/>
      <c r="DF290" s="13"/>
      <c r="DG290" s="13"/>
      <c r="DH290" s="13"/>
      <c r="DI290" s="13"/>
      <c r="DJ290" s="13"/>
      <c r="DK290" s="13"/>
      <c r="DL290" s="2" t="s">
        <v>6246</v>
      </c>
      <c r="DM290" t="s">
        <v>5775</v>
      </c>
    </row>
    <row r="291" spans="1:117" ht="31.5" hidden="1" customHeight="1">
      <c r="A291" s="6">
        <v>893</v>
      </c>
      <c r="B291" t="s">
        <v>6535</v>
      </c>
      <c r="D291" s="3" t="s">
        <v>72</v>
      </c>
      <c r="E291" s="3"/>
      <c r="F291" s="3"/>
      <c r="G291" s="7"/>
      <c r="H291" s="7" t="s">
        <v>5317</v>
      </c>
      <c r="I291" s="7"/>
      <c r="J291" s="7"/>
      <c r="K291" s="7"/>
      <c r="L291" s="7"/>
      <c r="M291" s="7"/>
      <c r="N291" s="7"/>
      <c r="O291" s="7"/>
      <c r="P291" s="7">
        <v>0.31543245805499998</v>
      </c>
      <c r="Q291" s="7"/>
      <c r="R291" s="7"/>
      <c r="S291" s="7" t="s">
        <v>6513</v>
      </c>
      <c r="T291" s="7"/>
      <c r="U291" s="7"/>
      <c r="V291" s="7"/>
      <c r="W291" s="7"/>
      <c r="X291" s="7"/>
      <c r="Y291" s="7"/>
      <c r="Z291" s="7"/>
      <c r="AA291" s="7"/>
      <c r="AB291" s="7"/>
      <c r="AC291" s="7" t="s">
        <v>6689</v>
      </c>
      <c r="AD291" s="7"/>
      <c r="AE291" s="7" t="s">
        <v>6686</v>
      </c>
      <c r="AF291" s="3"/>
      <c r="AG291" s="4" t="s">
        <v>7</v>
      </c>
      <c r="AH291" s="3"/>
      <c r="AI291" s="3" t="s">
        <v>8</v>
      </c>
      <c r="AJ291" s="3" t="s">
        <v>72</v>
      </c>
      <c r="AK291" s="3" t="s">
        <v>14</v>
      </c>
      <c r="AL291" s="3"/>
      <c r="AM291" s="4" t="s">
        <v>7</v>
      </c>
      <c r="AN291" s="3"/>
      <c r="AO291" s="3" t="s">
        <v>8</v>
      </c>
      <c r="AP291" s="3" t="s">
        <v>72</v>
      </c>
      <c r="AQ291" s="3" t="s">
        <v>14</v>
      </c>
      <c r="AR291" s="58">
        <v>37042</v>
      </c>
      <c r="AS291" s="2" t="str">
        <f t="shared" si="44"/>
        <v>Bison - Alaska</v>
      </c>
      <c r="AT291" s="3">
        <f t="shared" si="45"/>
        <v>0</v>
      </c>
      <c r="AU291" s="2" t="s">
        <v>1950</v>
      </c>
      <c r="AV291" s="59" t="str">
        <f t="shared" si="46"/>
        <v>GP0000</v>
      </c>
      <c r="AW291" s="3">
        <f t="shared" si="47"/>
        <v>0</v>
      </c>
      <c r="AX291" s="3" t="s">
        <v>434</v>
      </c>
      <c r="AY291" s="3"/>
      <c r="AZ291" s="3"/>
      <c r="BA291" s="3" t="str">
        <f t="shared" si="48"/>
        <v>Bone</v>
      </c>
      <c r="BB291" s="16" t="s">
        <v>1951</v>
      </c>
      <c r="BC291" s="3" t="s">
        <v>1952</v>
      </c>
      <c r="BD291" s="3" t="s">
        <v>1096</v>
      </c>
      <c r="BE291" s="3" t="s">
        <v>1097</v>
      </c>
      <c r="BF291" s="3"/>
      <c r="BG291" s="3"/>
      <c r="BH291" s="3" t="s">
        <v>1953</v>
      </c>
      <c r="BI291" s="201">
        <v>67.031000000000006</v>
      </c>
      <c r="BJ291" s="201">
        <v>-143.06800000000001</v>
      </c>
      <c r="BK291" s="200" t="s">
        <v>6084</v>
      </c>
      <c r="BL291" s="3"/>
      <c r="BM291" s="3"/>
      <c r="BN291" s="3"/>
      <c r="BO291" s="3"/>
      <c r="BP291" s="3"/>
      <c r="BQ291" s="3"/>
      <c r="BR291" s="3" t="s">
        <v>1954</v>
      </c>
      <c r="BS291" s="3" t="s">
        <v>1955</v>
      </c>
      <c r="BT291" s="3" t="s">
        <v>1036</v>
      </c>
      <c r="BU291" s="62"/>
      <c r="BV291" s="3" t="str">
        <f t="shared" si="49"/>
        <v>Bison - Alaska</v>
      </c>
      <c r="BW291" s="3" t="s">
        <v>1956</v>
      </c>
      <c r="BX291" s="3"/>
      <c r="BY291" s="5" t="str">
        <f t="shared" si="50"/>
        <v>BS130</v>
      </c>
      <c r="BZ291" s="58">
        <f t="shared" si="51"/>
        <v>37042</v>
      </c>
      <c r="CA291" s="63">
        <v>200507186</v>
      </c>
      <c r="CB291" s="7" t="s">
        <v>1809</v>
      </c>
      <c r="CC291" s="3"/>
      <c r="CD291" s="103" t="s">
        <v>1476</v>
      </c>
      <c r="CE291" s="103" t="s">
        <v>1476</v>
      </c>
      <c r="CF291" s="83" t="s">
        <v>1925</v>
      </c>
      <c r="CG291" s="84" t="s">
        <v>1955</v>
      </c>
      <c r="CH291" s="84" t="s">
        <v>1957</v>
      </c>
      <c r="CI291" s="84" t="s">
        <v>1958</v>
      </c>
      <c r="CJ291" s="84">
        <v>10113</v>
      </c>
      <c r="CK291" s="84">
        <v>342</v>
      </c>
      <c r="CL291" s="84" t="s">
        <v>1477</v>
      </c>
      <c r="CM291" s="84" t="s">
        <v>1959</v>
      </c>
      <c r="CN291" s="70">
        <v>2528.25</v>
      </c>
      <c r="CO291" s="75" t="s">
        <v>72</v>
      </c>
      <c r="CP291" s="70" t="s">
        <v>6253</v>
      </c>
      <c r="CQ291" s="99" t="s">
        <v>1483</v>
      </c>
      <c r="CR291" s="99">
        <v>18552</v>
      </c>
      <c r="CS291" s="13" t="s">
        <v>6234</v>
      </c>
      <c r="CT291" s="99">
        <v>9000</v>
      </c>
      <c r="CU291" s="99">
        <v>250</v>
      </c>
      <c r="CV291" s="284">
        <v>10127</v>
      </c>
      <c r="CW291" s="5"/>
      <c r="CX291" s="5"/>
      <c r="CY291" s="5"/>
      <c r="CZ291" s="13"/>
      <c r="DA291" s="13"/>
      <c r="DB291" s="13"/>
      <c r="DC291" s="13"/>
      <c r="DD291" s="13"/>
      <c r="DE291" s="13"/>
      <c r="DF291" s="13"/>
      <c r="DG291" s="13"/>
      <c r="DH291" s="13"/>
      <c r="DI291" s="13"/>
      <c r="DJ291" s="13"/>
      <c r="DK291" s="13"/>
      <c r="DL291" s="2" t="s">
        <v>6246</v>
      </c>
      <c r="DM291" t="s">
        <v>5775</v>
      </c>
    </row>
    <row r="292" spans="1:117" ht="15" hidden="1" customHeight="1">
      <c r="A292" s="2">
        <v>894</v>
      </c>
      <c r="D292" s="3" t="s">
        <v>73</v>
      </c>
      <c r="E292" s="3"/>
      <c r="F292" s="3"/>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3"/>
      <c r="AG292" s="4" t="s">
        <v>7</v>
      </c>
      <c r="AH292" s="3"/>
      <c r="AI292" s="3" t="s">
        <v>8</v>
      </c>
      <c r="AJ292" s="3" t="s">
        <v>73</v>
      </c>
      <c r="AK292" s="3"/>
      <c r="AL292" s="3"/>
      <c r="AM292" s="4" t="s">
        <v>7</v>
      </c>
      <c r="AN292" s="3"/>
      <c r="AO292" s="3" t="s">
        <v>8</v>
      </c>
      <c r="AP292" s="3" t="s">
        <v>73</v>
      </c>
      <c r="AQ292" s="3"/>
      <c r="AR292" s="58">
        <v>37042</v>
      </c>
      <c r="AS292" s="2">
        <f t="shared" si="44"/>
        <v>0</v>
      </c>
      <c r="AT292" s="3">
        <f t="shared" si="45"/>
        <v>0</v>
      </c>
      <c r="AU292" s="2" t="s">
        <v>1960</v>
      </c>
      <c r="AV292" s="59" t="str">
        <f t="shared" si="46"/>
        <v>GP0000</v>
      </c>
      <c r="AW292" s="3">
        <f t="shared" si="47"/>
        <v>0</v>
      </c>
      <c r="AX292" s="3" t="s">
        <v>434</v>
      </c>
      <c r="AY292" s="3"/>
      <c r="AZ292" s="3"/>
      <c r="BA292" s="3" t="str">
        <f t="shared" si="48"/>
        <v>Bone</v>
      </c>
      <c r="BB292" s="16" t="s">
        <v>584</v>
      </c>
      <c r="BC292" s="3"/>
      <c r="BD292" s="3" t="s">
        <v>1096</v>
      </c>
      <c r="BE292" s="3" t="s">
        <v>1097</v>
      </c>
      <c r="BF292" s="3"/>
      <c r="BG292" s="3" t="s">
        <v>6082</v>
      </c>
      <c r="BH292" s="3" t="s">
        <v>1278</v>
      </c>
      <c r="BI292" s="189">
        <v>65</v>
      </c>
      <c r="BJ292" s="189">
        <v>-148</v>
      </c>
      <c r="BK292" s="189" t="s">
        <v>1137</v>
      </c>
      <c r="BL292" s="3"/>
      <c r="BM292" s="3"/>
      <c r="BN292" s="3"/>
      <c r="BO292" s="3">
        <v>1938</v>
      </c>
      <c r="BP292" s="3"/>
      <c r="BQ292" s="3"/>
      <c r="BR292" s="3" t="s">
        <v>1099</v>
      </c>
      <c r="BS292" s="3" t="s">
        <v>1961</v>
      </c>
      <c r="BT292" s="3" t="s">
        <v>1020</v>
      </c>
      <c r="BU292" s="62">
        <v>36536</v>
      </c>
      <c r="BV292" s="3">
        <f t="shared" si="49"/>
        <v>0</v>
      </c>
      <c r="BW292" s="3" t="s">
        <v>1962</v>
      </c>
      <c r="BX292" s="3"/>
      <c r="BY292" s="5" t="str">
        <f t="shared" si="50"/>
        <v>BS113</v>
      </c>
      <c r="BZ292" s="58">
        <f t="shared" si="51"/>
        <v>37042</v>
      </c>
      <c r="CA292" s="63">
        <v>200507186</v>
      </c>
      <c r="CB292" s="3"/>
      <c r="CC292" s="3"/>
      <c r="CD292" s="105"/>
      <c r="CE292" s="105"/>
      <c r="CF292" s="13"/>
      <c r="CG292" s="13"/>
      <c r="CH292" s="13"/>
      <c r="CI292" s="13"/>
      <c r="CJ292" s="13"/>
      <c r="CK292" s="13"/>
      <c r="CL292" s="13"/>
      <c r="CM292" s="13"/>
      <c r="CN292" s="13"/>
      <c r="CO292" s="13"/>
      <c r="CP292" s="13"/>
      <c r="CQ292" s="105"/>
      <c r="CR292" s="105"/>
      <c r="CS292" s="105"/>
      <c r="CT292" s="105"/>
      <c r="CU292" s="105"/>
      <c r="CV292" s="105"/>
      <c r="CW292" s="105"/>
      <c r="CX292" s="105"/>
      <c r="CY292" s="13"/>
      <c r="CZ292" s="13"/>
      <c r="DA292" s="13"/>
      <c r="DB292" s="13"/>
      <c r="DC292" s="13"/>
      <c r="DD292" s="13"/>
      <c r="DE292" s="13"/>
      <c r="DF292" s="13"/>
      <c r="DG292" s="13"/>
      <c r="DH292" s="13"/>
      <c r="DI292" s="13"/>
      <c r="DJ292" s="13"/>
      <c r="DK292" s="13"/>
      <c r="DL292" s="2" t="s">
        <v>6246</v>
      </c>
      <c r="DM292" t="s">
        <v>5775</v>
      </c>
    </row>
    <row r="293" spans="1:117" ht="31.5" hidden="1" customHeight="1">
      <c r="A293" s="6">
        <v>895</v>
      </c>
      <c r="D293" s="147" t="s">
        <v>6451</v>
      </c>
      <c r="E293" s="147"/>
      <c r="F293" s="147"/>
      <c r="G293" s="147" t="s">
        <v>5295</v>
      </c>
      <c r="H293" s="7" t="s">
        <v>5318</v>
      </c>
      <c r="I293" s="7"/>
      <c r="J293" s="7"/>
      <c r="K293" s="7"/>
      <c r="L293" s="7"/>
      <c r="M293" s="7"/>
      <c r="N293" s="7"/>
      <c r="O293" s="7"/>
      <c r="P293" s="7"/>
      <c r="Q293" s="7"/>
      <c r="R293" s="7"/>
      <c r="S293" s="13" t="s">
        <v>6175</v>
      </c>
      <c r="T293" s="13"/>
      <c r="U293" s="13"/>
      <c r="V293" s="13"/>
      <c r="W293" s="13"/>
      <c r="X293" s="13"/>
      <c r="Y293" s="7" t="s">
        <v>5319</v>
      </c>
      <c r="Z293" s="7"/>
      <c r="AA293" s="7"/>
      <c r="AB293" s="7"/>
      <c r="AC293" s="7" t="s">
        <v>6228</v>
      </c>
      <c r="AD293" s="7"/>
      <c r="AE293" s="7" t="s">
        <v>6686</v>
      </c>
      <c r="AF293" s="3"/>
      <c r="AG293" s="4" t="s">
        <v>7</v>
      </c>
      <c r="AH293" s="3"/>
      <c r="AI293" s="3" t="s">
        <v>8</v>
      </c>
      <c r="AJ293" s="3" t="s">
        <v>74</v>
      </c>
      <c r="AK293" s="3" t="s">
        <v>14</v>
      </c>
      <c r="AL293" s="3"/>
      <c r="AM293" s="4" t="s">
        <v>7</v>
      </c>
      <c r="AN293" s="3"/>
      <c r="AO293" s="3" t="s">
        <v>8</v>
      </c>
      <c r="AP293" s="3" t="s">
        <v>74</v>
      </c>
      <c r="AQ293" s="3" t="s">
        <v>14</v>
      </c>
      <c r="AR293" s="58">
        <v>37042</v>
      </c>
      <c r="AS293" s="2" t="str">
        <f t="shared" si="44"/>
        <v>Bison - Alaska</v>
      </c>
      <c r="AT293" s="3">
        <f t="shared" si="45"/>
        <v>0</v>
      </c>
      <c r="AU293" s="2" t="s">
        <v>1963</v>
      </c>
      <c r="AV293" s="59" t="str">
        <f t="shared" si="46"/>
        <v>GP0000</v>
      </c>
      <c r="AW293" s="3">
        <f t="shared" si="47"/>
        <v>0</v>
      </c>
      <c r="AX293" s="3" t="s">
        <v>434</v>
      </c>
      <c r="AY293" s="3"/>
      <c r="AZ293" s="3"/>
      <c r="BA293" s="3" t="str">
        <f t="shared" si="48"/>
        <v>Bone</v>
      </c>
      <c r="BB293" s="16" t="s">
        <v>1964</v>
      </c>
      <c r="BC293" s="3" t="s">
        <v>1965</v>
      </c>
      <c r="BD293" s="3" t="s">
        <v>1096</v>
      </c>
      <c r="BE293" s="3" t="s">
        <v>1097</v>
      </c>
      <c r="BF293" s="3"/>
      <c r="BG293" s="271" t="s">
        <v>6152</v>
      </c>
      <c r="BH293" s="3" t="s">
        <v>1966</v>
      </c>
      <c r="BI293" s="226">
        <v>61.22</v>
      </c>
      <c r="BJ293" s="98">
        <v>-149.9</v>
      </c>
      <c r="BK293" s="61" t="s">
        <v>1017</v>
      </c>
      <c r="BL293" s="3"/>
      <c r="BM293" s="3"/>
      <c r="BN293" s="3"/>
      <c r="BO293" s="3"/>
      <c r="BP293" s="3"/>
      <c r="BQ293" s="3"/>
      <c r="BR293" s="3" t="s">
        <v>1416</v>
      </c>
      <c r="BS293" s="3" t="s">
        <v>6264</v>
      </c>
      <c r="BT293" s="3" t="s">
        <v>1020</v>
      </c>
      <c r="BU293" s="62">
        <v>36770</v>
      </c>
      <c r="BV293" s="3" t="str">
        <f t="shared" si="49"/>
        <v>Bison - Alaska</v>
      </c>
      <c r="BW293" s="3" t="s">
        <v>1967</v>
      </c>
      <c r="BX293" s="3" t="s">
        <v>1968</v>
      </c>
      <c r="BY293" s="5" t="str">
        <f t="shared" si="50"/>
        <v>BS162</v>
      </c>
      <c r="BZ293" s="58">
        <f t="shared" si="51"/>
        <v>37042</v>
      </c>
      <c r="CA293" s="63">
        <v>200507186</v>
      </c>
      <c r="CB293" s="3" t="s">
        <v>1475</v>
      </c>
      <c r="CC293" s="3"/>
      <c r="CD293" s="103" t="s">
        <v>1476</v>
      </c>
      <c r="CE293" s="103" t="s">
        <v>1476</v>
      </c>
      <c r="CF293" s="70" t="s">
        <v>1925</v>
      </c>
      <c r="CG293" s="60" t="s">
        <v>1480</v>
      </c>
      <c r="CH293" s="60" t="s">
        <v>1969</v>
      </c>
      <c r="CI293" s="60" t="s">
        <v>1970</v>
      </c>
      <c r="CJ293" s="60">
        <v>178</v>
      </c>
      <c r="CK293" s="60">
        <v>87</v>
      </c>
      <c r="CL293" s="60" t="s">
        <v>1477</v>
      </c>
      <c r="CM293" s="60" t="s">
        <v>1971</v>
      </c>
      <c r="CN293" s="70">
        <v>44.5</v>
      </c>
      <c r="CO293" s="75" t="s">
        <v>74</v>
      </c>
      <c r="CP293" s="70" t="s">
        <v>6253</v>
      </c>
      <c r="CQ293" s="236" t="s">
        <v>1483</v>
      </c>
      <c r="CR293" s="99">
        <v>136732</v>
      </c>
      <c r="CS293" s="99" t="s">
        <v>6236</v>
      </c>
      <c r="CT293" s="99">
        <v>170</v>
      </c>
      <c r="CU293" s="99">
        <v>30</v>
      </c>
      <c r="CV293" s="285">
        <v>158</v>
      </c>
      <c r="CW293" s="5"/>
      <c r="CX293" s="5"/>
      <c r="CY293" s="5"/>
      <c r="CZ293" s="13"/>
      <c r="DA293" s="13"/>
      <c r="DB293" s="13"/>
      <c r="DC293" s="13"/>
      <c r="DD293" s="13"/>
      <c r="DE293" s="13"/>
      <c r="DF293" s="13"/>
      <c r="DG293" s="13"/>
      <c r="DH293" s="13"/>
      <c r="DI293" s="13"/>
      <c r="DJ293" s="13"/>
      <c r="DK293" s="13"/>
      <c r="DL293" s="2" t="s">
        <v>6246</v>
      </c>
      <c r="DM293" t="s">
        <v>5775</v>
      </c>
    </row>
    <row r="294" spans="1:117" ht="15.75" customHeight="1">
      <c r="A294" s="2">
        <v>896</v>
      </c>
      <c r="D294" s="3" t="s">
        <v>75</v>
      </c>
      <c r="E294" s="3"/>
      <c r="F294" s="3"/>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3"/>
      <c r="AG294" s="4" t="s">
        <v>7</v>
      </c>
      <c r="AH294" s="3"/>
      <c r="AI294" s="3" t="s">
        <v>8</v>
      </c>
      <c r="AJ294" s="3" t="s">
        <v>75</v>
      </c>
      <c r="AK294" s="3"/>
      <c r="AL294" s="3"/>
      <c r="AM294" s="4" t="s">
        <v>7</v>
      </c>
      <c r="AN294" s="3"/>
      <c r="AO294" s="3" t="s">
        <v>8</v>
      </c>
      <c r="AP294" s="3" t="s">
        <v>75</v>
      </c>
      <c r="AQ294" s="3"/>
      <c r="AR294" s="58">
        <v>37042</v>
      </c>
      <c r="AS294" s="2">
        <f t="shared" si="44"/>
        <v>0</v>
      </c>
      <c r="AT294" s="3">
        <f t="shared" si="45"/>
        <v>0</v>
      </c>
      <c r="AU294" s="2" t="s">
        <v>1973</v>
      </c>
      <c r="AV294" s="59" t="str">
        <f t="shared" si="46"/>
        <v>GP0000</v>
      </c>
      <c r="AW294" s="3">
        <f t="shared" si="47"/>
        <v>0</v>
      </c>
      <c r="AX294" s="3" t="s">
        <v>434</v>
      </c>
      <c r="AY294" s="3"/>
      <c r="AZ294" s="3"/>
      <c r="BA294" s="3" t="str">
        <f t="shared" si="48"/>
        <v>Bone</v>
      </c>
      <c r="BB294" s="16" t="s">
        <v>1038</v>
      </c>
      <c r="BC294" s="3" t="s">
        <v>1974</v>
      </c>
      <c r="BD294" s="3" t="s">
        <v>1096</v>
      </c>
      <c r="BE294" s="3" t="s">
        <v>1097</v>
      </c>
      <c r="BF294" s="3"/>
      <c r="BG294" s="3"/>
      <c r="BH294" s="3" t="s">
        <v>1975</v>
      </c>
      <c r="BI294" s="3" t="s">
        <v>6528</v>
      </c>
      <c r="BJ294" s="3"/>
      <c r="BK294" s="73"/>
      <c r="BL294" s="3"/>
      <c r="BM294" s="3"/>
      <c r="BN294" s="3"/>
      <c r="BO294" s="3">
        <v>1991</v>
      </c>
      <c r="BP294" s="3"/>
      <c r="BQ294" s="3"/>
      <c r="BR294" s="3" t="s">
        <v>1416</v>
      </c>
      <c r="BS294" s="3" t="s">
        <v>1976</v>
      </c>
      <c r="BT294" s="3" t="s">
        <v>1020</v>
      </c>
      <c r="BU294" s="62">
        <v>36770</v>
      </c>
      <c r="BV294" s="3">
        <f t="shared" si="49"/>
        <v>0</v>
      </c>
      <c r="BW294" s="3"/>
      <c r="BX294" s="3"/>
      <c r="BY294" s="5" t="str">
        <f t="shared" si="50"/>
        <v>BS160</v>
      </c>
      <c r="BZ294" s="58">
        <f t="shared" si="51"/>
        <v>37042</v>
      </c>
      <c r="CA294" s="63">
        <v>200507186</v>
      </c>
      <c r="CB294" s="3"/>
      <c r="CC294" s="3"/>
      <c r="CD294" s="105"/>
      <c r="CE294" s="105"/>
      <c r="CF294" s="13"/>
      <c r="CG294" s="13"/>
      <c r="CH294" s="13"/>
      <c r="CI294" s="13"/>
      <c r="CJ294" s="13"/>
      <c r="CK294" s="13"/>
      <c r="CL294" s="13"/>
      <c r="CM294" s="13"/>
      <c r="CN294" s="106"/>
      <c r="CO294" s="13"/>
      <c r="CP294" s="13"/>
      <c r="CQ294" s="105"/>
      <c r="CR294" s="105"/>
      <c r="CS294" s="105"/>
      <c r="CT294" s="105"/>
      <c r="CU294" s="105"/>
      <c r="CV294" s="31"/>
      <c r="CW294" s="31"/>
      <c r="CX294" s="31"/>
      <c r="CY294" s="13"/>
      <c r="CZ294" s="13"/>
      <c r="DA294" s="13"/>
      <c r="DB294" s="13"/>
      <c r="DC294" s="13"/>
      <c r="DD294" s="13"/>
      <c r="DE294" s="13"/>
      <c r="DF294" s="13"/>
      <c r="DG294" s="13"/>
      <c r="DH294" s="13"/>
      <c r="DI294" s="13"/>
      <c r="DJ294" s="13"/>
      <c r="DK294" s="13"/>
      <c r="DL294" s="2"/>
    </row>
    <row r="295" spans="1:117" ht="32.25" hidden="1" customHeight="1" thickBot="1">
      <c r="A295" s="6">
        <v>898</v>
      </c>
      <c r="D295" s="3" t="s">
        <v>78</v>
      </c>
      <c r="E295" s="3"/>
      <c r="F295" s="3"/>
      <c r="G295" s="7"/>
      <c r="H295" s="7" t="s">
        <v>6910</v>
      </c>
      <c r="I295" s="7"/>
      <c r="J295" s="7"/>
      <c r="K295" s="7"/>
      <c r="L295" s="7"/>
      <c r="M295" s="7"/>
      <c r="N295" s="7"/>
      <c r="O295" s="7"/>
      <c r="P295" s="7"/>
      <c r="Q295" s="7"/>
      <c r="R295" s="7"/>
      <c r="S295" s="7"/>
      <c r="T295" s="7"/>
      <c r="U295" s="7"/>
      <c r="V295" s="7"/>
      <c r="W295" s="7"/>
      <c r="X295" s="7"/>
      <c r="Y295" s="7"/>
      <c r="Z295" s="7"/>
      <c r="AA295" s="7"/>
      <c r="AB295" s="7"/>
      <c r="AC295" s="7"/>
      <c r="AD295" s="7"/>
      <c r="AE295" s="7"/>
      <c r="AF295" s="3"/>
      <c r="AG295" s="4" t="s">
        <v>7</v>
      </c>
      <c r="AH295" s="3"/>
      <c r="AI295" s="3" t="s">
        <v>8</v>
      </c>
      <c r="AJ295" s="3" t="s">
        <v>78</v>
      </c>
      <c r="AK295" s="3" t="s">
        <v>14</v>
      </c>
      <c r="AL295" s="3"/>
      <c r="AM295" s="4" t="s">
        <v>7</v>
      </c>
      <c r="AN295" s="3"/>
      <c r="AO295" s="3" t="s">
        <v>8</v>
      </c>
      <c r="AP295" s="3" t="s">
        <v>78</v>
      </c>
      <c r="AQ295" s="3" t="s">
        <v>14</v>
      </c>
      <c r="AR295" s="58">
        <v>37042</v>
      </c>
      <c r="AS295" s="2" t="str">
        <f t="shared" si="44"/>
        <v>Bison - Alaska</v>
      </c>
      <c r="AT295" s="3">
        <f t="shared" si="45"/>
        <v>0</v>
      </c>
      <c r="AU295" s="2" t="s">
        <v>1986</v>
      </c>
      <c r="AV295" s="59" t="str">
        <f t="shared" si="46"/>
        <v>GP0000</v>
      </c>
      <c r="AW295" s="3">
        <f t="shared" si="47"/>
        <v>0</v>
      </c>
      <c r="AX295" s="3" t="s">
        <v>434</v>
      </c>
      <c r="AY295" s="3" t="s">
        <v>1112</v>
      </c>
      <c r="AZ295" s="3"/>
      <c r="BA295" s="3" t="str">
        <f t="shared" si="48"/>
        <v>Bone</v>
      </c>
      <c r="BB295" s="16" t="s">
        <v>584</v>
      </c>
      <c r="BC295" s="3"/>
      <c r="BD295" s="3" t="s">
        <v>1096</v>
      </c>
      <c r="BE295" s="3" t="s">
        <v>1097</v>
      </c>
      <c r="BF295" s="3"/>
      <c r="BG295" s="3"/>
      <c r="BH295" s="3" t="s">
        <v>1602</v>
      </c>
      <c r="BI295" s="65">
        <v>70.81</v>
      </c>
      <c r="BJ295" s="65">
        <v>-154.41</v>
      </c>
      <c r="BK295" s="200" t="s">
        <v>6083</v>
      </c>
      <c r="BL295" s="3"/>
      <c r="BM295" s="3"/>
      <c r="BN295" s="3"/>
      <c r="BO295" s="3">
        <v>1998</v>
      </c>
      <c r="BP295" s="3"/>
      <c r="BQ295" s="3"/>
      <c r="BR295" s="3" t="s">
        <v>1604</v>
      </c>
      <c r="BS295" s="3" t="s">
        <v>1987</v>
      </c>
      <c r="BT295" s="3" t="s">
        <v>1020</v>
      </c>
      <c r="BU295" s="62">
        <v>36750</v>
      </c>
      <c r="BV295" s="3" t="str">
        <f t="shared" si="49"/>
        <v>Bison - Alaska</v>
      </c>
      <c r="BW295" s="3" t="s">
        <v>1988</v>
      </c>
      <c r="BX295" s="3"/>
      <c r="BY295" s="5" t="str">
        <f t="shared" si="50"/>
        <v>BS151</v>
      </c>
      <c r="BZ295" s="58">
        <f t="shared" si="51"/>
        <v>37042</v>
      </c>
      <c r="CA295" s="63">
        <v>200507186</v>
      </c>
      <c r="CB295" s="7" t="s">
        <v>1809</v>
      </c>
      <c r="CC295" s="3"/>
      <c r="CD295" s="69" t="s">
        <v>1476</v>
      </c>
      <c r="CE295" s="69" t="s">
        <v>1477</v>
      </c>
      <c r="CF295" s="204" t="s">
        <v>6086</v>
      </c>
      <c r="CG295" s="205" t="s">
        <v>6091</v>
      </c>
      <c r="CH295" s="84" t="s">
        <v>1989</v>
      </c>
      <c r="CI295" s="84" t="s">
        <v>1990</v>
      </c>
      <c r="CJ295" s="84">
        <v>25766</v>
      </c>
      <c r="CK295" s="84">
        <v>253</v>
      </c>
      <c r="CL295" s="84" t="s">
        <v>1477</v>
      </c>
      <c r="CM295" s="84" t="s">
        <v>1991</v>
      </c>
      <c r="CN295" s="70">
        <v>6441.5</v>
      </c>
      <c r="CO295" s="192" t="s">
        <v>78</v>
      </c>
      <c r="CP295" s="70" t="s">
        <v>6263</v>
      </c>
      <c r="CQ295" s="71" t="s">
        <v>1613</v>
      </c>
      <c r="CR295" s="71">
        <v>53770</v>
      </c>
      <c r="CS295" s="75" t="s">
        <v>6237</v>
      </c>
      <c r="CT295" s="78">
        <v>21530</v>
      </c>
      <c r="CU295" s="71">
        <v>130</v>
      </c>
      <c r="CV295" s="284">
        <v>25823</v>
      </c>
      <c r="CW295" s="31"/>
      <c r="CX295" s="31"/>
      <c r="CY295" s="13"/>
      <c r="CZ295" s="13"/>
      <c r="DA295" s="13"/>
      <c r="DB295" s="13"/>
      <c r="DC295" s="13"/>
      <c r="DD295" s="13"/>
      <c r="DE295" s="13"/>
      <c r="DF295" s="13"/>
      <c r="DG295" s="13"/>
      <c r="DH295" s="13"/>
      <c r="DI295" s="13"/>
      <c r="DJ295" s="13"/>
      <c r="DK295" s="13"/>
      <c r="DL295" s="2" t="s">
        <v>6246</v>
      </c>
      <c r="DM295" t="s">
        <v>5775</v>
      </c>
    </row>
    <row r="296" spans="1:117" ht="31.5" hidden="1" customHeight="1">
      <c r="A296" s="6">
        <v>899</v>
      </c>
      <c r="B296" t="s">
        <v>6535</v>
      </c>
      <c r="D296" s="3" t="s">
        <v>79</v>
      </c>
      <c r="E296" s="3"/>
      <c r="F296" s="3"/>
      <c r="G296" s="7"/>
      <c r="H296" s="7" t="s">
        <v>5321</v>
      </c>
      <c r="I296" s="7"/>
      <c r="J296" s="7"/>
      <c r="K296" s="7"/>
      <c r="L296" s="7"/>
      <c r="M296" s="7"/>
      <c r="N296" s="7"/>
      <c r="O296" s="7"/>
      <c r="P296" s="7">
        <v>2.8702039668200001E-2</v>
      </c>
      <c r="Q296" s="7"/>
      <c r="R296" s="7"/>
      <c r="S296" s="7" t="s">
        <v>6759</v>
      </c>
      <c r="T296" s="7"/>
      <c r="U296" s="7"/>
      <c r="V296" s="7"/>
      <c r="W296" s="7"/>
      <c r="X296" s="7"/>
      <c r="Y296" s="7"/>
      <c r="Z296" s="7"/>
      <c r="AA296" s="7"/>
      <c r="AB296" s="7"/>
      <c r="AC296" s="7" t="s">
        <v>6760</v>
      </c>
      <c r="AD296" s="7"/>
      <c r="AE296" s="7"/>
      <c r="AF296" s="3"/>
      <c r="AG296" s="4" t="s">
        <v>7</v>
      </c>
      <c r="AH296" s="3"/>
      <c r="AI296" s="3" t="s">
        <v>8</v>
      </c>
      <c r="AJ296" s="3" t="s">
        <v>79</v>
      </c>
      <c r="AK296" s="3" t="s">
        <v>14</v>
      </c>
      <c r="AL296" s="3"/>
      <c r="AM296" s="4" t="s">
        <v>7</v>
      </c>
      <c r="AN296" s="3"/>
      <c r="AO296" s="3" t="s">
        <v>8</v>
      </c>
      <c r="AP296" s="3" t="s">
        <v>79</v>
      </c>
      <c r="AQ296" s="3" t="s">
        <v>14</v>
      </c>
      <c r="AR296" s="58">
        <v>37042</v>
      </c>
      <c r="AS296" s="2" t="str">
        <f t="shared" si="44"/>
        <v>Bison - Alaska</v>
      </c>
      <c r="AT296" s="3">
        <f t="shared" si="45"/>
        <v>0</v>
      </c>
      <c r="AU296" s="2" t="s">
        <v>1992</v>
      </c>
      <c r="AV296" s="59" t="str">
        <f t="shared" si="46"/>
        <v>GP0000</v>
      </c>
      <c r="AW296" s="3">
        <f t="shared" si="47"/>
        <v>0</v>
      </c>
      <c r="AX296" s="3" t="s">
        <v>434</v>
      </c>
      <c r="AY296" s="3" t="s">
        <v>1112</v>
      </c>
      <c r="AZ296" s="3"/>
      <c r="BA296" s="3" t="str">
        <f t="shared" si="48"/>
        <v>Bone</v>
      </c>
      <c r="BB296" s="16" t="s">
        <v>584</v>
      </c>
      <c r="BC296" s="3"/>
      <c r="BD296" s="3" t="s">
        <v>1096</v>
      </c>
      <c r="BE296" s="3" t="s">
        <v>1097</v>
      </c>
      <c r="BF296" s="3"/>
      <c r="BG296" s="3"/>
      <c r="BH296" s="3" t="s">
        <v>1602</v>
      </c>
      <c r="BI296" s="60">
        <v>70.81</v>
      </c>
      <c r="BJ296" s="60">
        <v>-154.41</v>
      </c>
      <c r="BK296" s="200" t="s">
        <v>6083</v>
      </c>
      <c r="BL296" s="3"/>
      <c r="BM296" s="3"/>
      <c r="BN296" s="3"/>
      <c r="BO296" s="3">
        <v>1998</v>
      </c>
      <c r="BP296" s="3"/>
      <c r="BQ296" s="3"/>
      <c r="BR296" s="3" t="s">
        <v>1604</v>
      </c>
      <c r="BS296" s="203" t="s">
        <v>1993</v>
      </c>
      <c r="BT296" s="3" t="s">
        <v>1020</v>
      </c>
      <c r="BU296" s="62">
        <v>36750</v>
      </c>
      <c r="BV296" s="3" t="str">
        <f t="shared" si="49"/>
        <v>Bison - Alaska</v>
      </c>
      <c r="BW296" s="3" t="s">
        <v>1994</v>
      </c>
      <c r="BX296" s="3"/>
      <c r="BY296" s="5" t="str">
        <f t="shared" si="50"/>
        <v>BS146</v>
      </c>
      <c r="BZ296" s="58">
        <f t="shared" si="51"/>
        <v>37042</v>
      </c>
      <c r="CA296" s="63">
        <v>200507186</v>
      </c>
      <c r="CB296" s="7" t="s">
        <v>1809</v>
      </c>
      <c r="CC296" s="3"/>
      <c r="CD296" s="103" t="s">
        <v>1476</v>
      </c>
      <c r="CE296" s="103" t="s">
        <v>1995</v>
      </c>
      <c r="CF296" s="204" t="s">
        <v>6086</v>
      </c>
      <c r="CG296" s="206" t="s">
        <v>6088</v>
      </c>
      <c r="CH296" s="84" t="s">
        <v>1996</v>
      </c>
      <c r="CI296" s="84" t="s">
        <v>1997</v>
      </c>
      <c r="CJ296" s="84">
        <v>13663</v>
      </c>
      <c r="CK296" s="84">
        <v>91</v>
      </c>
      <c r="CL296" s="84" t="s">
        <v>1477</v>
      </c>
      <c r="CM296" s="84" t="s">
        <v>1998</v>
      </c>
      <c r="CN296" s="70">
        <v>3415.75</v>
      </c>
      <c r="CO296" s="79" t="s">
        <v>79</v>
      </c>
      <c r="CP296" s="70" t="s">
        <v>6258</v>
      </c>
      <c r="CQ296" s="99" t="s">
        <v>1613</v>
      </c>
      <c r="CR296" s="99">
        <v>53756</v>
      </c>
      <c r="CS296" s="104" t="s">
        <v>6238</v>
      </c>
      <c r="CT296" s="195">
        <v>11810</v>
      </c>
      <c r="CU296" s="99">
        <v>50</v>
      </c>
      <c r="CV296" s="284">
        <v>13640</v>
      </c>
      <c r="CW296" s="31"/>
      <c r="CX296" s="13"/>
      <c r="CY296" s="13"/>
      <c r="CZ296" s="13"/>
      <c r="DA296" s="13"/>
      <c r="DB296" s="13"/>
      <c r="DC296" s="13"/>
      <c r="DD296" s="13"/>
      <c r="DE296" s="13"/>
      <c r="DF296" s="13"/>
      <c r="DG296" s="13"/>
      <c r="DH296" s="13"/>
      <c r="DI296" s="13"/>
      <c r="DJ296" s="13"/>
      <c r="DK296" s="13"/>
      <c r="DL296" s="2" t="s">
        <v>6246</v>
      </c>
      <c r="DM296" t="s">
        <v>5775</v>
      </c>
    </row>
    <row r="297" spans="1:117" ht="15.75" hidden="1" customHeight="1">
      <c r="A297" s="6">
        <v>900</v>
      </c>
      <c r="B297" t="s">
        <v>6535</v>
      </c>
      <c r="D297" s="3" t="s">
        <v>80</v>
      </c>
      <c r="E297" s="3"/>
      <c r="F297" s="3"/>
      <c r="G297" s="7"/>
      <c r="H297" s="7" t="s">
        <v>5322</v>
      </c>
      <c r="I297" s="7"/>
      <c r="J297" s="7"/>
      <c r="K297" s="7"/>
      <c r="L297" s="7"/>
      <c r="M297" s="7"/>
      <c r="N297" s="7"/>
      <c r="O297" s="7"/>
      <c r="P297" s="7">
        <v>3.5596609820799999E-2</v>
      </c>
      <c r="Q297" s="7"/>
      <c r="R297" s="7"/>
      <c r="S297" s="7" t="s">
        <v>6519</v>
      </c>
      <c r="T297" s="7"/>
      <c r="U297" s="7"/>
      <c r="V297" s="7"/>
      <c r="W297" s="7"/>
      <c r="X297" s="7"/>
      <c r="Y297" s="7"/>
      <c r="Z297" s="7"/>
      <c r="AA297" s="7"/>
      <c r="AB297" s="7"/>
      <c r="AC297" s="7" t="s">
        <v>6169</v>
      </c>
      <c r="AD297" s="7"/>
      <c r="AE297" s="7"/>
      <c r="AF297" s="3"/>
      <c r="AG297" s="4" t="s">
        <v>7</v>
      </c>
      <c r="AH297" s="3"/>
      <c r="AI297" s="3" t="s">
        <v>8</v>
      </c>
      <c r="AJ297" s="3" t="s">
        <v>80</v>
      </c>
      <c r="AK297" s="3" t="s">
        <v>43</v>
      </c>
      <c r="AL297" s="3"/>
      <c r="AM297" s="4" t="s">
        <v>7</v>
      </c>
      <c r="AN297" s="3"/>
      <c r="AO297" s="3" t="s">
        <v>8</v>
      </c>
      <c r="AP297" s="3" t="s">
        <v>80</v>
      </c>
      <c r="AQ297" s="3" t="s">
        <v>43</v>
      </c>
      <c r="AR297" s="58">
        <v>37042</v>
      </c>
      <c r="AS297" s="2" t="str">
        <f t="shared" si="44"/>
        <v>Bison - Canada Yukon</v>
      </c>
      <c r="AT297" s="3">
        <f t="shared" si="45"/>
        <v>0</v>
      </c>
      <c r="AU297" s="2" t="s">
        <v>1999</v>
      </c>
      <c r="AV297" s="59" t="str">
        <f t="shared" si="46"/>
        <v>GP0000</v>
      </c>
      <c r="AW297" s="3">
        <f t="shared" si="47"/>
        <v>0</v>
      </c>
      <c r="AX297" s="3" t="s">
        <v>434</v>
      </c>
      <c r="AY297" s="3"/>
      <c r="AZ297" s="3"/>
      <c r="BA297" s="3" t="str">
        <f t="shared" si="48"/>
        <v>Bone</v>
      </c>
      <c r="BB297" s="16" t="s">
        <v>1058</v>
      </c>
      <c r="BC297" s="3" t="s">
        <v>2000</v>
      </c>
      <c r="BD297" s="3" t="s">
        <v>1015</v>
      </c>
      <c r="BE297" s="3" t="s">
        <v>1015</v>
      </c>
      <c r="BF297" s="3" t="s">
        <v>4566</v>
      </c>
      <c r="BG297" s="3"/>
      <c r="BH297" s="3" t="s">
        <v>1296</v>
      </c>
      <c r="BI297" s="66">
        <v>64.007800000000003</v>
      </c>
      <c r="BJ297" s="66">
        <v>-139.34190000000001</v>
      </c>
      <c r="BK297" s="5" t="s">
        <v>1226</v>
      </c>
      <c r="BL297" s="3"/>
      <c r="BM297" s="3"/>
      <c r="BN297" s="3"/>
      <c r="BO297" s="3">
        <v>1978</v>
      </c>
      <c r="BP297" s="3"/>
      <c r="BQ297" s="3"/>
      <c r="BR297" s="3" t="s">
        <v>1018</v>
      </c>
      <c r="BS297" s="3" t="s">
        <v>2001</v>
      </c>
      <c r="BT297" s="3" t="s">
        <v>1020</v>
      </c>
      <c r="BU297" s="62">
        <v>36674</v>
      </c>
      <c r="BV297" s="3" t="str">
        <f t="shared" si="49"/>
        <v>Bison - Canada Yukon</v>
      </c>
      <c r="BW297" s="3" t="s">
        <v>2002</v>
      </c>
      <c r="BX297" s="3"/>
      <c r="BY297" s="5" t="str">
        <f t="shared" si="50"/>
        <v>BS143</v>
      </c>
      <c r="BZ297" s="58">
        <f t="shared" si="51"/>
        <v>37042</v>
      </c>
      <c r="CA297" s="63">
        <v>200507186</v>
      </c>
      <c r="CB297" s="3" t="s">
        <v>2003</v>
      </c>
      <c r="CC297" s="3"/>
      <c r="CD297" s="31"/>
      <c r="CE297" s="31"/>
      <c r="CF297" s="13"/>
      <c r="CG297" s="13"/>
      <c r="CH297" s="13"/>
      <c r="CI297" s="13"/>
      <c r="CJ297" s="13"/>
      <c r="CK297" s="13"/>
      <c r="CL297" s="13"/>
      <c r="CM297" s="13"/>
      <c r="CN297" s="13"/>
      <c r="CO297" s="193" t="s">
        <v>2004</v>
      </c>
      <c r="CP297" s="70" t="s">
        <v>6253</v>
      </c>
      <c r="CQ297" s="31" t="s">
        <v>1821</v>
      </c>
      <c r="CR297" s="31">
        <v>11992</v>
      </c>
      <c r="CS297" s="75" t="s">
        <v>6235</v>
      </c>
      <c r="CT297" s="31">
        <v>62400</v>
      </c>
      <c r="CU297" s="31">
        <v>0</v>
      </c>
      <c r="CV297" s="31"/>
      <c r="CW297" s="31">
        <v>-19.399999999999999</v>
      </c>
      <c r="CX297" s="31">
        <v>7.7</v>
      </c>
      <c r="CY297" s="13"/>
      <c r="CZ297" s="13"/>
      <c r="DA297" s="13"/>
      <c r="DB297" s="13"/>
      <c r="DC297" s="13"/>
      <c r="DD297" s="13"/>
      <c r="DE297" s="13"/>
      <c r="DF297" s="13"/>
      <c r="DG297" s="13"/>
      <c r="DH297" s="13"/>
      <c r="DI297" s="13"/>
      <c r="DJ297" s="13"/>
      <c r="DK297" s="13"/>
      <c r="DL297" s="2" t="s">
        <v>6246</v>
      </c>
      <c r="DM297" t="s">
        <v>5775</v>
      </c>
    </row>
    <row r="298" spans="1:117" ht="15.75" hidden="1" customHeight="1">
      <c r="A298" s="6">
        <v>901</v>
      </c>
      <c r="D298" s="3" t="s">
        <v>81</v>
      </c>
      <c r="E298" s="3"/>
      <c r="F298" s="3"/>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3"/>
      <c r="AG298" s="4" t="s">
        <v>7</v>
      </c>
      <c r="AH298" s="3"/>
      <c r="AI298" s="3" t="s">
        <v>8</v>
      </c>
      <c r="AJ298" s="3" t="s">
        <v>81</v>
      </c>
      <c r="AK298" s="3"/>
      <c r="AL298" s="3"/>
      <c r="AM298" s="4" t="s">
        <v>7</v>
      </c>
      <c r="AN298" s="3"/>
      <c r="AO298" s="3" t="s">
        <v>8</v>
      </c>
      <c r="AP298" s="3" t="s">
        <v>81</v>
      </c>
      <c r="AQ298" s="3"/>
      <c r="AR298" s="58">
        <v>37042</v>
      </c>
      <c r="AS298" s="2">
        <f t="shared" si="44"/>
        <v>0</v>
      </c>
      <c r="AT298" s="3">
        <f t="shared" si="45"/>
        <v>0</v>
      </c>
      <c r="AU298" s="2" t="s">
        <v>2005</v>
      </c>
      <c r="AV298" s="59" t="str">
        <f t="shared" si="46"/>
        <v>GP0000</v>
      </c>
      <c r="AW298" s="3">
        <f t="shared" si="47"/>
        <v>0</v>
      </c>
      <c r="AX298" s="3" t="s">
        <v>434</v>
      </c>
      <c r="AY298" s="3"/>
      <c r="AZ298" s="3"/>
      <c r="BA298" s="3" t="str">
        <f t="shared" si="48"/>
        <v>Bone</v>
      </c>
      <c r="BB298" s="16" t="s">
        <v>2006</v>
      </c>
      <c r="BC298" s="3"/>
      <c r="BD298" s="3"/>
      <c r="BE298" s="3" t="s">
        <v>1097</v>
      </c>
      <c r="BF298" s="3" t="s">
        <v>5737</v>
      </c>
      <c r="BG298" s="3" t="s">
        <v>6094</v>
      </c>
      <c r="BH298" s="3" t="s">
        <v>1414</v>
      </c>
      <c r="BI298" s="3">
        <v>64.053333300000006</v>
      </c>
      <c r="BJ298" s="3">
        <v>-141.87666669999999</v>
      </c>
      <c r="BK298" s="73" t="s">
        <v>1415</v>
      </c>
      <c r="BL298" s="3"/>
      <c r="BM298" s="3"/>
      <c r="BN298" s="3"/>
      <c r="BO298" s="3"/>
      <c r="BP298" s="3"/>
      <c r="BQ298" s="3"/>
      <c r="BR298" s="3" t="s">
        <v>1018</v>
      </c>
      <c r="BS298" s="3" t="s">
        <v>6389</v>
      </c>
      <c r="BT298" s="3" t="s">
        <v>1036</v>
      </c>
      <c r="BU298" s="62"/>
      <c r="BV298" s="3">
        <f t="shared" si="49"/>
        <v>0</v>
      </c>
      <c r="BW298" s="3"/>
      <c r="BX298" s="3"/>
      <c r="BY298" s="5" t="str">
        <f t="shared" si="50"/>
        <v>IB180</v>
      </c>
      <c r="BZ298" s="58">
        <f t="shared" si="51"/>
        <v>37042</v>
      </c>
      <c r="CA298" s="63">
        <v>200507186</v>
      </c>
      <c r="CB298" s="3"/>
      <c r="CC298" s="3"/>
      <c r="CD298" s="13"/>
      <c r="CE298" s="13"/>
      <c r="CF298" s="13"/>
      <c r="CG298" s="13"/>
      <c r="CH298" s="13"/>
      <c r="CI298" s="13"/>
      <c r="CJ298" s="13"/>
      <c r="CK298" s="13"/>
      <c r="CL298" s="13"/>
      <c r="CM298" s="13"/>
      <c r="CN298" s="13"/>
      <c r="CO298" s="75" t="s">
        <v>2007</v>
      </c>
      <c r="CP298" s="70" t="s">
        <v>5286</v>
      </c>
      <c r="CQ298" s="13" t="s">
        <v>1821</v>
      </c>
      <c r="CR298" s="75">
        <v>10545</v>
      </c>
      <c r="CS298" s="75" t="s">
        <v>6235</v>
      </c>
      <c r="CT298" s="13">
        <v>50800</v>
      </c>
      <c r="CU298" s="13">
        <v>0</v>
      </c>
      <c r="CV298" s="13"/>
      <c r="CW298" s="13">
        <v>-19.100000000000001</v>
      </c>
      <c r="CX298" s="13">
        <v>5.2</v>
      </c>
      <c r="CY298" s="13"/>
      <c r="CZ298" s="13"/>
      <c r="DA298" s="13"/>
      <c r="DB298" s="13"/>
      <c r="DC298" s="13"/>
      <c r="DD298" s="13"/>
      <c r="DE298" s="13"/>
      <c r="DF298" s="13"/>
      <c r="DG298" s="13"/>
      <c r="DH298" s="13"/>
      <c r="DI298" s="13"/>
      <c r="DJ298" s="13"/>
      <c r="DK298" s="13"/>
      <c r="DL298" s="2" t="s">
        <v>6246</v>
      </c>
      <c r="DM298" t="s">
        <v>5775</v>
      </c>
    </row>
    <row r="299" spans="1:117" ht="15" hidden="1" customHeight="1">
      <c r="A299" s="2">
        <v>902</v>
      </c>
      <c r="D299" s="3" t="s">
        <v>82</v>
      </c>
      <c r="E299" s="3"/>
      <c r="F299" s="3"/>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3"/>
      <c r="AG299" s="4" t="s">
        <v>7</v>
      </c>
      <c r="AH299" s="3"/>
      <c r="AI299" s="3" t="s">
        <v>26</v>
      </c>
      <c r="AJ299" s="3" t="s">
        <v>82</v>
      </c>
      <c r="AK299" s="3" t="s">
        <v>9</v>
      </c>
      <c r="AL299" s="3"/>
      <c r="AM299" s="4" t="s">
        <v>7</v>
      </c>
      <c r="AN299" s="3"/>
      <c r="AO299" s="3" t="s">
        <v>26</v>
      </c>
      <c r="AP299" s="3" t="s">
        <v>82</v>
      </c>
      <c r="AQ299" s="3" t="s">
        <v>9</v>
      </c>
      <c r="AR299" s="58">
        <v>37042</v>
      </c>
      <c r="AS299" s="2" t="str">
        <f t="shared" si="44"/>
        <v>Bison - Canada</v>
      </c>
      <c r="AT299" s="3">
        <f t="shared" si="45"/>
        <v>0</v>
      </c>
      <c r="AU299" s="2" t="s">
        <v>2008</v>
      </c>
      <c r="AV299" s="59" t="str">
        <f t="shared" si="46"/>
        <v>GP0000</v>
      </c>
      <c r="AW299" s="3">
        <f t="shared" si="47"/>
        <v>0</v>
      </c>
      <c r="AX299" s="3" t="s">
        <v>434</v>
      </c>
      <c r="AY299" s="3" t="s">
        <v>917</v>
      </c>
      <c r="AZ299" s="3" t="s">
        <v>4971</v>
      </c>
      <c r="BA299" s="3" t="str">
        <f t="shared" si="48"/>
        <v>Skin</v>
      </c>
      <c r="BB299" s="16" t="s">
        <v>2009</v>
      </c>
      <c r="BC299" s="3" t="s">
        <v>2010</v>
      </c>
      <c r="BD299" s="3" t="s">
        <v>1015</v>
      </c>
      <c r="BE299" s="3" t="s">
        <v>1015</v>
      </c>
      <c r="BF299" s="3"/>
      <c r="BG299" s="199" t="s">
        <v>6251</v>
      </c>
      <c r="BH299" s="3" t="s">
        <v>2011</v>
      </c>
      <c r="BI299" s="273">
        <v>59.396000000000001</v>
      </c>
      <c r="BJ299" s="273">
        <v>-112.05800000000001</v>
      </c>
      <c r="BK299" s="230" t="s">
        <v>6080</v>
      </c>
      <c r="BL299" s="3"/>
      <c r="BM299" s="3"/>
      <c r="BN299" s="3"/>
      <c r="BO299" s="3">
        <v>1928</v>
      </c>
      <c r="BP299" s="3"/>
      <c r="BQ299" s="3"/>
      <c r="BR299" s="3" t="s">
        <v>1018</v>
      </c>
      <c r="BS299" s="3" t="s">
        <v>2013</v>
      </c>
      <c r="BT299" s="3" t="s">
        <v>1020</v>
      </c>
      <c r="BU299" s="62">
        <v>36674</v>
      </c>
      <c r="BV299" s="3" t="str">
        <f t="shared" si="49"/>
        <v>Bison - Canada</v>
      </c>
      <c r="BW299" s="3" t="s">
        <v>2014</v>
      </c>
      <c r="BX299" s="3"/>
      <c r="BY299" s="5" t="str">
        <f t="shared" si="50"/>
        <v>BS102</v>
      </c>
      <c r="BZ299" s="58">
        <f t="shared" si="51"/>
        <v>37042</v>
      </c>
      <c r="CA299" s="63">
        <v>200507186</v>
      </c>
      <c r="CB299" s="3" t="s">
        <v>1809</v>
      </c>
      <c r="CC299" s="3"/>
      <c r="CD299" s="105"/>
      <c r="CE299" s="105"/>
      <c r="CF299" s="13"/>
      <c r="CG299" s="13"/>
      <c r="CH299" s="13"/>
      <c r="CI299" s="13"/>
      <c r="CJ299" s="13"/>
      <c r="CK299" s="13"/>
      <c r="CL299" s="13"/>
      <c r="CM299" s="199" t="s">
        <v>6143</v>
      </c>
      <c r="CN299" s="106"/>
      <c r="CO299" s="31"/>
      <c r="CP299" s="13"/>
      <c r="CQ299" s="105"/>
      <c r="CR299" s="105"/>
      <c r="CS299" s="105"/>
      <c r="CT299" s="237"/>
      <c r="CU299" s="105"/>
      <c r="CV299" s="105"/>
      <c r="CW299" s="105"/>
      <c r="CX299" s="105"/>
      <c r="CY299" s="31"/>
      <c r="CZ299" s="31"/>
      <c r="DA299" s="31"/>
      <c r="DB299" s="31"/>
      <c r="DC299" s="31"/>
      <c r="DD299" s="31"/>
      <c r="DE299" s="31"/>
      <c r="DF299" s="31"/>
      <c r="DG299" s="13"/>
      <c r="DH299" s="13"/>
      <c r="DI299" s="13"/>
      <c r="DJ299" s="13"/>
      <c r="DK299" s="13"/>
      <c r="DL299" s="2" t="s">
        <v>6246</v>
      </c>
      <c r="DM299" t="s">
        <v>5775</v>
      </c>
    </row>
    <row r="300" spans="1:117" ht="31.5" hidden="1" customHeight="1">
      <c r="A300" s="6">
        <v>903</v>
      </c>
      <c r="B300" t="s">
        <v>5686</v>
      </c>
      <c r="D300" s="3" t="s">
        <v>5798</v>
      </c>
      <c r="E300" s="3"/>
      <c r="F300" s="3"/>
      <c r="G300" s="7"/>
      <c r="H300" s="7" t="s">
        <v>5323</v>
      </c>
      <c r="I300" s="7"/>
      <c r="J300" s="7"/>
      <c r="K300" s="7"/>
      <c r="L300" s="7"/>
      <c r="M300" s="7"/>
      <c r="N300" s="7"/>
      <c r="O300" s="7"/>
      <c r="P300">
        <v>0.20050745672699999</v>
      </c>
      <c r="Q300" s="7"/>
      <c r="R300" s="7"/>
      <c r="S300" s="7" t="s">
        <v>6761</v>
      </c>
      <c r="T300" s="7"/>
      <c r="U300" s="7"/>
      <c r="V300" s="7"/>
      <c r="W300" s="7"/>
      <c r="X300" s="7"/>
      <c r="Y300" s="7"/>
      <c r="Z300" s="7"/>
      <c r="AA300" s="7"/>
      <c r="AB300" s="7"/>
      <c r="AC300" s="7" t="s">
        <v>6762</v>
      </c>
      <c r="AD300" s="7"/>
      <c r="AE300" s="7"/>
      <c r="AF300" s="3"/>
      <c r="AG300" s="4" t="s">
        <v>7</v>
      </c>
      <c r="AH300" s="3"/>
      <c r="AI300" s="3" t="s">
        <v>39</v>
      </c>
      <c r="AJ300" s="3" t="s">
        <v>5798</v>
      </c>
      <c r="AK300" s="3"/>
      <c r="AL300" s="3"/>
      <c r="AM300" s="4" t="s">
        <v>7</v>
      </c>
      <c r="AN300" s="3"/>
      <c r="AO300" s="3" t="s">
        <v>39</v>
      </c>
      <c r="AP300" s="3" t="s">
        <v>5798</v>
      </c>
      <c r="AQ300" s="3"/>
      <c r="AR300" s="58">
        <v>37042</v>
      </c>
      <c r="AS300" s="2">
        <f t="shared" si="44"/>
        <v>0</v>
      </c>
      <c r="AT300" s="3">
        <f t="shared" si="45"/>
        <v>0</v>
      </c>
      <c r="AU300" s="2" t="s">
        <v>2015</v>
      </c>
      <c r="AV300" s="59" t="str">
        <f t="shared" si="46"/>
        <v>GP0000</v>
      </c>
      <c r="AW300" s="3">
        <f t="shared" si="47"/>
        <v>0</v>
      </c>
      <c r="AX300" s="3" t="s">
        <v>434</v>
      </c>
      <c r="AY300" s="3"/>
      <c r="AZ300" s="3"/>
      <c r="BA300" s="3" t="str">
        <f t="shared" si="48"/>
        <v>DNA Extract</v>
      </c>
      <c r="BB300" s="16" t="s">
        <v>1038</v>
      </c>
      <c r="BC300" s="3" t="s">
        <v>2016</v>
      </c>
      <c r="BD300" s="3" t="s">
        <v>1096</v>
      </c>
      <c r="BE300" s="3" t="s">
        <v>1097</v>
      </c>
      <c r="BF300" s="3" t="s">
        <v>5737</v>
      </c>
      <c r="BG300" s="3"/>
      <c r="BH300" s="3" t="s">
        <v>2017</v>
      </c>
      <c r="BI300" s="201">
        <v>65.12</v>
      </c>
      <c r="BJ300" s="201">
        <v>-147.48699999999999</v>
      </c>
      <c r="BK300" s="200" t="s">
        <v>6084</v>
      </c>
      <c r="BL300" s="3"/>
      <c r="BM300" s="3"/>
      <c r="BN300" s="3"/>
      <c r="BO300" s="3">
        <v>1937</v>
      </c>
      <c r="BP300" s="3"/>
      <c r="BQ300" s="3"/>
      <c r="BR300" s="3" t="s">
        <v>1099</v>
      </c>
      <c r="BS300" s="3" t="s">
        <v>2018</v>
      </c>
      <c r="BT300" s="3" t="s">
        <v>1020</v>
      </c>
      <c r="BU300" s="62">
        <v>36666</v>
      </c>
      <c r="BV300" s="3">
        <f t="shared" si="49"/>
        <v>0</v>
      </c>
      <c r="BW300" s="3" t="s">
        <v>2019</v>
      </c>
      <c r="BX300" s="3"/>
      <c r="BY300" s="5" t="str">
        <f t="shared" si="50"/>
        <v>BS224</v>
      </c>
      <c r="BZ300" s="58">
        <f t="shared" si="51"/>
        <v>37042</v>
      </c>
      <c r="CA300" s="63">
        <v>200507186</v>
      </c>
      <c r="CB300" s="7" t="s">
        <v>1944</v>
      </c>
      <c r="CC300" s="3"/>
      <c r="CD300" s="103" t="s">
        <v>1476</v>
      </c>
      <c r="CE300" s="103" t="s">
        <v>2020</v>
      </c>
      <c r="CF300" s="83" t="s">
        <v>2021</v>
      </c>
      <c r="CG300" s="84" t="s">
        <v>2018</v>
      </c>
      <c r="CH300" s="84" t="s">
        <v>2022</v>
      </c>
      <c r="CI300" s="84" t="s">
        <v>2023</v>
      </c>
      <c r="CJ300" s="84">
        <v>15929</v>
      </c>
      <c r="CK300" s="84">
        <v>347</v>
      </c>
      <c r="CL300" s="84" t="s">
        <v>1477</v>
      </c>
      <c r="CM300" s="84" t="s">
        <v>2024</v>
      </c>
      <c r="CN300" s="70">
        <v>3982.25</v>
      </c>
      <c r="CO300" s="75" t="s">
        <v>2025</v>
      </c>
      <c r="CP300" s="70" t="s">
        <v>6258</v>
      </c>
      <c r="CQ300" s="104" t="s">
        <v>1821</v>
      </c>
      <c r="CR300" s="104">
        <v>11277</v>
      </c>
      <c r="CS300" s="104" t="s">
        <v>6238</v>
      </c>
      <c r="CT300" s="104">
        <v>13125</v>
      </c>
      <c r="CU300" s="104">
        <v>75</v>
      </c>
      <c r="CV300" s="284">
        <v>15747</v>
      </c>
      <c r="CW300" s="86">
        <v>-20.2</v>
      </c>
      <c r="CX300" s="86">
        <v>3.1</v>
      </c>
      <c r="CY300" s="86"/>
      <c r="CZ300" s="13"/>
      <c r="DA300" s="13"/>
      <c r="DB300" s="13"/>
      <c r="DC300" s="13"/>
      <c r="DD300" s="13"/>
      <c r="DE300" s="13"/>
      <c r="DF300" s="13"/>
      <c r="DG300" s="13"/>
      <c r="DH300" s="13"/>
      <c r="DI300" s="13"/>
      <c r="DJ300" s="13"/>
      <c r="DK300" s="13"/>
      <c r="DL300" s="2" t="s">
        <v>6246</v>
      </c>
      <c r="DM300" t="s">
        <v>5775</v>
      </c>
    </row>
    <row r="301" spans="1:117" ht="15" hidden="1" customHeight="1">
      <c r="A301" s="2">
        <v>904</v>
      </c>
      <c r="D301" s="3" t="s">
        <v>83</v>
      </c>
      <c r="E301" s="3"/>
      <c r="F301" s="3"/>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3"/>
      <c r="AG301" s="4" t="s">
        <v>7</v>
      </c>
      <c r="AH301" s="3"/>
      <c r="AI301" s="3" t="s">
        <v>26</v>
      </c>
      <c r="AJ301" s="3" t="s">
        <v>83</v>
      </c>
      <c r="AK301" s="3"/>
      <c r="AL301" s="3"/>
      <c r="AM301" s="4" t="s">
        <v>7</v>
      </c>
      <c r="AN301" s="3"/>
      <c r="AO301" s="3" t="s">
        <v>26</v>
      </c>
      <c r="AP301" s="3" t="s">
        <v>83</v>
      </c>
      <c r="AQ301" s="3"/>
      <c r="AR301" s="58">
        <v>37042</v>
      </c>
      <c r="AS301" s="2">
        <f t="shared" si="44"/>
        <v>0</v>
      </c>
      <c r="AT301" s="3">
        <f t="shared" si="45"/>
        <v>0</v>
      </c>
      <c r="AU301" s="2" t="s">
        <v>2026</v>
      </c>
      <c r="AV301" s="59" t="str">
        <f t="shared" si="46"/>
        <v>GP0000</v>
      </c>
      <c r="AW301" s="3">
        <f t="shared" si="47"/>
        <v>0</v>
      </c>
      <c r="AX301" s="3" t="s">
        <v>434</v>
      </c>
      <c r="AY301" s="3" t="s">
        <v>917</v>
      </c>
      <c r="AZ301" s="3"/>
      <c r="BA301" s="3" t="str">
        <f t="shared" si="48"/>
        <v>Skin</v>
      </c>
      <c r="BB301" s="16" t="s">
        <v>2027</v>
      </c>
      <c r="BC301" s="3" t="s">
        <v>2028</v>
      </c>
      <c r="BD301" s="3" t="s">
        <v>1015</v>
      </c>
      <c r="BE301" s="3" t="s">
        <v>1015</v>
      </c>
      <c r="BF301" s="3"/>
      <c r="BG301" s="3"/>
      <c r="BH301" s="3" t="s">
        <v>2029</v>
      </c>
      <c r="BI301" s="91">
        <v>59.383333</v>
      </c>
      <c r="BJ301" s="91">
        <v>-112.983333</v>
      </c>
      <c r="BK301" s="73" t="s">
        <v>2012</v>
      </c>
      <c r="BL301" s="3"/>
      <c r="BM301" s="3"/>
      <c r="BN301" s="3"/>
      <c r="BO301" s="3">
        <v>1932</v>
      </c>
      <c r="BP301" s="3"/>
      <c r="BQ301" s="3"/>
      <c r="BR301" s="3" t="s">
        <v>1018</v>
      </c>
      <c r="BS301" s="3" t="s">
        <v>2030</v>
      </c>
      <c r="BT301" s="3" t="s">
        <v>1020</v>
      </c>
      <c r="BU301" s="62">
        <v>36674</v>
      </c>
      <c r="BV301" s="3">
        <f t="shared" si="49"/>
        <v>0</v>
      </c>
      <c r="BW301" s="3"/>
      <c r="BX301" s="3"/>
      <c r="BY301" s="5" t="str">
        <f t="shared" si="50"/>
        <v>BS97</v>
      </c>
      <c r="BZ301" s="58">
        <f t="shared" si="51"/>
        <v>37042</v>
      </c>
      <c r="CA301" s="63">
        <v>200507186</v>
      </c>
      <c r="CB301" s="3"/>
      <c r="CC301" s="3"/>
      <c r="CD301" s="13"/>
      <c r="CE301" s="13"/>
      <c r="CF301" s="13"/>
      <c r="CG301" s="13"/>
      <c r="CH301" s="13"/>
      <c r="CI301" s="13"/>
      <c r="CJ301" s="13"/>
      <c r="CK301" s="13"/>
      <c r="CL301" s="13"/>
      <c r="CM301" s="13"/>
      <c r="CN301" s="13"/>
      <c r="CO301" s="31"/>
      <c r="CP301" s="13"/>
      <c r="CQ301" s="13"/>
      <c r="CR301" s="13"/>
      <c r="CS301" s="13"/>
      <c r="CT301" s="13"/>
      <c r="CU301" s="13"/>
      <c r="CV301" s="13"/>
      <c r="CW301" s="13"/>
      <c r="CX301" s="13"/>
      <c r="CY301" s="13"/>
      <c r="CZ301" s="13"/>
      <c r="DA301" s="13"/>
      <c r="DB301" s="13"/>
      <c r="DC301" s="13"/>
      <c r="DD301" s="13"/>
      <c r="DE301" s="13"/>
      <c r="DF301" s="13"/>
      <c r="DG301" s="13"/>
      <c r="DH301" s="13"/>
      <c r="DI301" s="13"/>
      <c r="DJ301" s="13"/>
      <c r="DK301" s="13"/>
      <c r="DL301" s="2"/>
    </row>
    <row r="302" spans="1:117" ht="15" hidden="1" customHeight="1">
      <c r="A302" s="2">
        <v>905</v>
      </c>
      <c r="D302" s="3"/>
      <c r="E302" s="3"/>
      <c r="F302" s="3"/>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3" t="s">
        <v>6394</v>
      </c>
      <c r="AG302" s="4" t="s">
        <v>7</v>
      </c>
      <c r="AH302" s="3"/>
      <c r="AI302" s="3" t="s">
        <v>26</v>
      </c>
      <c r="AJ302" s="3"/>
      <c r="AK302" s="3"/>
      <c r="AL302" s="3"/>
      <c r="AM302" s="4" t="s">
        <v>7</v>
      </c>
      <c r="AN302" s="3"/>
      <c r="AO302" s="3" t="s">
        <v>26</v>
      </c>
      <c r="AP302" s="3"/>
      <c r="AQ302" s="3"/>
      <c r="AR302" s="58">
        <v>37042</v>
      </c>
      <c r="AS302" s="2">
        <f t="shared" si="44"/>
        <v>0</v>
      </c>
      <c r="AT302" s="3">
        <f t="shared" si="45"/>
        <v>0</v>
      </c>
      <c r="AU302" s="2" t="s">
        <v>2031</v>
      </c>
      <c r="AV302" s="59" t="str">
        <f t="shared" si="46"/>
        <v>GP0000</v>
      </c>
      <c r="AW302" s="3">
        <f t="shared" si="47"/>
        <v>0</v>
      </c>
      <c r="AX302" s="3" t="s">
        <v>434</v>
      </c>
      <c r="AY302" s="3" t="s">
        <v>917</v>
      </c>
      <c r="AZ302" s="3"/>
      <c r="BA302" s="3" t="str">
        <f t="shared" si="48"/>
        <v>Skin</v>
      </c>
      <c r="BB302" s="16" t="s">
        <v>2032</v>
      </c>
      <c r="BC302" s="3" t="s">
        <v>2033</v>
      </c>
      <c r="BD302" s="3" t="s">
        <v>1015</v>
      </c>
      <c r="BE302" s="3" t="s">
        <v>1015</v>
      </c>
      <c r="BF302" s="3"/>
      <c r="BG302" s="3"/>
      <c r="BH302" s="3" t="s">
        <v>2034</v>
      </c>
      <c r="BI302" s="211">
        <v>59.383333</v>
      </c>
      <c r="BJ302" s="211">
        <v>-112.983333</v>
      </c>
      <c r="BK302" s="73" t="s">
        <v>2012</v>
      </c>
      <c r="BL302" s="3"/>
      <c r="BM302" s="3"/>
      <c r="BN302" s="3"/>
      <c r="BO302" s="3">
        <v>1932</v>
      </c>
      <c r="BP302" s="3"/>
      <c r="BQ302" s="3"/>
      <c r="BR302" s="3" t="s">
        <v>1018</v>
      </c>
      <c r="BS302" s="3" t="s">
        <v>2035</v>
      </c>
      <c r="BT302" s="3" t="s">
        <v>1020</v>
      </c>
      <c r="BU302" s="62">
        <v>36674</v>
      </c>
      <c r="BV302" s="3">
        <f t="shared" si="49"/>
        <v>0</v>
      </c>
      <c r="BW302" s="3"/>
      <c r="BX302" s="3"/>
      <c r="BY302" s="5">
        <f t="shared" si="50"/>
        <v>0</v>
      </c>
      <c r="BZ302" s="58">
        <f t="shared" si="51"/>
        <v>37042</v>
      </c>
      <c r="CA302" s="63">
        <v>200507186</v>
      </c>
      <c r="CB302" s="3"/>
      <c r="CC302" s="3"/>
      <c r="CD302" s="31"/>
      <c r="CE302" s="31"/>
      <c r="CF302" s="13"/>
      <c r="CG302" s="13"/>
      <c r="CH302" s="13"/>
      <c r="CI302" s="13"/>
      <c r="CJ302" s="13"/>
      <c r="CK302" s="13"/>
      <c r="CL302" s="13"/>
      <c r="CM302" s="13"/>
      <c r="CN302" s="31"/>
      <c r="CO302" s="13"/>
      <c r="CP302" s="13"/>
      <c r="CQ302" s="31"/>
      <c r="CR302" s="31"/>
      <c r="CS302" s="31"/>
      <c r="CT302" s="31"/>
      <c r="CU302" s="31"/>
      <c r="CV302" s="31"/>
      <c r="CW302" s="31"/>
      <c r="CX302" s="31"/>
      <c r="CY302" s="13"/>
      <c r="CZ302" s="13"/>
      <c r="DA302" s="13"/>
      <c r="DB302" s="13"/>
      <c r="DC302" s="13"/>
      <c r="DD302" s="13"/>
      <c r="DE302" s="13"/>
      <c r="DF302" s="13"/>
      <c r="DG302" s="13"/>
      <c r="DH302" s="13"/>
      <c r="DI302" s="13"/>
      <c r="DJ302" s="13"/>
      <c r="DK302" s="13"/>
      <c r="DL302" s="2"/>
    </row>
    <row r="303" spans="1:117" ht="15" customHeight="1" thickBot="1">
      <c r="A303" s="2">
        <v>906</v>
      </c>
      <c r="D303" s="3" t="s">
        <v>85</v>
      </c>
      <c r="E303" s="3"/>
      <c r="F303" s="3"/>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3"/>
      <c r="AG303" s="4" t="s">
        <v>7</v>
      </c>
      <c r="AH303" s="3"/>
      <c r="AI303" s="3" t="s">
        <v>26</v>
      </c>
      <c r="AJ303" s="3" t="s">
        <v>85</v>
      </c>
      <c r="AK303" s="3"/>
      <c r="AL303" s="3"/>
      <c r="AM303" s="4" t="s">
        <v>7</v>
      </c>
      <c r="AN303" s="3"/>
      <c r="AO303" s="3" t="s">
        <v>26</v>
      </c>
      <c r="AP303" s="3" t="s">
        <v>85</v>
      </c>
      <c r="AQ303" s="3"/>
      <c r="AR303" s="58">
        <v>37042</v>
      </c>
      <c r="AS303" s="2">
        <f t="shared" si="44"/>
        <v>0</v>
      </c>
      <c r="AT303" s="3">
        <f t="shared" si="45"/>
        <v>0</v>
      </c>
      <c r="AU303" s="2" t="s">
        <v>2036</v>
      </c>
      <c r="AV303" s="59" t="str">
        <f t="shared" si="46"/>
        <v>GP0000</v>
      </c>
      <c r="AW303" s="3">
        <f t="shared" si="47"/>
        <v>0</v>
      </c>
      <c r="AX303" s="3" t="s">
        <v>434</v>
      </c>
      <c r="AY303" s="3" t="s">
        <v>917</v>
      </c>
      <c r="AZ303" s="3"/>
      <c r="BA303" s="3" t="str">
        <f t="shared" si="48"/>
        <v>Skin</v>
      </c>
      <c r="BB303" s="16" t="s">
        <v>2037</v>
      </c>
      <c r="BC303" s="3" t="s">
        <v>2038</v>
      </c>
      <c r="BD303" s="3" t="s">
        <v>1015</v>
      </c>
      <c r="BE303" s="3" t="s">
        <v>1015</v>
      </c>
      <c r="BF303" s="3"/>
      <c r="BG303" s="3"/>
      <c r="BH303" s="3" t="s">
        <v>2039</v>
      </c>
      <c r="BI303" s="5" t="s">
        <v>1499</v>
      </c>
      <c r="BJ303" s="5"/>
      <c r="BK303" s="73"/>
      <c r="BL303" s="3"/>
      <c r="BM303" s="3"/>
      <c r="BN303" s="3"/>
      <c r="BO303" s="3"/>
      <c r="BP303" s="3"/>
      <c r="BQ303" s="3"/>
      <c r="BR303" s="3" t="s">
        <v>1018</v>
      </c>
      <c r="BS303" s="3" t="s">
        <v>2040</v>
      </c>
      <c r="BT303" s="3" t="s">
        <v>1020</v>
      </c>
      <c r="BU303" s="62">
        <v>36674</v>
      </c>
      <c r="BV303" s="3">
        <f t="shared" si="49"/>
        <v>0</v>
      </c>
      <c r="BW303" s="3"/>
      <c r="BX303" s="3"/>
      <c r="BY303" s="5" t="str">
        <f t="shared" si="50"/>
        <v>BS101</v>
      </c>
      <c r="BZ303" s="58">
        <f t="shared" si="51"/>
        <v>37042</v>
      </c>
      <c r="CA303" s="63">
        <v>200507186</v>
      </c>
      <c r="CB303" s="3"/>
      <c r="CC303" s="3"/>
      <c r="CD303" s="13"/>
      <c r="CE303" s="13"/>
      <c r="CF303" s="13"/>
      <c r="CG303" s="13"/>
      <c r="CH303" s="13"/>
      <c r="CI303" s="13"/>
      <c r="CJ303" s="13"/>
      <c r="CK303" s="13"/>
      <c r="CL303" s="13"/>
      <c r="CM303" s="13"/>
      <c r="CN303" s="13"/>
      <c r="CO303" s="13"/>
      <c r="CP303" s="13"/>
      <c r="CQ303" s="31"/>
      <c r="CR303" s="31"/>
      <c r="CS303" s="31"/>
      <c r="CT303" s="31"/>
      <c r="CU303" s="31"/>
      <c r="CV303" s="31"/>
      <c r="CW303" s="13"/>
      <c r="CX303" s="13"/>
      <c r="CY303" s="13"/>
      <c r="CZ303" s="13"/>
      <c r="DA303" s="13"/>
      <c r="DB303" s="13"/>
      <c r="DC303" s="13"/>
      <c r="DD303" s="13"/>
      <c r="DE303" s="13"/>
      <c r="DF303" s="13"/>
      <c r="DG303" s="13"/>
      <c r="DH303" s="13"/>
      <c r="DI303" s="13"/>
      <c r="DJ303" s="13"/>
      <c r="DK303" s="13"/>
      <c r="DL303" s="2"/>
    </row>
    <row r="304" spans="1:117" ht="15" hidden="1" customHeight="1">
      <c r="A304" s="2">
        <v>907</v>
      </c>
      <c r="D304" s="3" t="s">
        <v>86</v>
      </c>
      <c r="E304" s="3"/>
      <c r="F304" s="3"/>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3"/>
      <c r="AG304" s="4" t="s">
        <v>7</v>
      </c>
      <c r="AH304" s="3"/>
      <c r="AI304" s="3" t="s">
        <v>8</v>
      </c>
      <c r="AJ304" s="3" t="s">
        <v>86</v>
      </c>
      <c r="AK304" s="3"/>
      <c r="AL304" s="3"/>
      <c r="AM304" s="4" t="s">
        <v>7</v>
      </c>
      <c r="AN304" s="3"/>
      <c r="AO304" s="3" t="s">
        <v>8</v>
      </c>
      <c r="AP304" s="3" t="s">
        <v>86</v>
      </c>
      <c r="AQ304" s="3"/>
      <c r="AR304" s="58">
        <v>37042</v>
      </c>
      <c r="AS304" s="2">
        <f t="shared" si="44"/>
        <v>0</v>
      </c>
      <c r="AT304" s="3">
        <f t="shared" si="45"/>
        <v>0</v>
      </c>
      <c r="AU304" s="2" t="s">
        <v>2041</v>
      </c>
      <c r="AV304" s="59" t="str">
        <f t="shared" si="46"/>
        <v>GP0000</v>
      </c>
      <c r="AW304" s="3">
        <f t="shared" si="47"/>
        <v>0</v>
      </c>
      <c r="AX304" s="3" t="s">
        <v>434</v>
      </c>
      <c r="AY304" s="3"/>
      <c r="AZ304" s="3"/>
      <c r="BA304" s="3" t="str">
        <f t="shared" si="48"/>
        <v>Bone</v>
      </c>
      <c r="BB304" s="16"/>
      <c r="BC304" s="3" t="s">
        <v>2042</v>
      </c>
      <c r="BD304" s="3" t="s">
        <v>1096</v>
      </c>
      <c r="BE304" s="3" t="s">
        <v>1097</v>
      </c>
      <c r="BF304" s="3"/>
      <c r="BG304" s="3" t="s">
        <v>6094</v>
      </c>
      <c r="BH304" s="3" t="s">
        <v>1414</v>
      </c>
      <c r="BI304" s="34">
        <v>64.064493999999996</v>
      </c>
      <c r="BJ304" s="34">
        <v>-141.89998399999999</v>
      </c>
      <c r="BK304" s="31" t="s">
        <v>5039</v>
      </c>
      <c r="BL304" s="3"/>
      <c r="BM304" s="3"/>
      <c r="BN304" s="3"/>
      <c r="BO304" s="3"/>
      <c r="BP304" s="3"/>
      <c r="BQ304" s="3"/>
      <c r="BR304" s="3" t="s">
        <v>1416</v>
      </c>
      <c r="BS304" s="3" t="s">
        <v>2043</v>
      </c>
      <c r="BT304" s="3" t="s">
        <v>1036</v>
      </c>
      <c r="BU304" s="62"/>
      <c r="BV304" s="3">
        <f t="shared" si="49"/>
        <v>0</v>
      </c>
      <c r="BW304" s="3"/>
      <c r="BX304" s="3"/>
      <c r="BY304" s="5" t="str">
        <f t="shared" si="50"/>
        <v>BS166</v>
      </c>
      <c r="BZ304" s="58">
        <f t="shared" si="51"/>
        <v>37042</v>
      </c>
      <c r="CA304" s="63">
        <v>200507186</v>
      </c>
      <c r="CB304" s="3"/>
      <c r="CC304" s="3"/>
      <c r="CD304" s="31"/>
      <c r="CE304" s="31"/>
      <c r="CF304" s="13"/>
      <c r="CG304" s="13"/>
      <c r="CH304" s="13"/>
      <c r="CI304" s="13"/>
      <c r="CJ304" s="13"/>
      <c r="CK304" s="13"/>
      <c r="CL304" s="13"/>
      <c r="CM304" s="13"/>
      <c r="CN304" s="31"/>
      <c r="CO304" s="13"/>
      <c r="CP304" s="13"/>
      <c r="CQ304" s="31"/>
      <c r="CR304" s="31"/>
      <c r="CS304" s="31"/>
      <c r="CT304" s="31"/>
      <c r="CU304" s="31"/>
      <c r="CV304" s="31"/>
      <c r="CW304" s="13"/>
      <c r="CX304" s="13"/>
      <c r="CY304" s="13"/>
      <c r="CZ304" s="13"/>
      <c r="DA304" s="13"/>
      <c r="DB304" s="13"/>
      <c r="DC304" s="13"/>
      <c r="DD304" s="13"/>
      <c r="DE304" s="13"/>
      <c r="DF304" s="13"/>
      <c r="DG304" s="13"/>
      <c r="DH304" s="13"/>
      <c r="DI304" s="13"/>
      <c r="DJ304" s="13"/>
      <c r="DK304" s="13"/>
      <c r="DL304" s="2" t="s">
        <v>6246</v>
      </c>
      <c r="DM304" t="s">
        <v>5775</v>
      </c>
    </row>
    <row r="305" spans="1:117" ht="15" hidden="1" customHeight="1">
      <c r="A305" s="2">
        <v>908</v>
      </c>
      <c r="D305" s="3" t="s">
        <v>87</v>
      </c>
      <c r="E305" s="3"/>
      <c r="F305" s="3"/>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3"/>
      <c r="AG305" s="4" t="s">
        <v>7</v>
      </c>
      <c r="AH305" s="3"/>
      <c r="AI305" s="3" t="s">
        <v>8</v>
      </c>
      <c r="AJ305" s="3" t="s">
        <v>87</v>
      </c>
      <c r="AK305" s="3"/>
      <c r="AL305" s="3"/>
      <c r="AM305" s="4" t="s">
        <v>7</v>
      </c>
      <c r="AN305" s="3"/>
      <c r="AO305" s="3" t="s">
        <v>8</v>
      </c>
      <c r="AP305" s="3" t="s">
        <v>87</v>
      </c>
      <c r="AQ305" s="3"/>
      <c r="AR305" s="58">
        <v>37042</v>
      </c>
      <c r="AS305" s="2">
        <f t="shared" si="44"/>
        <v>0</v>
      </c>
      <c r="AT305" s="3">
        <f t="shared" si="45"/>
        <v>0</v>
      </c>
      <c r="AU305" s="2" t="s">
        <v>2044</v>
      </c>
      <c r="AV305" s="59" t="str">
        <f t="shared" si="46"/>
        <v>GP0000</v>
      </c>
      <c r="AW305" s="3">
        <f t="shared" si="47"/>
        <v>0</v>
      </c>
      <c r="AX305" s="3" t="s">
        <v>434</v>
      </c>
      <c r="AY305" s="3"/>
      <c r="AZ305" s="3"/>
      <c r="BA305" s="3" t="str">
        <f t="shared" si="48"/>
        <v>Bone</v>
      </c>
      <c r="BB305" s="16" t="s">
        <v>2045</v>
      </c>
      <c r="BC305" s="3" t="s">
        <v>2046</v>
      </c>
      <c r="BD305" s="3" t="s">
        <v>1096</v>
      </c>
      <c r="BE305" s="3" t="s">
        <v>1097</v>
      </c>
      <c r="BF305" s="3"/>
      <c r="BG305" s="3" t="s">
        <v>6082</v>
      </c>
      <c r="BH305" s="3" t="s">
        <v>2047</v>
      </c>
      <c r="BI305" s="3">
        <v>64.833333300000007</v>
      </c>
      <c r="BJ305" s="3">
        <v>-148</v>
      </c>
      <c r="BK305" s="73" t="s">
        <v>1137</v>
      </c>
      <c r="BL305" s="3"/>
      <c r="BM305" s="3"/>
      <c r="BN305" s="3"/>
      <c r="BO305" s="3">
        <v>1940</v>
      </c>
      <c r="BP305" s="3"/>
      <c r="BQ305" s="3"/>
      <c r="BR305" s="3" t="s">
        <v>1099</v>
      </c>
      <c r="BS305" s="3" t="s">
        <v>2048</v>
      </c>
      <c r="BT305" s="3" t="s">
        <v>1020</v>
      </c>
      <c r="BU305" s="62">
        <v>36536</v>
      </c>
      <c r="BV305" s="3">
        <f t="shared" si="49"/>
        <v>0</v>
      </c>
      <c r="BW305" s="3" t="s">
        <v>1962</v>
      </c>
      <c r="BX305" s="3"/>
      <c r="BY305" s="5" t="str">
        <f t="shared" si="50"/>
        <v>BS136</v>
      </c>
      <c r="BZ305" s="58">
        <f t="shared" si="51"/>
        <v>37042</v>
      </c>
      <c r="CA305" s="63">
        <v>200507186</v>
      </c>
      <c r="CB305" s="3"/>
      <c r="CC305" s="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2" t="s">
        <v>6246</v>
      </c>
      <c r="DM305" t="s">
        <v>5775</v>
      </c>
    </row>
    <row r="306" spans="1:117" ht="15.75" hidden="1" customHeight="1">
      <c r="A306" s="6">
        <v>909</v>
      </c>
      <c r="D306" s="3" t="s">
        <v>88</v>
      </c>
      <c r="E306" s="3"/>
      <c r="F306" s="3"/>
      <c r="G306" s="7"/>
      <c r="H306" s="7" t="s">
        <v>5324</v>
      </c>
      <c r="I306" s="7"/>
      <c r="J306" s="7"/>
      <c r="K306" s="7"/>
      <c r="L306" s="7"/>
      <c r="M306" s="7"/>
      <c r="N306" s="7"/>
      <c r="O306" s="7"/>
      <c r="P306">
        <v>2.3159407827599999E-2</v>
      </c>
      <c r="Q306" s="7"/>
      <c r="R306" s="7"/>
      <c r="S306" s="7" t="s">
        <v>6861</v>
      </c>
      <c r="T306" s="7"/>
      <c r="U306" s="7"/>
      <c r="V306" s="7"/>
      <c r="W306" s="7"/>
      <c r="X306" s="7"/>
      <c r="Y306" s="7"/>
      <c r="Z306" s="7"/>
      <c r="AA306" s="7"/>
      <c r="AB306" s="7"/>
      <c r="AC306" s="7" t="s">
        <v>6862</v>
      </c>
      <c r="AD306" s="7"/>
      <c r="AE306" s="7"/>
      <c r="AF306" s="3"/>
      <c r="AG306" s="4" t="s">
        <v>7</v>
      </c>
      <c r="AH306" s="3"/>
      <c r="AI306" s="3" t="s">
        <v>39</v>
      </c>
      <c r="AJ306" s="3" t="s">
        <v>88</v>
      </c>
      <c r="AK306" s="3"/>
      <c r="AL306" s="3"/>
      <c r="AM306" s="4" t="s">
        <v>7</v>
      </c>
      <c r="AN306" s="3"/>
      <c r="AO306" s="3" t="s">
        <v>39</v>
      </c>
      <c r="AP306" s="3" t="s">
        <v>88</v>
      </c>
      <c r="AQ306" s="3"/>
      <c r="AR306" s="58">
        <v>37042</v>
      </c>
      <c r="AS306" s="2">
        <f t="shared" si="44"/>
        <v>0</v>
      </c>
      <c r="AT306" s="3">
        <f t="shared" si="45"/>
        <v>0</v>
      </c>
      <c r="AU306" s="2" t="s">
        <v>2049</v>
      </c>
      <c r="AV306" s="59" t="str">
        <f t="shared" si="46"/>
        <v>GP0000</v>
      </c>
      <c r="AW306" s="3">
        <f t="shared" si="47"/>
        <v>0</v>
      </c>
      <c r="AX306" s="3" t="s">
        <v>434</v>
      </c>
      <c r="AY306" s="3"/>
      <c r="AZ306" s="3"/>
      <c r="BA306" s="3" t="str">
        <f t="shared" si="48"/>
        <v>DNA Extract</v>
      </c>
      <c r="BB306" s="16"/>
      <c r="BC306" s="3"/>
      <c r="BD306" s="3" t="s">
        <v>1516</v>
      </c>
      <c r="BE306" s="3" t="s">
        <v>1515</v>
      </c>
      <c r="BF306" s="3"/>
      <c r="BG306" s="3" t="s">
        <v>6271</v>
      </c>
      <c r="BH306" s="3" t="s">
        <v>2050</v>
      </c>
      <c r="BI306" s="3">
        <v>71.16</v>
      </c>
      <c r="BJ306" s="3">
        <v>153.44999999999999</v>
      </c>
      <c r="BK306" s="3" t="s">
        <v>6215</v>
      </c>
      <c r="BL306" s="3"/>
      <c r="BM306" s="3"/>
      <c r="BN306" s="3"/>
      <c r="BO306" s="72">
        <v>36708</v>
      </c>
      <c r="BP306" s="3"/>
      <c r="BQ306" s="3"/>
      <c r="BR306" s="3" t="s">
        <v>6276</v>
      </c>
      <c r="BS306" s="3" t="s">
        <v>2051</v>
      </c>
      <c r="BT306" s="3" t="s">
        <v>1523</v>
      </c>
      <c r="BU306" s="62"/>
      <c r="BV306" s="3">
        <f t="shared" si="49"/>
        <v>0</v>
      </c>
      <c r="BW306" s="3" t="s">
        <v>2052</v>
      </c>
      <c r="BX306" s="3"/>
      <c r="BY306" s="5" t="str">
        <f t="shared" si="50"/>
        <v>BS213</v>
      </c>
      <c r="BZ306" s="58">
        <f t="shared" si="51"/>
        <v>37042</v>
      </c>
      <c r="CA306" s="63">
        <v>200507186</v>
      </c>
      <c r="CB306" s="7" t="s">
        <v>1944</v>
      </c>
      <c r="CC306" s="3"/>
      <c r="CD306" s="31"/>
      <c r="CE306" s="31"/>
      <c r="CF306" s="13"/>
      <c r="CG306" s="13"/>
      <c r="CH306" s="13"/>
      <c r="CI306" s="13"/>
      <c r="CJ306" s="13"/>
      <c r="CK306" s="13"/>
      <c r="CL306" s="13"/>
      <c r="CM306" s="13"/>
      <c r="CN306" s="13"/>
      <c r="CO306" s="75" t="s">
        <v>2053</v>
      </c>
      <c r="CP306" s="70" t="s">
        <v>6253</v>
      </c>
      <c r="CQ306" s="31" t="s">
        <v>1821</v>
      </c>
      <c r="CR306" s="31">
        <v>11225</v>
      </c>
      <c r="CS306" s="75" t="s">
        <v>6235</v>
      </c>
      <c r="CT306" s="31">
        <v>56800</v>
      </c>
      <c r="CU306" s="31">
        <v>0</v>
      </c>
      <c r="CV306" s="31"/>
      <c r="CW306" s="31">
        <v>-22</v>
      </c>
      <c r="CX306" s="31">
        <v>8.1999999999999993</v>
      </c>
      <c r="CY306" s="13"/>
      <c r="CZ306" s="13"/>
      <c r="DA306" s="13"/>
      <c r="DB306" s="13"/>
      <c r="DC306" s="13"/>
      <c r="DD306" s="13"/>
      <c r="DE306" s="13"/>
      <c r="DF306" s="13"/>
      <c r="DG306" s="13"/>
      <c r="DH306" s="13"/>
      <c r="DI306" s="13"/>
      <c r="DJ306" s="13"/>
      <c r="DK306" s="13"/>
      <c r="DL306" s="2" t="s">
        <v>6246</v>
      </c>
      <c r="DM306" t="s">
        <v>5775</v>
      </c>
    </row>
    <row r="307" spans="1:117" ht="15" hidden="1" customHeight="1">
      <c r="A307" s="2">
        <v>910</v>
      </c>
      <c r="D307" s="3" t="s">
        <v>89</v>
      </c>
      <c r="E307" s="3"/>
      <c r="F307" s="3"/>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3"/>
      <c r="AG307" s="4" t="s">
        <v>7</v>
      </c>
      <c r="AH307" s="3"/>
      <c r="AI307" s="3" t="s">
        <v>8</v>
      </c>
      <c r="AJ307" s="3" t="s">
        <v>89</v>
      </c>
      <c r="AK307" s="3"/>
      <c r="AL307" s="3"/>
      <c r="AM307" s="4" t="s">
        <v>7</v>
      </c>
      <c r="AN307" s="3"/>
      <c r="AO307" s="3" t="s">
        <v>8</v>
      </c>
      <c r="AP307" s="3" t="s">
        <v>89</v>
      </c>
      <c r="AQ307" s="3"/>
      <c r="AR307" s="58">
        <v>37042</v>
      </c>
      <c r="AS307" s="2">
        <f t="shared" si="44"/>
        <v>0</v>
      </c>
      <c r="AT307" s="3">
        <f t="shared" si="45"/>
        <v>0</v>
      </c>
      <c r="AU307" s="2" t="s">
        <v>2054</v>
      </c>
      <c r="AV307" s="59" t="str">
        <f t="shared" si="46"/>
        <v>GP0000</v>
      </c>
      <c r="AW307" s="3">
        <f t="shared" si="47"/>
        <v>0</v>
      </c>
      <c r="AX307" s="3" t="s">
        <v>434</v>
      </c>
      <c r="AY307" s="3"/>
      <c r="AZ307" s="3"/>
      <c r="BA307" s="3" t="str">
        <f t="shared" si="48"/>
        <v>Bone</v>
      </c>
      <c r="BB307" s="16" t="s">
        <v>1413</v>
      </c>
      <c r="BC307" s="3"/>
      <c r="BD307" s="3" t="s">
        <v>1096</v>
      </c>
      <c r="BE307" s="3" t="s">
        <v>1097</v>
      </c>
      <c r="BF307" s="3"/>
      <c r="BG307" s="3" t="s">
        <v>6094</v>
      </c>
      <c r="BH307" s="3" t="s">
        <v>1414</v>
      </c>
      <c r="BI307" s="3">
        <v>64.053333300000006</v>
      </c>
      <c r="BJ307" s="3">
        <v>-141.87666669999999</v>
      </c>
      <c r="BK307" s="73" t="s">
        <v>1415</v>
      </c>
      <c r="BL307" s="3"/>
      <c r="BM307" s="3"/>
      <c r="BN307" s="3"/>
      <c r="BO307" s="3"/>
      <c r="BP307" s="3"/>
      <c r="BQ307" s="3"/>
      <c r="BR307" s="3" t="s">
        <v>1416</v>
      </c>
      <c r="BS307" s="295" t="s">
        <v>6388</v>
      </c>
      <c r="BT307" s="3" t="s">
        <v>1036</v>
      </c>
      <c r="BU307" s="62"/>
      <c r="BV307" s="3">
        <f t="shared" si="49"/>
        <v>0</v>
      </c>
      <c r="BW307" s="3"/>
      <c r="BX307" s="3"/>
      <c r="BY307" s="5" t="str">
        <f t="shared" si="50"/>
        <v>IB178</v>
      </c>
      <c r="BZ307" s="58">
        <f t="shared" si="51"/>
        <v>37042</v>
      </c>
      <c r="CA307" s="63">
        <v>200507186</v>
      </c>
      <c r="CB307" s="3"/>
      <c r="CC307" s="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2" t="s">
        <v>6246</v>
      </c>
      <c r="DM307" t="s">
        <v>5775</v>
      </c>
    </row>
    <row r="308" spans="1:117" ht="15" hidden="1" customHeight="1">
      <c r="A308" s="2">
        <v>911</v>
      </c>
      <c r="D308" s="3" t="s">
        <v>90</v>
      </c>
      <c r="E308" s="3"/>
      <c r="F308" s="3"/>
      <c r="G308" s="7"/>
      <c r="H308" s="7" t="s">
        <v>6912</v>
      </c>
      <c r="I308" s="7"/>
      <c r="J308" s="7"/>
      <c r="K308" s="7"/>
      <c r="L308" s="7"/>
      <c r="M308" s="7"/>
      <c r="N308" s="7"/>
      <c r="O308" s="7"/>
      <c r="P308" s="7"/>
      <c r="Q308" s="7"/>
      <c r="R308" s="7"/>
      <c r="S308" s="7"/>
      <c r="T308" s="7"/>
      <c r="U308" s="7"/>
      <c r="V308" s="7"/>
      <c r="W308" s="7"/>
      <c r="X308" s="7"/>
      <c r="Y308" s="7"/>
      <c r="Z308" s="7"/>
      <c r="AA308" s="7"/>
      <c r="AB308" s="7"/>
      <c r="AC308" s="7"/>
      <c r="AD308" s="7"/>
      <c r="AE308" s="7"/>
      <c r="AF308" s="3"/>
      <c r="AG308" s="4" t="s">
        <v>7</v>
      </c>
      <c r="AH308" s="3"/>
      <c r="AI308" s="3" t="s">
        <v>8</v>
      </c>
      <c r="AJ308" s="3" t="s">
        <v>90</v>
      </c>
      <c r="AK308" s="3" t="s">
        <v>29</v>
      </c>
      <c r="AL308" s="3"/>
      <c r="AM308" s="4" t="s">
        <v>7</v>
      </c>
      <c r="AN308" s="3"/>
      <c r="AO308" s="3" t="s">
        <v>8</v>
      </c>
      <c r="AP308" s="3" t="s">
        <v>90</v>
      </c>
      <c r="AQ308" s="3" t="s">
        <v>29</v>
      </c>
      <c r="AR308" s="58">
        <v>37042</v>
      </c>
      <c r="AS308" s="2" t="str">
        <f t="shared" si="44"/>
        <v>Bison - USA</v>
      </c>
      <c r="AT308" s="3">
        <f t="shared" si="45"/>
        <v>0</v>
      </c>
      <c r="AU308" s="2" t="s">
        <v>2055</v>
      </c>
      <c r="AV308" s="59" t="str">
        <f t="shared" si="46"/>
        <v>GP0000</v>
      </c>
      <c r="AW308" s="3">
        <f t="shared" si="47"/>
        <v>0</v>
      </c>
      <c r="AX308" s="3" t="s">
        <v>434</v>
      </c>
      <c r="AY308" s="3"/>
      <c r="AZ308" s="3"/>
      <c r="BA308" s="3" t="str">
        <f t="shared" si="48"/>
        <v>Bone</v>
      </c>
      <c r="BB308" s="16" t="s">
        <v>2056</v>
      </c>
      <c r="BC308" s="3" t="s">
        <v>2057</v>
      </c>
      <c r="BD308" s="3" t="s">
        <v>1097</v>
      </c>
      <c r="BE308" s="3" t="s">
        <v>1097</v>
      </c>
      <c r="BF308" s="3"/>
      <c r="BG308" s="3"/>
      <c r="BH308" s="3" t="s">
        <v>2058</v>
      </c>
      <c r="BI308" s="5">
        <v>47.834414000000002</v>
      </c>
      <c r="BJ308" s="5">
        <v>-110.65827</v>
      </c>
      <c r="BK308" s="5" t="s">
        <v>1701</v>
      </c>
      <c r="BL308" s="3"/>
      <c r="BM308" s="3"/>
      <c r="BN308" s="3"/>
      <c r="BO308" s="3"/>
      <c r="BP308" s="3"/>
      <c r="BQ308" s="3"/>
      <c r="BR308" s="3" t="s">
        <v>1407</v>
      </c>
      <c r="BS308" s="3" t="s">
        <v>2059</v>
      </c>
      <c r="BT308" s="3" t="s">
        <v>1036</v>
      </c>
      <c r="BU308" s="62"/>
      <c r="BV308" s="3" t="str">
        <f t="shared" si="49"/>
        <v>Bison - USA</v>
      </c>
      <c r="BW308" s="3" t="s">
        <v>2060</v>
      </c>
      <c r="BX308" s="3"/>
      <c r="BY308" s="5" t="str">
        <f t="shared" si="50"/>
        <v>BS129</v>
      </c>
      <c r="BZ308" s="58">
        <f t="shared" si="51"/>
        <v>37042</v>
      </c>
      <c r="CA308" s="63">
        <v>200507186</v>
      </c>
      <c r="CB308" s="3" t="s">
        <v>1809</v>
      </c>
      <c r="CC308" s="3"/>
      <c r="CD308" s="13"/>
      <c r="CE308" s="13"/>
      <c r="CF308" s="13"/>
      <c r="CG308" s="13"/>
      <c r="CH308" s="13"/>
      <c r="CI308" s="13"/>
      <c r="CJ308" s="13"/>
      <c r="CK308" s="13"/>
      <c r="CL308" s="13"/>
      <c r="CM308" s="13"/>
      <c r="CN308" s="13"/>
      <c r="CO308" s="13"/>
      <c r="CP308" s="13" t="s">
        <v>6250</v>
      </c>
      <c r="CQ308" s="13" t="s">
        <v>6136</v>
      </c>
      <c r="CS308" s="99" t="s">
        <v>6236</v>
      </c>
      <c r="CT308" s="13" t="s">
        <v>2060</v>
      </c>
      <c r="CU308" s="13"/>
      <c r="CV308" s="13"/>
      <c r="CW308" s="13"/>
      <c r="CX308" s="13"/>
      <c r="CY308" s="13"/>
      <c r="CZ308" s="13"/>
      <c r="DA308" s="13"/>
      <c r="DB308" s="13"/>
      <c r="DC308" s="13"/>
      <c r="DD308" s="13"/>
      <c r="DE308" s="13"/>
      <c r="DF308" s="13"/>
      <c r="DG308" s="13"/>
      <c r="DH308" s="13"/>
      <c r="DI308" s="13"/>
      <c r="DJ308" s="13"/>
      <c r="DK308" s="13"/>
      <c r="DL308" s="2" t="s">
        <v>6246</v>
      </c>
      <c r="DM308" t="s">
        <v>5775</v>
      </c>
    </row>
    <row r="309" spans="1:117" ht="15" hidden="1" customHeight="1">
      <c r="A309" s="2">
        <v>912</v>
      </c>
      <c r="D309" s="3" t="s">
        <v>91</v>
      </c>
      <c r="E309" s="3"/>
      <c r="F309" s="3"/>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3"/>
      <c r="AG309" s="4" t="s">
        <v>7</v>
      </c>
      <c r="AH309" s="3"/>
      <c r="AI309" s="3" t="s">
        <v>26</v>
      </c>
      <c r="AJ309" s="3" t="s">
        <v>91</v>
      </c>
      <c r="AK309" s="3" t="s">
        <v>9</v>
      </c>
      <c r="AL309" s="3"/>
      <c r="AM309" s="4" t="s">
        <v>7</v>
      </c>
      <c r="AN309" s="3"/>
      <c r="AO309" s="3" t="s">
        <v>26</v>
      </c>
      <c r="AP309" s="3" t="s">
        <v>91</v>
      </c>
      <c r="AQ309" s="3" t="s">
        <v>9</v>
      </c>
      <c r="AR309" s="58">
        <v>37042</v>
      </c>
      <c r="AS309" s="2" t="str">
        <f t="shared" si="44"/>
        <v>Bison - Canada</v>
      </c>
      <c r="AT309" s="3">
        <f t="shared" si="45"/>
        <v>0</v>
      </c>
      <c r="AU309" s="2" t="s">
        <v>2061</v>
      </c>
      <c r="AV309" s="59" t="str">
        <f t="shared" si="46"/>
        <v>GP0000</v>
      </c>
      <c r="AW309" s="3">
        <f t="shared" si="47"/>
        <v>0</v>
      </c>
      <c r="AX309" s="3" t="s">
        <v>434</v>
      </c>
      <c r="AY309" s="3" t="s">
        <v>917</v>
      </c>
      <c r="AZ309" s="3" t="s">
        <v>4971</v>
      </c>
      <c r="BA309" s="3" t="str">
        <f t="shared" si="48"/>
        <v>Skin</v>
      </c>
      <c r="BB309" s="16" t="s">
        <v>2009</v>
      </c>
      <c r="BC309" s="3"/>
      <c r="BD309" s="3" t="s">
        <v>1015</v>
      </c>
      <c r="BE309" s="3" t="s">
        <v>1015</v>
      </c>
      <c r="BF309" s="3"/>
      <c r="BG309" s="3"/>
      <c r="BH309" s="3" t="s">
        <v>2062</v>
      </c>
      <c r="BI309" s="197">
        <v>60.002000000000002</v>
      </c>
      <c r="BJ309" s="197">
        <v>-111.889</v>
      </c>
      <c r="BK309" s="230" t="s">
        <v>6080</v>
      </c>
      <c r="BL309" s="3"/>
      <c r="BM309" s="3"/>
      <c r="BN309" s="3"/>
      <c r="BO309" s="3">
        <v>1921</v>
      </c>
      <c r="BP309" s="3"/>
      <c r="BQ309" s="3"/>
      <c r="BR309" s="3" t="s">
        <v>1018</v>
      </c>
      <c r="BS309" s="3" t="s">
        <v>2063</v>
      </c>
      <c r="BT309" s="3" t="s">
        <v>1020</v>
      </c>
      <c r="BU309" s="62">
        <v>36674</v>
      </c>
      <c r="BV309" s="3" t="str">
        <f t="shared" si="49"/>
        <v>Bison - Canada</v>
      </c>
      <c r="BW309" s="3" t="s">
        <v>2064</v>
      </c>
      <c r="BX309" s="3"/>
      <c r="BY309" s="5" t="str">
        <f t="shared" si="50"/>
        <v>BS100</v>
      </c>
      <c r="BZ309" s="58">
        <f t="shared" si="51"/>
        <v>37042</v>
      </c>
      <c r="CA309" s="63">
        <v>200507186</v>
      </c>
      <c r="CB309" s="3" t="s">
        <v>1809</v>
      </c>
      <c r="CC309" s="3"/>
      <c r="CD309" s="31"/>
      <c r="CE309" s="31"/>
      <c r="CF309" s="13"/>
      <c r="CG309" s="13"/>
      <c r="CH309" s="13"/>
      <c r="CI309" s="13"/>
      <c r="CJ309" s="13"/>
      <c r="CK309" s="13"/>
      <c r="CL309" s="13"/>
      <c r="CM309" s="202" t="s">
        <v>6142</v>
      </c>
      <c r="CN309" s="13"/>
      <c r="CO309" s="13"/>
      <c r="CP309" s="13"/>
      <c r="CQ309" s="31"/>
      <c r="CR309" s="31"/>
      <c r="CS309" s="31"/>
      <c r="CT309" s="3"/>
      <c r="CU309" s="31"/>
      <c r="CV309" s="31"/>
      <c r="CW309" s="13"/>
      <c r="CX309" s="13"/>
      <c r="CY309" s="13"/>
      <c r="CZ309" s="13"/>
      <c r="DA309" s="13"/>
      <c r="DB309" s="13"/>
      <c r="DC309" s="13"/>
      <c r="DD309" s="13"/>
      <c r="DE309" s="13"/>
      <c r="DF309" s="13"/>
      <c r="DG309" s="13"/>
      <c r="DH309" s="13"/>
      <c r="DI309" s="13"/>
      <c r="DJ309" s="13"/>
      <c r="DK309" s="13"/>
      <c r="DL309" s="2" t="s">
        <v>6246</v>
      </c>
      <c r="DM309" t="s">
        <v>5775</v>
      </c>
    </row>
    <row r="310" spans="1:117" ht="15.75" hidden="1" customHeight="1" thickBot="1">
      <c r="A310" s="2">
        <v>913</v>
      </c>
      <c r="D310" s="3" t="s">
        <v>92</v>
      </c>
      <c r="E310" s="3"/>
      <c r="F310" s="3"/>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3" t="s">
        <v>6424</v>
      </c>
      <c r="AG310" s="4" t="s">
        <v>7</v>
      </c>
      <c r="AH310" s="3"/>
      <c r="AI310" s="3" t="s">
        <v>8</v>
      </c>
      <c r="AJ310" s="3" t="s">
        <v>92</v>
      </c>
      <c r="AK310" s="3"/>
      <c r="AL310" s="3"/>
      <c r="AM310" s="4" t="s">
        <v>7</v>
      </c>
      <c r="AN310" s="3"/>
      <c r="AO310" s="3" t="s">
        <v>8</v>
      </c>
      <c r="AP310" s="3" t="s">
        <v>92</v>
      </c>
      <c r="AQ310" s="3"/>
      <c r="AR310" s="58">
        <v>37042</v>
      </c>
      <c r="AS310" s="2">
        <f t="shared" si="44"/>
        <v>0</v>
      </c>
      <c r="AT310" s="3">
        <f t="shared" si="45"/>
        <v>0</v>
      </c>
      <c r="AU310" s="2" t="s">
        <v>2065</v>
      </c>
      <c r="AV310" s="59" t="str">
        <f t="shared" si="46"/>
        <v>GP0000</v>
      </c>
      <c r="AW310" s="3">
        <f t="shared" si="47"/>
        <v>0</v>
      </c>
      <c r="AX310" s="3" t="s">
        <v>434</v>
      </c>
      <c r="AY310" s="3"/>
      <c r="AZ310" s="3"/>
      <c r="BA310" s="3" t="str">
        <f t="shared" si="48"/>
        <v>Bone</v>
      </c>
      <c r="BB310" s="16" t="s">
        <v>2066</v>
      </c>
      <c r="BC310" s="3" t="s">
        <v>1645</v>
      </c>
      <c r="BD310" s="3"/>
      <c r="BE310" s="3" t="s">
        <v>1097</v>
      </c>
      <c r="BF310" s="3" t="s">
        <v>6100</v>
      </c>
      <c r="BG310" s="3"/>
      <c r="BH310" s="3" t="s">
        <v>2067</v>
      </c>
      <c r="BI310" s="190">
        <v>44.9733333</v>
      </c>
      <c r="BJ310" s="77">
        <v>-108.19305559999999</v>
      </c>
      <c r="BK310" s="190" t="s">
        <v>1693</v>
      </c>
      <c r="BL310" s="3"/>
      <c r="BM310" s="3"/>
      <c r="BN310" s="3"/>
      <c r="BO310" s="3"/>
      <c r="BP310" s="3"/>
      <c r="BQ310" s="3"/>
      <c r="BR310" s="3" t="s">
        <v>1647</v>
      </c>
      <c r="BS310" s="3" t="s">
        <v>1694</v>
      </c>
      <c r="BT310" s="3" t="s">
        <v>1036</v>
      </c>
      <c r="BU310" s="62"/>
      <c r="BV310" s="3">
        <f t="shared" si="49"/>
        <v>0</v>
      </c>
      <c r="BW310" s="3"/>
      <c r="BX310" s="3"/>
      <c r="BY310" s="5" t="str">
        <f t="shared" si="50"/>
        <v>BS131</v>
      </c>
      <c r="BZ310" s="58">
        <f t="shared" si="51"/>
        <v>37042</v>
      </c>
      <c r="CA310" s="63">
        <v>200507186</v>
      </c>
      <c r="CB310" s="3"/>
      <c r="CC310" s="3"/>
      <c r="CD310" s="105"/>
      <c r="CE310" s="105"/>
      <c r="CF310" s="13"/>
      <c r="CG310" s="13"/>
      <c r="CH310" s="13"/>
      <c r="CI310" s="13"/>
      <c r="CJ310" s="13"/>
      <c r="CK310" s="13"/>
      <c r="CL310" s="13"/>
      <c r="CM310" s="13"/>
      <c r="CN310" s="13"/>
      <c r="CO310" s="13"/>
      <c r="CP310" s="13"/>
      <c r="CQ310" s="105"/>
      <c r="CR310" s="105"/>
      <c r="CS310" s="105"/>
      <c r="CT310" s="105"/>
      <c r="CU310" s="105"/>
      <c r="CV310" s="105"/>
      <c r="CW310" s="105"/>
      <c r="CX310" s="13"/>
      <c r="CY310" s="13"/>
      <c r="CZ310" s="13"/>
      <c r="DA310" s="13"/>
      <c r="DB310" s="13"/>
      <c r="DC310" s="13"/>
      <c r="DD310" s="13"/>
      <c r="DE310" s="13"/>
      <c r="DF310" s="13"/>
      <c r="DG310" s="13"/>
      <c r="DH310" s="13"/>
      <c r="DI310" s="13"/>
      <c r="DJ310" s="13"/>
      <c r="DK310" s="13"/>
      <c r="DL310" s="2" t="s">
        <v>6246</v>
      </c>
      <c r="DM310" t="s">
        <v>6254</v>
      </c>
    </row>
    <row r="311" spans="1:117" ht="31.5" hidden="1" customHeight="1">
      <c r="A311" s="6">
        <v>914</v>
      </c>
      <c r="B311" t="s">
        <v>6535</v>
      </c>
      <c r="D311" s="3" t="s">
        <v>93</v>
      </c>
      <c r="E311" s="3"/>
      <c r="F311" s="3"/>
      <c r="G311" s="7"/>
      <c r="H311" s="7" t="s">
        <v>5325</v>
      </c>
      <c r="I311" s="7"/>
      <c r="J311" s="7"/>
      <c r="K311" s="7"/>
      <c r="L311" s="7"/>
      <c r="M311" s="7"/>
      <c r="N311" s="7"/>
      <c r="O311" s="7"/>
      <c r="P311">
        <v>0.21809627422</v>
      </c>
      <c r="Q311" s="7"/>
      <c r="R311" s="7"/>
      <c r="S311" s="7" t="s">
        <v>6515</v>
      </c>
      <c r="T311" s="7"/>
      <c r="U311" s="7"/>
      <c r="V311" s="7"/>
      <c r="W311" s="7"/>
      <c r="X311" s="7"/>
      <c r="Y311" s="7"/>
      <c r="Z311" s="7"/>
      <c r="AA311" s="7"/>
      <c r="AB311" s="7"/>
      <c r="AC311" s="7" t="s">
        <v>6658</v>
      </c>
      <c r="AD311" s="7"/>
      <c r="AE311" s="7" t="s">
        <v>6687</v>
      </c>
      <c r="AF311" s="3"/>
      <c r="AG311" s="4" t="s">
        <v>7</v>
      </c>
      <c r="AH311" s="3"/>
      <c r="AI311" s="3" t="s">
        <v>8</v>
      </c>
      <c r="AJ311" s="3" t="s">
        <v>93</v>
      </c>
      <c r="AK311" s="3" t="s">
        <v>14</v>
      </c>
      <c r="AL311" s="3"/>
      <c r="AM311" s="4" t="s">
        <v>7</v>
      </c>
      <c r="AN311" s="3"/>
      <c r="AO311" s="3" t="s">
        <v>8</v>
      </c>
      <c r="AP311" s="3" t="s">
        <v>93</v>
      </c>
      <c r="AQ311" s="3" t="s">
        <v>14</v>
      </c>
      <c r="AR311" s="58">
        <v>37042</v>
      </c>
      <c r="AS311" s="2" t="str">
        <f t="shared" si="44"/>
        <v>Bison - Alaska</v>
      </c>
      <c r="AT311" s="3">
        <f t="shared" si="45"/>
        <v>0</v>
      </c>
      <c r="AU311" s="2" t="s">
        <v>2068</v>
      </c>
      <c r="AV311" s="59" t="str">
        <f t="shared" si="46"/>
        <v>GP0000</v>
      </c>
      <c r="AW311" s="3">
        <f t="shared" si="47"/>
        <v>0</v>
      </c>
      <c r="AX311" s="3" t="s">
        <v>434</v>
      </c>
      <c r="AY311" s="3" t="s">
        <v>1112</v>
      </c>
      <c r="AZ311" s="3"/>
      <c r="BA311" s="3" t="str">
        <f t="shared" si="48"/>
        <v>Bone</v>
      </c>
      <c r="BB311" s="16" t="s">
        <v>1601</v>
      </c>
      <c r="BC311" s="3"/>
      <c r="BD311" s="3" t="s">
        <v>1096</v>
      </c>
      <c r="BE311" s="3" t="s">
        <v>1097</v>
      </c>
      <c r="BF311" s="3"/>
      <c r="BG311" s="3"/>
      <c r="BH311" s="3" t="s">
        <v>1602</v>
      </c>
      <c r="BI311" s="60">
        <v>70.81</v>
      </c>
      <c r="BJ311" s="60">
        <v>-154.41</v>
      </c>
      <c r="BK311" s="200" t="s">
        <v>6083</v>
      </c>
      <c r="BL311" s="3"/>
      <c r="BM311" s="3"/>
      <c r="BN311" s="3"/>
      <c r="BO311" s="3">
        <v>1998</v>
      </c>
      <c r="BP311" s="3"/>
      <c r="BQ311" s="3"/>
      <c r="BR311" s="3" t="s">
        <v>1604</v>
      </c>
      <c r="BS311" s="3" t="s">
        <v>2069</v>
      </c>
      <c r="BT311" s="3" t="s">
        <v>1020</v>
      </c>
      <c r="BU311" s="62">
        <v>36750</v>
      </c>
      <c r="BV311" s="3" t="str">
        <f t="shared" si="49"/>
        <v>Bison - Alaska</v>
      </c>
      <c r="BW311" s="3" t="s">
        <v>2070</v>
      </c>
      <c r="BX311" s="3"/>
      <c r="BY311" s="5" t="str">
        <f t="shared" si="50"/>
        <v>BS147</v>
      </c>
      <c r="BZ311" s="58">
        <f t="shared" si="51"/>
        <v>37042</v>
      </c>
      <c r="CA311" s="63">
        <v>200507186</v>
      </c>
      <c r="CB311" s="7" t="s">
        <v>1809</v>
      </c>
      <c r="CC311" s="3"/>
      <c r="CD311" s="69" t="s">
        <v>1476</v>
      </c>
      <c r="CE311" s="69" t="s">
        <v>1476</v>
      </c>
      <c r="CF311" s="204" t="s">
        <v>6086</v>
      </c>
      <c r="CG311" s="205" t="s">
        <v>6089</v>
      </c>
      <c r="CH311" s="84" t="s">
        <v>2071</v>
      </c>
      <c r="CI311" s="84" t="s">
        <v>2072</v>
      </c>
      <c r="CJ311" s="89">
        <v>32357</v>
      </c>
      <c r="CK311" s="84">
        <v>436</v>
      </c>
      <c r="CL311" s="84" t="s">
        <v>1477</v>
      </c>
      <c r="CM311" s="84" t="s">
        <v>2073</v>
      </c>
      <c r="CN311" s="70">
        <v>8089.25</v>
      </c>
      <c r="CO311" s="192" t="s">
        <v>93</v>
      </c>
      <c r="CP311" s="70" t="s">
        <v>6258</v>
      </c>
      <c r="CQ311" s="71" t="s">
        <v>1613</v>
      </c>
      <c r="CR311" s="71">
        <v>53892</v>
      </c>
      <c r="CS311" s="75" t="s">
        <v>6235</v>
      </c>
      <c r="CT311" s="78">
        <v>28120</v>
      </c>
      <c r="CU311" s="71">
        <v>290</v>
      </c>
      <c r="CV311" s="284">
        <v>32043</v>
      </c>
      <c r="CW311" s="73"/>
      <c r="CX311" s="13"/>
      <c r="CY311" s="13"/>
      <c r="CZ311" s="13"/>
      <c r="DA311" s="13"/>
      <c r="DB311" s="13"/>
      <c r="DC311" s="13"/>
      <c r="DD311" s="13"/>
      <c r="DE311" s="13"/>
      <c r="DF311" s="13"/>
      <c r="DG311" s="13"/>
      <c r="DH311" s="13"/>
      <c r="DI311" s="13"/>
      <c r="DJ311" s="13"/>
      <c r="DK311" s="13"/>
      <c r="DL311" s="2" t="s">
        <v>6246</v>
      </c>
      <c r="DM311" t="s">
        <v>5775</v>
      </c>
    </row>
    <row r="312" spans="1:117" ht="31.5" hidden="1" customHeight="1">
      <c r="A312" s="6">
        <v>915</v>
      </c>
      <c r="B312" t="s">
        <v>5686</v>
      </c>
      <c r="D312" s="3" t="s">
        <v>94</v>
      </c>
      <c r="E312" s="3"/>
      <c r="F312" s="3"/>
      <c r="G312" s="7"/>
      <c r="H312" s="7" t="s">
        <v>5326</v>
      </c>
      <c r="I312" s="7"/>
      <c r="J312" s="7"/>
      <c r="K312" s="7"/>
      <c r="L312" s="7"/>
      <c r="M312" s="7"/>
      <c r="N312" s="7"/>
      <c r="O312" s="7"/>
      <c r="P312">
        <v>0.14903848259899999</v>
      </c>
      <c r="Q312" s="7"/>
      <c r="R312" s="7"/>
      <c r="S312" s="7" t="s">
        <v>6527</v>
      </c>
      <c r="T312" s="7"/>
      <c r="U312" s="7"/>
      <c r="V312" s="7"/>
      <c r="W312" s="7"/>
      <c r="X312" s="7"/>
      <c r="Y312" s="7"/>
      <c r="Z312" s="7"/>
      <c r="AA312" s="7"/>
      <c r="AB312" s="7"/>
      <c r="AC312" s="7" t="s">
        <v>6658</v>
      </c>
      <c r="AD312" s="7"/>
      <c r="AE312" s="7" t="s">
        <v>6687</v>
      </c>
      <c r="AF312" s="3"/>
      <c r="AG312" s="4" t="s">
        <v>7</v>
      </c>
      <c r="AH312" s="3"/>
      <c r="AI312" s="3" t="s">
        <v>8</v>
      </c>
      <c r="AJ312" s="3" t="s">
        <v>94</v>
      </c>
      <c r="AK312" s="3" t="s">
        <v>14</v>
      </c>
      <c r="AL312" s="3"/>
      <c r="AM312" s="4" t="s">
        <v>7</v>
      </c>
      <c r="AN312" s="3"/>
      <c r="AO312" s="3" t="s">
        <v>8</v>
      </c>
      <c r="AP312" s="3" t="s">
        <v>94</v>
      </c>
      <c r="AQ312" s="3" t="s">
        <v>14</v>
      </c>
      <c r="AR312" s="58">
        <v>37042</v>
      </c>
      <c r="AS312" s="2" t="str">
        <f t="shared" si="44"/>
        <v>Bison - Alaska</v>
      </c>
      <c r="AT312" s="3">
        <f t="shared" si="45"/>
        <v>0</v>
      </c>
      <c r="AU312" s="2" t="s">
        <v>2074</v>
      </c>
      <c r="AV312" s="59" t="str">
        <f t="shared" si="46"/>
        <v>GP0000</v>
      </c>
      <c r="AW312" s="3">
        <f t="shared" si="47"/>
        <v>0</v>
      </c>
      <c r="AX312" s="3" t="s">
        <v>434</v>
      </c>
      <c r="AY312" s="3" t="s">
        <v>1112</v>
      </c>
      <c r="AZ312" s="3"/>
      <c r="BA312" s="3" t="str">
        <f t="shared" si="48"/>
        <v>Bone</v>
      </c>
      <c r="BB312" s="16" t="s">
        <v>1601</v>
      </c>
      <c r="BC312" s="3"/>
      <c r="BD312" s="3" t="s">
        <v>1096</v>
      </c>
      <c r="BE312" s="3" t="s">
        <v>1097</v>
      </c>
      <c r="BF312" s="3"/>
      <c r="BG312" s="3"/>
      <c r="BH312" s="3" t="s">
        <v>1602</v>
      </c>
      <c r="BI312" s="60">
        <v>70.81</v>
      </c>
      <c r="BJ312" s="60">
        <v>-154.41</v>
      </c>
      <c r="BK312" s="200" t="s">
        <v>6083</v>
      </c>
      <c r="BL312" s="3"/>
      <c r="BM312" s="3"/>
      <c r="BN312" s="3"/>
      <c r="BO312" s="3">
        <v>1998</v>
      </c>
      <c r="BP312" s="3"/>
      <c r="BQ312" s="3"/>
      <c r="BR312" s="3" t="s">
        <v>1604</v>
      </c>
      <c r="BS312" s="3" t="s">
        <v>2075</v>
      </c>
      <c r="BT312" s="3" t="s">
        <v>1020</v>
      </c>
      <c r="BU312" s="62">
        <v>36750</v>
      </c>
      <c r="BV312" s="3" t="str">
        <f t="shared" si="49"/>
        <v>Bison - Alaska</v>
      </c>
      <c r="BW312" s="3" t="s">
        <v>2076</v>
      </c>
      <c r="BX312" s="3"/>
      <c r="BY312" s="5" t="str">
        <f t="shared" si="50"/>
        <v>BS161</v>
      </c>
      <c r="BZ312" s="58">
        <f t="shared" si="51"/>
        <v>37042</v>
      </c>
      <c r="CA312" s="63">
        <v>200507186</v>
      </c>
      <c r="CB312" s="7" t="s">
        <v>1809</v>
      </c>
      <c r="CC312" s="3"/>
      <c r="CD312" s="69" t="s">
        <v>1476</v>
      </c>
      <c r="CE312" s="69" t="s">
        <v>1476</v>
      </c>
      <c r="CF312" s="204" t="s">
        <v>6086</v>
      </c>
      <c r="CG312" s="205" t="s">
        <v>6092</v>
      </c>
      <c r="CH312" s="60" t="s">
        <v>2077</v>
      </c>
      <c r="CI312" s="60" t="s">
        <v>2078</v>
      </c>
      <c r="CJ312" s="60">
        <v>25106</v>
      </c>
      <c r="CK312" s="60">
        <v>230</v>
      </c>
      <c r="CL312" s="60" t="s">
        <v>1477</v>
      </c>
      <c r="CM312" s="60" t="s">
        <v>2079</v>
      </c>
      <c r="CN312" s="70">
        <v>6276.5</v>
      </c>
      <c r="CO312" s="80" t="s">
        <v>94</v>
      </c>
      <c r="CP312" s="70" t="s">
        <v>6258</v>
      </c>
      <c r="CQ312" s="71" t="s">
        <v>1613</v>
      </c>
      <c r="CR312" s="71">
        <v>53890</v>
      </c>
      <c r="CS312" s="75" t="s">
        <v>6237</v>
      </c>
      <c r="CT312" s="78">
        <v>21040</v>
      </c>
      <c r="CU312" s="71">
        <v>120</v>
      </c>
      <c r="CV312" s="284">
        <v>25388</v>
      </c>
      <c r="CW312" s="73"/>
      <c r="CX312" s="31"/>
      <c r="CY312" s="13"/>
      <c r="CZ312" s="31"/>
      <c r="DA312" s="31"/>
      <c r="DB312" s="31"/>
      <c r="DC312" s="13"/>
      <c r="DD312" s="13"/>
      <c r="DE312" s="13"/>
      <c r="DF312" s="13"/>
      <c r="DG312" s="13"/>
      <c r="DH312" s="13"/>
      <c r="DI312" s="13"/>
      <c r="DJ312" s="13"/>
      <c r="DK312" s="13"/>
      <c r="DL312" s="2" t="s">
        <v>6246</v>
      </c>
      <c r="DM312" t="s">
        <v>5775</v>
      </c>
    </row>
    <row r="313" spans="1:117" ht="31.5" hidden="1" customHeight="1">
      <c r="A313" s="2">
        <v>916</v>
      </c>
      <c r="B313" t="s">
        <v>6535</v>
      </c>
      <c r="D313" s="3" t="s">
        <v>95</v>
      </c>
      <c r="E313" s="3"/>
      <c r="F313" s="3"/>
      <c r="G313" s="7"/>
      <c r="H313" s="7" t="s">
        <v>5327</v>
      </c>
      <c r="I313" s="7"/>
      <c r="J313" s="7"/>
      <c r="K313" s="7"/>
      <c r="L313" s="7"/>
      <c r="M313" s="7"/>
      <c r="N313" s="7"/>
      <c r="O313" s="7"/>
      <c r="P313">
        <v>4.0259310478099998E-3</v>
      </c>
      <c r="Q313" s="7"/>
      <c r="R313" s="7"/>
      <c r="S313" s="7" t="s">
        <v>6713</v>
      </c>
      <c r="T313" s="7"/>
      <c r="U313" s="7"/>
      <c r="V313" s="7"/>
      <c r="W313" s="7"/>
      <c r="X313" s="7"/>
      <c r="Y313" s="7"/>
      <c r="Z313" s="7"/>
      <c r="AA313" s="7"/>
      <c r="AB313" s="7"/>
      <c r="AC313" s="7" t="s">
        <v>6714</v>
      </c>
      <c r="AD313" s="7"/>
      <c r="AE313" s="7" t="s">
        <v>6686</v>
      </c>
      <c r="AF313" s="3"/>
      <c r="AG313" s="4" t="s">
        <v>7</v>
      </c>
      <c r="AH313" s="3"/>
      <c r="AI313" s="3" t="s">
        <v>8</v>
      </c>
      <c r="AJ313" s="3" t="s">
        <v>95</v>
      </c>
      <c r="AK313" s="3" t="s">
        <v>14</v>
      </c>
      <c r="AL313" s="3"/>
      <c r="AM313" s="4" t="s">
        <v>7</v>
      </c>
      <c r="AN313" s="3"/>
      <c r="AO313" s="3" t="s">
        <v>8</v>
      </c>
      <c r="AP313" s="3" t="s">
        <v>95</v>
      </c>
      <c r="AQ313" s="3" t="s">
        <v>14</v>
      </c>
      <c r="AR313" s="58">
        <v>37042</v>
      </c>
      <c r="AS313" s="2" t="str">
        <f t="shared" si="44"/>
        <v>Bison - Alaska</v>
      </c>
      <c r="AT313" s="3">
        <f t="shared" si="45"/>
        <v>0</v>
      </c>
      <c r="AU313" s="2" t="s">
        <v>2080</v>
      </c>
      <c r="AV313" s="59" t="str">
        <f t="shared" si="46"/>
        <v>GP0000</v>
      </c>
      <c r="AW313" s="3">
        <f t="shared" si="47"/>
        <v>0</v>
      </c>
      <c r="AX313" s="3" t="s">
        <v>434</v>
      </c>
      <c r="AY313" s="3"/>
      <c r="AZ313" s="3"/>
      <c r="BA313" s="3" t="str">
        <f t="shared" si="48"/>
        <v>Bone</v>
      </c>
      <c r="BB313" s="16" t="s">
        <v>584</v>
      </c>
      <c r="BC313" s="3"/>
      <c r="BD313" s="3" t="s">
        <v>1096</v>
      </c>
      <c r="BE313" s="3" t="s">
        <v>1097</v>
      </c>
      <c r="BF313" s="3"/>
      <c r="BG313" s="3" t="s">
        <v>6082</v>
      </c>
      <c r="BH313" s="3" t="s">
        <v>2081</v>
      </c>
      <c r="BI313" s="270">
        <v>65.057000000000002</v>
      </c>
      <c r="BJ313" s="270">
        <v>-147.53100000000001</v>
      </c>
      <c r="BK313" s="200" t="s">
        <v>6084</v>
      </c>
      <c r="BL313" s="3"/>
      <c r="BM313" s="3"/>
      <c r="BN313" s="3"/>
      <c r="BO313" s="3">
        <v>1938</v>
      </c>
      <c r="BP313" s="3"/>
      <c r="BQ313" s="3"/>
      <c r="BR313" s="3" t="s">
        <v>1099</v>
      </c>
      <c r="BS313" s="3" t="s">
        <v>2082</v>
      </c>
      <c r="BT313" s="3" t="s">
        <v>1020</v>
      </c>
      <c r="BU313" s="62">
        <v>36536</v>
      </c>
      <c r="BV313" s="3" t="str">
        <f t="shared" si="49"/>
        <v>Bison - Alaska</v>
      </c>
      <c r="BW313" s="3" t="s">
        <v>2083</v>
      </c>
      <c r="BX313" s="3"/>
      <c r="BY313" s="5" t="str">
        <f t="shared" si="50"/>
        <v>BS108</v>
      </c>
      <c r="BZ313" s="58">
        <f t="shared" si="51"/>
        <v>37042</v>
      </c>
      <c r="CA313" s="63">
        <v>200507186</v>
      </c>
      <c r="CB313" s="7" t="s">
        <v>1809</v>
      </c>
      <c r="CC313" s="3"/>
      <c r="CD313" s="103" t="s">
        <v>1476</v>
      </c>
      <c r="CE313" s="103" t="s">
        <v>1476</v>
      </c>
      <c r="CF313" s="83" t="s">
        <v>2021</v>
      </c>
      <c r="CG313" s="84" t="s">
        <v>2082</v>
      </c>
      <c r="CH313" s="84"/>
      <c r="CI313" s="84" t="s">
        <v>2084</v>
      </c>
      <c r="CJ313" s="84">
        <v>25141</v>
      </c>
      <c r="CK313" s="84">
        <v>492</v>
      </c>
      <c r="CL313" s="84" t="s">
        <v>1477</v>
      </c>
      <c r="CM313" s="84" t="s">
        <v>2085</v>
      </c>
      <c r="CN313" s="70">
        <v>6285.25</v>
      </c>
      <c r="CO313" s="70"/>
      <c r="CP313" s="70" t="s">
        <v>6252</v>
      </c>
      <c r="CQ313" s="99" t="s">
        <v>1972</v>
      </c>
      <c r="CR313" s="112"/>
      <c r="CS313" s="75" t="s">
        <v>6237</v>
      </c>
      <c r="CT313" s="99">
        <v>21020</v>
      </c>
      <c r="CU313" s="99">
        <v>360</v>
      </c>
      <c r="CV313" s="284">
        <v>25255</v>
      </c>
      <c r="CW313" s="5"/>
      <c r="CX313" s="13"/>
      <c r="CY313" s="13"/>
      <c r="CZ313" s="13"/>
      <c r="DA313" s="13"/>
      <c r="DB313" s="13"/>
      <c r="DC313" s="13"/>
      <c r="DD313" s="13"/>
      <c r="DE313" s="13"/>
      <c r="DF313" s="13"/>
      <c r="DG313" s="13"/>
      <c r="DH313" s="13"/>
      <c r="DI313" s="13"/>
      <c r="DJ313" s="13"/>
      <c r="DK313" s="13"/>
      <c r="DL313" s="2" t="s">
        <v>6246</v>
      </c>
      <c r="DM313" t="s">
        <v>5775</v>
      </c>
    </row>
    <row r="314" spans="1:117" ht="15.75" hidden="1" customHeight="1">
      <c r="A314" s="2">
        <v>917</v>
      </c>
      <c r="B314" t="s">
        <v>6535</v>
      </c>
      <c r="D314" s="3" t="s">
        <v>96</v>
      </c>
      <c r="E314" s="3"/>
      <c r="F314" s="3"/>
      <c r="G314" s="7"/>
      <c r="H314" s="7" t="s">
        <v>5328</v>
      </c>
      <c r="I314" s="7"/>
      <c r="J314" s="7"/>
      <c r="K314" s="7"/>
      <c r="L314" s="7"/>
      <c r="M314" s="7"/>
      <c r="N314" s="7"/>
      <c r="O314" s="7"/>
      <c r="P314" s="7">
        <v>0.45075489481100001</v>
      </c>
      <c r="Q314" s="7"/>
      <c r="R314" s="7"/>
      <c r="S314" s="7"/>
      <c r="T314" s="7"/>
      <c r="U314" s="7"/>
      <c r="V314" s="7"/>
      <c r="W314" s="7"/>
      <c r="X314" s="7"/>
      <c r="Y314" s="7"/>
      <c r="Z314" s="7"/>
      <c r="AA314" s="7"/>
      <c r="AB314" s="7"/>
      <c r="AC314" s="7" t="s">
        <v>6227</v>
      </c>
      <c r="AD314" s="7"/>
      <c r="AE314" s="7" t="s">
        <v>6686</v>
      </c>
      <c r="AF314" s="3"/>
      <c r="AG314" s="4" t="s">
        <v>7</v>
      </c>
      <c r="AH314" s="3"/>
      <c r="AI314" s="3" t="s">
        <v>8</v>
      </c>
      <c r="AJ314" s="3" t="s">
        <v>96</v>
      </c>
      <c r="AK314" s="3" t="s">
        <v>14</v>
      </c>
      <c r="AL314" s="3"/>
      <c r="AM314" s="4" t="s">
        <v>7</v>
      </c>
      <c r="AN314" s="3"/>
      <c r="AO314" s="3" t="s">
        <v>8</v>
      </c>
      <c r="AP314" s="3" t="s">
        <v>96</v>
      </c>
      <c r="AQ314" s="3" t="s">
        <v>14</v>
      </c>
      <c r="AR314" s="58">
        <v>37042</v>
      </c>
      <c r="AS314" s="2" t="str">
        <f t="shared" si="44"/>
        <v>Bison - Alaska</v>
      </c>
      <c r="AT314" s="3">
        <f t="shared" si="45"/>
        <v>0</v>
      </c>
      <c r="AU314" s="2" t="s">
        <v>2086</v>
      </c>
      <c r="AV314" s="59" t="str">
        <f t="shared" si="46"/>
        <v>GP0000</v>
      </c>
      <c r="AW314" s="3">
        <f t="shared" si="47"/>
        <v>0</v>
      </c>
      <c r="AX314" s="3" t="s">
        <v>434</v>
      </c>
      <c r="AY314" s="3"/>
      <c r="AZ314" s="3"/>
      <c r="BA314" s="3" t="str">
        <f t="shared" si="48"/>
        <v>Bone</v>
      </c>
      <c r="BB314" s="16" t="s">
        <v>584</v>
      </c>
      <c r="BC314" s="3" t="s">
        <v>2000</v>
      </c>
      <c r="BD314" s="3" t="s">
        <v>1096</v>
      </c>
      <c r="BE314" s="3" t="s">
        <v>1097</v>
      </c>
      <c r="BF314" s="3"/>
      <c r="BG314" s="3" t="s">
        <v>6082</v>
      </c>
      <c r="BH314" s="3" t="s">
        <v>2047</v>
      </c>
      <c r="BI314" s="60">
        <v>64.84</v>
      </c>
      <c r="BJ314" s="60">
        <v>-147.96</v>
      </c>
      <c r="BK314" s="228" t="s">
        <v>6084</v>
      </c>
      <c r="BL314" s="3"/>
      <c r="BM314" s="3"/>
      <c r="BN314" s="3"/>
      <c r="BO314" s="3">
        <v>1938</v>
      </c>
      <c r="BP314" s="3"/>
      <c r="BQ314" s="3"/>
      <c r="BR314" s="3" t="s">
        <v>1099</v>
      </c>
      <c r="BS314" s="3" t="s">
        <v>2087</v>
      </c>
      <c r="BT314" s="3" t="s">
        <v>1020</v>
      </c>
      <c r="BU314" s="62">
        <v>36536</v>
      </c>
      <c r="BV314" s="3" t="str">
        <f t="shared" si="49"/>
        <v>Bison - Alaska</v>
      </c>
      <c r="BW314" s="3" t="s">
        <v>2088</v>
      </c>
      <c r="BX314" s="3"/>
      <c r="BY314" s="5" t="str">
        <f t="shared" si="50"/>
        <v>BS125/BS749</v>
      </c>
      <c r="BZ314" s="58">
        <f t="shared" si="51"/>
        <v>37042</v>
      </c>
      <c r="CA314" s="63">
        <v>200507186</v>
      </c>
      <c r="CB314" s="3" t="s">
        <v>2089</v>
      </c>
      <c r="CC314" s="3"/>
      <c r="CD314" s="13"/>
      <c r="CE314" s="13"/>
      <c r="CF314" s="13"/>
      <c r="CG314" s="13"/>
      <c r="CH314" s="13"/>
      <c r="CI314" s="13"/>
      <c r="CJ314" s="13"/>
      <c r="CK314" s="13"/>
      <c r="CL314" s="13"/>
      <c r="CM314" s="202" t="s">
        <v>6144</v>
      </c>
      <c r="CN314" s="13"/>
      <c r="CO314" s="13"/>
      <c r="CP314" s="13" t="s">
        <v>6252</v>
      </c>
      <c r="CQ314" s="13" t="s">
        <v>1972</v>
      </c>
      <c r="CR314" s="13"/>
      <c r="CS314" s="75" t="s">
        <v>6235</v>
      </c>
      <c r="CT314" s="13">
        <v>27440</v>
      </c>
      <c r="CU314" s="13">
        <v>790</v>
      </c>
      <c r="CV314" s="284">
        <v>31743</v>
      </c>
      <c r="CW314" s="13"/>
      <c r="CX314" s="13"/>
      <c r="CY314" s="13"/>
      <c r="CZ314" s="13"/>
      <c r="DA314" s="13"/>
      <c r="DB314" s="13"/>
      <c r="DC314" s="13"/>
      <c r="DD314" s="13"/>
      <c r="DE314" s="13"/>
      <c r="DF314" s="13"/>
      <c r="DG314" s="13"/>
      <c r="DH314" s="13"/>
      <c r="DI314" s="13"/>
      <c r="DJ314" s="13"/>
      <c r="DK314" s="13"/>
      <c r="DL314" s="2" t="s">
        <v>6246</v>
      </c>
      <c r="DM314" t="s">
        <v>5775</v>
      </c>
    </row>
    <row r="315" spans="1:117" ht="15" hidden="1" customHeight="1">
      <c r="A315" s="2">
        <v>918</v>
      </c>
      <c r="D315" s="3" t="s">
        <v>97</v>
      </c>
      <c r="E315" s="3"/>
      <c r="F315" s="3"/>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3"/>
      <c r="AG315" s="4" t="s">
        <v>7</v>
      </c>
      <c r="AH315" s="3"/>
      <c r="AI315" s="3" t="s">
        <v>8</v>
      </c>
      <c r="AJ315" s="3" t="s">
        <v>97</v>
      </c>
      <c r="AK315" s="3"/>
      <c r="AL315" s="3"/>
      <c r="AM315" s="4" t="s">
        <v>7</v>
      </c>
      <c r="AN315" s="3"/>
      <c r="AO315" s="3" t="s">
        <v>8</v>
      </c>
      <c r="AP315" s="3" t="s">
        <v>97</v>
      </c>
      <c r="AQ315" s="3"/>
      <c r="AR315" s="58">
        <v>37042</v>
      </c>
      <c r="AS315" s="2">
        <f t="shared" si="44"/>
        <v>0</v>
      </c>
      <c r="AT315" s="3">
        <f t="shared" si="45"/>
        <v>0</v>
      </c>
      <c r="AU315" s="2" t="s">
        <v>2090</v>
      </c>
      <c r="AV315" s="59" t="str">
        <f t="shared" si="46"/>
        <v>GP0000</v>
      </c>
      <c r="AW315" s="3">
        <f t="shared" si="47"/>
        <v>0</v>
      </c>
      <c r="AX315" s="3" t="s">
        <v>434</v>
      </c>
      <c r="AY315" s="3"/>
      <c r="AZ315" s="3"/>
      <c r="BA315" s="3" t="str">
        <f t="shared" si="48"/>
        <v>Bone</v>
      </c>
      <c r="BB315" s="16" t="s">
        <v>584</v>
      </c>
      <c r="BC315" s="3"/>
      <c r="BD315" s="3" t="s">
        <v>1096</v>
      </c>
      <c r="BE315" s="3" t="s">
        <v>1097</v>
      </c>
      <c r="BF315" s="3"/>
      <c r="BG315" s="3" t="s">
        <v>1837</v>
      </c>
      <c r="BH315" s="3" t="s">
        <v>2091</v>
      </c>
      <c r="BI315" s="278">
        <v>64.916663999999997</v>
      </c>
      <c r="BJ315" s="278">
        <v>-147.60000600000001</v>
      </c>
      <c r="BK315" s="3" t="s">
        <v>6200</v>
      </c>
      <c r="BL315" s="3" t="s">
        <v>6197</v>
      </c>
      <c r="BM315" s="3"/>
      <c r="BN315" s="3"/>
      <c r="BO315" s="3">
        <v>1937</v>
      </c>
      <c r="BP315" s="3"/>
      <c r="BQ315" s="3"/>
      <c r="BR315" s="3" t="s">
        <v>1099</v>
      </c>
      <c r="BS315" s="3" t="s">
        <v>2092</v>
      </c>
      <c r="BT315" s="3" t="s">
        <v>1020</v>
      </c>
      <c r="BU315" s="62">
        <v>36536</v>
      </c>
      <c r="BV315" s="3">
        <f t="shared" si="49"/>
        <v>0</v>
      </c>
      <c r="BW315" s="3" t="s">
        <v>2093</v>
      </c>
      <c r="BX315" s="3"/>
      <c r="BY315" s="5" t="str">
        <f t="shared" si="50"/>
        <v>BS128</v>
      </c>
      <c r="BZ315" s="58">
        <f t="shared" si="51"/>
        <v>37042</v>
      </c>
      <c r="CA315" s="63">
        <v>200507186</v>
      </c>
      <c r="CB315" s="3"/>
      <c r="CC315" s="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2" t="s">
        <v>6246</v>
      </c>
      <c r="DM315" t="s">
        <v>5775</v>
      </c>
    </row>
    <row r="316" spans="1:117" ht="15.75" hidden="1" customHeight="1">
      <c r="A316" s="2">
        <v>919</v>
      </c>
      <c r="D316" s="3" t="s">
        <v>98</v>
      </c>
      <c r="E316" s="3"/>
      <c r="F316" s="3"/>
      <c r="G316" s="7"/>
      <c r="H316" s="7" t="s">
        <v>6913</v>
      </c>
      <c r="I316" s="7"/>
      <c r="J316" s="7"/>
      <c r="K316" s="7"/>
      <c r="L316" s="7"/>
      <c r="M316" s="7"/>
      <c r="N316" s="7"/>
      <c r="O316" s="7"/>
      <c r="P316" s="7"/>
      <c r="Q316" s="7"/>
      <c r="R316" s="7"/>
      <c r="S316" s="7"/>
      <c r="T316" s="7"/>
      <c r="U316" s="7"/>
      <c r="V316" s="7"/>
      <c r="W316" s="7"/>
      <c r="X316" s="7"/>
      <c r="Y316" s="7"/>
      <c r="Z316" s="7"/>
      <c r="AA316" s="7"/>
      <c r="AB316" s="7"/>
      <c r="AC316" s="7"/>
      <c r="AD316" s="7"/>
      <c r="AE316" s="7"/>
      <c r="AF316" s="3"/>
      <c r="AG316" s="4" t="s">
        <v>7</v>
      </c>
      <c r="AH316" s="3"/>
      <c r="AI316" s="3" t="s">
        <v>8</v>
      </c>
      <c r="AJ316" s="3" t="s">
        <v>98</v>
      </c>
      <c r="AK316" s="7" t="s">
        <v>14</v>
      </c>
      <c r="AL316" s="3"/>
      <c r="AM316" s="4" t="s">
        <v>7</v>
      </c>
      <c r="AN316" s="3"/>
      <c r="AO316" s="3" t="s">
        <v>8</v>
      </c>
      <c r="AP316" s="3" t="s">
        <v>98</v>
      </c>
      <c r="AQ316" s="7" t="s">
        <v>14</v>
      </c>
      <c r="AR316" s="58">
        <v>37042</v>
      </c>
      <c r="AS316" s="2" t="str">
        <f t="shared" si="44"/>
        <v>Bison - Alaska</v>
      </c>
      <c r="AT316" s="3">
        <f t="shared" si="45"/>
        <v>0</v>
      </c>
      <c r="AU316" s="2" t="s">
        <v>2094</v>
      </c>
      <c r="AV316" s="59" t="str">
        <f t="shared" si="46"/>
        <v>GP0000</v>
      </c>
      <c r="AW316" s="3">
        <f t="shared" si="47"/>
        <v>0</v>
      </c>
      <c r="AX316" s="3" t="s">
        <v>434</v>
      </c>
      <c r="AY316" s="3"/>
      <c r="AZ316" s="3"/>
      <c r="BA316" s="3" t="str">
        <f t="shared" si="48"/>
        <v>Bone</v>
      </c>
      <c r="BB316" s="16" t="s">
        <v>584</v>
      </c>
      <c r="BC316" s="3"/>
      <c r="BD316" s="3" t="s">
        <v>1096</v>
      </c>
      <c r="BE316" s="3" t="s">
        <v>1097</v>
      </c>
      <c r="BF316" s="3"/>
      <c r="BG316" s="3" t="s">
        <v>6082</v>
      </c>
      <c r="BH316" s="3" t="s">
        <v>1496</v>
      </c>
      <c r="BI316" s="65">
        <v>65.040000000000006</v>
      </c>
      <c r="BJ316" s="65">
        <v>-147.11000000000001</v>
      </c>
      <c r="BK316" s="73" t="s">
        <v>1635</v>
      </c>
      <c r="BL316" s="3"/>
      <c r="BM316" s="3"/>
      <c r="BN316" s="3"/>
      <c r="BO316" s="3">
        <v>1940</v>
      </c>
      <c r="BP316" s="3"/>
      <c r="BQ316" s="3"/>
      <c r="BR316" s="3" t="s">
        <v>1099</v>
      </c>
      <c r="BS316" s="3" t="s">
        <v>2095</v>
      </c>
      <c r="BT316" s="3" t="s">
        <v>1020</v>
      </c>
      <c r="BU316" s="62">
        <v>36536</v>
      </c>
      <c r="BV316" s="7" t="str">
        <f t="shared" si="49"/>
        <v>Bison - Alaska</v>
      </c>
      <c r="BW316" s="3" t="s">
        <v>1839</v>
      </c>
      <c r="BX316" s="3" t="s">
        <v>2096</v>
      </c>
      <c r="BY316" s="5" t="str">
        <f t="shared" si="50"/>
        <v>BS135</v>
      </c>
      <c r="BZ316" s="58">
        <f t="shared" si="51"/>
        <v>37042</v>
      </c>
      <c r="CA316" s="63">
        <v>200507186</v>
      </c>
      <c r="CB316" s="7" t="s">
        <v>1809</v>
      </c>
      <c r="CC316" s="3"/>
      <c r="CD316" s="105"/>
      <c r="CE316" s="105"/>
      <c r="CF316" s="13"/>
      <c r="CG316" s="13"/>
      <c r="CH316" s="13"/>
      <c r="CI316" s="13"/>
      <c r="CJ316" s="13"/>
      <c r="CK316" s="13"/>
      <c r="CL316" s="13"/>
      <c r="CM316" s="13"/>
      <c r="CN316" s="106"/>
      <c r="CP316" s="13" t="s">
        <v>6250</v>
      </c>
      <c r="CQ316" s="105" t="s">
        <v>1972</v>
      </c>
      <c r="CR316" s="105"/>
      <c r="CS316" s="75" t="s">
        <v>6235</v>
      </c>
      <c r="CT316" s="105" t="s">
        <v>6137</v>
      </c>
      <c r="CU316" s="105"/>
      <c r="CV316" s="105"/>
      <c r="CW316" s="105"/>
      <c r="CX316" s="105"/>
      <c r="CY316" s="13"/>
      <c r="CZ316" s="13"/>
      <c r="DA316" s="13"/>
      <c r="DB316" s="13"/>
      <c r="DC316" s="13"/>
      <c r="DD316" s="13"/>
      <c r="DE316" s="13"/>
      <c r="DF316" s="13"/>
      <c r="DG316" s="13"/>
      <c r="DH316" s="13"/>
      <c r="DI316" s="13"/>
      <c r="DJ316" s="13"/>
      <c r="DK316" s="13"/>
      <c r="DL316" s="2" t="s">
        <v>6246</v>
      </c>
      <c r="DM316" t="s">
        <v>6254</v>
      </c>
    </row>
    <row r="317" spans="1:117" ht="31.5" hidden="1" customHeight="1">
      <c r="A317" s="2">
        <v>920</v>
      </c>
      <c r="B317" t="s">
        <v>6535</v>
      </c>
      <c r="D317" s="3" t="s">
        <v>99</v>
      </c>
      <c r="E317" s="3"/>
      <c r="F317" s="3"/>
      <c r="G317" s="7"/>
      <c r="H317" s="7" t="s">
        <v>5329</v>
      </c>
      <c r="I317" s="7"/>
      <c r="J317" s="7"/>
      <c r="K317" s="7"/>
      <c r="L317" s="7"/>
      <c r="M317" s="7"/>
      <c r="N317" s="7"/>
      <c r="O317" s="7"/>
      <c r="P317">
        <v>2.2508767950299999E-3</v>
      </c>
      <c r="Q317" s="7"/>
      <c r="R317" s="7"/>
      <c r="S317" s="7" t="s">
        <v>6863</v>
      </c>
      <c r="T317" s="7"/>
      <c r="U317" s="7"/>
      <c r="V317" s="7"/>
      <c r="W317" s="7"/>
      <c r="X317" s="7"/>
      <c r="Y317" s="7"/>
      <c r="Z317" s="7"/>
      <c r="AA317" s="7"/>
      <c r="AB317" s="7"/>
      <c r="AC317" s="7" t="s">
        <v>6864</v>
      </c>
      <c r="AD317" s="7"/>
      <c r="AE317" s="7" t="s">
        <v>6687</v>
      </c>
      <c r="AF317" s="3"/>
      <c r="AG317" s="4" t="s">
        <v>7</v>
      </c>
      <c r="AH317" s="3"/>
      <c r="AI317" s="3" t="s">
        <v>8</v>
      </c>
      <c r="AJ317" s="3" t="s">
        <v>99</v>
      </c>
      <c r="AK317" s="7" t="s">
        <v>14</v>
      </c>
      <c r="AL317" s="3"/>
      <c r="AM317" s="4" t="s">
        <v>7</v>
      </c>
      <c r="AN317" s="3"/>
      <c r="AO317" s="3" t="s">
        <v>8</v>
      </c>
      <c r="AP317" s="3" t="s">
        <v>99</v>
      </c>
      <c r="AQ317" s="7" t="s">
        <v>14</v>
      </c>
      <c r="AR317" s="58">
        <v>37042</v>
      </c>
      <c r="AS317" s="2" t="str">
        <f t="shared" si="44"/>
        <v>Bison - Alaska</v>
      </c>
      <c r="AT317" s="3">
        <f t="shared" si="45"/>
        <v>0</v>
      </c>
      <c r="AU317" s="2" t="s">
        <v>2097</v>
      </c>
      <c r="AV317" s="59" t="str">
        <f t="shared" si="46"/>
        <v>GP0000</v>
      </c>
      <c r="AW317" s="3">
        <f t="shared" si="47"/>
        <v>0</v>
      </c>
      <c r="AX317" s="3" t="s">
        <v>434</v>
      </c>
      <c r="AY317" s="3"/>
      <c r="AZ317" s="3"/>
      <c r="BA317" s="3" t="str">
        <f t="shared" si="48"/>
        <v>Bone</v>
      </c>
      <c r="BB317" s="16" t="s">
        <v>584</v>
      </c>
      <c r="BC317" s="3"/>
      <c r="BD317" s="3" t="s">
        <v>1096</v>
      </c>
      <c r="BE317" s="3" t="s">
        <v>1097</v>
      </c>
      <c r="BF317" s="3"/>
      <c r="BG317" s="202" t="s">
        <v>6255</v>
      </c>
      <c r="BH317" s="3" t="s">
        <v>2047</v>
      </c>
      <c r="BI317" s="201">
        <v>64.915000000000006</v>
      </c>
      <c r="BJ317" s="201">
        <v>-148.19499999999999</v>
      </c>
      <c r="BK317" s="228" t="s">
        <v>6084</v>
      </c>
      <c r="BL317" s="3"/>
      <c r="BM317" s="3"/>
      <c r="BN317" s="3"/>
      <c r="BO317" s="3">
        <v>1937</v>
      </c>
      <c r="BP317" s="3"/>
      <c r="BQ317" s="3"/>
      <c r="BR317" s="3" t="s">
        <v>1099</v>
      </c>
      <c r="BS317" s="3" t="s">
        <v>2098</v>
      </c>
      <c r="BT317" s="3" t="s">
        <v>1020</v>
      </c>
      <c r="BU317" s="62">
        <v>36536</v>
      </c>
      <c r="BV317" s="7" t="str">
        <f t="shared" si="49"/>
        <v>Bison - Alaska</v>
      </c>
      <c r="BW317" s="3" t="s">
        <v>2099</v>
      </c>
      <c r="BX317" s="3"/>
      <c r="BY317" s="5" t="str">
        <f t="shared" si="50"/>
        <v>BS111</v>
      </c>
      <c r="BZ317" s="58">
        <f t="shared" si="51"/>
        <v>37042</v>
      </c>
      <c r="CA317" s="63">
        <v>200507186</v>
      </c>
      <c r="CB317" s="7" t="s">
        <v>1809</v>
      </c>
      <c r="CC317" s="3"/>
      <c r="CD317" s="103" t="s">
        <v>1476</v>
      </c>
      <c r="CE317" s="103" t="s">
        <v>1477</v>
      </c>
      <c r="CF317" s="83" t="s">
        <v>2021</v>
      </c>
      <c r="CG317" s="84" t="s">
        <v>2098</v>
      </c>
      <c r="CH317" s="84"/>
      <c r="CI317" s="84" t="s">
        <v>2100</v>
      </c>
      <c r="CJ317" s="84">
        <v>25852</v>
      </c>
      <c r="CK317" s="84">
        <v>559</v>
      </c>
      <c r="CL317" s="84" t="s">
        <v>1477</v>
      </c>
      <c r="CM317" s="84" t="s">
        <v>2101</v>
      </c>
      <c r="CN317" s="70">
        <v>6463</v>
      </c>
      <c r="CO317" s="70"/>
      <c r="CP317" s="70" t="s">
        <v>6252</v>
      </c>
      <c r="CQ317" s="99" t="s">
        <v>1972</v>
      </c>
      <c r="CR317" s="112"/>
      <c r="CS317" s="75" t="s">
        <v>6237</v>
      </c>
      <c r="CT317" s="99">
        <v>21580</v>
      </c>
      <c r="CU317" s="99">
        <v>370</v>
      </c>
      <c r="CV317" s="284">
        <v>25893</v>
      </c>
      <c r="CW317" s="5"/>
      <c r="CX317" s="5"/>
      <c r="CY317" s="5"/>
      <c r="CZ317" s="13"/>
      <c r="DA317" s="13"/>
      <c r="DB317" s="13"/>
      <c r="DC317" s="13"/>
      <c r="DD317" s="13"/>
      <c r="DE317" s="13"/>
      <c r="DF317" s="13"/>
      <c r="DG317" s="13"/>
      <c r="DH317" s="13"/>
      <c r="DI317" s="13"/>
      <c r="DJ317" s="13"/>
      <c r="DK317" s="13"/>
      <c r="DL317" s="2" t="s">
        <v>6246</v>
      </c>
      <c r="DM317" t="s">
        <v>5775</v>
      </c>
    </row>
    <row r="318" spans="1:117" ht="15" hidden="1" customHeight="1">
      <c r="A318" s="2">
        <v>921</v>
      </c>
      <c r="D318" s="3" t="s">
        <v>100</v>
      </c>
      <c r="E318" s="3"/>
      <c r="F318" s="3"/>
      <c r="G318" s="7"/>
      <c r="H318" s="7" t="s">
        <v>6914</v>
      </c>
      <c r="I318" s="7"/>
      <c r="J318" s="7"/>
      <c r="K318" s="7"/>
      <c r="L318" s="7"/>
      <c r="M318" s="7"/>
      <c r="N318" s="7"/>
      <c r="O318" s="7"/>
      <c r="P318" s="7"/>
      <c r="Q318" s="7"/>
      <c r="R318" s="7"/>
      <c r="S318" s="7"/>
      <c r="T318" s="7"/>
      <c r="U318" s="7"/>
      <c r="V318" s="7"/>
      <c r="W318" s="7"/>
      <c r="X318" s="7"/>
      <c r="Y318" s="7"/>
      <c r="Z318" s="7"/>
      <c r="AA318" s="7"/>
      <c r="AB318" s="7"/>
      <c r="AC318" s="7"/>
      <c r="AD318" s="7"/>
      <c r="AE318" s="7"/>
      <c r="AF318" s="3"/>
      <c r="AG318" s="4" t="s">
        <v>7</v>
      </c>
      <c r="AH318" s="3"/>
      <c r="AI318" s="3" t="s">
        <v>8</v>
      </c>
      <c r="AJ318" s="3" t="s">
        <v>100</v>
      </c>
      <c r="AK318" s="3"/>
      <c r="AL318" s="3"/>
      <c r="AM318" s="4" t="s">
        <v>7</v>
      </c>
      <c r="AN318" s="3"/>
      <c r="AO318" s="3" t="s">
        <v>8</v>
      </c>
      <c r="AP318" s="3" t="s">
        <v>100</v>
      </c>
      <c r="AQ318" s="3"/>
      <c r="AR318" s="58">
        <v>37042</v>
      </c>
      <c r="AS318" s="2">
        <f t="shared" si="44"/>
        <v>0</v>
      </c>
      <c r="AT318" s="3">
        <f t="shared" si="45"/>
        <v>0</v>
      </c>
      <c r="AU318" s="2" t="s">
        <v>2102</v>
      </c>
      <c r="AV318" s="59" t="str">
        <f t="shared" si="46"/>
        <v>GP0000</v>
      </c>
      <c r="AW318" s="3">
        <f t="shared" si="47"/>
        <v>0</v>
      </c>
      <c r="AX318" s="3" t="s">
        <v>434</v>
      </c>
      <c r="AY318" s="3"/>
      <c r="AZ318" s="3"/>
      <c r="BA318" s="3" t="str">
        <f t="shared" si="48"/>
        <v>Bone</v>
      </c>
      <c r="BB318" s="16" t="s">
        <v>584</v>
      </c>
      <c r="BC318" s="3" t="s">
        <v>2103</v>
      </c>
      <c r="BD318" s="3" t="s">
        <v>1096</v>
      </c>
      <c r="BE318" s="3" t="s">
        <v>1097</v>
      </c>
      <c r="BF318" s="3"/>
      <c r="BG318" s="3" t="s">
        <v>6082</v>
      </c>
      <c r="BH318" s="3" t="s">
        <v>2104</v>
      </c>
      <c r="BI318" s="5">
        <v>64.833333300000007</v>
      </c>
      <c r="BJ318" s="5">
        <v>-148</v>
      </c>
      <c r="BK318" s="5" t="s">
        <v>1076</v>
      </c>
      <c r="BL318" s="3"/>
      <c r="BM318" s="3"/>
      <c r="BN318" s="3"/>
      <c r="BO318" s="3">
        <v>1935</v>
      </c>
      <c r="BP318" s="3"/>
      <c r="BQ318" s="3"/>
      <c r="BR318" s="3" t="s">
        <v>1099</v>
      </c>
      <c r="BS318" s="3" t="s">
        <v>2105</v>
      </c>
      <c r="BT318" s="3" t="s">
        <v>1020</v>
      </c>
      <c r="BU318" s="62">
        <v>36536</v>
      </c>
      <c r="BV318" s="3">
        <f t="shared" si="49"/>
        <v>0</v>
      </c>
      <c r="BW318" s="3" t="s">
        <v>2106</v>
      </c>
      <c r="BX318" s="3" t="s">
        <v>2107</v>
      </c>
      <c r="BY318" s="5" t="str">
        <f t="shared" si="50"/>
        <v>BS110</v>
      </c>
      <c r="BZ318" s="58">
        <f t="shared" si="51"/>
        <v>37042</v>
      </c>
      <c r="CA318" s="63">
        <v>200507186</v>
      </c>
      <c r="CB318" s="3"/>
      <c r="CC318" s="3"/>
      <c r="CD318" s="13"/>
      <c r="CE318" s="13"/>
      <c r="CF318" s="13"/>
      <c r="CG318" s="13"/>
      <c r="CH318" s="13"/>
      <c r="CI318" s="13"/>
      <c r="CJ318" s="13"/>
      <c r="CK318" s="13"/>
      <c r="CL318" s="13"/>
      <c r="CM318" s="13"/>
      <c r="CN318" s="13"/>
      <c r="CO318" s="13"/>
      <c r="CP318" s="13" t="s">
        <v>6250</v>
      </c>
      <c r="CQ318" s="99" t="s">
        <v>1972</v>
      </c>
      <c r="CR318" s="13"/>
      <c r="CS318" s="75" t="s">
        <v>6235</v>
      </c>
      <c r="CT318" s="13" t="s">
        <v>6138</v>
      </c>
      <c r="CU318" s="13"/>
      <c r="CV318" s="13"/>
      <c r="CW318" s="13"/>
      <c r="CX318" s="13"/>
      <c r="CY318" s="13"/>
      <c r="CZ318" s="13"/>
      <c r="DA318" s="13"/>
      <c r="DB318" s="13"/>
      <c r="DC318" s="13"/>
      <c r="DD318" s="13"/>
      <c r="DE318" s="13"/>
      <c r="DF318" s="13"/>
      <c r="DG318" s="13"/>
      <c r="DH318" s="13"/>
      <c r="DI318" s="13"/>
      <c r="DJ318" s="13"/>
      <c r="DK318" s="13"/>
      <c r="DL318" s="2" t="s">
        <v>6246</v>
      </c>
      <c r="DM318" t="s">
        <v>6254</v>
      </c>
    </row>
    <row r="319" spans="1:117" ht="15" hidden="1" customHeight="1">
      <c r="A319" s="2">
        <v>922</v>
      </c>
      <c r="D319" s="3" t="s">
        <v>101</v>
      </c>
      <c r="E319" s="3"/>
      <c r="F319" s="3"/>
      <c r="G319" s="7"/>
      <c r="H319" s="7" t="s">
        <v>6915</v>
      </c>
      <c r="I319" s="7"/>
      <c r="J319" s="7"/>
      <c r="K319" s="7"/>
      <c r="L319" s="7"/>
      <c r="M319" s="7"/>
      <c r="N319" s="7"/>
      <c r="O319" s="7"/>
      <c r="P319" s="7"/>
      <c r="Q319" s="7"/>
      <c r="R319" s="7"/>
      <c r="S319" s="7"/>
      <c r="T319" s="7"/>
      <c r="U319" s="7"/>
      <c r="V319" s="7"/>
      <c r="W319" s="7"/>
      <c r="X319" s="7"/>
      <c r="Y319" s="7"/>
      <c r="Z319" s="7"/>
      <c r="AA319" s="7"/>
      <c r="AB319" s="7"/>
      <c r="AC319" s="7"/>
      <c r="AD319" s="7"/>
      <c r="AE319" s="7"/>
      <c r="AF319" s="3"/>
      <c r="AG319" s="4" t="s">
        <v>7</v>
      </c>
      <c r="AH319" s="3"/>
      <c r="AI319" s="3" t="s">
        <v>8</v>
      </c>
      <c r="AJ319" s="3" t="s">
        <v>101</v>
      </c>
      <c r="AK319" s="7" t="s">
        <v>14</v>
      </c>
      <c r="AL319" s="3"/>
      <c r="AM319" s="4" t="s">
        <v>7</v>
      </c>
      <c r="AN319" s="3"/>
      <c r="AO319" s="3" t="s">
        <v>8</v>
      </c>
      <c r="AP319" s="3" t="s">
        <v>101</v>
      </c>
      <c r="AQ319" s="7" t="s">
        <v>14</v>
      </c>
      <c r="AR319" s="58">
        <v>37042</v>
      </c>
      <c r="AS319" s="2" t="str">
        <f t="shared" ref="AS319:AS354" si="52">AK319</f>
        <v>Bison - Alaska</v>
      </c>
      <c r="AT319" s="3">
        <f t="shared" ref="AT319:AT354" si="53">AL319</f>
        <v>0</v>
      </c>
      <c r="AU319" s="2" t="s">
        <v>2108</v>
      </c>
      <c r="AV319" s="59" t="str">
        <f t="shared" ref="AV319:AV354" si="54">AM319</f>
        <v>GP0000</v>
      </c>
      <c r="AW319" s="3">
        <f t="shared" ref="AW319:AW354" si="55">AN319</f>
        <v>0</v>
      </c>
      <c r="AX319" s="3" t="s">
        <v>434</v>
      </c>
      <c r="AY319" s="3"/>
      <c r="AZ319" s="3"/>
      <c r="BA319" s="3" t="str">
        <f t="shared" ref="BA319:BA354" si="56">AO319</f>
        <v>Bone</v>
      </c>
      <c r="BB319" s="16" t="s">
        <v>584</v>
      </c>
      <c r="BC319" s="3"/>
      <c r="BD319" s="3" t="s">
        <v>1096</v>
      </c>
      <c r="BE319" s="3" t="s">
        <v>1097</v>
      </c>
      <c r="BF319" s="3"/>
      <c r="BG319" s="3" t="s">
        <v>6082</v>
      </c>
      <c r="BH319" s="3" t="s">
        <v>1935</v>
      </c>
      <c r="BI319" s="5">
        <v>64.95</v>
      </c>
      <c r="BJ319" s="5">
        <v>-147.6333333</v>
      </c>
      <c r="BK319" s="5" t="s">
        <v>1658</v>
      </c>
      <c r="BL319" s="3"/>
      <c r="BM319" s="3"/>
      <c r="BN319" s="3"/>
      <c r="BO319" s="3">
        <v>1939</v>
      </c>
      <c r="BP319" s="3"/>
      <c r="BQ319" s="3"/>
      <c r="BR319" s="3" t="s">
        <v>1099</v>
      </c>
      <c r="BS319" s="3" t="s">
        <v>2109</v>
      </c>
      <c r="BT319" s="3" t="s">
        <v>1020</v>
      </c>
      <c r="BU319" s="62">
        <v>36536</v>
      </c>
      <c r="BV319" s="7" t="str">
        <f t="shared" ref="BV319:BV354" si="57">AQ319</f>
        <v>Bison - Alaska</v>
      </c>
      <c r="BW319" s="3" t="s">
        <v>2110</v>
      </c>
      <c r="BX319" s="3"/>
      <c r="BY319" s="5" t="str">
        <f t="shared" ref="BY319:BY354" si="58">AP319</f>
        <v>BS134</v>
      </c>
      <c r="BZ319" s="58">
        <f t="shared" ref="BZ319:BZ354" si="59">AR319</f>
        <v>37042</v>
      </c>
      <c r="CA319" s="63">
        <v>200507186</v>
      </c>
      <c r="CB319" s="7" t="s">
        <v>1809</v>
      </c>
      <c r="CC319" s="3"/>
      <c r="CD319" s="13"/>
      <c r="CE319" s="13"/>
      <c r="CF319" s="13"/>
      <c r="CG319" s="13"/>
      <c r="CH319" s="13"/>
      <c r="CI319" s="13"/>
      <c r="CJ319" s="13"/>
      <c r="CK319" s="13"/>
      <c r="CL319" s="13"/>
      <c r="CM319" s="13"/>
      <c r="CN319" s="13"/>
      <c r="CO319" s="13"/>
      <c r="CP319" s="13" t="s">
        <v>6250</v>
      </c>
      <c r="CQ319" s="13" t="s">
        <v>1972</v>
      </c>
      <c r="CR319" s="13"/>
      <c r="CS319" s="75" t="s">
        <v>6235</v>
      </c>
      <c r="CT319" s="13" t="s">
        <v>6139</v>
      </c>
      <c r="CU319" s="13"/>
      <c r="CV319" s="13"/>
      <c r="CW319" s="13"/>
      <c r="CX319" s="13"/>
      <c r="CY319" s="13"/>
      <c r="CZ319" s="13"/>
      <c r="DA319" s="13"/>
      <c r="DB319" s="13"/>
      <c r="DC319" s="13"/>
      <c r="DD319" s="13"/>
      <c r="DE319" s="13"/>
      <c r="DF319" s="13"/>
      <c r="DG319" s="13"/>
      <c r="DH319" s="13"/>
      <c r="DI319" s="13"/>
      <c r="DJ319" s="13"/>
      <c r="DK319" s="13"/>
      <c r="DL319" s="2" t="s">
        <v>6246</v>
      </c>
      <c r="DM319" t="s">
        <v>6254</v>
      </c>
    </row>
    <row r="320" spans="1:117" ht="15.75" hidden="1" customHeight="1">
      <c r="A320" s="6">
        <v>923</v>
      </c>
      <c r="B320" t="s">
        <v>6535</v>
      </c>
      <c r="D320" s="3" t="s">
        <v>102</v>
      </c>
      <c r="E320" s="3"/>
      <c r="F320" s="3"/>
      <c r="G320" s="7"/>
      <c r="H320" s="7" t="s">
        <v>5330</v>
      </c>
      <c r="I320" s="7"/>
      <c r="J320" s="7"/>
      <c r="K320" s="7"/>
      <c r="L320" s="7"/>
      <c r="M320" s="7"/>
      <c r="N320" s="7"/>
      <c r="O320" s="7"/>
      <c r="P320">
        <v>8.5721954131900003E-4</v>
      </c>
      <c r="Q320" s="7"/>
      <c r="R320" s="7"/>
      <c r="S320" s="7" t="s">
        <v>6865</v>
      </c>
      <c r="T320" s="7"/>
      <c r="U320" s="7"/>
      <c r="V320" s="7"/>
      <c r="W320" s="7"/>
      <c r="X320" s="7"/>
      <c r="Y320" s="7"/>
      <c r="Z320" s="7"/>
      <c r="AA320" s="7"/>
      <c r="AB320" s="7"/>
      <c r="AC320" s="7" t="s">
        <v>6866</v>
      </c>
      <c r="AD320" s="7"/>
      <c r="AE320" s="7"/>
      <c r="AF320" s="3"/>
      <c r="AG320" s="4" t="s">
        <v>7</v>
      </c>
      <c r="AH320" s="3"/>
      <c r="AI320" s="3" t="s">
        <v>8</v>
      </c>
      <c r="AJ320" s="3" t="s">
        <v>102</v>
      </c>
      <c r="AK320" s="7" t="s">
        <v>14</v>
      </c>
      <c r="AL320" s="3"/>
      <c r="AM320" s="4" t="s">
        <v>7</v>
      </c>
      <c r="AN320" s="3"/>
      <c r="AO320" s="3" t="s">
        <v>8</v>
      </c>
      <c r="AP320" s="3" t="s">
        <v>102</v>
      </c>
      <c r="AQ320" s="7" t="s">
        <v>14</v>
      </c>
      <c r="AR320" s="58">
        <v>37042</v>
      </c>
      <c r="AS320" s="2" t="str">
        <f t="shared" si="52"/>
        <v>Bison - Alaska</v>
      </c>
      <c r="AT320" s="3">
        <f t="shared" si="53"/>
        <v>0</v>
      </c>
      <c r="AU320" s="2" t="s">
        <v>2111</v>
      </c>
      <c r="AV320" s="59" t="str">
        <f t="shared" si="54"/>
        <v>GP0000</v>
      </c>
      <c r="AW320" s="3">
        <f t="shared" si="55"/>
        <v>0</v>
      </c>
      <c r="AX320" s="3" t="s">
        <v>434</v>
      </c>
      <c r="AY320" s="3"/>
      <c r="AZ320" s="3"/>
      <c r="BA320" s="3" t="str">
        <f t="shared" si="56"/>
        <v>Bone</v>
      </c>
      <c r="BB320" s="16" t="s">
        <v>584</v>
      </c>
      <c r="BC320" s="3"/>
      <c r="BD320" s="3" t="s">
        <v>1096</v>
      </c>
      <c r="BE320" s="3" t="s">
        <v>1097</v>
      </c>
      <c r="BF320" s="3"/>
      <c r="BG320" s="3" t="s">
        <v>6261</v>
      </c>
      <c r="BH320" s="3" t="s">
        <v>2112</v>
      </c>
      <c r="BI320" s="3">
        <v>64.833333300000007</v>
      </c>
      <c r="BJ320" s="3">
        <v>-148</v>
      </c>
      <c r="BK320" s="5" t="s">
        <v>1076</v>
      </c>
      <c r="BL320" s="3"/>
      <c r="BM320" s="3"/>
      <c r="BN320" s="3"/>
      <c r="BO320" s="3">
        <v>1940</v>
      </c>
      <c r="BP320" s="3"/>
      <c r="BQ320" s="3"/>
      <c r="BR320" s="3" t="s">
        <v>1099</v>
      </c>
      <c r="BS320" s="3" t="s">
        <v>2113</v>
      </c>
      <c r="BT320" s="3" t="s">
        <v>1020</v>
      </c>
      <c r="BU320" s="62">
        <v>36536</v>
      </c>
      <c r="BV320" s="7" t="str">
        <f t="shared" si="57"/>
        <v>Bison - Alaska</v>
      </c>
      <c r="BW320" s="3" t="s">
        <v>1839</v>
      </c>
      <c r="BX320" s="3"/>
      <c r="BY320" s="5" t="str">
        <f t="shared" si="58"/>
        <v>BS140</v>
      </c>
      <c r="BZ320" s="58">
        <f t="shared" si="59"/>
        <v>37042</v>
      </c>
      <c r="CA320" s="63">
        <v>200507186</v>
      </c>
      <c r="CB320" s="7" t="s">
        <v>1809</v>
      </c>
      <c r="CC320" s="3"/>
      <c r="CD320" s="31"/>
      <c r="CE320" s="31"/>
      <c r="CF320" s="13"/>
      <c r="CG320" s="13"/>
      <c r="CH320" s="13"/>
      <c r="CI320" s="13"/>
      <c r="CJ320" s="13"/>
      <c r="CK320" s="13"/>
      <c r="CL320" s="13"/>
      <c r="CM320" s="13"/>
      <c r="CN320" s="13"/>
      <c r="CO320" s="13"/>
      <c r="CP320" s="70" t="s">
        <v>6253</v>
      </c>
      <c r="CQ320" s="31" t="s">
        <v>1821</v>
      </c>
      <c r="CR320" s="31">
        <v>20288</v>
      </c>
      <c r="CS320" s="13" t="s">
        <v>6234</v>
      </c>
      <c r="CT320" s="31">
        <v>1928</v>
      </c>
      <c r="CU320" s="31">
        <v>27</v>
      </c>
      <c r="CV320" s="284">
        <v>1874</v>
      </c>
      <c r="CW320" s="31">
        <v>-22.24</v>
      </c>
      <c r="CX320" s="31"/>
      <c r="CY320" s="13"/>
      <c r="CZ320" s="13" t="s">
        <v>1972</v>
      </c>
      <c r="DA320" s="13"/>
      <c r="DB320" s="13" t="s">
        <v>6137</v>
      </c>
      <c r="DC320" s="13"/>
      <c r="DD320" s="13"/>
      <c r="DE320" s="13"/>
      <c r="DF320" s="13"/>
      <c r="DG320" s="13"/>
      <c r="DH320" s="13"/>
      <c r="DI320" s="13"/>
      <c r="DJ320" s="13"/>
      <c r="DK320" s="13"/>
      <c r="DL320" s="2" t="s">
        <v>6246</v>
      </c>
      <c r="DM320" t="s">
        <v>6254</v>
      </c>
    </row>
    <row r="321" spans="1:117" ht="15.75" hidden="1" customHeight="1">
      <c r="A321" s="6">
        <v>924</v>
      </c>
      <c r="B321" t="s">
        <v>6535</v>
      </c>
      <c r="D321" s="3" t="s">
        <v>103</v>
      </c>
      <c r="E321" s="3"/>
      <c r="F321" s="3"/>
      <c r="G321" s="7"/>
      <c r="H321" s="7" t="s">
        <v>5331</v>
      </c>
      <c r="I321" s="7"/>
      <c r="J321" s="7"/>
      <c r="K321" s="7"/>
      <c r="L321" s="7"/>
      <c r="M321" s="7"/>
      <c r="N321" s="7"/>
      <c r="O321" s="7"/>
      <c r="P321">
        <v>9.6745476106100004E-3</v>
      </c>
      <c r="Q321" s="7"/>
      <c r="R321" s="7"/>
      <c r="S321" s="7" t="s">
        <v>6867</v>
      </c>
      <c r="T321" s="7"/>
      <c r="U321" s="7"/>
      <c r="V321" s="7"/>
      <c r="W321" s="7"/>
      <c r="X321" s="7"/>
      <c r="Y321" s="7"/>
      <c r="Z321" s="7"/>
      <c r="AA321" s="7"/>
      <c r="AB321" s="7"/>
      <c r="AC321" s="7" t="s">
        <v>6868</v>
      </c>
      <c r="AD321" s="7"/>
      <c r="AE321" s="7" t="s">
        <v>6687</v>
      </c>
      <c r="AF321" s="3"/>
      <c r="AG321" s="4" t="s">
        <v>7</v>
      </c>
      <c r="AH321" s="3"/>
      <c r="AI321" s="3" t="s">
        <v>8</v>
      </c>
      <c r="AJ321" s="3" t="s">
        <v>103</v>
      </c>
      <c r="AK321" s="3"/>
      <c r="AL321" s="3"/>
      <c r="AM321" s="4" t="s">
        <v>7</v>
      </c>
      <c r="AN321" s="3"/>
      <c r="AO321" s="3" t="s">
        <v>8</v>
      </c>
      <c r="AP321" s="3" t="s">
        <v>103</v>
      </c>
      <c r="AQ321" s="3"/>
      <c r="AR321" s="58">
        <v>37042</v>
      </c>
      <c r="AS321" s="2">
        <f t="shared" si="52"/>
        <v>0</v>
      </c>
      <c r="AT321" s="3">
        <f t="shared" si="53"/>
        <v>0</v>
      </c>
      <c r="AU321" s="2" t="s">
        <v>2114</v>
      </c>
      <c r="AV321" s="59" t="str">
        <f t="shared" si="54"/>
        <v>GP0000</v>
      </c>
      <c r="AW321" s="3">
        <f t="shared" si="55"/>
        <v>0</v>
      </c>
      <c r="AX321" s="3" t="s">
        <v>434</v>
      </c>
      <c r="AY321" s="3"/>
      <c r="AZ321" s="3"/>
      <c r="BA321" s="3" t="str">
        <f t="shared" si="56"/>
        <v>Bone</v>
      </c>
      <c r="BB321" s="16" t="s">
        <v>1390</v>
      </c>
      <c r="BC321" s="3"/>
      <c r="BD321" s="3" t="s">
        <v>1096</v>
      </c>
      <c r="BE321" s="3" t="s">
        <v>1097</v>
      </c>
      <c r="BF321" s="3"/>
      <c r="BG321" s="3" t="s">
        <v>6082</v>
      </c>
      <c r="BH321" s="3" t="s">
        <v>2115</v>
      </c>
      <c r="BI321" s="73">
        <v>64</v>
      </c>
      <c r="BJ321" s="73">
        <v>-141.16666670000001</v>
      </c>
      <c r="BK321" s="73" t="s">
        <v>1076</v>
      </c>
      <c r="BL321" s="3"/>
      <c r="BM321" s="3"/>
      <c r="BN321" s="3"/>
      <c r="BO321" s="3">
        <v>1953</v>
      </c>
      <c r="BP321" s="3"/>
      <c r="BQ321" s="3"/>
      <c r="BR321" s="3" t="s">
        <v>1099</v>
      </c>
      <c r="BS321" s="3" t="s">
        <v>2116</v>
      </c>
      <c r="BT321" s="3" t="s">
        <v>1020</v>
      </c>
      <c r="BU321" s="62">
        <v>36536</v>
      </c>
      <c r="BV321" s="3">
        <f t="shared" si="57"/>
        <v>0</v>
      </c>
      <c r="BW321" s="3"/>
      <c r="BX321" s="3"/>
      <c r="BY321" s="5" t="str">
        <f t="shared" si="58"/>
        <v>BS250</v>
      </c>
      <c r="BZ321" s="58">
        <f t="shared" si="59"/>
        <v>37042</v>
      </c>
      <c r="CA321" s="63">
        <v>200507186</v>
      </c>
      <c r="CB321" s="3"/>
      <c r="CC321" s="3"/>
      <c r="CD321" s="105"/>
      <c r="CE321" s="105"/>
      <c r="CF321" s="13"/>
      <c r="CG321" s="13"/>
      <c r="CH321" s="13"/>
      <c r="CI321" s="13"/>
      <c r="CJ321" s="13"/>
      <c r="CK321" s="13"/>
      <c r="CL321" s="13"/>
      <c r="CM321" s="13"/>
      <c r="CN321" s="31"/>
      <c r="CO321" s="233" t="s">
        <v>2117</v>
      </c>
      <c r="CP321" s="70" t="s">
        <v>6253</v>
      </c>
      <c r="CQ321" s="105" t="s">
        <v>1821</v>
      </c>
      <c r="CR321" s="105">
        <v>10685</v>
      </c>
      <c r="CS321" s="75" t="s">
        <v>6235</v>
      </c>
      <c r="CT321" s="105">
        <v>56400</v>
      </c>
      <c r="CU321" s="105">
        <v>0</v>
      </c>
      <c r="CV321"/>
      <c r="CW321" s="105">
        <v>-19.8</v>
      </c>
      <c r="CX321" s="105">
        <v>3.5</v>
      </c>
      <c r="CY321" s="13"/>
      <c r="CZ321" s="13"/>
      <c r="DA321" s="13"/>
      <c r="DB321" s="13"/>
      <c r="DC321" s="13"/>
      <c r="DD321" s="13"/>
      <c r="DE321" s="13"/>
      <c r="DF321" s="13"/>
      <c r="DG321" s="13"/>
      <c r="DH321" s="13"/>
      <c r="DI321" s="13"/>
      <c r="DJ321" s="13"/>
      <c r="DK321" s="13"/>
      <c r="DL321" s="2" t="s">
        <v>6246</v>
      </c>
      <c r="DM321" t="s">
        <v>5775</v>
      </c>
    </row>
    <row r="322" spans="1:117" ht="32.25" hidden="1" customHeight="1" thickBot="1">
      <c r="A322" s="6">
        <v>925</v>
      </c>
      <c r="D322" s="147" t="s">
        <v>6452</v>
      </c>
      <c r="E322" s="147"/>
      <c r="F322" s="147"/>
      <c r="G322" s="147" t="s">
        <v>5295</v>
      </c>
      <c r="H322" s="7" t="s">
        <v>5332</v>
      </c>
      <c r="I322" s="7"/>
      <c r="J322" s="7"/>
      <c r="K322" s="7"/>
      <c r="L322" s="7"/>
      <c r="M322" s="7"/>
      <c r="N322" s="7"/>
      <c r="O322" s="7"/>
      <c r="P322" s="7">
        <v>8.3043877510299998E-4</v>
      </c>
      <c r="Q322" s="157"/>
      <c r="R322" s="157"/>
      <c r="S322" s="7"/>
      <c r="T322" s="7"/>
      <c r="U322" s="7"/>
      <c r="V322" s="7"/>
      <c r="W322" s="7"/>
      <c r="X322" s="7"/>
      <c r="Y322" s="7"/>
      <c r="Z322" s="7"/>
      <c r="AA322" s="7"/>
      <c r="AB322" s="7"/>
      <c r="AC322" s="157" t="s">
        <v>6657</v>
      </c>
      <c r="AD322" s="157"/>
      <c r="AE322" s="157"/>
      <c r="AF322" s="3"/>
      <c r="AG322" s="4" t="s">
        <v>7</v>
      </c>
      <c r="AH322" s="3"/>
      <c r="AI322" s="3" t="s">
        <v>8</v>
      </c>
      <c r="AJ322" s="3" t="s">
        <v>104</v>
      </c>
      <c r="AK322" s="7" t="s">
        <v>14</v>
      </c>
      <c r="AL322" s="3"/>
      <c r="AM322" s="4" t="s">
        <v>7</v>
      </c>
      <c r="AN322" s="3"/>
      <c r="AO322" s="3" t="s">
        <v>8</v>
      </c>
      <c r="AP322" s="3" t="s">
        <v>104</v>
      </c>
      <c r="AQ322" s="7" t="s">
        <v>14</v>
      </c>
      <c r="AR322" s="58">
        <v>37042</v>
      </c>
      <c r="AS322" s="2" t="str">
        <f t="shared" si="52"/>
        <v>Bison - Alaska</v>
      </c>
      <c r="AT322" s="3">
        <f t="shared" si="53"/>
        <v>0</v>
      </c>
      <c r="AU322" s="2" t="s">
        <v>2118</v>
      </c>
      <c r="AV322" s="59" t="str">
        <f t="shared" si="54"/>
        <v>GP0000</v>
      </c>
      <c r="AW322" s="3">
        <f t="shared" si="55"/>
        <v>0</v>
      </c>
      <c r="AX322" s="3" t="s">
        <v>434</v>
      </c>
      <c r="AY322" s="3"/>
      <c r="AZ322" s="3"/>
      <c r="BA322" s="3" t="str">
        <f t="shared" si="56"/>
        <v>Bone</v>
      </c>
      <c r="BB322" s="16" t="s">
        <v>1270</v>
      </c>
      <c r="BC322" s="3"/>
      <c r="BD322" s="3" t="s">
        <v>1096</v>
      </c>
      <c r="BE322" s="3" t="s">
        <v>1097</v>
      </c>
      <c r="BF322" s="3"/>
      <c r="BG322" s="3"/>
      <c r="BH322" s="3" t="s">
        <v>2119</v>
      </c>
      <c r="BI322">
        <v>65.063000000000002</v>
      </c>
      <c r="BJ322">
        <v>-166.18</v>
      </c>
      <c r="BK322" s="98" t="s">
        <v>6534</v>
      </c>
      <c r="BL322" s="3"/>
      <c r="BM322" s="3"/>
      <c r="BN322" s="3"/>
      <c r="BO322" s="3"/>
      <c r="BP322" s="3"/>
      <c r="BQ322" s="3"/>
      <c r="BR322" s="3" t="s">
        <v>1099</v>
      </c>
      <c r="BS322" s="3" t="s">
        <v>2120</v>
      </c>
      <c r="BT322" s="3" t="s">
        <v>1020</v>
      </c>
      <c r="BU322" s="62">
        <v>36666</v>
      </c>
      <c r="BV322" s="7" t="str">
        <f t="shared" si="57"/>
        <v>Bison - Alaska</v>
      </c>
      <c r="BW322" s="3" t="s">
        <v>2121</v>
      </c>
      <c r="BX322" s="3"/>
      <c r="BY322" s="5" t="str">
        <f t="shared" si="58"/>
        <v>BS243</v>
      </c>
      <c r="BZ322" s="58">
        <f t="shared" si="59"/>
        <v>37042</v>
      </c>
      <c r="CA322" s="63">
        <v>200507186</v>
      </c>
      <c r="CB322" s="3" t="s">
        <v>2122</v>
      </c>
      <c r="CC322" s="3"/>
      <c r="CD322" s="103" t="s">
        <v>1476</v>
      </c>
      <c r="CE322" s="103" t="s">
        <v>1477</v>
      </c>
      <c r="CF322" s="83" t="s">
        <v>2021</v>
      </c>
      <c r="CG322" s="84" t="s">
        <v>2120</v>
      </c>
      <c r="CH322" s="84" t="s">
        <v>2123</v>
      </c>
      <c r="CI322" s="84" t="s">
        <v>2124</v>
      </c>
      <c r="CJ322" s="89">
        <v>42244</v>
      </c>
      <c r="CK322" s="84">
        <v>303</v>
      </c>
      <c r="CL322" s="84" t="s">
        <v>1477</v>
      </c>
      <c r="CM322" s="84" t="s">
        <v>2125</v>
      </c>
      <c r="CN322" s="70">
        <v>10561</v>
      </c>
      <c r="CO322" s="233" t="s">
        <v>2126</v>
      </c>
      <c r="CP322" s="70" t="s">
        <v>6258</v>
      </c>
      <c r="CQ322" s="104" t="s">
        <v>1821</v>
      </c>
      <c r="CR322" s="104">
        <v>11196</v>
      </c>
      <c r="CS322" s="75" t="s">
        <v>6235</v>
      </c>
      <c r="CT322" s="104">
        <v>37550</v>
      </c>
      <c r="CU322" s="104">
        <v>400</v>
      </c>
      <c r="CV322" s="284">
        <v>41947</v>
      </c>
      <c r="CW322" s="86">
        <v>-19.5</v>
      </c>
      <c r="CX322" s="86">
        <v>5.8</v>
      </c>
      <c r="CY322" s="86"/>
      <c r="CZ322" s="13"/>
      <c r="DA322" s="13"/>
      <c r="DB322" s="13"/>
      <c r="DC322" s="13"/>
      <c r="DD322" s="13"/>
      <c r="DE322" s="13"/>
      <c r="DF322" s="13"/>
      <c r="DG322" s="13"/>
      <c r="DH322" s="13"/>
      <c r="DI322" s="13"/>
      <c r="DJ322" s="13"/>
      <c r="DK322" s="13"/>
      <c r="DL322" s="2" t="s">
        <v>6246</v>
      </c>
      <c r="DM322" t="s">
        <v>5775</v>
      </c>
    </row>
    <row r="323" spans="1:117" ht="15" hidden="1" customHeight="1">
      <c r="A323" s="2">
        <v>926</v>
      </c>
      <c r="D323" s="3" t="s">
        <v>6249</v>
      </c>
      <c r="E323" s="3"/>
      <c r="F323" s="3"/>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3"/>
      <c r="AG323" s="4" t="s">
        <v>7</v>
      </c>
      <c r="AH323" s="3"/>
      <c r="AI323" s="3" t="s">
        <v>8</v>
      </c>
      <c r="AJ323" s="3" t="s">
        <v>6249</v>
      </c>
      <c r="AK323" s="3"/>
      <c r="AL323" s="3"/>
      <c r="AM323" s="4" t="s">
        <v>7</v>
      </c>
      <c r="AN323" s="3"/>
      <c r="AO323" s="3" t="s">
        <v>8</v>
      </c>
      <c r="AP323" s="3" t="s">
        <v>6249</v>
      </c>
      <c r="AQ323" s="3"/>
      <c r="AR323" s="58">
        <v>37042</v>
      </c>
      <c r="AS323" s="2">
        <f t="shared" si="52"/>
        <v>0</v>
      </c>
      <c r="AT323" s="3">
        <f t="shared" si="53"/>
        <v>0</v>
      </c>
      <c r="AU323" s="2" t="s">
        <v>2127</v>
      </c>
      <c r="AV323" s="59" t="str">
        <f t="shared" si="54"/>
        <v>GP0000</v>
      </c>
      <c r="AW323" s="3">
        <f t="shared" si="55"/>
        <v>0</v>
      </c>
      <c r="AX323" s="3" t="s">
        <v>434</v>
      </c>
      <c r="AY323" s="3"/>
      <c r="AZ323" s="3"/>
      <c r="BA323" s="3" t="str">
        <f t="shared" si="56"/>
        <v>Bone</v>
      </c>
      <c r="BB323" s="16" t="s">
        <v>584</v>
      </c>
      <c r="BC323" s="3" t="s">
        <v>2128</v>
      </c>
      <c r="BD323" s="3" t="s">
        <v>1096</v>
      </c>
      <c r="BE323" s="3" t="s">
        <v>1097</v>
      </c>
      <c r="BF323" s="3"/>
      <c r="BG323" s="3" t="s">
        <v>6082</v>
      </c>
      <c r="BH323" s="3" t="s">
        <v>2047</v>
      </c>
      <c r="BI323" s="3">
        <v>64.833333300000007</v>
      </c>
      <c r="BJ323" s="3">
        <v>-148</v>
      </c>
      <c r="BK323" s="73" t="s">
        <v>1137</v>
      </c>
      <c r="BL323" s="3"/>
      <c r="BM323" s="3"/>
      <c r="BN323" s="3"/>
      <c r="BO323" s="3">
        <v>1937</v>
      </c>
      <c r="BP323" s="3"/>
      <c r="BQ323" s="3"/>
      <c r="BR323" s="3" t="s">
        <v>1099</v>
      </c>
      <c r="BS323" s="3" t="s">
        <v>2129</v>
      </c>
      <c r="BT323" s="3" t="s">
        <v>1020</v>
      </c>
      <c r="BU323" s="62">
        <v>36666</v>
      </c>
      <c r="BV323" s="3">
        <f t="shared" si="57"/>
        <v>0</v>
      </c>
      <c r="BW323" s="3" t="s">
        <v>1616</v>
      </c>
      <c r="BX323" s="3" t="s">
        <v>2130</v>
      </c>
      <c r="BY323" s="5" t="str">
        <f t="shared" si="58"/>
        <v>BS245</v>
      </c>
      <c r="BZ323" s="58">
        <f t="shared" si="59"/>
        <v>37042</v>
      </c>
      <c r="CA323" s="63">
        <v>200507186</v>
      </c>
      <c r="CB323" s="3"/>
      <c r="CC323" s="3"/>
      <c r="CD323" s="105"/>
      <c r="CE323" s="105"/>
      <c r="CF323" s="13"/>
      <c r="CG323" s="13"/>
      <c r="CH323" s="13"/>
      <c r="CI323" s="13"/>
      <c r="CJ323" s="13"/>
      <c r="CK323" s="13"/>
      <c r="CL323" s="13"/>
      <c r="CM323" s="13"/>
      <c r="CN323" s="106"/>
      <c r="CO323" s="194"/>
      <c r="CP323" s="13"/>
      <c r="CQ323" s="105"/>
      <c r="CR323" s="105"/>
      <c r="CS323" s="105"/>
      <c r="CT323" s="105"/>
      <c r="CU323" s="105"/>
      <c r="CV323" s="105"/>
      <c r="CW323" s="105"/>
      <c r="CX323" s="105"/>
      <c r="CY323" s="13"/>
      <c r="CZ323" s="13"/>
      <c r="DA323" s="13"/>
      <c r="DB323" s="13"/>
      <c r="DC323" s="13"/>
      <c r="DD323" s="13"/>
      <c r="DE323" s="13"/>
      <c r="DF323" s="13"/>
      <c r="DG323" s="13"/>
      <c r="DH323" s="13"/>
      <c r="DI323" s="13"/>
      <c r="DJ323" s="13"/>
      <c r="DK323" s="13"/>
      <c r="DL323" s="2" t="s">
        <v>6246</v>
      </c>
      <c r="DM323" t="s">
        <v>5775</v>
      </c>
    </row>
    <row r="324" spans="1:117" ht="32.25" hidden="1" customHeight="1" thickBot="1">
      <c r="A324" s="6">
        <v>927</v>
      </c>
      <c r="D324" s="147" t="s">
        <v>6453</v>
      </c>
      <c r="E324" s="147"/>
      <c r="F324" s="147"/>
      <c r="G324" s="147" t="s">
        <v>5295</v>
      </c>
      <c r="H324" s="7" t="s">
        <v>5333</v>
      </c>
      <c r="I324" s="7"/>
      <c r="J324" s="7"/>
      <c r="K324" s="7"/>
      <c r="L324" s="7"/>
      <c r="M324" s="7"/>
      <c r="N324" s="7"/>
      <c r="O324" s="7"/>
      <c r="P324">
        <v>4.6386429430000001E-2</v>
      </c>
      <c r="Q324" s="7"/>
      <c r="R324" s="7"/>
      <c r="S324" s="7" t="s">
        <v>5315</v>
      </c>
      <c r="T324" s="7"/>
      <c r="U324" s="7"/>
      <c r="V324" s="7"/>
      <c r="W324" s="7"/>
      <c r="X324" s="7"/>
      <c r="Y324" s="7"/>
      <c r="Z324" s="7"/>
      <c r="AA324" s="7"/>
      <c r="AB324" s="7"/>
      <c r="AC324" s="7" t="s">
        <v>6169</v>
      </c>
      <c r="AD324" s="7"/>
      <c r="AE324" s="7" t="s">
        <v>6687</v>
      </c>
      <c r="AF324" s="5"/>
      <c r="AG324" s="4" t="s">
        <v>7</v>
      </c>
      <c r="AH324" s="3"/>
      <c r="AI324" s="3" t="s">
        <v>8</v>
      </c>
      <c r="AJ324" s="3" t="s">
        <v>105</v>
      </c>
      <c r="AK324" s="7" t="s">
        <v>14</v>
      </c>
      <c r="AL324" s="5"/>
      <c r="AM324" s="4" t="s">
        <v>7</v>
      </c>
      <c r="AN324" s="3"/>
      <c r="AO324" s="3" t="s">
        <v>8</v>
      </c>
      <c r="AP324" s="3" t="s">
        <v>105</v>
      </c>
      <c r="AQ324" s="7" t="s">
        <v>14</v>
      </c>
      <c r="AR324" s="58">
        <v>37042</v>
      </c>
      <c r="AS324" s="2" t="str">
        <f t="shared" si="52"/>
        <v>Bison - Alaska</v>
      </c>
      <c r="AT324" s="5">
        <f t="shared" si="53"/>
        <v>0</v>
      </c>
      <c r="AU324" s="2" t="s">
        <v>2131</v>
      </c>
      <c r="AV324" s="59" t="str">
        <f t="shared" si="54"/>
        <v>GP0000</v>
      </c>
      <c r="AW324" s="3">
        <f t="shared" si="55"/>
        <v>0</v>
      </c>
      <c r="AX324" s="3" t="s">
        <v>434</v>
      </c>
      <c r="AY324" s="3"/>
      <c r="AZ324" s="3"/>
      <c r="BA324" s="3" t="str">
        <f t="shared" si="56"/>
        <v>Bone</v>
      </c>
      <c r="BB324" s="16" t="s">
        <v>2132</v>
      </c>
      <c r="BC324" s="3" t="s">
        <v>2133</v>
      </c>
      <c r="BD324" s="3" t="s">
        <v>1015</v>
      </c>
      <c r="BE324" s="3" t="s">
        <v>1015</v>
      </c>
      <c r="BF324" s="3"/>
      <c r="BG324" s="204" t="s">
        <v>6108</v>
      </c>
      <c r="BH324" s="3" t="s">
        <v>2134</v>
      </c>
      <c r="BI324" s="201">
        <v>66.527000000000001</v>
      </c>
      <c r="BJ324" s="201">
        <v>-145.16999999999999</v>
      </c>
      <c r="BK324" s="228" t="s">
        <v>6084</v>
      </c>
      <c r="BL324" s="3"/>
      <c r="BM324" s="3"/>
      <c r="BN324" s="3"/>
      <c r="BO324" s="3">
        <v>1961</v>
      </c>
      <c r="BP324" s="3"/>
      <c r="BQ324" s="3"/>
      <c r="BR324" s="3" t="s">
        <v>1416</v>
      </c>
      <c r="BS324" s="3" t="s">
        <v>2135</v>
      </c>
      <c r="BT324" s="3" t="s">
        <v>1036</v>
      </c>
      <c r="BU324" s="62"/>
      <c r="BV324" s="7" t="str">
        <f t="shared" si="57"/>
        <v>Bison - Alaska</v>
      </c>
      <c r="BW324" s="3" t="s">
        <v>2136</v>
      </c>
      <c r="BX324" s="3"/>
      <c r="BY324" s="5" t="str">
        <f t="shared" si="58"/>
        <v>BS235</v>
      </c>
      <c r="BZ324" s="58">
        <f t="shared" si="59"/>
        <v>37042</v>
      </c>
      <c r="CA324" s="63">
        <v>200507186</v>
      </c>
      <c r="CB324" s="7" t="s">
        <v>1809</v>
      </c>
      <c r="CC324" s="3"/>
      <c r="CD324" s="103" t="s">
        <v>2137</v>
      </c>
      <c r="CE324" s="103" t="s">
        <v>1476</v>
      </c>
      <c r="CF324" s="83" t="s">
        <v>1925</v>
      </c>
      <c r="CG324" s="84" t="s">
        <v>2135</v>
      </c>
      <c r="CH324" s="84" t="s">
        <v>2138</v>
      </c>
      <c r="CI324" s="84" t="s">
        <v>2139</v>
      </c>
      <c r="CJ324" s="84">
        <v>46701</v>
      </c>
      <c r="CK324" s="84">
        <v>1026</v>
      </c>
      <c r="CL324" s="84" t="s">
        <v>1477</v>
      </c>
      <c r="CM324" s="84" t="s">
        <v>2140</v>
      </c>
      <c r="CN324" s="70">
        <v>11675.25</v>
      </c>
      <c r="CO324" s="80" t="s">
        <v>2141</v>
      </c>
      <c r="CP324" s="70" t="s">
        <v>6258</v>
      </c>
      <c r="CQ324" s="104" t="s">
        <v>1821</v>
      </c>
      <c r="CR324" s="104">
        <v>11163</v>
      </c>
      <c r="CS324" s="75" t="s">
        <v>6235</v>
      </c>
      <c r="CT324" s="104">
        <v>43400</v>
      </c>
      <c r="CU324" s="104">
        <v>900</v>
      </c>
      <c r="CV324" s="285">
        <v>46894</v>
      </c>
      <c r="CW324" s="86">
        <v>-18.8</v>
      </c>
      <c r="CX324" s="86">
        <v>4.0999999999999996</v>
      </c>
      <c r="CY324" s="86"/>
      <c r="CZ324" s="13"/>
      <c r="DA324" s="13"/>
      <c r="DB324" s="13"/>
      <c r="DC324" s="13"/>
      <c r="DD324" s="13"/>
      <c r="DE324" s="13"/>
      <c r="DF324" s="13"/>
      <c r="DG324" s="13"/>
      <c r="DH324" s="13"/>
      <c r="DI324" s="13"/>
      <c r="DJ324" s="13"/>
      <c r="DK324" s="13"/>
      <c r="DL324" s="2" t="s">
        <v>6246</v>
      </c>
      <c r="DM324" t="s">
        <v>5775</v>
      </c>
    </row>
    <row r="325" spans="1:117" ht="15" hidden="1" customHeight="1">
      <c r="A325" s="2">
        <v>928</v>
      </c>
      <c r="D325" s="3" t="s">
        <v>6957</v>
      </c>
      <c r="E325" s="3"/>
      <c r="F325" s="3"/>
      <c r="G325" s="7"/>
      <c r="H325" s="7" t="s">
        <v>7033</v>
      </c>
      <c r="I325" s="7"/>
      <c r="J325" s="7"/>
      <c r="K325" s="7"/>
      <c r="L325" s="7"/>
      <c r="M325" s="7"/>
      <c r="N325" s="7"/>
      <c r="O325" s="7"/>
      <c r="P325" s="7"/>
      <c r="Q325" s="7"/>
      <c r="R325" s="7"/>
      <c r="S325" s="7"/>
      <c r="T325" s="7"/>
      <c r="U325" s="7"/>
      <c r="V325" s="7"/>
      <c r="W325" s="7"/>
      <c r="X325" s="7"/>
      <c r="Y325" s="7"/>
      <c r="Z325" s="7"/>
      <c r="AA325" s="7"/>
      <c r="AB325" s="7"/>
      <c r="AC325" s="7"/>
      <c r="AD325" s="7"/>
      <c r="AE325" s="7"/>
      <c r="AF325" s="3"/>
      <c r="AG325" s="4" t="s">
        <v>7</v>
      </c>
      <c r="AH325" s="3"/>
      <c r="AI325" s="3" t="s">
        <v>8</v>
      </c>
      <c r="AJ325" s="3" t="s">
        <v>106</v>
      </c>
      <c r="AK325" s="3"/>
      <c r="AL325" s="3"/>
      <c r="AM325" s="4" t="s">
        <v>7</v>
      </c>
      <c r="AN325" s="3"/>
      <c r="AO325" s="3" t="s">
        <v>8</v>
      </c>
      <c r="AP325" s="3" t="s">
        <v>106</v>
      </c>
      <c r="AQ325" s="3"/>
      <c r="AR325" s="58">
        <v>37042</v>
      </c>
      <c r="AS325" s="2">
        <f t="shared" si="52"/>
        <v>0</v>
      </c>
      <c r="AT325" s="3">
        <f t="shared" si="53"/>
        <v>0</v>
      </c>
      <c r="AU325" s="2" t="s">
        <v>2142</v>
      </c>
      <c r="AV325" s="59" t="str">
        <f t="shared" si="54"/>
        <v>GP0000</v>
      </c>
      <c r="AW325" s="3">
        <f t="shared" si="55"/>
        <v>0</v>
      </c>
      <c r="AX325" s="3" t="s">
        <v>434</v>
      </c>
      <c r="AY325" s="3"/>
      <c r="AZ325" s="3"/>
      <c r="BA325" s="3" t="str">
        <f t="shared" si="56"/>
        <v>Bone</v>
      </c>
      <c r="BB325" s="16" t="s">
        <v>2143</v>
      </c>
      <c r="BC325" s="3"/>
      <c r="BD325" s="3" t="s">
        <v>1015</v>
      </c>
      <c r="BE325" s="3" t="s">
        <v>1015</v>
      </c>
      <c r="BF325" s="3" t="s">
        <v>5793</v>
      </c>
      <c r="BG325" s="3"/>
      <c r="BH325" s="3" t="s">
        <v>2144</v>
      </c>
      <c r="BI325" s="3">
        <v>69.799963000000005</v>
      </c>
      <c r="BJ325" s="3">
        <v>-130.024528</v>
      </c>
      <c r="BK325" s="73" t="s">
        <v>1603</v>
      </c>
      <c r="BL325" s="3"/>
      <c r="BM325" s="3"/>
      <c r="BN325" s="3"/>
      <c r="BO325" s="3">
        <v>1973</v>
      </c>
      <c r="BP325" s="3"/>
      <c r="BQ325" s="3"/>
      <c r="BR325" s="3" t="s">
        <v>1018</v>
      </c>
      <c r="BS325" s="3" t="s">
        <v>2145</v>
      </c>
      <c r="BT325" s="3" t="s">
        <v>1036</v>
      </c>
      <c r="BU325" s="62"/>
      <c r="BV325" s="3">
        <f t="shared" si="57"/>
        <v>0</v>
      </c>
      <c r="BW325" s="3"/>
      <c r="BX325" s="3"/>
      <c r="BY325" s="5" t="str">
        <f t="shared" si="58"/>
        <v>BS232</v>
      </c>
      <c r="BZ325" s="58">
        <f t="shared" si="59"/>
        <v>37042</v>
      </c>
      <c r="CA325" s="63">
        <v>200507186</v>
      </c>
      <c r="CB325" s="3"/>
      <c r="CC325" s="3"/>
      <c r="CD325" s="31"/>
      <c r="CE325" s="31"/>
      <c r="CF325" s="13"/>
      <c r="CG325" s="13"/>
      <c r="CH325" s="13"/>
      <c r="CI325" s="13"/>
      <c r="CJ325" s="13"/>
      <c r="CK325" s="13"/>
      <c r="CL325" s="13"/>
      <c r="CM325" s="13"/>
      <c r="CN325" s="31"/>
      <c r="CO325" s="194"/>
      <c r="CP325" s="13"/>
      <c r="CQ325" s="31"/>
      <c r="CR325" s="31"/>
      <c r="CS325" s="31"/>
      <c r="CT325" s="31"/>
      <c r="CU325" s="31"/>
      <c r="CV325" s="31"/>
      <c r="CW325" s="31"/>
      <c r="CX325" s="31"/>
      <c r="CY325" s="13"/>
      <c r="CZ325" s="13"/>
      <c r="DA325" s="13"/>
      <c r="DB325" s="13"/>
      <c r="DC325" s="13"/>
      <c r="DD325" s="13"/>
      <c r="DE325" s="13"/>
      <c r="DF325" s="13"/>
      <c r="DG325" s="13"/>
      <c r="DH325" s="13"/>
      <c r="DI325" s="13"/>
      <c r="DJ325" s="13"/>
      <c r="DK325" s="13"/>
      <c r="DL325" s="2" t="s">
        <v>6246</v>
      </c>
      <c r="DM325" t="s">
        <v>6254</v>
      </c>
    </row>
    <row r="326" spans="1:117" ht="15.75" hidden="1" customHeight="1">
      <c r="A326" s="6">
        <v>929</v>
      </c>
      <c r="B326" t="s">
        <v>5686</v>
      </c>
      <c r="D326" s="3" t="s">
        <v>107</v>
      </c>
      <c r="E326" s="3"/>
      <c r="F326" s="3"/>
      <c r="G326" s="7"/>
      <c r="H326" s="7" t="s">
        <v>5334</v>
      </c>
      <c r="I326" s="7"/>
      <c r="J326" s="7"/>
      <c r="K326" s="7"/>
      <c r="L326" s="7"/>
      <c r="M326" s="7"/>
      <c r="N326" s="7"/>
      <c r="O326" s="7"/>
      <c r="P326">
        <v>0.36006329166399997</v>
      </c>
      <c r="Q326" s="7"/>
      <c r="R326" s="7"/>
      <c r="S326" s="7" t="s">
        <v>6739</v>
      </c>
      <c r="T326" s="7"/>
      <c r="U326" s="7"/>
      <c r="V326" s="7"/>
      <c r="W326" s="7"/>
      <c r="X326" s="7"/>
      <c r="Y326" s="7"/>
      <c r="Z326" s="7"/>
      <c r="AA326" s="7"/>
      <c r="AB326" s="7"/>
      <c r="AC326" s="7" t="s">
        <v>6740</v>
      </c>
      <c r="AD326" s="7"/>
      <c r="AE326" s="7" t="s">
        <v>6687</v>
      </c>
      <c r="AF326" s="3"/>
      <c r="AG326" s="4" t="s">
        <v>7</v>
      </c>
      <c r="AH326" s="3"/>
      <c r="AI326" s="3" t="s">
        <v>8</v>
      </c>
      <c r="AJ326" s="3" t="s">
        <v>107</v>
      </c>
      <c r="AK326" s="7" t="s">
        <v>14</v>
      </c>
      <c r="AL326" s="3"/>
      <c r="AM326" s="4" t="s">
        <v>7</v>
      </c>
      <c r="AN326" s="3"/>
      <c r="AO326" s="3" t="s">
        <v>8</v>
      </c>
      <c r="AP326" s="3" t="s">
        <v>107</v>
      </c>
      <c r="AQ326" s="7" t="s">
        <v>14</v>
      </c>
      <c r="AR326" s="58">
        <v>37042</v>
      </c>
      <c r="AS326" s="2" t="str">
        <f t="shared" si="52"/>
        <v>Bison - Alaska</v>
      </c>
      <c r="AT326" s="3">
        <f t="shared" si="53"/>
        <v>0</v>
      </c>
      <c r="AU326" s="2" t="s">
        <v>2146</v>
      </c>
      <c r="AV326" s="59" t="str">
        <f t="shared" si="54"/>
        <v>GP0000</v>
      </c>
      <c r="AW326" s="3">
        <f t="shared" si="55"/>
        <v>0</v>
      </c>
      <c r="AX326" s="3" t="s">
        <v>434</v>
      </c>
      <c r="AY326" s="3"/>
      <c r="AZ326" s="3"/>
      <c r="BA326" s="3" t="str">
        <f t="shared" si="56"/>
        <v>Bone</v>
      </c>
      <c r="BB326" s="16" t="s">
        <v>2147</v>
      </c>
      <c r="BC326" s="3"/>
      <c r="BD326" s="3" t="s">
        <v>1096</v>
      </c>
      <c r="BE326" s="3" t="s">
        <v>1097</v>
      </c>
      <c r="BF326" s="3"/>
      <c r="BG326" s="3" t="s">
        <v>6094</v>
      </c>
      <c r="BH326" s="3" t="s">
        <v>1414</v>
      </c>
      <c r="BI326" s="3">
        <v>64.053333300000006</v>
      </c>
      <c r="BJ326" s="3">
        <v>-141.87666669999999</v>
      </c>
      <c r="BK326" s="73" t="s">
        <v>1415</v>
      </c>
      <c r="BL326" s="3"/>
      <c r="BM326" s="3"/>
      <c r="BN326" s="3"/>
      <c r="BO326" s="3"/>
      <c r="BP326" s="3"/>
      <c r="BQ326" s="3"/>
      <c r="BR326" s="3" t="s">
        <v>1416</v>
      </c>
      <c r="BS326" s="3" t="s">
        <v>2148</v>
      </c>
      <c r="BT326" s="3" t="s">
        <v>1036</v>
      </c>
      <c r="BU326" s="62"/>
      <c r="BV326" s="7" t="str">
        <f t="shared" si="57"/>
        <v>Bison - Alaska</v>
      </c>
      <c r="BW326" s="3" t="s">
        <v>2149</v>
      </c>
      <c r="BX326" s="3"/>
      <c r="BY326" s="5" t="str">
        <f t="shared" si="58"/>
        <v>BS247</v>
      </c>
      <c r="BZ326" s="58">
        <f t="shared" si="59"/>
        <v>37042</v>
      </c>
      <c r="CA326" s="63">
        <v>200507186</v>
      </c>
      <c r="CB326" s="7" t="s">
        <v>1809</v>
      </c>
      <c r="CC326" s="3"/>
      <c r="CD326" s="31"/>
      <c r="CE326" s="31"/>
      <c r="CF326" s="13"/>
      <c r="CG326" s="13"/>
      <c r="CH326" s="13"/>
      <c r="CI326" s="13"/>
      <c r="CJ326" s="13"/>
      <c r="CK326" s="13"/>
      <c r="CL326" s="13"/>
      <c r="CM326" s="13"/>
      <c r="CN326" s="31"/>
      <c r="CO326" s="193" t="s">
        <v>2150</v>
      </c>
      <c r="CP326" s="70" t="s">
        <v>6253</v>
      </c>
      <c r="CQ326" s="31" t="s">
        <v>1821</v>
      </c>
      <c r="CR326" s="31">
        <v>10539</v>
      </c>
      <c r="CS326" s="75" t="s">
        <v>6235</v>
      </c>
      <c r="CT326" s="31">
        <v>55800</v>
      </c>
      <c r="CU326" s="31">
        <v>0</v>
      </c>
      <c r="CV326" s="31"/>
      <c r="CW326" s="31">
        <v>-19.600000000000001</v>
      </c>
      <c r="CX326" s="31">
        <v>6.5</v>
      </c>
      <c r="CY326" s="13"/>
      <c r="CZ326" s="13"/>
      <c r="DA326" s="13"/>
      <c r="DB326" s="13"/>
      <c r="DC326" s="13"/>
      <c r="DD326" s="13"/>
      <c r="DE326" s="13"/>
      <c r="DF326" s="13"/>
      <c r="DG326" s="13"/>
      <c r="DH326" s="13"/>
      <c r="DI326" s="13"/>
      <c r="DJ326" s="13"/>
      <c r="DK326" s="13"/>
      <c r="DL326" s="2" t="s">
        <v>6246</v>
      </c>
      <c r="DM326" t="s">
        <v>5775</v>
      </c>
    </row>
    <row r="327" spans="1:117" ht="15" hidden="1" customHeight="1">
      <c r="A327" s="2">
        <v>930</v>
      </c>
      <c r="D327" s="3" t="s">
        <v>6292</v>
      </c>
      <c r="E327" s="3"/>
      <c r="F327" s="3"/>
      <c r="G327" s="7"/>
      <c r="H327" s="7" t="s">
        <v>6916</v>
      </c>
      <c r="I327" s="7"/>
      <c r="J327" s="7"/>
      <c r="K327" s="7"/>
      <c r="L327" s="7"/>
      <c r="M327" s="7"/>
      <c r="N327" s="7"/>
      <c r="O327" s="7"/>
      <c r="P327" s="7"/>
      <c r="Q327" s="7"/>
      <c r="R327" s="7"/>
      <c r="S327" s="7"/>
      <c r="T327" s="7"/>
      <c r="U327" s="7"/>
      <c r="V327" s="7"/>
      <c r="W327" s="7"/>
      <c r="X327" s="7"/>
      <c r="Y327" s="7"/>
      <c r="Z327" s="7"/>
      <c r="AA327" s="7"/>
      <c r="AB327" s="7"/>
      <c r="AC327" s="7"/>
      <c r="AD327" s="7"/>
      <c r="AE327" s="7"/>
      <c r="AF327" s="3"/>
      <c r="AG327" s="4" t="s">
        <v>7</v>
      </c>
      <c r="AH327" s="3"/>
      <c r="AI327" s="3" t="s">
        <v>8</v>
      </c>
      <c r="AJ327" s="3" t="s">
        <v>6292</v>
      </c>
      <c r="AK327" s="3"/>
      <c r="AL327" s="3"/>
      <c r="AM327" s="4" t="s">
        <v>7</v>
      </c>
      <c r="AN327" s="3"/>
      <c r="AO327" s="3" t="s">
        <v>8</v>
      </c>
      <c r="AP327" s="3" t="s">
        <v>6292</v>
      </c>
      <c r="AQ327" s="3"/>
      <c r="AR327" s="58">
        <v>37042</v>
      </c>
      <c r="AS327" s="2">
        <f t="shared" si="52"/>
        <v>0</v>
      </c>
      <c r="AT327" s="3">
        <f t="shared" si="53"/>
        <v>0</v>
      </c>
      <c r="AU327" s="2" t="s">
        <v>2151</v>
      </c>
      <c r="AV327" s="59" t="str">
        <f t="shared" si="54"/>
        <v>GP0000</v>
      </c>
      <c r="AW327" s="3">
        <f t="shared" si="55"/>
        <v>0</v>
      </c>
      <c r="AX327" s="3" t="s">
        <v>434</v>
      </c>
      <c r="AY327" s="3"/>
      <c r="AZ327" s="3"/>
      <c r="BA327" s="3" t="str">
        <f t="shared" si="56"/>
        <v>Bone</v>
      </c>
      <c r="BB327" s="16"/>
      <c r="BC327" s="3"/>
      <c r="BD327" s="3" t="s">
        <v>1516</v>
      </c>
      <c r="BE327" s="3" t="s">
        <v>1515</v>
      </c>
      <c r="BF327" s="3"/>
      <c r="BG327" s="3" t="s">
        <v>6271</v>
      </c>
      <c r="BH327" s="3" t="s">
        <v>2152</v>
      </c>
      <c r="BI327" s="3">
        <v>68.616666699999996</v>
      </c>
      <c r="BJ327" s="3">
        <v>159.1333333</v>
      </c>
      <c r="BK327" s="5" t="s">
        <v>1526</v>
      </c>
      <c r="BL327" s="3"/>
      <c r="BM327" s="3"/>
      <c r="BN327" s="3"/>
      <c r="BO327" s="72">
        <v>36708</v>
      </c>
      <c r="BP327" s="3"/>
      <c r="BQ327" s="3"/>
      <c r="BR327" s="3" t="s">
        <v>6275</v>
      </c>
      <c r="BS327" s="3" t="s">
        <v>2153</v>
      </c>
      <c r="BT327" s="3" t="s">
        <v>1523</v>
      </c>
      <c r="BU327" s="62">
        <v>36708</v>
      </c>
      <c r="BV327" s="3">
        <f t="shared" si="57"/>
        <v>0</v>
      </c>
      <c r="BW327" s="3"/>
      <c r="BX327" s="3"/>
      <c r="BY327" s="5" t="str">
        <f t="shared" si="58"/>
        <v>BS331</v>
      </c>
      <c r="BZ327" s="58">
        <f t="shared" si="59"/>
        <v>37042</v>
      </c>
      <c r="CA327" s="63">
        <v>200507186</v>
      </c>
      <c r="CB327" s="3"/>
      <c r="CC327" s="3"/>
      <c r="CD327" s="31"/>
      <c r="CE327" s="31"/>
      <c r="CF327" s="13"/>
      <c r="CG327" s="13"/>
      <c r="CH327" s="13"/>
      <c r="CI327" s="13"/>
      <c r="CJ327" s="13"/>
      <c r="CK327" s="13"/>
      <c r="CL327" s="13"/>
      <c r="CM327" s="13"/>
      <c r="CN327" s="13"/>
      <c r="CO327" s="13"/>
      <c r="CP327" s="13" t="s">
        <v>6250</v>
      </c>
      <c r="CQ327" s="31" t="s">
        <v>1821</v>
      </c>
      <c r="CR327" s="31">
        <v>12069</v>
      </c>
      <c r="CS327" s="31" t="s">
        <v>6235</v>
      </c>
      <c r="CT327" s="31" t="s">
        <v>6293</v>
      </c>
      <c r="CU327" s="31"/>
      <c r="CV327" s="31"/>
      <c r="CW327" s="31"/>
      <c r="CX327" s="31"/>
      <c r="CY327" s="31"/>
      <c r="CZ327" s="13"/>
      <c r="DA327" s="13"/>
      <c r="DB327" s="13"/>
      <c r="DC327" s="13"/>
      <c r="DD327" s="13"/>
      <c r="DE327" s="13"/>
      <c r="DF327" s="13"/>
      <c r="DG327" s="13"/>
      <c r="DH327" s="13"/>
      <c r="DI327" s="13"/>
      <c r="DJ327" s="13"/>
      <c r="DK327" s="13"/>
      <c r="DL327" s="2" t="s">
        <v>6246</v>
      </c>
      <c r="DM327" t="s">
        <v>5775</v>
      </c>
    </row>
    <row r="328" spans="1:117" ht="15" hidden="1" customHeight="1">
      <c r="A328" s="2">
        <v>931</v>
      </c>
      <c r="D328" s="3" t="s">
        <v>108</v>
      </c>
      <c r="E328" s="3"/>
      <c r="F328" s="3"/>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3"/>
      <c r="AG328" s="4" t="s">
        <v>7</v>
      </c>
      <c r="AH328" s="3"/>
      <c r="AI328" s="3" t="s">
        <v>8</v>
      </c>
      <c r="AJ328" s="3" t="s">
        <v>108</v>
      </c>
      <c r="AK328" s="3"/>
      <c r="AL328" s="3"/>
      <c r="AM328" s="4" t="s">
        <v>7</v>
      </c>
      <c r="AN328" s="3"/>
      <c r="AO328" s="3" t="s">
        <v>8</v>
      </c>
      <c r="AP328" s="3" t="s">
        <v>108</v>
      </c>
      <c r="AQ328" s="3"/>
      <c r="AR328" s="58">
        <v>37042</v>
      </c>
      <c r="AS328" s="2">
        <f t="shared" si="52"/>
        <v>0</v>
      </c>
      <c r="AT328" s="3">
        <f t="shared" si="53"/>
        <v>0</v>
      </c>
      <c r="AU328" s="2" t="s">
        <v>2154</v>
      </c>
      <c r="AV328" s="59" t="str">
        <f t="shared" si="54"/>
        <v>GP0000</v>
      </c>
      <c r="AW328" s="3">
        <f t="shared" si="55"/>
        <v>0</v>
      </c>
      <c r="AX328" s="3" t="s">
        <v>434</v>
      </c>
      <c r="AY328" s="3" t="s">
        <v>1938</v>
      </c>
      <c r="AZ328" s="3"/>
      <c r="BA328" s="3" t="str">
        <f t="shared" si="56"/>
        <v>Bone</v>
      </c>
      <c r="BB328" s="16" t="s">
        <v>615</v>
      </c>
      <c r="BC328" s="3"/>
      <c r="BD328" s="3" t="s">
        <v>1096</v>
      </c>
      <c r="BE328" s="3" t="s">
        <v>1097</v>
      </c>
      <c r="BF328" s="3"/>
      <c r="BG328" s="3" t="s">
        <v>6082</v>
      </c>
      <c r="BH328" s="3" t="s">
        <v>2155</v>
      </c>
      <c r="BI328" s="3">
        <v>64</v>
      </c>
      <c r="BJ328" s="3">
        <v>-141.16666670000001</v>
      </c>
      <c r="BK328" s="73" t="s">
        <v>1076</v>
      </c>
      <c r="BL328" s="3"/>
      <c r="BM328" s="3"/>
      <c r="BN328" s="3"/>
      <c r="BO328" s="3">
        <v>1952</v>
      </c>
      <c r="BP328" s="3"/>
      <c r="BQ328" s="3"/>
      <c r="BR328" s="3" t="s">
        <v>1099</v>
      </c>
      <c r="BS328" s="3" t="s">
        <v>2156</v>
      </c>
      <c r="BT328" s="3" t="s">
        <v>1020</v>
      </c>
      <c r="BU328" s="62">
        <v>36536</v>
      </c>
      <c r="BV328" s="3">
        <f t="shared" si="57"/>
        <v>0</v>
      </c>
      <c r="BW328" s="3"/>
      <c r="BX328" s="3"/>
      <c r="BY328" s="5" t="str">
        <f t="shared" si="58"/>
        <v>BS335</v>
      </c>
      <c r="BZ328" s="58">
        <f t="shared" si="59"/>
        <v>37042</v>
      </c>
      <c r="CA328" s="63">
        <v>200507186</v>
      </c>
      <c r="CB328" s="3"/>
      <c r="CC328" s="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2" t="s">
        <v>6246</v>
      </c>
      <c r="DM328" t="s">
        <v>6254</v>
      </c>
    </row>
    <row r="329" spans="1:117" ht="15" hidden="1" customHeight="1">
      <c r="A329" s="2">
        <v>932</v>
      </c>
      <c r="D329" s="3" t="s">
        <v>109</v>
      </c>
      <c r="E329" s="3"/>
      <c r="F329" s="3"/>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3"/>
      <c r="AG329" s="4" t="s">
        <v>7</v>
      </c>
      <c r="AH329" s="3"/>
      <c r="AI329" s="3" t="s">
        <v>8</v>
      </c>
      <c r="AJ329" s="3" t="s">
        <v>109</v>
      </c>
      <c r="AK329" s="3"/>
      <c r="AL329" s="3"/>
      <c r="AM329" s="4" t="s">
        <v>7</v>
      </c>
      <c r="AN329" s="3"/>
      <c r="AO329" s="3" t="s">
        <v>8</v>
      </c>
      <c r="AP329" s="3" t="s">
        <v>109</v>
      </c>
      <c r="AQ329" s="3"/>
      <c r="AR329" s="58">
        <v>37042</v>
      </c>
      <c r="AS329" s="2">
        <f t="shared" si="52"/>
        <v>0</v>
      </c>
      <c r="AT329" s="3">
        <f t="shared" si="53"/>
        <v>0</v>
      </c>
      <c r="AU329" s="2" t="s">
        <v>2157</v>
      </c>
      <c r="AV329" s="59" t="str">
        <f t="shared" si="54"/>
        <v>GP0000</v>
      </c>
      <c r="AW329" s="3">
        <f t="shared" si="55"/>
        <v>0</v>
      </c>
      <c r="AX329" s="3" t="s">
        <v>434</v>
      </c>
      <c r="AY329" s="3" t="s">
        <v>2158</v>
      </c>
      <c r="AZ329" s="3"/>
      <c r="BA329" s="3" t="str">
        <f t="shared" si="56"/>
        <v>Bone</v>
      </c>
      <c r="BB329" s="16" t="s">
        <v>615</v>
      </c>
      <c r="BC329" s="3"/>
      <c r="BD329" s="3" t="s">
        <v>1096</v>
      </c>
      <c r="BE329" s="3" t="s">
        <v>1097</v>
      </c>
      <c r="BF329" s="3"/>
      <c r="BG329" s="3" t="s">
        <v>6082</v>
      </c>
      <c r="BH329" s="3" t="s">
        <v>2159</v>
      </c>
      <c r="BI329" s="3">
        <v>65.166666699999993</v>
      </c>
      <c r="BJ329" s="3">
        <v>-147.5</v>
      </c>
      <c r="BK329" s="67" t="s">
        <v>1137</v>
      </c>
      <c r="BL329" s="3"/>
      <c r="BM329" s="3"/>
      <c r="BN329" s="3"/>
      <c r="BO329" s="3">
        <v>1929</v>
      </c>
      <c r="BP329" s="3"/>
      <c r="BQ329" s="3"/>
      <c r="BR329" s="3" t="s">
        <v>1099</v>
      </c>
      <c r="BS329" s="3" t="s">
        <v>2160</v>
      </c>
      <c r="BT329" s="3" t="s">
        <v>1020</v>
      </c>
      <c r="BU329" s="62">
        <v>36536</v>
      </c>
      <c r="BV329" s="3">
        <f t="shared" si="57"/>
        <v>0</v>
      </c>
      <c r="BW329" s="3"/>
      <c r="BX329" s="3"/>
      <c r="BY329" s="5" t="str">
        <f t="shared" si="58"/>
        <v>BS336</v>
      </c>
      <c r="BZ329" s="58">
        <f t="shared" si="59"/>
        <v>37042</v>
      </c>
      <c r="CA329" s="63">
        <v>200507186</v>
      </c>
      <c r="CB329" s="3"/>
      <c r="CC329" s="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B329" s="13"/>
      <c r="DC329" s="13"/>
      <c r="DD329" s="13"/>
      <c r="DE329" s="13"/>
      <c r="DF329" s="13"/>
      <c r="DG329" s="13"/>
      <c r="DH329" s="13"/>
      <c r="DI329" s="13"/>
      <c r="DJ329" s="13"/>
      <c r="DK329" s="13"/>
      <c r="DL329" s="2" t="s">
        <v>6246</v>
      </c>
      <c r="DM329" t="s">
        <v>5775</v>
      </c>
    </row>
    <row r="330" spans="1:117" ht="15" hidden="1" customHeight="1">
      <c r="A330" s="2">
        <v>933</v>
      </c>
      <c r="D330" s="3" t="s">
        <v>110</v>
      </c>
      <c r="E330" s="3"/>
      <c r="F330" s="3"/>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3"/>
      <c r="AG330" s="4" t="s">
        <v>7</v>
      </c>
      <c r="AH330" s="3"/>
      <c r="AI330" s="3" t="s">
        <v>8</v>
      </c>
      <c r="AJ330" s="3" t="s">
        <v>110</v>
      </c>
      <c r="AK330" s="3"/>
      <c r="AL330" s="3"/>
      <c r="AM330" s="4" t="s">
        <v>7</v>
      </c>
      <c r="AN330" s="3"/>
      <c r="AO330" s="3" t="s">
        <v>8</v>
      </c>
      <c r="AP330" s="3" t="s">
        <v>110</v>
      </c>
      <c r="AQ330" s="3"/>
      <c r="AR330" s="58">
        <v>37042</v>
      </c>
      <c r="AS330" s="2">
        <f t="shared" si="52"/>
        <v>0</v>
      </c>
      <c r="AT330" s="3">
        <f t="shared" si="53"/>
        <v>0</v>
      </c>
      <c r="AU330" s="2" t="s">
        <v>2161</v>
      </c>
      <c r="AV330" s="59" t="str">
        <f t="shared" si="54"/>
        <v>GP0000</v>
      </c>
      <c r="AW330" s="3">
        <f t="shared" si="55"/>
        <v>0</v>
      </c>
      <c r="AX330" s="3" t="s">
        <v>434</v>
      </c>
      <c r="AY330" s="3" t="s">
        <v>2158</v>
      </c>
      <c r="AZ330" s="3"/>
      <c r="BA330" s="3" t="str">
        <f t="shared" si="56"/>
        <v>Bone</v>
      </c>
      <c r="BB330" s="16" t="s">
        <v>615</v>
      </c>
      <c r="BC330" s="3"/>
      <c r="BD330" s="3" t="s">
        <v>1096</v>
      </c>
      <c r="BE330" s="3" t="s">
        <v>1097</v>
      </c>
      <c r="BF330" s="3"/>
      <c r="BG330" s="3" t="s">
        <v>6082</v>
      </c>
      <c r="BH330" s="3" t="s">
        <v>2159</v>
      </c>
      <c r="BI330" s="3">
        <v>65.166666699999993</v>
      </c>
      <c r="BJ330" s="3">
        <v>-147.5</v>
      </c>
      <c r="BK330" s="227" t="s">
        <v>1137</v>
      </c>
      <c r="BL330" s="3"/>
      <c r="BM330" s="3"/>
      <c r="BN330" s="3"/>
      <c r="BO330" s="3">
        <v>1931</v>
      </c>
      <c r="BP330" s="3"/>
      <c r="BQ330" s="3"/>
      <c r="BR330" s="3" t="s">
        <v>1099</v>
      </c>
      <c r="BS330" s="3" t="s">
        <v>2162</v>
      </c>
      <c r="BT330" s="3" t="s">
        <v>1020</v>
      </c>
      <c r="BU330" s="62">
        <v>36536</v>
      </c>
      <c r="BV330" s="3">
        <f t="shared" si="57"/>
        <v>0</v>
      </c>
      <c r="BW330" s="3"/>
      <c r="BX330" s="3"/>
      <c r="BY330" s="5" t="str">
        <f t="shared" si="58"/>
        <v>BS341</v>
      </c>
      <c r="BZ330" s="58">
        <f t="shared" si="59"/>
        <v>37042</v>
      </c>
      <c r="CA330" s="63">
        <v>200507186</v>
      </c>
      <c r="CB330" s="3"/>
      <c r="CC330" s="3"/>
      <c r="CD330" s="31"/>
      <c r="CE330" s="31"/>
      <c r="CF330" s="13"/>
      <c r="CG330" s="13"/>
      <c r="CH330" s="13"/>
      <c r="CI330" s="13"/>
      <c r="CJ330" s="13"/>
      <c r="CK330" s="13"/>
      <c r="CL330" s="13"/>
      <c r="CM330" s="13"/>
      <c r="CN330" s="31"/>
      <c r="CO330" s="13"/>
      <c r="CP330" s="13"/>
      <c r="CQ330" s="31"/>
      <c r="CR330" s="31"/>
      <c r="CS330" s="31"/>
      <c r="CT330" s="31"/>
      <c r="CU330" s="31"/>
      <c r="CV330" s="31"/>
      <c r="CW330" s="31"/>
      <c r="CX330" s="31"/>
      <c r="CY330" s="13"/>
      <c r="CZ330" s="13"/>
      <c r="DA330" s="13"/>
      <c r="DB330" s="13"/>
      <c r="DC330" s="13"/>
      <c r="DD330" s="13"/>
      <c r="DE330" s="13"/>
      <c r="DF330" s="13"/>
      <c r="DG330" s="13"/>
      <c r="DH330" s="13"/>
      <c r="DI330" s="13"/>
      <c r="DJ330" s="13"/>
      <c r="DK330" s="13"/>
      <c r="DL330" s="2" t="s">
        <v>6246</v>
      </c>
      <c r="DM330" t="s">
        <v>6254</v>
      </c>
    </row>
    <row r="331" spans="1:117" ht="15.75" hidden="1" customHeight="1">
      <c r="A331" s="2">
        <v>934</v>
      </c>
      <c r="D331" s="3" t="s">
        <v>111</v>
      </c>
      <c r="E331" s="3"/>
      <c r="F331" s="3"/>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3"/>
      <c r="AG331" s="4" t="s">
        <v>7</v>
      </c>
      <c r="AH331" s="3"/>
      <c r="AI331" s="3" t="s">
        <v>8</v>
      </c>
      <c r="AJ331" s="3" t="s">
        <v>111</v>
      </c>
      <c r="AK331" s="3"/>
      <c r="AL331" s="3"/>
      <c r="AM331" s="4" t="s">
        <v>7</v>
      </c>
      <c r="AN331" s="3"/>
      <c r="AO331" s="3" t="s">
        <v>8</v>
      </c>
      <c r="AP331" s="3" t="s">
        <v>111</v>
      </c>
      <c r="AQ331" s="3"/>
      <c r="AR331" s="58">
        <v>37042</v>
      </c>
      <c r="AS331" s="2">
        <f t="shared" si="52"/>
        <v>0</v>
      </c>
      <c r="AT331" s="3">
        <f t="shared" si="53"/>
        <v>0</v>
      </c>
      <c r="AU331" s="2" t="s">
        <v>2163</v>
      </c>
      <c r="AV331" s="59" t="str">
        <f t="shared" si="54"/>
        <v>GP0000</v>
      </c>
      <c r="AW331" s="3">
        <f t="shared" si="55"/>
        <v>0</v>
      </c>
      <c r="AX331" s="3" t="s">
        <v>434</v>
      </c>
      <c r="AY331" s="3" t="s">
        <v>2158</v>
      </c>
      <c r="AZ331" s="3"/>
      <c r="BA331" s="3" t="str">
        <f t="shared" si="56"/>
        <v>Bone</v>
      </c>
      <c r="BB331" s="16" t="s">
        <v>615</v>
      </c>
      <c r="BC331" s="3"/>
      <c r="BD331" s="3" t="s">
        <v>1096</v>
      </c>
      <c r="BE331" s="3" t="s">
        <v>1097</v>
      </c>
      <c r="BF331" s="3"/>
      <c r="BG331" s="3" t="s">
        <v>6082</v>
      </c>
      <c r="BH331" s="3" t="s">
        <v>1496</v>
      </c>
      <c r="BI331" s="60">
        <v>65.040000000000006</v>
      </c>
      <c r="BJ331" s="60">
        <v>-147.11000000000001</v>
      </c>
      <c r="BK331" s="5" t="s">
        <v>1635</v>
      </c>
      <c r="BL331" s="3"/>
      <c r="BM331" s="3"/>
      <c r="BN331" s="3"/>
      <c r="BO331" s="3">
        <v>1951</v>
      </c>
      <c r="BP331" s="3"/>
      <c r="BQ331" s="3"/>
      <c r="BR331" s="3" t="s">
        <v>1099</v>
      </c>
      <c r="BS331" s="3" t="s">
        <v>2164</v>
      </c>
      <c r="BT331" s="3" t="s">
        <v>1020</v>
      </c>
      <c r="BU331" s="62">
        <v>36536</v>
      </c>
      <c r="BV331" s="3">
        <f t="shared" si="57"/>
        <v>0</v>
      </c>
      <c r="BW331" s="3"/>
      <c r="BX331" s="3"/>
      <c r="BY331" s="5" t="str">
        <f t="shared" si="58"/>
        <v>BS333</v>
      </c>
      <c r="BZ331" s="58">
        <f t="shared" si="59"/>
        <v>37042</v>
      </c>
      <c r="CA331" s="63">
        <v>200507186</v>
      </c>
      <c r="CB331" s="3"/>
      <c r="CC331" s="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B331" s="13"/>
      <c r="DC331" s="13"/>
      <c r="DD331" s="13"/>
      <c r="DE331" s="13"/>
      <c r="DF331" s="13"/>
      <c r="DG331" s="13"/>
      <c r="DH331" s="13"/>
      <c r="DI331" s="13"/>
      <c r="DJ331" s="13"/>
      <c r="DK331" s="13"/>
      <c r="DL331" s="2" t="s">
        <v>6246</v>
      </c>
      <c r="DM331" t="s">
        <v>6254</v>
      </c>
    </row>
    <row r="332" spans="1:117" ht="15" hidden="1" customHeight="1">
      <c r="A332" s="2">
        <v>935</v>
      </c>
      <c r="D332" s="3" t="s">
        <v>112</v>
      </c>
      <c r="E332" s="3"/>
      <c r="F332" s="3"/>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3"/>
      <c r="AG332" s="4" t="s">
        <v>7</v>
      </c>
      <c r="AH332" s="3"/>
      <c r="AI332" s="3" t="s">
        <v>8</v>
      </c>
      <c r="AJ332" s="3" t="s">
        <v>112</v>
      </c>
      <c r="AK332" s="3"/>
      <c r="AL332" s="3"/>
      <c r="AM332" s="4" t="s">
        <v>7</v>
      </c>
      <c r="AN332" s="3"/>
      <c r="AO332" s="3" t="s">
        <v>8</v>
      </c>
      <c r="AP332" s="3" t="s">
        <v>112</v>
      </c>
      <c r="AQ332" s="3"/>
      <c r="AR332" s="58">
        <v>37042</v>
      </c>
      <c r="AS332" s="2">
        <f t="shared" si="52"/>
        <v>0</v>
      </c>
      <c r="AT332" s="3">
        <f t="shared" si="53"/>
        <v>0</v>
      </c>
      <c r="AU332" s="2" t="s">
        <v>2165</v>
      </c>
      <c r="AV332" s="59" t="str">
        <f t="shared" si="54"/>
        <v>GP0000</v>
      </c>
      <c r="AW332" s="3">
        <f t="shared" si="55"/>
        <v>0</v>
      </c>
      <c r="AX332" s="3" t="s">
        <v>434</v>
      </c>
      <c r="AY332" s="3" t="s">
        <v>1938</v>
      </c>
      <c r="AZ332" s="3"/>
      <c r="BA332" s="3" t="str">
        <f t="shared" si="56"/>
        <v>Bone</v>
      </c>
      <c r="BB332" s="16" t="s">
        <v>615</v>
      </c>
      <c r="BC332" s="3"/>
      <c r="BD332" s="3" t="s">
        <v>1096</v>
      </c>
      <c r="BE332" s="3" t="s">
        <v>1097</v>
      </c>
      <c r="BF332" s="3"/>
      <c r="BG332" s="3" t="s">
        <v>6082</v>
      </c>
      <c r="BH332" s="3" t="s">
        <v>2159</v>
      </c>
      <c r="BI332" s="5">
        <v>65.166666699999993</v>
      </c>
      <c r="BJ332" s="5">
        <v>-147.5</v>
      </c>
      <c r="BK332" s="227" t="s">
        <v>1137</v>
      </c>
      <c r="BL332" s="3"/>
      <c r="BM332" s="3"/>
      <c r="BN332" s="3"/>
      <c r="BO332" s="3">
        <v>1930</v>
      </c>
      <c r="BP332" s="3"/>
      <c r="BQ332" s="3"/>
      <c r="BR332" s="3" t="s">
        <v>1099</v>
      </c>
      <c r="BS332" s="3" t="s">
        <v>2166</v>
      </c>
      <c r="BT332" s="3" t="s">
        <v>1020</v>
      </c>
      <c r="BU332" s="62">
        <v>36536</v>
      </c>
      <c r="BV332" s="3">
        <f t="shared" si="57"/>
        <v>0</v>
      </c>
      <c r="BW332" s="3"/>
      <c r="BX332" s="3"/>
      <c r="BY332" s="5" t="str">
        <f t="shared" si="58"/>
        <v>BS338</v>
      </c>
      <c r="BZ332" s="58">
        <f t="shared" si="59"/>
        <v>37042</v>
      </c>
      <c r="CA332" s="63">
        <v>200507186</v>
      </c>
      <c r="CB332" s="3"/>
      <c r="CC332" s="3"/>
      <c r="CD332" s="31"/>
      <c r="CE332" s="31"/>
      <c r="CF332" s="31"/>
      <c r="CG332" s="31"/>
      <c r="CH332" s="31"/>
      <c r="CI332" s="31"/>
      <c r="CJ332" s="31"/>
      <c r="CK332" s="31"/>
      <c r="CL332" s="31"/>
      <c r="CM332" s="31"/>
      <c r="CN332" s="31"/>
      <c r="CO332" s="13"/>
      <c r="CP332" s="13"/>
      <c r="CQ332" s="31"/>
      <c r="CR332" s="31"/>
      <c r="CS332" s="31"/>
      <c r="CT332" s="31"/>
      <c r="CU332" s="31"/>
      <c r="CV332" s="31"/>
      <c r="CW332" s="31"/>
      <c r="CX332" s="31"/>
      <c r="CY332" s="13"/>
      <c r="CZ332" s="13"/>
      <c r="DA332" s="13"/>
      <c r="DB332" s="13"/>
      <c r="DC332" s="13"/>
      <c r="DD332" s="13"/>
      <c r="DE332" s="13"/>
      <c r="DF332" s="13"/>
      <c r="DG332" s="13"/>
      <c r="DH332" s="13"/>
      <c r="DI332" s="13"/>
      <c r="DJ332" s="13"/>
      <c r="DK332" s="13"/>
      <c r="DL332" s="2" t="s">
        <v>6246</v>
      </c>
      <c r="DM332" t="s">
        <v>5775</v>
      </c>
    </row>
    <row r="333" spans="1:117" ht="15" hidden="1" customHeight="1">
      <c r="A333" s="2">
        <v>936</v>
      </c>
      <c r="D333" s="3" t="s">
        <v>113</v>
      </c>
      <c r="E333" s="3"/>
      <c r="F333" s="3"/>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3"/>
      <c r="AG333" s="4" t="s">
        <v>7</v>
      </c>
      <c r="AH333" s="3"/>
      <c r="AI333" s="3" t="s">
        <v>8</v>
      </c>
      <c r="AJ333" s="3" t="s">
        <v>113</v>
      </c>
      <c r="AK333" s="3"/>
      <c r="AL333" s="3"/>
      <c r="AM333" s="4" t="s">
        <v>7</v>
      </c>
      <c r="AN333" s="3"/>
      <c r="AO333" s="3" t="s">
        <v>8</v>
      </c>
      <c r="AP333" s="3" t="s">
        <v>113</v>
      </c>
      <c r="AQ333" s="3"/>
      <c r="AR333" s="58">
        <v>37042</v>
      </c>
      <c r="AS333" s="2">
        <f t="shared" si="52"/>
        <v>0</v>
      </c>
      <c r="AT333" s="3">
        <f t="shared" si="53"/>
        <v>0</v>
      </c>
      <c r="AU333" s="2" t="s">
        <v>2167</v>
      </c>
      <c r="AV333" s="59" t="str">
        <f t="shared" si="54"/>
        <v>GP0000</v>
      </c>
      <c r="AW333" s="3">
        <f t="shared" si="55"/>
        <v>0</v>
      </c>
      <c r="AX333" s="3" t="s">
        <v>434</v>
      </c>
      <c r="AY333" s="3" t="s">
        <v>2158</v>
      </c>
      <c r="AZ333" s="3"/>
      <c r="BA333" s="3" t="str">
        <f t="shared" si="56"/>
        <v>Bone</v>
      </c>
      <c r="BB333" s="16" t="s">
        <v>615</v>
      </c>
      <c r="BC333" s="3" t="s">
        <v>2168</v>
      </c>
      <c r="BD333" s="3" t="s">
        <v>1096</v>
      </c>
      <c r="BE333" s="3" t="s">
        <v>1097</v>
      </c>
      <c r="BF333" s="3"/>
      <c r="BG333" s="3" t="s">
        <v>6082</v>
      </c>
      <c r="BH333" s="3" t="s">
        <v>1278</v>
      </c>
      <c r="BI333" s="67">
        <v>65</v>
      </c>
      <c r="BJ333" s="67">
        <v>-148</v>
      </c>
      <c r="BK333" s="67" t="s">
        <v>1137</v>
      </c>
      <c r="BL333" s="3"/>
      <c r="BM333" s="3"/>
      <c r="BN333" s="3"/>
      <c r="BO333" s="3">
        <v>1942</v>
      </c>
      <c r="BP333" s="3"/>
      <c r="BQ333" s="3"/>
      <c r="BR333" s="3" t="s">
        <v>1099</v>
      </c>
      <c r="BS333" s="3" t="s">
        <v>2169</v>
      </c>
      <c r="BT333" s="3" t="s">
        <v>1020</v>
      </c>
      <c r="BU333" s="62">
        <v>36536</v>
      </c>
      <c r="BV333" s="3">
        <f t="shared" si="57"/>
        <v>0</v>
      </c>
      <c r="BW333" s="3"/>
      <c r="BX333" s="3"/>
      <c r="BY333" s="5" t="str">
        <f t="shared" si="58"/>
        <v>BS339</v>
      </c>
      <c r="BZ333" s="58">
        <f t="shared" si="59"/>
        <v>37042</v>
      </c>
      <c r="CA333" s="63">
        <v>200507186</v>
      </c>
      <c r="CB333" s="3"/>
      <c r="CC333" s="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2" t="s">
        <v>6246</v>
      </c>
      <c r="DM333" t="s">
        <v>6254</v>
      </c>
    </row>
    <row r="334" spans="1:117" ht="15.75" hidden="1" customHeight="1" thickBot="1">
      <c r="A334" s="2">
        <v>937</v>
      </c>
      <c r="D334" s="3" t="s">
        <v>114</v>
      </c>
      <c r="E334" s="3"/>
      <c r="F334" s="3"/>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3"/>
      <c r="AG334" s="4" t="s">
        <v>7</v>
      </c>
      <c r="AH334" s="3"/>
      <c r="AI334" s="3" t="s">
        <v>8</v>
      </c>
      <c r="AJ334" s="3" t="s">
        <v>114</v>
      </c>
      <c r="AK334" s="3"/>
      <c r="AL334" s="3"/>
      <c r="AM334" s="4" t="s">
        <v>7</v>
      </c>
      <c r="AN334" s="3"/>
      <c r="AO334" s="3" t="s">
        <v>8</v>
      </c>
      <c r="AP334" s="3" t="s">
        <v>114</v>
      </c>
      <c r="AQ334" s="3"/>
      <c r="AR334" s="58">
        <v>37042</v>
      </c>
      <c r="AS334" s="2">
        <f t="shared" si="52"/>
        <v>0</v>
      </c>
      <c r="AT334" s="3">
        <f t="shared" si="53"/>
        <v>0</v>
      </c>
      <c r="AU334" s="2" t="s">
        <v>2170</v>
      </c>
      <c r="AV334" s="59" t="str">
        <f t="shared" si="54"/>
        <v>GP0000</v>
      </c>
      <c r="AW334" s="3">
        <f t="shared" si="55"/>
        <v>0</v>
      </c>
      <c r="AX334" s="3" t="s">
        <v>434</v>
      </c>
      <c r="AY334" s="3" t="s">
        <v>1269</v>
      </c>
      <c r="AZ334" s="3"/>
      <c r="BA334" s="3" t="str">
        <f t="shared" si="56"/>
        <v>Bone</v>
      </c>
      <c r="BB334" s="16" t="s">
        <v>615</v>
      </c>
      <c r="BC334" s="3"/>
      <c r="BD334" s="3" t="s">
        <v>1096</v>
      </c>
      <c r="BE334" s="3" t="s">
        <v>1097</v>
      </c>
      <c r="BF334" s="3"/>
      <c r="BG334" s="3" t="s">
        <v>6082</v>
      </c>
      <c r="BH334" s="3" t="s">
        <v>1935</v>
      </c>
      <c r="BI334" s="3">
        <v>64.95</v>
      </c>
      <c r="BJ334" s="3">
        <v>-147.6333333</v>
      </c>
      <c r="BK334" s="3" t="s">
        <v>1658</v>
      </c>
      <c r="BL334" s="3"/>
      <c r="BM334" s="3"/>
      <c r="BN334" s="3"/>
      <c r="BO334" s="3">
        <v>1947</v>
      </c>
      <c r="BP334" s="3"/>
      <c r="BQ334" s="3"/>
      <c r="BR334" s="3" t="s">
        <v>1099</v>
      </c>
      <c r="BS334" s="3" t="s">
        <v>2171</v>
      </c>
      <c r="BT334" s="3" t="s">
        <v>1020</v>
      </c>
      <c r="BU334" s="62">
        <v>36536</v>
      </c>
      <c r="BV334" s="3">
        <f t="shared" si="57"/>
        <v>0</v>
      </c>
      <c r="BW334" s="3"/>
      <c r="BX334" s="3"/>
      <c r="BY334" s="5" t="str">
        <f t="shared" si="58"/>
        <v>BS334</v>
      </c>
      <c r="BZ334" s="58">
        <f t="shared" si="59"/>
        <v>37042</v>
      </c>
      <c r="CA334" s="63">
        <v>200507186</v>
      </c>
      <c r="CB334" s="3"/>
      <c r="CC334" s="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2" t="s">
        <v>6246</v>
      </c>
      <c r="DM334" t="s">
        <v>6254</v>
      </c>
    </row>
    <row r="335" spans="1:117" ht="15.75" hidden="1" customHeight="1">
      <c r="A335" s="6">
        <v>938</v>
      </c>
      <c r="D335" s="3" t="s">
        <v>115</v>
      </c>
      <c r="E335" s="3"/>
      <c r="F335" s="3"/>
      <c r="G335" s="7"/>
      <c r="H335" s="7" t="s">
        <v>5335</v>
      </c>
      <c r="I335" s="7"/>
      <c r="J335" s="7"/>
      <c r="K335" s="7"/>
      <c r="L335" s="7"/>
      <c r="M335" s="7"/>
      <c r="N335" s="7"/>
      <c r="O335" s="7"/>
      <c r="P335" s="7">
        <v>2.8335503813799998E-3</v>
      </c>
      <c r="Q335" s="157"/>
      <c r="R335" s="157"/>
      <c r="S335" s="7"/>
      <c r="T335" s="7"/>
      <c r="U335" s="7"/>
      <c r="V335" s="7"/>
      <c r="W335" s="7"/>
      <c r="X335" s="7"/>
      <c r="Y335" s="7"/>
      <c r="Z335" s="7"/>
      <c r="AA335" s="7"/>
      <c r="AB335" s="7"/>
      <c r="AC335" s="157" t="s">
        <v>6169</v>
      </c>
      <c r="AD335" s="157"/>
      <c r="AE335" s="157" t="s">
        <v>6685</v>
      </c>
      <c r="AF335" s="3"/>
      <c r="AG335" s="4" t="s">
        <v>7</v>
      </c>
      <c r="AH335" s="3"/>
      <c r="AI335" s="3" t="s">
        <v>8</v>
      </c>
      <c r="AJ335" s="3" t="s">
        <v>115</v>
      </c>
      <c r="AK335" s="3"/>
      <c r="AL335" s="3"/>
      <c r="AM335" s="4" t="s">
        <v>7</v>
      </c>
      <c r="AN335" s="3"/>
      <c r="AO335" s="3" t="s">
        <v>8</v>
      </c>
      <c r="AP335" s="3" t="s">
        <v>115</v>
      </c>
      <c r="AQ335" s="3"/>
      <c r="AR335" s="58">
        <v>37042</v>
      </c>
      <c r="AS335" s="2">
        <f t="shared" si="52"/>
        <v>0</v>
      </c>
      <c r="AT335" s="3">
        <f t="shared" si="53"/>
        <v>0</v>
      </c>
      <c r="AU335" s="2" t="s">
        <v>2172</v>
      </c>
      <c r="AV335" s="59" t="str">
        <f t="shared" si="54"/>
        <v>GP0000</v>
      </c>
      <c r="AW335" s="3">
        <f t="shared" si="55"/>
        <v>0</v>
      </c>
      <c r="AX335" s="3" t="s">
        <v>434</v>
      </c>
      <c r="AY335" s="3" t="s">
        <v>1112</v>
      </c>
      <c r="AZ335" s="3"/>
      <c r="BA335" s="3" t="str">
        <f t="shared" si="56"/>
        <v>Bone</v>
      </c>
      <c r="BB335" s="16" t="s">
        <v>2173</v>
      </c>
      <c r="BC335" s="3"/>
      <c r="BD335" s="3" t="s">
        <v>1015</v>
      </c>
      <c r="BE335" s="3" t="s">
        <v>1015</v>
      </c>
      <c r="BF335" s="3" t="s">
        <v>6112</v>
      </c>
      <c r="BG335" s="3"/>
      <c r="BH335" s="3" t="s">
        <v>1931</v>
      </c>
      <c r="BI335" s="197">
        <v>56.273000000000003</v>
      </c>
      <c r="BJ335" s="197">
        <v>-120.944</v>
      </c>
      <c r="BK335" s="200" t="s">
        <v>6084</v>
      </c>
      <c r="BL335" s="3"/>
      <c r="BM335" s="3"/>
      <c r="BN335" s="3"/>
      <c r="BO335" s="3"/>
      <c r="BP335" s="3"/>
      <c r="BQ335" s="3"/>
      <c r="BR335" s="3" t="s">
        <v>1407</v>
      </c>
      <c r="BS335" s="3">
        <v>1848</v>
      </c>
      <c r="BT335" s="3" t="s">
        <v>1036</v>
      </c>
      <c r="BU335" s="62"/>
      <c r="BV335" s="3">
        <f t="shared" si="57"/>
        <v>0</v>
      </c>
      <c r="BW335" s="3"/>
      <c r="BX335" s="3"/>
      <c r="BY335" s="5" t="str">
        <f t="shared" si="58"/>
        <v>BS337</v>
      </c>
      <c r="BZ335" s="58">
        <f t="shared" si="59"/>
        <v>37042</v>
      </c>
      <c r="CA335" s="63">
        <v>200507186</v>
      </c>
      <c r="CB335" s="3"/>
      <c r="CC335" s="3"/>
      <c r="CD335" s="105"/>
      <c r="CE335" s="105"/>
      <c r="CF335" s="204" t="s">
        <v>1407</v>
      </c>
      <c r="CG335" s="215">
        <v>1848</v>
      </c>
      <c r="CH335" s="13"/>
      <c r="CI335" s="13"/>
      <c r="CJ335" s="13"/>
      <c r="CK335" s="13"/>
      <c r="CL335" s="13"/>
      <c r="CM335" s="202" t="s">
        <v>6149</v>
      </c>
      <c r="CN335" s="106"/>
      <c r="CO335" s="192" t="s">
        <v>2174</v>
      </c>
      <c r="CP335" s="70" t="s">
        <v>6085</v>
      </c>
      <c r="CQ335" s="105" t="s">
        <v>1821</v>
      </c>
      <c r="CR335" s="105">
        <v>11961</v>
      </c>
      <c r="CS335" s="13" t="s">
        <v>6238</v>
      </c>
      <c r="CT335" s="105">
        <v>10378</v>
      </c>
      <c r="CU335" s="105">
        <v>36</v>
      </c>
      <c r="CV335" s="284">
        <v>12180</v>
      </c>
      <c r="CW335" s="105">
        <v>-19</v>
      </c>
      <c r="CX335" s="105">
        <v>3.3</v>
      </c>
      <c r="CY335" s="13" t="s">
        <v>6134</v>
      </c>
      <c r="CZ335" s="221" t="s">
        <v>6133</v>
      </c>
      <c r="DA335" s="13">
        <v>142219</v>
      </c>
      <c r="DB335" s="13">
        <v>10285</v>
      </c>
      <c r="DC335" s="13">
        <v>40</v>
      </c>
      <c r="DD335" s="13"/>
      <c r="DE335" s="13"/>
      <c r="DF335" s="13"/>
      <c r="DG335" s="13"/>
      <c r="DH335" s="13"/>
      <c r="DI335" s="13"/>
      <c r="DJ335" s="13"/>
      <c r="DK335" s="13"/>
      <c r="DL335" s="2" t="s">
        <v>6246</v>
      </c>
      <c r="DM335" t="s">
        <v>5775</v>
      </c>
    </row>
    <row r="336" spans="1:117" ht="31.5" hidden="1" customHeight="1">
      <c r="A336" s="6">
        <v>939</v>
      </c>
      <c r="D336" s="147" t="s">
        <v>6454</v>
      </c>
      <c r="E336" s="147"/>
      <c r="F336" s="147"/>
      <c r="G336" s="147" t="s">
        <v>5295</v>
      </c>
      <c r="H336" s="7" t="s">
        <v>6222</v>
      </c>
      <c r="I336" s="7"/>
      <c r="J336" s="7"/>
      <c r="K336" s="7"/>
      <c r="L336" s="7"/>
      <c r="M336" s="7"/>
      <c r="N336" s="7"/>
      <c r="O336" s="7"/>
      <c r="P336" s="7">
        <v>3.9646347771600003E-3</v>
      </c>
      <c r="Q336" s="157"/>
      <c r="R336" s="157"/>
      <c r="S336" s="7"/>
      <c r="T336" s="7"/>
      <c r="U336" s="7"/>
      <c r="V336" s="7"/>
      <c r="W336" s="7"/>
      <c r="X336" s="7"/>
      <c r="Y336" s="7"/>
      <c r="Z336" s="7"/>
      <c r="AA336" s="7"/>
      <c r="AB336" s="7"/>
      <c r="AC336" s="157" t="s">
        <v>6657</v>
      </c>
      <c r="AD336" s="157"/>
      <c r="AE336" s="157"/>
      <c r="AF336" s="3"/>
      <c r="AG336" s="4" t="s">
        <v>7</v>
      </c>
      <c r="AH336" s="3"/>
      <c r="AI336" s="3" t="s">
        <v>8</v>
      </c>
      <c r="AJ336" s="3" t="s">
        <v>116</v>
      </c>
      <c r="AK336" s="3" t="s">
        <v>9</v>
      </c>
      <c r="AL336" s="3"/>
      <c r="AM336" s="4" t="s">
        <v>7</v>
      </c>
      <c r="AN336" s="3"/>
      <c r="AO336" s="3" t="s">
        <v>8</v>
      </c>
      <c r="AP336" s="3" t="s">
        <v>116</v>
      </c>
      <c r="AQ336" s="3" t="s">
        <v>9</v>
      </c>
      <c r="AR336" s="58">
        <v>37042</v>
      </c>
      <c r="AS336" s="2" t="str">
        <f t="shared" si="52"/>
        <v>Bison - Canada</v>
      </c>
      <c r="AT336" s="3">
        <f t="shared" si="53"/>
        <v>0</v>
      </c>
      <c r="AU336" s="2" t="s">
        <v>2175</v>
      </c>
      <c r="AV336" s="59" t="str">
        <f t="shared" si="54"/>
        <v>GP0000</v>
      </c>
      <c r="AW336" s="3">
        <f t="shared" si="55"/>
        <v>0</v>
      </c>
      <c r="AX336" s="3" t="s">
        <v>434</v>
      </c>
      <c r="AY336" s="3"/>
      <c r="AZ336" s="3"/>
      <c r="BA336" s="3" t="str">
        <f t="shared" si="56"/>
        <v>Bone</v>
      </c>
      <c r="BB336" s="16" t="s">
        <v>2176</v>
      </c>
      <c r="BC336" s="3"/>
      <c r="BD336" s="3" t="s">
        <v>1015</v>
      </c>
      <c r="BE336" s="3" t="s">
        <v>1015</v>
      </c>
      <c r="BF336" s="3" t="s">
        <v>6112</v>
      </c>
      <c r="BG336" s="3"/>
      <c r="BH336" s="3" t="s">
        <v>1931</v>
      </c>
      <c r="BI336" s="197">
        <v>56.273000000000003</v>
      </c>
      <c r="BJ336" s="197">
        <v>-120.944</v>
      </c>
      <c r="BK336" s="200" t="s">
        <v>6084</v>
      </c>
      <c r="BL336" s="3"/>
      <c r="BM336" s="3"/>
      <c r="BN336" s="3"/>
      <c r="BO336" s="3"/>
      <c r="BP336" s="3"/>
      <c r="BQ336" s="3"/>
      <c r="BR336" s="3" t="s">
        <v>1407</v>
      </c>
      <c r="BS336" s="3">
        <v>2294</v>
      </c>
      <c r="BT336" s="3" t="s">
        <v>1036</v>
      </c>
      <c r="BU336" s="62"/>
      <c r="BV336" s="3" t="str">
        <f t="shared" si="57"/>
        <v>Bison - Canada</v>
      </c>
      <c r="BW336" s="3" t="s">
        <v>2177</v>
      </c>
      <c r="BX336" s="3"/>
      <c r="BY336" s="5" t="str">
        <f t="shared" si="58"/>
        <v>BS342</v>
      </c>
      <c r="BZ336" s="58">
        <f t="shared" si="59"/>
        <v>37042</v>
      </c>
      <c r="CA336" s="63">
        <v>200507186</v>
      </c>
      <c r="CB336" s="7" t="s">
        <v>1809</v>
      </c>
      <c r="CC336" s="3"/>
      <c r="CD336" s="103" t="s">
        <v>1477</v>
      </c>
      <c r="CE336" s="103" t="s">
        <v>1477</v>
      </c>
      <c r="CF336" s="83" t="s">
        <v>1407</v>
      </c>
      <c r="CG336" s="84">
        <v>2294</v>
      </c>
      <c r="CH336" s="84" t="s">
        <v>2178</v>
      </c>
      <c r="CI336" s="84" t="s">
        <v>2179</v>
      </c>
      <c r="CJ336" s="84">
        <v>12190</v>
      </c>
      <c r="CK336" s="84">
        <v>107</v>
      </c>
      <c r="CL336" s="84" t="s">
        <v>1477</v>
      </c>
      <c r="CM336" s="84" t="s">
        <v>2180</v>
      </c>
      <c r="CN336" s="70">
        <v>3047.5</v>
      </c>
      <c r="CO336" s="193" t="s">
        <v>2181</v>
      </c>
      <c r="CP336" s="70" t="s">
        <v>6258</v>
      </c>
      <c r="CQ336" s="104" t="s">
        <v>1821</v>
      </c>
      <c r="CR336" s="104">
        <v>12084</v>
      </c>
      <c r="CS336" s="13" t="s">
        <v>6238</v>
      </c>
      <c r="CT336" s="104">
        <v>10340</v>
      </c>
      <c r="CU336" s="104">
        <v>40</v>
      </c>
      <c r="CV336" s="284">
        <v>12196</v>
      </c>
      <c r="CW336" s="86">
        <v>-19.100000000000001</v>
      </c>
      <c r="CX336" s="86">
        <v>3.2</v>
      </c>
      <c r="CY336" s="86"/>
      <c r="CZ336" s="13"/>
      <c r="DA336" s="13"/>
      <c r="DB336" s="13"/>
      <c r="DC336" s="13"/>
      <c r="DD336" s="13"/>
      <c r="DE336" s="13"/>
      <c r="DF336" s="13"/>
      <c r="DG336" s="13"/>
      <c r="DH336" s="13"/>
      <c r="DI336" s="13"/>
      <c r="DJ336" s="13"/>
      <c r="DK336" s="13"/>
      <c r="DL336" s="2" t="s">
        <v>6246</v>
      </c>
      <c r="DM336" t="s">
        <v>5775</v>
      </c>
    </row>
    <row r="337" spans="1:117" ht="15" hidden="1" customHeight="1">
      <c r="A337" s="2">
        <v>940</v>
      </c>
      <c r="D337" s="3" t="s">
        <v>6958</v>
      </c>
      <c r="E337" s="3"/>
      <c r="F337" s="3"/>
      <c r="G337" s="7"/>
      <c r="H337" s="7" t="s">
        <v>7034</v>
      </c>
      <c r="I337" s="7"/>
      <c r="J337" s="7"/>
      <c r="K337" s="7"/>
      <c r="L337" s="7"/>
      <c r="M337" s="7"/>
      <c r="N337" s="7"/>
      <c r="O337" s="7"/>
      <c r="P337" s="7"/>
      <c r="Q337" s="7"/>
      <c r="R337" s="7"/>
      <c r="S337" s="7"/>
      <c r="T337" s="7"/>
      <c r="U337" s="7"/>
      <c r="V337" s="7"/>
      <c r="W337" s="7"/>
      <c r="X337" s="7"/>
      <c r="Y337" s="7"/>
      <c r="Z337" s="7"/>
      <c r="AA337" s="7"/>
      <c r="AB337" s="7"/>
      <c r="AC337" s="7"/>
      <c r="AD337" s="7"/>
      <c r="AE337" s="7"/>
      <c r="AF337" s="3"/>
      <c r="AG337" s="4" t="s">
        <v>7</v>
      </c>
      <c r="AH337" s="3"/>
      <c r="AI337" s="3" t="s">
        <v>11</v>
      </c>
      <c r="AJ337" s="3" t="s">
        <v>117</v>
      </c>
      <c r="AK337" s="3"/>
      <c r="AL337" s="3"/>
      <c r="AM337" s="4" t="s">
        <v>7</v>
      </c>
      <c r="AN337" s="3"/>
      <c r="AO337" s="3" t="s">
        <v>11</v>
      </c>
      <c r="AP337" s="3" t="s">
        <v>117</v>
      </c>
      <c r="AQ337" s="3"/>
      <c r="AR337" s="58">
        <v>37042</v>
      </c>
      <c r="AS337" s="2">
        <f t="shared" si="52"/>
        <v>0</v>
      </c>
      <c r="AT337" s="3">
        <f t="shared" si="53"/>
        <v>0</v>
      </c>
      <c r="AU337" s="2" t="s">
        <v>2182</v>
      </c>
      <c r="AV337" s="59" t="str">
        <f t="shared" si="54"/>
        <v>GP0000</v>
      </c>
      <c r="AW337" s="3">
        <f t="shared" si="55"/>
        <v>0</v>
      </c>
      <c r="AX337" s="3" t="s">
        <v>434</v>
      </c>
      <c r="AY337" s="3"/>
      <c r="AZ337" s="3"/>
      <c r="BA337" s="3" t="str">
        <f t="shared" si="56"/>
        <v>Tooth</v>
      </c>
      <c r="BB337" s="16"/>
      <c r="BC337" s="3" t="s">
        <v>1470</v>
      </c>
      <c r="BD337" s="3" t="s">
        <v>1097</v>
      </c>
      <c r="BE337" s="3" t="s">
        <v>1097</v>
      </c>
      <c r="BF337" s="3"/>
      <c r="BG337" s="3"/>
      <c r="BH337" s="3" t="s">
        <v>2183</v>
      </c>
      <c r="BI337" s="3">
        <v>39.934819400000002</v>
      </c>
      <c r="BJ337" s="3">
        <v>-101.3597389</v>
      </c>
      <c r="BK337" s="73"/>
      <c r="BL337" s="3"/>
      <c r="BM337" s="3"/>
      <c r="BN337" s="3"/>
      <c r="BO337" s="3"/>
      <c r="BP337" s="3"/>
      <c r="BQ337" s="3"/>
      <c r="BR337" s="3" t="s">
        <v>1647</v>
      </c>
      <c r="BS337" s="3" t="s">
        <v>2184</v>
      </c>
      <c r="BT337" s="3" t="s">
        <v>2185</v>
      </c>
      <c r="BU337" s="62">
        <v>37226</v>
      </c>
      <c r="BV337" s="3">
        <f t="shared" si="57"/>
        <v>0</v>
      </c>
      <c r="BW337" s="3"/>
      <c r="BX337" s="3"/>
      <c r="BY337" s="5" t="str">
        <f t="shared" si="58"/>
        <v>BS346</v>
      </c>
      <c r="BZ337" s="58">
        <f t="shared" si="59"/>
        <v>37042</v>
      </c>
      <c r="CA337" s="63">
        <v>200507186</v>
      </c>
      <c r="CB337" s="3"/>
      <c r="CC337" s="3"/>
      <c r="CD337" s="31"/>
      <c r="CE337" s="31"/>
      <c r="CF337" s="13"/>
      <c r="CG337" s="13"/>
      <c r="CH337" s="13"/>
      <c r="CI337" s="13"/>
      <c r="CJ337" s="13"/>
      <c r="CK337" s="13"/>
      <c r="CL337" s="13"/>
      <c r="CM337" s="13"/>
      <c r="CN337" s="31"/>
      <c r="CO337" s="31"/>
      <c r="CP337" s="13"/>
      <c r="CQ337" s="31"/>
      <c r="CR337" s="31"/>
      <c r="CS337" s="31"/>
      <c r="CT337" s="31"/>
      <c r="CU337" s="31"/>
      <c r="CV337" s="31"/>
      <c r="CW337" s="31"/>
      <c r="CX337" s="31"/>
      <c r="CY337" s="13"/>
      <c r="CZ337" s="13"/>
      <c r="DA337" s="13"/>
      <c r="DB337" s="13"/>
      <c r="DC337" s="13"/>
      <c r="DD337" s="13"/>
      <c r="DE337" s="13"/>
      <c r="DF337" s="13"/>
      <c r="DG337" s="13"/>
      <c r="DH337" s="13"/>
      <c r="DI337" s="13"/>
      <c r="DJ337" s="13"/>
      <c r="DK337" s="13"/>
      <c r="DL337" s="2" t="s">
        <v>6246</v>
      </c>
      <c r="DM337" t="s">
        <v>5775</v>
      </c>
    </row>
    <row r="338" spans="1:117" ht="15" hidden="1" customHeight="1">
      <c r="A338" s="2">
        <v>941</v>
      </c>
      <c r="D338" s="3" t="s">
        <v>6959</v>
      </c>
      <c r="E338" s="3"/>
      <c r="F338" s="3"/>
      <c r="G338" s="7"/>
      <c r="H338" s="7" t="s">
        <v>7035</v>
      </c>
      <c r="I338" s="7"/>
      <c r="J338" s="7"/>
      <c r="K338" s="7"/>
      <c r="L338" s="7"/>
      <c r="M338" s="7"/>
      <c r="N338" s="7"/>
      <c r="O338" s="7"/>
      <c r="P338" s="7"/>
      <c r="Q338" s="7"/>
      <c r="R338" s="7"/>
      <c r="S338" s="7"/>
      <c r="T338" s="7"/>
      <c r="U338" s="7"/>
      <c r="V338" s="7"/>
      <c r="W338" s="7"/>
      <c r="X338" s="7"/>
      <c r="Y338" s="7"/>
      <c r="Z338" s="7"/>
      <c r="AA338" s="7"/>
      <c r="AB338" s="7"/>
      <c r="AC338" s="7"/>
      <c r="AD338" s="7"/>
      <c r="AE338" s="7"/>
      <c r="AF338" s="3"/>
      <c r="AG338" s="4" t="s">
        <v>7</v>
      </c>
      <c r="AH338" s="3"/>
      <c r="AI338" s="3" t="s">
        <v>11</v>
      </c>
      <c r="AJ338" s="3" t="s">
        <v>118</v>
      </c>
      <c r="AK338" s="3"/>
      <c r="AL338" s="3"/>
      <c r="AM338" s="4" t="s">
        <v>7</v>
      </c>
      <c r="AN338" s="3"/>
      <c r="AO338" s="3" t="s">
        <v>11</v>
      </c>
      <c r="AP338" s="3" t="s">
        <v>118</v>
      </c>
      <c r="AQ338" s="3"/>
      <c r="AR338" s="58">
        <v>37042</v>
      </c>
      <c r="AS338" s="2">
        <f t="shared" si="52"/>
        <v>0</v>
      </c>
      <c r="AT338" s="3">
        <f t="shared" si="53"/>
        <v>0</v>
      </c>
      <c r="AU338" s="2" t="s">
        <v>2186</v>
      </c>
      <c r="AV338" s="59" t="str">
        <f t="shared" si="54"/>
        <v>GP0000</v>
      </c>
      <c r="AW338" s="3">
        <f t="shared" si="55"/>
        <v>0</v>
      </c>
      <c r="AX338" s="3" t="s">
        <v>434</v>
      </c>
      <c r="AY338" s="3"/>
      <c r="AZ338" s="3"/>
      <c r="BA338" s="3" t="str">
        <f t="shared" si="56"/>
        <v>Tooth</v>
      </c>
      <c r="BB338" s="16"/>
      <c r="BC338" s="3" t="s">
        <v>1470</v>
      </c>
      <c r="BD338" s="3" t="s">
        <v>1097</v>
      </c>
      <c r="BE338" s="3" t="s">
        <v>1097</v>
      </c>
      <c r="BF338" s="3"/>
      <c r="BG338" s="3"/>
      <c r="BH338" s="3" t="s">
        <v>2183</v>
      </c>
      <c r="BI338" s="5">
        <v>39.86009</v>
      </c>
      <c r="BJ338" s="5">
        <v>-101.07117599999999</v>
      </c>
      <c r="BK338" s="73" t="s">
        <v>1701</v>
      </c>
      <c r="BL338" s="3"/>
      <c r="BM338" s="3"/>
      <c r="BN338" s="3"/>
      <c r="BO338" s="3"/>
      <c r="BP338" s="3"/>
      <c r="BQ338" s="3"/>
      <c r="BR338" s="3" t="s">
        <v>1647</v>
      </c>
      <c r="BS338" s="3" t="s">
        <v>2187</v>
      </c>
      <c r="BT338" s="3" t="s">
        <v>2185</v>
      </c>
      <c r="BU338" s="62"/>
      <c r="BV338" s="3">
        <f t="shared" si="57"/>
        <v>0</v>
      </c>
      <c r="BW338" s="3"/>
      <c r="BX338" s="3"/>
      <c r="BY338" s="5" t="str">
        <f t="shared" si="58"/>
        <v>BS349</v>
      </c>
      <c r="BZ338" s="58">
        <f t="shared" si="59"/>
        <v>37042</v>
      </c>
      <c r="CA338" s="63">
        <v>200507186</v>
      </c>
      <c r="CB338" s="3"/>
      <c r="CC338" s="3"/>
      <c r="CD338" s="31"/>
      <c r="CE338" s="31"/>
      <c r="CF338" s="13"/>
      <c r="CG338" s="13"/>
      <c r="CH338" s="13"/>
      <c r="CI338" s="13"/>
      <c r="CJ338" s="13"/>
      <c r="CK338" s="13"/>
      <c r="CL338" s="13"/>
      <c r="CM338" s="13"/>
      <c r="CN338" s="31"/>
      <c r="CO338" s="13"/>
      <c r="CP338" s="13"/>
      <c r="CQ338" s="31"/>
      <c r="CR338" s="31"/>
      <c r="CS338" s="31"/>
      <c r="CT338" s="31"/>
      <c r="CU338" s="31"/>
      <c r="CV338" s="31"/>
      <c r="CW338" s="31"/>
      <c r="CX338" s="31"/>
      <c r="CY338" s="13"/>
      <c r="CZ338" s="13"/>
      <c r="DA338" s="13"/>
      <c r="DB338" s="13"/>
      <c r="DC338" s="13"/>
      <c r="DD338" s="13"/>
      <c r="DE338" s="13"/>
      <c r="DF338" s="13"/>
      <c r="DG338" s="13"/>
      <c r="DH338" s="13"/>
      <c r="DI338" s="13"/>
      <c r="DJ338" s="13"/>
      <c r="DK338" s="13"/>
      <c r="DL338" s="2" t="s">
        <v>6246</v>
      </c>
      <c r="DM338" t="s">
        <v>6254</v>
      </c>
    </row>
    <row r="339" spans="1:117" ht="15" hidden="1" customHeight="1">
      <c r="A339" s="2">
        <v>942</v>
      </c>
      <c r="D339" s="3" t="s">
        <v>119</v>
      </c>
      <c r="E339" s="3"/>
      <c r="F339" s="3"/>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3"/>
      <c r="AG339" s="4" t="s">
        <v>7</v>
      </c>
      <c r="AH339" s="3"/>
      <c r="AI339" s="3" t="s">
        <v>8</v>
      </c>
      <c r="AJ339" s="3" t="s">
        <v>119</v>
      </c>
      <c r="AK339" s="3"/>
      <c r="AL339" s="3"/>
      <c r="AM339" s="4" t="s">
        <v>7</v>
      </c>
      <c r="AN339" s="3"/>
      <c r="AO339" s="3" t="s">
        <v>8</v>
      </c>
      <c r="AP339" s="3" t="s">
        <v>119</v>
      </c>
      <c r="AQ339" s="3"/>
      <c r="AR339" s="58">
        <v>37042</v>
      </c>
      <c r="AS339" s="2">
        <f t="shared" si="52"/>
        <v>0</v>
      </c>
      <c r="AT339" s="3">
        <f t="shared" si="53"/>
        <v>0</v>
      </c>
      <c r="AU339" s="2" t="s">
        <v>2188</v>
      </c>
      <c r="AV339" s="59" t="str">
        <f t="shared" si="54"/>
        <v>GP0000</v>
      </c>
      <c r="AW339" s="3">
        <f t="shared" si="55"/>
        <v>0</v>
      </c>
      <c r="AX339" s="3" t="s">
        <v>434</v>
      </c>
      <c r="AY339" s="3"/>
      <c r="AZ339" s="3"/>
      <c r="BA339" s="3" t="str">
        <f t="shared" si="56"/>
        <v>Bone</v>
      </c>
      <c r="BB339" s="16" t="s">
        <v>1270</v>
      </c>
      <c r="BC339" s="3"/>
      <c r="BD339" s="3" t="s">
        <v>1096</v>
      </c>
      <c r="BE339" s="3" t="s">
        <v>1097</v>
      </c>
      <c r="BF339" s="3"/>
      <c r="BG339" s="3" t="s">
        <v>3835</v>
      </c>
      <c r="BH339" s="3" t="s">
        <v>2189</v>
      </c>
      <c r="BI339" s="201">
        <v>66.277000000000001</v>
      </c>
      <c r="BJ339" s="201">
        <v>-143.18299999999999</v>
      </c>
      <c r="BK339" s="3" t="s">
        <v>6210</v>
      </c>
      <c r="BL339" s="3"/>
      <c r="BM339" s="3"/>
      <c r="BN339" s="3"/>
      <c r="BO339" s="3">
        <v>2001</v>
      </c>
      <c r="BP339" s="3"/>
      <c r="BQ339" s="3"/>
      <c r="BR339" s="3" t="s">
        <v>1472</v>
      </c>
      <c r="BS339" s="3" t="s">
        <v>2190</v>
      </c>
      <c r="BT339" s="3" t="s">
        <v>1020</v>
      </c>
      <c r="BU339" s="62"/>
      <c r="BV339" s="3">
        <f t="shared" si="57"/>
        <v>0</v>
      </c>
      <c r="BW339" s="3"/>
      <c r="BX339" s="3"/>
      <c r="BY339" s="5" t="str">
        <f t="shared" si="58"/>
        <v>BS330</v>
      </c>
      <c r="BZ339" s="58">
        <f t="shared" si="59"/>
        <v>37042</v>
      </c>
      <c r="CA339" s="63">
        <v>200507186</v>
      </c>
      <c r="CB339" s="3"/>
      <c r="CC339" s="3"/>
      <c r="CD339" s="13"/>
      <c r="CE339" s="13"/>
      <c r="CF339" s="13"/>
      <c r="CG339" s="13"/>
      <c r="CH339" s="13"/>
      <c r="CI339" s="13"/>
      <c r="CJ339" s="13"/>
      <c r="CK339" s="13"/>
      <c r="CL339" s="13"/>
      <c r="CM339" s="13"/>
      <c r="CN339" s="13"/>
      <c r="CO339" s="31"/>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2" t="s">
        <v>6246</v>
      </c>
      <c r="DM339" t="s">
        <v>5775</v>
      </c>
    </row>
    <row r="340" spans="1:117" ht="15.75" hidden="1" customHeight="1" thickBot="1">
      <c r="A340" s="2">
        <v>943</v>
      </c>
      <c r="B340" t="s">
        <v>6535</v>
      </c>
      <c r="D340" s="3" t="s">
        <v>120</v>
      </c>
      <c r="E340" s="3"/>
      <c r="F340" s="3"/>
      <c r="G340" s="7"/>
      <c r="H340" s="7" t="s">
        <v>5336</v>
      </c>
      <c r="I340" s="7"/>
      <c r="J340" s="7"/>
      <c r="K340" s="7"/>
      <c r="L340" s="7"/>
      <c r="M340" s="7"/>
      <c r="N340" s="7"/>
      <c r="O340" s="7"/>
      <c r="P340" s="7"/>
      <c r="Q340" s="7"/>
      <c r="R340" s="7"/>
      <c r="S340" s="7"/>
      <c r="T340" s="7"/>
      <c r="U340" s="7"/>
      <c r="V340" s="7"/>
      <c r="W340" s="7"/>
      <c r="X340" s="7"/>
      <c r="Y340" s="7"/>
      <c r="Z340" s="7"/>
      <c r="AA340" s="7"/>
      <c r="AB340" s="7"/>
      <c r="AC340" s="7" t="s">
        <v>6659</v>
      </c>
      <c r="AD340" s="7"/>
      <c r="AE340" s="7" t="s">
        <v>6686</v>
      </c>
      <c r="AF340" s="3"/>
      <c r="AG340" s="4" t="s">
        <v>7</v>
      </c>
      <c r="AH340" s="3"/>
      <c r="AI340" s="3" t="s">
        <v>8</v>
      </c>
      <c r="AJ340" s="3" t="s">
        <v>120</v>
      </c>
      <c r="AK340" s="3"/>
      <c r="AL340" s="3"/>
      <c r="AM340" s="4" t="s">
        <v>7</v>
      </c>
      <c r="AN340" s="3"/>
      <c r="AO340" s="3" t="s">
        <v>8</v>
      </c>
      <c r="AP340" s="3" t="s">
        <v>120</v>
      </c>
      <c r="AQ340" s="3"/>
      <c r="AR340" s="58">
        <v>37042</v>
      </c>
      <c r="AS340" s="2">
        <f t="shared" si="52"/>
        <v>0</v>
      </c>
      <c r="AT340" s="3">
        <f t="shared" si="53"/>
        <v>0</v>
      </c>
      <c r="AU340" s="2" t="s">
        <v>2191</v>
      </c>
      <c r="AV340" s="59" t="str">
        <f t="shared" si="54"/>
        <v>GP0000</v>
      </c>
      <c r="AW340" s="3">
        <f t="shared" si="55"/>
        <v>0</v>
      </c>
      <c r="AX340" s="3" t="s">
        <v>434</v>
      </c>
      <c r="AY340" s="3"/>
      <c r="AZ340" s="3"/>
      <c r="BA340" s="3" t="str">
        <f t="shared" si="56"/>
        <v>Bone</v>
      </c>
      <c r="BB340" s="16" t="s">
        <v>2192</v>
      </c>
      <c r="BC340" s="3" t="s">
        <v>1470</v>
      </c>
      <c r="BD340" s="3" t="s">
        <v>1097</v>
      </c>
      <c r="BE340" s="3" t="s">
        <v>1097</v>
      </c>
      <c r="BF340" s="3" t="s">
        <v>6100</v>
      </c>
      <c r="BH340" s="3" t="s">
        <v>1741</v>
      </c>
      <c r="BI340" s="76">
        <v>44.9733333</v>
      </c>
      <c r="BJ340" s="34">
        <v>-108.19305559999999</v>
      </c>
      <c r="BK340" s="76" t="s">
        <v>1693</v>
      </c>
      <c r="BL340" s="3"/>
      <c r="BM340" s="3"/>
      <c r="BN340" s="3"/>
      <c r="BO340" s="3"/>
      <c r="BP340" s="3"/>
      <c r="BQ340" s="3"/>
      <c r="BR340" s="3" t="s">
        <v>1647</v>
      </c>
      <c r="BS340" s="3" t="s">
        <v>2193</v>
      </c>
      <c r="BT340" s="3" t="s">
        <v>2185</v>
      </c>
      <c r="BU340" s="62"/>
      <c r="BV340" s="3">
        <f t="shared" si="57"/>
        <v>0</v>
      </c>
      <c r="BW340" s="3"/>
      <c r="BX340" s="3"/>
      <c r="BY340" s="5" t="str">
        <f t="shared" si="58"/>
        <v>BS343</v>
      </c>
      <c r="BZ340" s="58">
        <f t="shared" si="59"/>
        <v>37042</v>
      </c>
      <c r="CA340" s="63">
        <v>200507186</v>
      </c>
      <c r="CB340" s="3"/>
      <c r="CC340" s="3"/>
      <c r="CD340" s="13"/>
      <c r="CE340" s="13"/>
      <c r="CF340" s="13"/>
      <c r="CG340" s="13"/>
      <c r="CH340" s="13"/>
      <c r="CI340" s="13"/>
      <c r="CJ340" s="13"/>
      <c r="CK340" s="13"/>
      <c r="CL340" s="13"/>
      <c r="CM340" s="13"/>
      <c r="CN340" s="13"/>
      <c r="CO340" s="31"/>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2" t="s">
        <v>6246</v>
      </c>
      <c r="DM340" t="s">
        <v>5775</v>
      </c>
    </row>
    <row r="341" spans="1:117" ht="15.75" hidden="1" customHeight="1" thickBot="1">
      <c r="A341" s="2">
        <v>944</v>
      </c>
      <c r="B341" t="s">
        <v>5686</v>
      </c>
      <c r="D341" s="3" t="s">
        <v>121</v>
      </c>
      <c r="E341" s="3"/>
      <c r="F341" s="3"/>
      <c r="G341" s="7"/>
      <c r="H341" s="7" t="s">
        <v>6630</v>
      </c>
      <c r="I341" s="7"/>
      <c r="J341" s="7"/>
      <c r="K341" s="7"/>
      <c r="L341" s="7"/>
      <c r="M341" s="7"/>
      <c r="N341" s="7"/>
      <c r="O341" s="7"/>
      <c r="P341" s="157"/>
      <c r="Q341" s="157"/>
      <c r="R341" s="157"/>
      <c r="S341" s="7"/>
      <c r="T341" s="7"/>
      <c r="U341" s="7"/>
      <c r="V341" s="7"/>
      <c r="W341" s="7"/>
      <c r="X341" s="7"/>
      <c r="Y341" s="7"/>
      <c r="Z341" s="7"/>
      <c r="AA341" s="7"/>
      <c r="AB341" s="7"/>
      <c r="AC341" s="157" t="s">
        <v>6169</v>
      </c>
      <c r="AD341" s="157"/>
      <c r="AE341" s="157"/>
      <c r="AF341" s="3"/>
      <c r="AG341" s="4" t="s">
        <v>7</v>
      </c>
      <c r="AH341" s="3"/>
      <c r="AI341" s="3" t="s">
        <v>11</v>
      </c>
      <c r="AJ341" s="3" t="s">
        <v>121</v>
      </c>
      <c r="AK341" s="3"/>
      <c r="AL341" s="3"/>
      <c r="AM341" s="4" t="s">
        <v>7</v>
      </c>
      <c r="AN341" s="3"/>
      <c r="AO341" s="3" t="s">
        <v>11</v>
      </c>
      <c r="AP341" s="3" t="s">
        <v>121</v>
      </c>
      <c r="AQ341" s="3"/>
      <c r="AR341" s="58">
        <v>37042</v>
      </c>
      <c r="AS341" s="2">
        <f t="shared" si="52"/>
        <v>0</v>
      </c>
      <c r="AT341" s="3">
        <f t="shared" si="53"/>
        <v>0</v>
      </c>
      <c r="AU341" s="2" t="s">
        <v>2194</v>
      </c>
      <c r="AV341" s="59" t="str">
        <f t="shared" si="54"/>
        <v>GP0000</v>
      </c>
      <c r="AW341" s="3">
        <f t="shared" si="55"/>
        <v>0</v>
      </c>
      <c r="AX341" s="3" t="s">
        <v>434</v>
      </c>
      <c r="AY341" s="3"/>
      <c r="AZ341" s="3"/>
      <c r="BA341" s="3" t="str">
        <f t="shared" si="56"/>
        <v>Tooth</v>
      </c>
      <c r="BB341" s="16"/>
      <c r="BC341" s="3" t="s">
        <v>2195</v>
      </c>
      <c r="BD341" s="3" t="s">
        <v>1097</v>
      </c>
      <c r="BE341" s="3" t="s">
        <v>1097</v>
      </c>
      <c r="BF341" s="3" t="s">
        <v>6100</v>
      </c>
      <c r="BG341" s="3"/>
      <c r="BH341" s="3" t="s">
        <v>1741</v>
      </c>
      <c r="BI341" s="76">
        <v>44.9733333</v>
      </c>
      <c r="BJ341" s="34">
        <v>-108.19305559999999</v>
      </c>
      <c r="BK341" s="190" t="s">
        <v>1693</v>
      </c>
      <c r="BL341" s="3"/>
      <c r="BM341" s="3"/>
      <c r="BN341" s="3"/>
      <c r="BO341" s="3"/>
      <c r="BP341" s="3"/>
      <c r="BQ341" s="3"/>
      <c r="BR341" s="3" t="s">
        <v>1647</v>
      </c>
      <c r="BS341" s="3" t="s">
        <v>2196</v>
      </c>
      <c r="BT341" s="3" t="s">
        <v>2185</v>
      </c>
      <c r="BU341" s="62"/>
      <c r="BV341" s="3">
        <f t="shared" si="57"/>
        <v>0</v>
      </c>
      <c r="BW341" s="3"/>
      <c r="BX341" s="3"/>
      <c r="BY341" s="5" t="str">
        <f t="shared" si="58"/>
        <v>BS344</v>
      </c>
      <c r="BZ341" s="58">
        <f t="shared" si="59"/>
        <v>37042</v>
      </c>
      <c r="CA341" s="63">
        <v>200507186</v>
      </c>
      <c r="CB341" s="3"/>
      <c r="CC341" s="3"/>
      <c r="CD341" s="105"/>
      <c r="CE341" s="105"/>
      <c r="CF341" s="13"/>
      <c r="CG341" s="13"/>
      <c r="CH341" s="13"/>
      <c r="CI341" s="13"/>
      <c r="CJ341" s="13"/>
      <c r="CK341" s="13"/>
      <c r="CL341" s="13"/>
      <c r="CM341" s="13"/>
      <c r="CN341" s="106"/>
      <c r="CO341" s="194"/>
      <c r="CP341" s="13"/>
      <c r="CQ341" s="105"/>
      <c r="CR341" s="105"/>
      <c r="CS341" s="105"/>
      <c r="CT341" s="105"/>
      <c r="CU341" s="105"/>
      <c r="CV341" s="105"/>
      <c r="CW341" s="105"/>
      <c r="CX341" s="105"/>
      <c r="CY341" s="13"/>
      <c r="CZ341" s="13"/>
      <c r="DA341" s="13"/>
      <c r="DB341" s="13"/>
      <c r="DC341" s="13"/>
      <c r="DD341" s="13"/>
      <c r="DE341" s="13"/>
      <c r="DF341" s="13"/>
      <c r="DG341" s="13"/>
      <c r="DH341" s="13"/>
      <c r="DI341" s="13"/>
      <c r="DJ341" s="13"/>
      <c r="DK341" s="13"/>
      <c r="DL341" s="2" t="s">
        <v>6246</v>
      </c>
      <c r="DM341" t="s">
        <v>6254</v>
      </c>
    </row>
    <row r="342" spans="1:117" ht="32.25" hidden="1" customHeight="1" thickBot="1">
      <c r="A342" s="6">
        <v>945</v>
      </c>
      <c r="B342" t="s">
        <v>5686</v>
      </c>
      <c r="D342" s="3" t="s">
        <v>122</v>
      </c>
      <c r="E342" s="3"/>
      <c r="F342" s="3"/>
      <c r="G342" s="7"/>
      <c r="H342" s="7" t="s">
        <v>5337</v>
      </c>
      <c r="I342" s="7"/>
      <c r="J342" s="7"/>
      <c r="K342" s="7"/>
      <c r="L342" s="7"/>
      <c r="M342" s="7"/>
      <c r="N342" s="7"/>
      <c r="O342" s="7"/>
      <c r="P342">
        <v>0.245432743008</v>
      </c>
      <c r="Q342" s="7"/>
      <c r="R342" s="7"/>
      <c r="S342" s="7" t="s">
        <v>6508</v>
      </c>
      <c r="T342" s="7"/>
      <c r="U342" s="7"/>
      <c r="V342" s="7"/>
      <c r="W342" s="7"/>
      <c r="X342" s="7"/>
      <c r="Y342" s="7"/>
      <c r="Z342" s="7"/>
      <c r="AA342" s="7"/>
      <c r="AB342" s="7"/>
      <c r="AC342" s="7" t="s">
        <v>6660</v>
      </c>
      <c r="AD342" s="7"/>
      <c r="AE342" s="7" t="s">
        <v>6686</v>
      </c>
      <c r="AF342" s="3"/>
      <c r="AG342" s="4" t="s">
        <v>7</v>
      </c>
      <c r="AH342" s="3"/>
      <c r="AI342" s="3" t="s">
        <v>8</v>
      </c>
      <c r="AJ342" s="3" t="s">
        <v>122</v>
      </c>
      <c r="AK342" s="3" t="s">
        <v>43</v>
      </c>
      <c r="AL342" s="3"/>
      <c r="AM342" s="4" t="s">
        <v>7</v>
      </c>
      <c r="AN342" s="3"/>
      <c r="AO342" s="3" t="s">
        <v>8</v>
      </c>
      <c r="AP342" s="3" t="s">
        <v>122</v>
      </c>
      <c r="AQ342" s="3" t="s">
        <v>43</v>
      </c>
      <c r="AR342" s="58">
        <v>37042</v>
      </c>
      <c r="AS342" s="2" t="str">
        <f t="shared" si="52"/>
        <v>Bison - Canada Yukon</v>
      </c>
      <c r="AT342" s="3">
        <f t="shared" si="53"/>
        <v>0</v>
      </c>
      <c r="AU342" s="2" t="s">
        <v>2197</v>
      </c>
      <c r="AV342" s="59" t="str">
        <f t="shared" si="54"/>
        <v>GP0000</v>
      </c>
      <c r="AW342" s="3">
        <f t="shared" si="55"/>
        <v>0</v>
      </c>
      <c r="AX342" s="3" t="s">
        <v>434</v>
      </c>
      <c r="AY342" s="3"/>
      <c r="AZ342" s="3"/>
      <c r="BA342" s="3" t="str">
        <f t="shared" si="56"/>
        <v>Bone</v>
      </c>
      <c r="BB342" s="16" t="s">
        <v>1058</v>
      </c>
      <c r="BC342" s="3" t="s">
        <v>1042</v>
      </c>
      <c r="BD342" s="3" t="s">
        <v>1015</v>
      </c>
      <c r="BE342" s="3" t="s">
        <v>1015</v>
      </c>
      <c r="BF342" s="3" t="s">
        <v>4566</v>
      </c>
      <c r="BG342" s="3"/>
      <c r="BH342" s="3" t="s">
        <v>1252</v>
      </c>
      <c r="BI342" s="201">
        <v>63.99</v>
      </c>
      <c r="BJ342" s="201">
        <v>-139.042</v>
      </c>
      <c r="BK342" s="200" t="s">
        <v>6084</v>
      </c>
      <c r="BL342" s="3"/>
      <c r="BM342" s="3"/>
      <c r="BN342" s="3"/>
      <c r="BO342" s="3">
        <v>1981</v>
      </c>
      <c r="BP342" s="3"/>
      <c r="BQ342" s="3"/>
      <c r="BR342" s="3" t="s">
        <v>1018</v>
      </c>
      <c r="BS342" s="3" t="s">
        <v>2198</v>
      </c>
      <c r="BT342" s="3" t="s">
        <v>1020</v>
      </c>
      <c r="BU342" s="62">
        <v>36674</v>
      </c>
      <c r="BV342" s="3" t="str">
        <f t="shared" si="57"/>
        <v>Bison - Canada Yukon</v>
      </c>
      <c r="BW342" s="3" t="s">
        <v>2199</v>
      </c>
      <c r="BX342" s="3"/>
      <c r="BY342" s="5" t="str">
        <f t="shared" si="58"/>
        <v>BS329</v>
      </c>
      <c r="BZ342" s="58">
        <f t="shared" si="59"/>
        <v>37042</v>
      </c>
      <c r="CA342" s="63">
        <v>200507186</v>
      </c>
      <c r="CB342" s="3" t="s">
        <v>1809</v>
      </c>
      <c r="CC342" s="3"/>
      <c r="CD342" s="69" t="s">
        <v>1476</v>
      </c>
      <c r="CE342" s="69" t="s">
        <v>1476</v>
      </c>
      <c r="CF342" s="70" t="s">
        <v>1847</v>
      </c>
      <c r="CG342" s="60" t="s">
        <v>2198</v>
      </c>
      <c r="CH342" s="60" t="s">
        <v>2200</v>
      </c>
      <c r="CI342" s="60" t="s">
        <v>2201</v>
      </c>
      <c r="CJ342" s="92">
        <v>31331</v>
      </c>
      <c r="CK342" s="60">
        <v>120</v>
      </c>
      <c r="CL342" s="60" t="s">
        <v>1477</v>
      </c>
      <c r="CM342" s="60" t="s">
        <v>2202</v>
      </c>
      <c r="CN342" s="90">
        <v>7832.75</v>
      </c>
      <c r="CO342" s="79" t="s">
        <v>2203</v>
      </c>
      <c r="CP342" s="70" t="s">
        <v>6258</v>
      </c>
      <c r="CQ342" s="81" t="s">
        <v>1821</v>
      </c>
      <c r="CR342" s="81">
        <v>11193</v>
      </c>
      <c r="CS342" s="75" t="s">
        <v>6235</v>
      </c>
      <c r="CT342" s="81">
        <v>27060</v>
      </c>
      <c r="CU342" s="81">
        <v>190</v>
      </c>
      <c r="CV342" s="284">
        <v>31083</v>
      </c>
      <c r="CW342" s="85">
        <v>-19.100000000000001</v>
      </c>
      <c r="CX342" s="85">
        <v>6.3</v>
      </c>
      <c r="CY342" s="86"/>
      <c r="CZ342" s="13"/>
      <c r="DA342" s="13"/>
      <c r="DB342" s="13"/>
      <c r="DC342" s="13"/>
      <c r="DD342" s="13"/>
      <c r="DE342" s="13"/>
      <c r="DF342" s="13"/>
      <c r="DG342" s="13"/>
      <c r="DH342" s="13"/>
      <c r="DI342" s="13"/>
      <c r="DJ342" s="13"/>
      <c r="DK342" s="13"/>
      <c r="DL342" s="2" t="s">
        <v>6246</v>
      </c>
      <c r="DM342" t="s">
        <v>5775</v>
      </c>
    </row>
    <row r="343" spans="1:117" ht="31.5" hidden="1" customHeight="1">
      <c r="A343" s="6">
        <v>946</v>
      </c>
      <c r="B343" t="s">
        <v>6535</v>
      </c>
      <c r="D343" s="3" t="s">
        <v>123</v>
      </c>
      <c r="E343" s="3"/>
      <c r="F343" s="3"/>
      <c r="G343" s="7"/>
      <c r="H343" s="7" t="s">
        <v>5338</v>
      </c>
      <c r="I343" s="7"/>
      <c r="J343" s="7"/>
      <c r="K343" s="7"/>
      <c r="L343" s="7"/>
      <c r="M343" s="7"/>
      <c r="N343" s="7"/>
      <c r="O343" s="7"/>
      <c r="P343">
        <v>0.159661124313</v>
      </c>
      <c r="Q343" s="7"/>
      <c r="R343" s="7"/>
      <c r="S343" s="7" t="s">
        <v>6817</v>
      </c>
      <c r="T343" s="7"/>
      <c r="U343" s="7"/>
      <c r="V343" s="7"/>
      <c r="W343" s="7"/>
      <c r="X343" s="7"/>
      <c r="Y343" s="7"/>
      <c r="Z343" s="7"/>
      <c r="AA343" s="7"/>
      <c r="AB343" s="7"/>
      <c r="AC343" s="7" t="s">
        <v>6818</v>
      </c>
      <c r="AD343" s="7"/>
      <c r="AE343" s="7" t="s">
        <v>6686</v>
      </c>
      <c r="AF343" s="3"/>
      <c r="AG343" s="4" t="s">
        <v>7</v>
      </c>
      <c r="AH343" s="3"/>
      <c r="AI343" s="3" t="s">
        <v>8</v>
      </c>
      <c r="AJ343" s="3" t="s">
        <v>123</v>
      </c>
      <c r="AK343" s="3" t="s">
        <v>43</v>
      </c>
      <c r="AL343" s="3"/>
      <c r="AM343" s="4" t="s">
        <v>7</v>
      </c>
      <c r="AN343" s="3"/>
      <c r="AO343" s="3" t="s">
        <v>8</v>
      </c>
      <c r="AP343" s="3" t="s">
        <v>123</v>
      </c>
      <c r="AQ343" s="3" t="s">
        <v>43</v>
      </c>
      <c r="AR343" s="58">
        <v>37042</v>
      </c>
      <c r="AS343" s="2" t="str">
        <f t="shared" si="52"/>
        <v>Bison - Canada Yukon</v>
      </c>
      <c r="AT343" s="3">
        <f t="shared" si="53"/>
        <v>0</v>
      </c>
      <c r="AU343" s="2" t="s">
        <v>2204</v>
      </c>
      <c r="AV343" s="59" t="str">
        <f t="shared" si="54"/>
        <v>GP0000</v>
      </c>
      <c r="AW343" s="3">
        <f t="shared" si="55"/>
        <v>0</v>
      </c>
      <c r="AX343" s="3" t="s">
        <v>434</v>
      </c>
      <c r="AY343" s="3"/>
      <c r="AZ343" s="3"/>
      <c r="BA343" s="3" t="str">
        <f t="shared" si="56"/>
        <v>Bone</v>
      </c>
      <c r="BB343" s="16" t="s">
        <v>1022</v>
      </c>
      <c r="BC343" s="3" t="s">
        <v>1064</v>
      </c>
      <c r="BD343" s="3" t="s">
        <v>1015</v>
      </c>
      <c r="BE343" s="3" t="s">
        <v>1015</v>
      </c>
      <c r="BF343" s="3" t="s">
        <v>4566</v>
      </c>
      <c r="BG343" s="3"/>
      <c r="BH343" s="3" t="s">
        <v>1016</v>
      </c>
      <c r="BI343" s="60">
        <v>63.92</v>
      </c>
      <c r="BJ343" s="60">
        <v>-139.30000000000001</v>
      </c>
      <c r="BK343" s="228" t="s">
        <v>6083</v>
      </c>
      <c r="BL343" s="3"/>
      <c r="BM343" s="3"/>
      <c r="BN343" s="3"/>
      <c r="BO343" s="3">
        <v>1991</v>
      </c>
      <c r="BP343" s="3"/>
      <c r="BQ343" s="3"/>
      <c r="BR343" s="3" t="s">
        <v>1018</v>
      </c>
      <c r="BS343" s="3" t="s">
        <v>2205</v>
      </c>
      <c r="BT343" s="3" t="s">
        <v>1020</v>
      </c>
      <c r="BU343" s="62">
        <v>36674</v>
      </c>
      <c r="BV343" s="3" t="str">
        <f t="shared" si="57"/>
        <v>Bison - Canada Yukon</v>
      </c>
      <c r="BW343" s="3" t="s">
        <v>2206</v>
      </c>
      <c r="BX343" s="3"/>
      <c r="BY343" s="5" t="str">
        <f t="shared" si="58"/>
        <v>BS327</v>
      </c>
      <c r="BZ343" s="58">
        <f t="shared" si="59"/>
        <v>37042</v>
      </c>
      <c r="CA343" s="63">
        <v>200507186</v>
      </c>
      <c r="CB343" s="3" t="s">
        <v>1809</v>
      </c>
      <c r="CC343" s="3"/>
      <c r="CD343" s="103" t="s">
        <v>1476</v>
      </c>
      <c r="CE343" s="103" t="s">
        <v>1476</v>
      </c>
      <c r="CF343" s="83" t="s">
        <v>1847</v>
      </c>
      <c r="CG343" s="84" t="s">
        <v>2205</v>
      </c>
      <c r="CH343" s="84" t="s">
        <v>2207</v>
      </c>
      <c r="CI343" s="84" t="s">
        <v>2208</v>
      </c>
      <c r="CJ343" s="84">
        <v>35878</v>
      </c>
      <c r="CK343" s="84">
        <v>381</v>
      </c>
      <c r="CL343" s="84" t="s">
        <v>1477</v>
      </c>
      <c r="CM343" s="84" t="s">
        <v>2209</v>
      </c>
      <c r="CN343" s="70">
        <v>8969.5</v>
      </c>
      <c r="CO343" s="88" t="s">
        <v>2210</v>
      </c>
      <c r="CP343" s="70" t="s">
        <v>6258</v>
      </c>
      <c r="CQ343" s="104" t="s">
        <v>1821</v>
      </c>
      <c r="CR343" s="104">
        <v>11137</v>
      </c>
      <c r="CS343" s="75" t="s">
        <v>6235</v>
      </c>
      <c r="CT343" s="104">
        <v>31530</v>
      </c>
      <c r="CU343" s="104">
        <v>230</v>
      </c>
      <c r="CV343" s="284">
        <v>35419</v>
      </c>
      <c r="CW343" s="86">
        <v>-19.3</v>
      </c>
      <c r="CX343" s="86">
        <v>5.5</v>
      </c>
      <c r="CY343" s="86"/>
      <c r="CZ343" s="13"/>
      <c r="DA343" s="13"/>
      <c r="DB343" s="13"/>
      <c r="DC343" s="13"/>
      <c r="DD343" s="13"/>
      <c r="DE343" s="13"/>
      <c r="DF343" s="13"/>
      <c r="DG343" s="13"/>
      <c r="DH343" s="13"/>
      <c r="DI343" s="13"/>
      <c r="DJ343" s="13"/>
      <c r="DK343" s="13"/>
      <c r="DL343" s="2" t="s">
        <v>6246</v>
      </c>
      <c r="DM343" t="s">
        <v>5775</v>
      </c>
    </row>
    <row r="344" spans="1:117" ht="15.75" hidden="1" customHeight="1">
      <c r="A344" s="6">
        <v>947</v>
      </c>
      <c r="B344" t="s">
        <v>6535</v>
      </c>
      <c r="D344" s="3" t="s">
        <v>124</v>
      </c>
      <c r="E344" s="3"/>
      <c r="F344" s="3"/>
      <c r="G344" s="7"/>
      <c r="H344" s="7" t="s">
        <v>5339</v>
      </c>
      <c r="I344" s="7"/>
      <c r="J344" s="7"/>
      <c r="K344" s="7"/>
      <c r="L344" s="7"/>
      <c r="M344" s="7"/>
      <c r="N344" s="7"/>
      <c r="O344" s="7"/>
      <c r="P344">
        <v>0.18612978927000001</v>
      </c>
      <c r="Q344" s="7"/>
      <c r="R344" s="7"/>
      <c r="S344" s="7" t="s">
        <v>6869</v>
      </c>
      <c r="T344" s="7"/>
      <c r="U344" s="7"/>
      <c r="V344" s="7"/>
      <c r="W344" s="7"/>
      <c r="X344" s="7"/>
      <c r="Y344" s="7"/>
      <c r="Z344" s="7"/>
      <c r="AA344" s="7"/>
      <c r="AB344" s="7"/>
      <c r="AC344" s="7" t="s">
        <v>6870</v>
      </c>
      <c r="AD344" s="7"/>
      <c r="AE344" s="7" t="s">
        <v>6686</v>
      </c>
      <c r="AF344" s="3"/>
      <c r="AG344" s="4" t="s">
        <v>7</v>
      </c>
      <c r="AH344" s="3"/>
      <c r="AI344" s="3" t="s">
        <v>8</v>
      </c>
      <c r="AJ344" s="3" t="s">
        <v>124</v>
      </c>
      <c r="AK344" s="7" t="s">
        <v>14</v>
      </c>
      <c r="AL344" s="3"/>
      <c r="AM344" s="4" t="s">
        <v>7</v>
      </c>
      <c r="AN344" s="3"/>
      <c r="AO344" s="3" t="s">
        <v>8</v>
      </c>
      <c r="AP344" s="3" t="s">
        <v>124</v>
      </c>
      <c r="AQ344" s="7" t="s">
        <v>14</v>
      </c>
      <c r="AR344" s="58">
        <v>37042</v>
      </c>
      <c r="AS344" s="2" t="str">
        <f t="shared" si="52"/>
        <v>Bison - Alaska</v>
      </c>
      <c r="AT344" s="3">
        <f t="shared" si="53"/>
        <v>0</v>
      </c>
      <c r="AU344" s="2" t="s">
        <v>2211</v>
      </c>
      <c r="AV344" s="59" t="str">
        <f t="shared" si="54"/>
        <v>GP0000</v>
      </c>
      <c r="AW344" s="3">
        <f t="shared" si="55"/>
        <v>0</v>
      </c>
      <c r="AX344" s="3" t="s">
        <v>434</v>
      </c>
      <c r="AY344" s="3" t="s">
        <v>1112</v>
      </c>
      <c r="AZ344" s="3"/>
      <c r="BA344" s="3" t="str">
        <f t="shared" si="56"/>
        <v>Bone</v>
      </c>
      <c r="BB344" s="16" t="s">
        <v>1601</v>
      </c>
      <c r="BC344" s="3"/>
      <c r="BD344" s="3" t="s">
        <v>1096</v>
      </c>
      <c r="BE344" s="3" t="s">
        <v>1097</v>
      </c>
      <c r="BF344" s="3"/>
      <c r="BG344" s="3"/>
      <c r="BH344" s="3" t="s">
        <v>1602</v>
      </c>
      <c r="BI344" s="93">
        <v>69.13185</v>
      </c>
      <c r="BJ344" s="93">
        <v>-153.59457399999999</v>
      </c>
      <c r="BK344" s="73" t="s">
        <v>2212</v>
      </c>
      <c r="BL344" s="3"/>
      <c r="BM344" s="3"/>
      <c r="BN344" s="3"/>
      <c r="BO344" s="3">
        <v>1998</v>
      </c>
      <c r="BP344" s="3"/>
      <c r="BQ344" s="3"/>
      <c r="BR344" s="3" t="s">
        <v>1604</v>
      </c>
      <c r="BS344" s="3" t="s">
        <v>2213</v>
      </c>
      <c r="BT344" s="3" t="s">
        <v>1020</v>
      </c>
      <c r="BU344" s="62">
        <v>36750</v>
      </c>
      <c r="BV344" s="7" t="str">
        <f t="shared" si="57"/>
        <v>Bison - Alaska</v>
      </c>
      <c r="BW344" s="3" t="s">
        <v>2214</v>
      </c>
      <c r="BX344" s="3"/>
      <c r="BY344" s="5" t="str">
        <f t="shared" si="58"/>
        <v>BS325</v>
      </c>
      <c r="BZ344" s="58">
        <f t="shared" si="59"/>
        <v>37042</v>
      </c>
      <c r="CA344" s="63">
        <v>200507186</v>
      </c>
      <c r="CB344" s="7" t="s">
        <v>1809</v>
      </c>
      <c r="CC344" s="3"/>
      <c r="CD344" s="13"/>
      <c r="CE344" s="13"/>
      <c r="CF344" s="13"/>
      <c r="CG344" s="13"/>
      <c r="CH344" s="13"/>
      <c r="CI344" s="13"/>
      <c r="CJ344" s="13"/>
      <c r="CK344" s="13"/>
      <c r="CL344" s="13"/>
      <c r="CM344" s="13"/>
      <c r="CN344" s="13"/>
      <c r="CO344" s="80" t="s">
        <v>124</v>
      </c>
      <c r="CP344" s="70" t="s">
        <v>6253</v>
      </c>
      <c r="CQ344" s="13" t="s">
        <v>1613</v>
      </c>
      <c r="CR344" s="13">
        <v>53898</v>
      </c>
      <c r="CS344" s="75" t="s">
        <v>6235</v>
      </c>
      <c r="CT344" s="13" t="s">
        <v>2215</v>
      </c>
      <c r="CU344" s="13"/>
      <c r="CV344" s="13"/>
      <c r="CW344" s="13"/>
      <c r="CX344" s="13"/>
      <c r="CY344" s="13"/>
      <c r="CZ344" s="13"/>
      <c r="DA344" s="13"/>
      <c r="DB344" s="13"/>
      <c r="DC344" s="13"/>
      <c r="DD344" s="13"/>
      <c r="DE344" s="13"/>
      <c r="DF344" s="13"/>
      <c r="DG344" s="13"/>
      <c r="DH344" s="13"/>
      <c r="DI344" s="13"/>
      <c r="DJ344" s="13"/>
      <c r="DK344" s="13"/>
      <c r="DL344" s="2" t="s">
        <v>6246</v>
      </c>
      <c r="DM344" t="s">
        <v>5775</v>
      </c>
    </row>
    <row r="345" spans="1:117" ht="15.75" hidden="1" customHeight="1" thickBot="1">
      <c r="A345" s="2">
        <v>948</v>
      </c>
      <c r="D345" s="3" t="s">
        <v>125</v>
      </c>
      <c r="E345" s="3"/>
      <c r="F345" s="3"/>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3"/>
      <c r="AG345" s="4" t="s">
        <v>7</v>
      </c>
      <c r="AH345" s="3"/>
      <c r="AI345" s="3" t="s">
        <v>8</v>
      </c>
      <c r="AJ345" s="3" t="s">
        <v>125</v>
      </c>
      <c r="AK345" s="3"/>
      <c r="AL345" s="3"/>
      <c r="AM345" s="4" t="s">
        <v>7</v>
      </c>
      <c r="AN345" s="3"/>
      <c r="AO345" s="3" t="s">
        <v>8</v>
      </c>
      <c r="AP345" s="3" t="s">
        <v>125</v>
      </c>
      <c r="AQ345" s="3"/>
      <c r="AR345" s="58">
        <v>37042</v>
      </c>
      <c r="AS345" s="2">
        <f t="shared" si="52"/>
        <v>0</v>
      </c>
      <c r="AT345" s="3">
        <f t="shared" si="53"/>
        <v>0</v>
      </c>
      <c r="AU345" s="2" t="s">
        <v>2216</v>
      </c>
      <c r="AV345" s="59" t="str">
        <f t="shared" si="54"/>
        <v>GP0000</v>
      </c>
      <c r="AW345" s="3">
        <f t="shared" si="55"/>
        <v>0</v>
      </c>
      <c r="AX345" s="3" t="s">
        <v>434</v>
      </c>
      <c r="AY345" s="3"/>
      <c r="AZ345" s="3"/>
      <c r="BA345" s="3" t="str">
        <f t="shared" si="56"/>
        <v>Bone</v>
      </c>
      <c r="BB345" s="16" t="s">
        <v>1436</v>
      </c>
      <c r="BC345" s="3"/>
      <c r="BD345" s="3" t="s">
        <v>1096</v>
      </c>
      <c r="BE345" s="3" t="s">
        <v>1097</v>
      </c>
      <c r="BF345" s="3"/>
      <c r="BG345" s="3"/>
      <c r="BH345" s="3" t="s">
        <v>2217</v>
      </c>
      <c r="BI345" s="5">
        <v>66.258888999999996</v>
      </c>
      <c r="BJ345" s="5">
        <v>-161.334722</v>
      </c>
      <c r="BK345" s="3" t="s">
        <v>1701</v>
      </c>
      <c r="BL345" s="3"/>
      <c r="BM345" s="3"/>
      <c r="BN345" s="3"/>
      <c r="BO345" s="3">
        <v>1958</v>
      </c>
      <c r="BP345" s="3"/>
      <c r="BQ345" s="3"/>
      <c r="BR345" s="3" t="s">
        <v>1416</v>
      </c>
      <c r="BS345" s="3" t="s">
        <v>2218</v>
      </c>
      <c r="BT345" s="3" t="s">
        <v>1020</v>
      </c>
      <c r="BU345" s="62">
        <v>36770</v>
      </c>
      <c r="BV345" s="3">
        <f t="shared" si="57"/>
        <v>0</v>
      </c>
      <c r="BW345" s="3"/>
      <c r="BX345" s="3"/>
      <c r="BY345" s="5" t="str">
        <f t="shared" si="58"/>
        <v>BS226 / BS312</v>
      </c>
      <c r="BZ345" s="58">
        <f t="shared" si="59"/>
        <v>37042</v>
      </c>
      <c r="CA345" s="63">
        <v>200507186</v>
      </c>
      <c r="CB345" s="3"/>
      <c r="CC345" s="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B345" s="13"/>
      <c r="DC345" s="13"/>
      <c r="DD345" s="13"/>
      <c r="DE345" s="13"/>
      <c r="DF345" s="13"/>
      <c r="DG345" s="13"/>
      <c r="DH345" s="13"/>
      <c r="DI345" s="13"/>
      <c r="DJ345" s="13"/>
      <c r="DK345" s="13"/>
      <c r="DL345" s="2" t="s">
        <v>6246</v>
      </c>
      <c r="DM345" t="s">
        <v>5775</v>
      </c>
    </row>
    <row r="346" spans="1:117" ht="15" hidden="1" customHeight="1">
      <c r="A346" s="2">
        <v>949</v>
      </c>
      <c r="D346" s="3" t="s">
        <v>126</v>
      </c>
      <c r="E346" s="3"/>
      <c r="F346" s="3"/>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3"/>
      <c r="AG346" s="4" t="s">
        <v>7</v>
      </c>
      <c r="AH346" s="3"/>
      <c r="AI346" s="3" t="s">
        <v>8</v>
      </c>
      <c r="AJ346" s="3" t="s">
        <v>126</v>
      </c>
      <c r="AK346" s="3"/>
      <c r="AL346" s="3"/>
      <c r="AM346" s="4" t="s">
        <v>7</v>
      </c>
      <c r="AN346" s="3"/>
      <c r="AO346" s="3" t="s">
        <v>8</v>
      </c>
      <c r="AP346" s="3" t="s">
        <v>126</v>
      </c>
      <c r="AQ346" s="3"/>
      <c r="AR346" s="58">
        <v>37042</v>
      </c>
      <c r="AS346" s="2">
        <f t="shared" si="52"/>
        <v>0</v>
      </c>
      <c r="AT346" s="3">
        <f t="shared" si="53"/>
        <v>0</v>
      </c>
      <c r="AU346" s="2" t="s">
        <v>2219</v>
      </c>
      <c r="AV346" s="59" t="str">
        <f t="shared" si="54"/>
        <v>GP0000</v>
      </c>
      <c r="AW346" s="3">
        <f t="shared" si="55"/>
        <v>0</v>
      </c>
      <c r="AX346" s="3" t="s">
        <v>434</v>
      </c>
      <c r="AY346" s="3"/>
      <c r="AZ346" s="3"/>
      <c r="BA346" s="3" t="str">
        <f t="shared" si="56"/>
        <v>Bone</v>
      </c>
      <c r="BB346" s="16" t="s">
        <v>1427</v>
      </c>
      <c r="BC346" s="3"/>
      <c r="BD346" s="3" t="s">
        <v>1096</v>
      </c>
      <c r="BE346" s="3" t="s">
        <v>1097</v>
      </c>
      <c r="BF346" s="3"/>
      <c r="BG346" s="3" t="s">
        <v>6094</v>
      </c>
      <c r="BH346" s="3" t="s">
        <v>1414</v>
      </c>
      <c r="BI346" s="3">
        <v>64.053333300000006</v>
      </c>
      <c r="BJ346" s="3">
        <v>-141.87666669999999</v>
      </c>
      <c r="BK346" s="73" t="s">
        <v>1415</v>
      </c>
      <c r="BL346" s="3"/>
      <c r="BM346" s="3"/>
      <c r="BN346" s="3"/>
      <c r="BO346" s="3"/>
      <c r="BP346" s="3"/>
      <c r="BQ346" s="3"/>
      <c r="BR346" s="3" t="s">
        <v>1416</v>
      </c>
      <c r="BS346" s="3" t="s">
        <v>2220</v>
      </c>
      <c r="BT346" s="3" t="s">
        <v>1036</v>
      </c>
      <c r="BU346" s="62"/>
      <c r="BV346" s="3">
        <f t="shared" si="57"/>
        <v>0</v>
      </c>
      <c r="BW346" s="3"/>
      <c r="BX346" s="3"/>
      <c r="BY346" s="5" t="str">
        <f t="shared" si="58"/>
        <v>BS324</v>
      </c>
      <c r="BZ346" s="58">
        <f t="shared" si="59"/>
        <v>37042</v>
      </c>
      <c r="CA346" s="63">
        <v>200507186</v>
      </c>
      <c r="CB346" s="3"/>
      <c r="CC346" s="3"/>
      <c r="CD346" s="105"/>
      <c r="CE346" s="105"/>
      <c r="CF346" s="13"/>
      <c r="CG346" s="13"/>
      <c r="CH346" s="13"/>
      <c r="CI346" s="13"/>
      <c r="CJ346" s="13"/>
      <c r="CK346" s="13"/>
      <c r="CL346" s="13"/>
      <c r="CM346" s="13"/>
      <c r="CN346" s="106"/>
      <c r="CO346" s="194"/>
      <c r="CP346" s="13"/>
      <c r="CQ346" s="105"/>
      <c r="CR346" s="105"/>
      <c r="CS346" s="105"/>
      <c r="CT346" s="105"/>
      <c r="CU346" s="105"/>
      <c r="CV346" s="105"/>
      <c r="CW346" s="105"/>
      <c r="CX346" s="105"/>
      <c r="CY346" s="13"/>
      <c r="CZ346" s="13"/>
      <c r="DA346" s="13"/>
      <c r="DB346" s="13"/>
      <c r="DC346" s="13"/>
      <c r="DD346" s="13"/>
      <c r="DE346" s="13"/>
      <c r="DF346" s="13"/>
      <c r="DG346" s="13"/>
      <c r="DH346" s="13"/>
      <c r="DI346" s="13"/>
      <c r="DJ346" s="13"/>
      <c r="DK346" s="13"/>
      <c r="DL346" s="2" t="s">
        <v>6246</v>
      </c>
      <c r="DM346" t="s">
        <v>5775</v>
      </c>
    </row>
    <row r="347" spans="1:117" ht="32.25" hidden="1" customHeight="1" thickBot="1">
      <c r="A347" s="6">
        <v>950</v>
      </c>
      <c r="D347" s="3" t="s">
        <v>127</v>
      </c>
      <c r="E347" s="3"/>
      <c r="F347" s="3"/>
      <c r="G347" s="7"/>
      <c r="H347" s="7" t="s">
        <v>5340</v>
      </c>
      <c r="I347" s="7"/>
      <c r="J347" s="7"/>
      <c r="K347" s="7"/>
      <c r="L347" s="7"/>
      <c r="M347" s="7"/>
      <c r="N347" s="7"/>
      <c r="O347" s="7"/>
      <c r="P347" s="7">
        <v>7.4662322676999999E-4</v>
      </c>
      <c r="Q347" s="7"/>
      <c r="R347" s="7"/>
      <c r="S347" s="7" t="s">
        <v>6241</v>
      </c>
      <c r="T347" s="7"/>
      <c r="U347" s="7"/>
      <c r="V347" s="7"/>
      <c r="W347" s="7"/>
      <c r="X347" s="7"/>
      <c r="Y347" s="7"/>
      <c r="Z347" s="7"/>
      <c r="AA347" s="7"/>
      <c r="AB347" s="7"/>
      <c r="AC347" s="7" t="s">
        <v>6169</v>
      </c>
      <c r="AD347" s="7"/>
      <c r="AE347" s="7"/>
      <c r="AF347" s="3"/>
      <c r="AG347" s="4" t="s">
        <v>7</v>
      </c>
      <c r="AH347" s="3"/>
      <c r="AI347" s="3" t="s">
        <v>39</v>
      </c>
      <c r="AJ347" s="3" t="s">
        <v>127</v>
      </c>
      <c r="AK347" s="7" t="s">
        <v>14</v>
      </c>
      <c r="AL347" s="3"/>
      <c r="AM347" s="4" t="s">
        <v>7</v>
      </c>
      <c r="AN347" s="3"/>
      <c r="AO347" s="3" t="s">
        <v>39</v>
      </c>
      <c r="AP347" s="3" t="s">
        <v>127</v>
      </c>
      <c r="AQ347" s="7" t="s">
        <v>14</v>
      </c>
      <c r="AR347" s="58">
        <v>37042</v>
      </c>
      <c r="AS347" s="2" t="str">
        <f t="shared" si="52"/>
        <v>Bison - Alaska</v>
      </c>
      <c r="AT347" s="3">
        <f t="shared" si="53"/>
        <v>0</v>
      </c>
      <c r="AU347" s="2" t="s">
        <v>2221</v>
      </c>
      <c r="AV347" s="59" t="str">
        <f t="shared" si="54"/>
        <v>GP0000</v>
      </c>
      <c r="AW347" s="3">
        <f t="shared" si="55"/>
        <v>0</v>
      </c>
      <c r="AX347" s="3" t="s">
        <v>434</v>
      </c>
      <c r="AY347" s="3"/>
      <c r="AZ347" s="3"/>
      <c r="BA347" s="3" t="str">
        <f t="shared" si="56"/>
        <v>DNA Extract</v>
      </c>
      <c r="BB347" s="16" t="s">
        <v>2222</v>
      </c>
      <c r="BC347" s="3" t="s">
        <v>2223</v>
      </c>
      <c r="BD347" s="3" t="s">
        <v>1096</v>
      </c>
      <c r="BE347" s="3" t="s">
        <v>1097</v>
      </c>
      <c r="BF347" s="3"/>
      <c r="BG347" s="3" t="s">
        <v>3835</v>
      </c>
      <c r="BH347" s="3" t="s">
        <v>2224</v>
      </c>
      <c r="BI347" s="201">
        <v>66.277000000000001</v>
      </c>
      <c r="BJ347" s="201">
        <v>-143.18299999999999</v>
      </c>
      <c r="BK347" s="200" t="s">
        <v>6084</v>
      </c>
      <c r="BL347" s="3"/>
      <c r="BM347" s="3"/>
      <c r="BN347" s="3"/>
      <c r="BO347" s="3">
        <v>1999</v>
      </c>
      <c r="BP347" s="3"/>
      <c r="BQ347" s="3"/>
      <c r="BR347" s="3" t="s">
        <v>1472</v>
      </c>
      <c r="BS347" s="3" t="s">
        <v>2225</v>
      </c>
      <c r="BT347" s="3" t="s">
        <v>2185</v>
      </c>
      <c r="BU347" s="62">
        <v>3463</v>
      </c>
      <c r="BV347" s="7" t="str">
        <f t="shared" si="57"/>
        <v>Bison - Alaska</v>
      </c>
      <c r="BW347" s="3" t="s">
        <v>2226</v>
      </c>
      <c r="BX347" s="3"/>
      <c r="BY347" s="5" t="str">
        <f t="shared" si="58"/>
        <v>BS311</v>
      </c>
      <c r="BZ347" s="58">
        <f t="shared" si="59"/>
        <v>37042</v>
      </c>
      <c r="CA347" s="63">
        <v>200507186</v>
      </c>
      <c r="CB347" s="7" t="s">
        <v>1832</v>
      </c>
      <c r="CC347" s="3"/>
      <c r="CD347" s="69" t="s">
        <v>1476</v>
      </c>
      <c r="CE347" s="69" t="s">
        <v>1477</v>
      </c>
      <c r="CF347" s="83" t="s">
        <v>1478</v>
      </c>
      <c r="CG347" s="84" t="s">
        <v>2225</v>
      </c>
      <c r="CH347" s="84" t="s">
        <v>2227</v>
      </c>
      <c r="CI347" s="84" t="s">
        <v>2228</v>
      </c>
      <c r="CJ347" s="84">
        <v>14493</v>
      </c>
      <c r="CK347" s="84">
        <v>231</v>
      </c>
      <c r="CL347" s="84" t="s">
        <v>1477</v>
      </c>
      <c r="CM347" s="84" t="s">
        <v>2229</v>
      </c>
      <c r="CN347" s="90">
        <v>3623.25</v>
      </c>
      <c r="CO347" s="193" t="s">
        <v>2230</v>
      </c>
      <c r="CP347" s="70" t="s">
        <v>6258</v>
      </c>
      <c r="CQ347" s="81" t="s">
        <v>1821</v>
      </c>
      <c r="CR347" s="81">
        <v>12067</v>
      </c>
      <c r="CS347" s="104" t="s">
        <v>6238</v>
      </c>
      <c r="CT347" s="81">
        <v>12425</v>
      </c>
      <c r="CU347" s="81">
        <v>45</v>
      </c>
      <c r="CV347" s="284">
        <v>14528</v>
      </c>
      <c r="CW347" s="85">
        <v>-19.8</v>
      </c>
      <c r="CX347" s="85">
        <v>2.5</v>
      </c>
      <c r="CY347" s="86"/>
      <c r="CZ347" s="13"/>
      <c r="DA347" s="13"/>
      <c r="DB347" s="13"/>
      <c r="DC347" s="13"/>
      <c r="DD347" s="13"/>
      <c r="DE347" s="13"/>
      <c r="DF347" s="13"/>
      <c r="DG347" s="13"/>
      <c r="DH347" s="13"/>
      <c r="DI347" s="13"/>
      <c r="DJ347" s="13"/>
      <c r="DK347" s="13"/>
      <c r="DL347" s="2" t="s">
        <v>6246</v>
      </c>
      <c r="DM347" t="s">
        <v>5775</v>
      </c>
    </row>
    <row r="348" spans="1:117" ht="48" hidden="1" customHeight="1" thickBot="1">
      <c r="A348" s="2">
        <v>951</v>
      </c>
      <c r="D348" s="3" t="s">
        <v>128</v>
      </c>
      <c r="E348" s="3"/>
      <c r="F348" s="3"/>
      <c r="G348" s="7"/>
      <c r="H348" s="7" t="s">
        <v>6634</v>
      </c>
      <c r="I348" s="7"/>
      <c r="J348" s="7"/>
      <c r="K348" s="7"/>
      <c r="L348" s="7"/>
      <c r="M348" s="7"/>
      <c r="N348" s="7"/>
      <c r="O348" s="7"/>
      <c r="P348">
        <v>7.7150190650000002E-4</v>
      </c>
      <c r="Q348" s="7"/>
      <c r="R348" s="7"/>
      <c r="S348" s="7" t="s">
        <v>6763</v>
      </c>
      <c r="T348" s="7"/>
      <c r="U348" s="7"/>
      <c r="V348" s="7"/>
      <c r="W348" s="7"/>
      <c r="X348" s="7"/>
      <c r="Y348" s="7"/>
      <c r="Z348" s="7"/>
      <c r="AA348" s="7"/>
      <c r="AB348" s="7"/>
      <c r="AC348" s="7" t="s">
        <v>6764</v>
      </c>
      <c r="AD348" s="7"/>
      <c r="AE348" s="7"/>
      <c r="AF348" s="3"/>
      <c r="AG348" s="4" t="s">
        <v>7</v>
      </c>
      <c r="AH348" s="3"/>
      <c r="AI348" s="3" t="s">
        <v>8</v>
      </c>
      <c r="AJ348" s="3" t="s">
        <v>128</v>
      </c>
      <c r="AK348" s="7" t="s">
        <v>14</v>
      </c>
      <c r="AL348" s="3"/>
      <c r="AM348" s="4" t="s">
        <v>7</v>
      </c>
      <c r="AN348" s="3"/>
      <c r="AO348" s="3" t="s">
        <v>8</v>
      </c>
      <c r="AP348" s="3" t="s">
        <v>128</v>
      </c>
      <c r="AQ348" s="7" t="s">
        <v>14</v>
      </c>
      <c r="AR348" s="58">
        <v>37042</v>
      </c>
      <c r="AS348" s="2" t="str">
        <f t="shared" si="52"/>
        <v>Bison - Alaska</v>
      </c>
      <c r="AT348" s="3">
        <f t="shared" si="53"/>
        <v>0</v>
      </c>
      <c r="AU348" s="2" t="s">
        <v>2231</v>
      </c>
      <c r="AV348" s="59" t="str">
        <f t="shared" si="54"/>
        <v>GP0000</v>
      </c>
      <c r="AW348" s="3">
        <f t="shared" si="55"/>
        <v>0</v>
      </c>
      <c r="AX348" s="3" t="s">
        <v>434</v>
      </c>
      <c r="AY348" s="3"/>
      <c r="AZ348" s="3"/>
      <c r="BA348" s="3" t="str">
        <f t="shared" si="56"/>
        <v>Bone</v>
      </c>
      <c r="BB348" s="16" t="s">
        <v>2232</v>
      </c>
      <c r="BC348" s="3" t="s">
        <v>2233</v>
      </c>
      <c r="BD348" s="3" t="s">
        <v>1096</v>
      </c>
      <c r="BE348" s="3" t="s">
        <v>1097</v>
      </c>
      <c r="BF348" s="3"/>
      <c r="BG348" s="3" t="s">
        <v>6082</v>
      </c>
      <c r="BH348" s="3" t="s">
        <v>2234</v>
      </c>
      <c r="BI348" s="60">
        <v>64.06</v>
      </c>
      <c r="BJ348" s="60">
        <v>-145.13999999999999</v>
      </c>
      <c r="BK348" s="61" t="s">
        <v>1017</v>
      </c>
      <c r="BL348" s="3"/>
      <c r="BM348" s="3"/>
      <c r="BN348" s="3"/>
      <c r="BO348" s="3">
        <v>2000</v>
      </c>
      <c r="BP348" s="3"/>
      <c r="BQ348" s="3"/>
      <c r="BR348" s="3" t="s">
        <v>1954</v>
      </c>
      <c r="BS348" s="3" t="s">
        <v>6289</v>
      </c>
      <c r="BT348" s="3" t="s">
        <v>1020</v>
      </c>
      <c r="BU348" s="62">
        <v>37104</v>
      </c>
      <c r="BV348" s="7" t="str">
        <f t="shared" si="57"/>
        <v>Bison - Alaska</v>
      </c>
      <c r="BW348" s="3" t="s">
        <v>2235</v>
      </c>
      <c r="BX348" s="3"/>
      <c r="BY348" s="5" t="str">
        <f t="shared" si="58"/>
        <v>BS315</v>
      </c>
      <c r="BZ348" s="58">
        <f t="shared" si="59"/>
        <v>37042</v>
      </c>
      <c r="CA348" s="63">
        <v>200507186</v>
      </c>
      <c r="CB348" s="7" t="s">
        <v>1809</v>
      </c>
      <c r="CC348" s="3"/>
      <c r="CD348" s="103" t="s">
        <v>1476</v>
      </c>
      <c r="CE348" s="103" t="s">
        <v>1476</v>
      </c>
      <c r="CF348" s="83" t="s">
        <v>1925</v>
      </c>
      <c r="CG348" s="84" t="s">
        <v>2236</v>
      </c>
      <c r="CH348" s="84"/>
      <c r="CI348" s="84" t="s">
        <v>2237</v>
      </c>
      <c r="CJ348" s="84"/>
      <c r="CK348" s="84"/>
      <c r="CL348" s="84" t="s">
        <v>1480</v>
      </c>
      <c r="CM348" s="84" t="s">
        <v>1480</v>
      </c>
      <c r="CN348" s="70" t="s">
        <v>1480</v>
      </c>
      <c r="CO348" s="275"/>
      <c r="CP348" s="70" t="s">
        <v>6250</v>
      </c>
      <c r="CQ348" s="99" t="s">
        <v>6136</v>
      </c>
      <c r="CR348" s="99"/>
      <c r="CS348" s="13" t="s">
        <v>6234</v>
      </c>
      <c r="CT348" s="99">
        <v>8960</v>
      </c>
      <c r="CU348" s="99">
        <v>70</v>
      </c>
      <c r="CV348" s="284">
        <v>10064</v>
      </c>
      <c r="CW348" s="5"/>
      <c r="CX348" s="5"/>
      <c r="CY348" s="5"/>
      <c r="CZ348" s="13"/>
      <c r="DA348" s="13"/>
      <c r="DB348" s="13"/>
      <c r="DC348" s="13"/>
      <c r="DD348" s="13"/>
      <c r="DE348" s="13"/>
      <c r="DF348" s="13"/>
      <c r="DG348" s="13"/>
      <c r="DH348" s="13"/>
      <c r="DI348" s="13"/>
      <c r="DJ348" s="13"/>
      <c r="DK348" s="13"/>
      <c r="DL348" s="2" t="s">
        <v>6246</v>
      </c>
      <c r="DM348" t="s">
        <v>6254</v>
      </c>
    </row>
    <row r="349" spans="1:117" ht="16.5" hidden="1" customHeight="1" thickBot="1">
      <c r="A349" s="6">
        <v>952</v>
      </c>
      <c r="D349" s="147" t="s">
        <v>6455</v>
      </c>
      <c r="E349" s="147"/>
      <c r="F349" s="147"/>
      <c r="G349" s="147" t="s">
        <v>5295</v>
      </c>
      <c r="H349" s="7" t="s">
        <v>5341</v>
      </c>
      <c r="I349" s="7"/>
      <c r="J349" s="7"/>
      <c r="K349" s="7"/>
      <c r="L349" s="7"/>
      <c r="M349" s="7"/>
      <c r="N349" s="7"/>
      <c r="O349" s="7"/>
      <c r="P349" s="7">
        <v>0.31584523855199997</v>
      </c>
      <c r="Q349" s="157"/>
      <c r="R349" s="157"/>
      <c r="S349" s="7"/>
      <c r="T349" s="7"/>
      <c r="U349" s="7"/>
      <c r="V349" s="7"/>
      <c r="W349" s="7"/>
      <c r="X349" s="7"/>
      <c r="Y349" s="7"/>
      <c r="Z349" s="7"/>
      <c r="AA349" s="7"/>
      <c r="AB349" s="7"/>
      <c r="AC349" s="157" t="s">
        <v>6657</v>
      </c>
      <c r="AD349" s="157"/>
      <c r="AE349" s="157"/>
      <c r="AF349" s="3"/>
      <c r="AG349" s="4" t="s">
        <v>7</v>
      </c>
      <c r="AH349" s="3"/>
      <c r="AI349" s="3" t="s">
        <v>8</v>
      </c>
      <c r="AJ349" s="3" t="s">
        <v>129</v>
      </c>
      <c r="AK349" s="3" t="s">
        <v>23</v>
      </c>
      <c r="AL349" s="3"/>
      <c r="AM349" s="4" t="s">
        <v>7</v>
      </c>
      <c r="AN349" s="3"/>
      <c r="AO349" s="3" t="s">
        <v>8</v>
      </c>
      <c r="AP349" s="3" t="s">
        <v>129</v>
      </c>
      <c r="AQ349" s="3" t="s">
        <v>23</v>
      </c>
      <c r="AR349" s="58">
        <v>37042</v>
      </c>
      <c r="AS349" s="2" t="str">
        <f t="shared" si="52"/>
        <v>Bison - Russia</v>
      </c>
      <c r="AT349" s="3">
        <f t="shared" si="53"/>
        <v>0</v>
      </c>
      <c r="AU349" s="2" t="s">
        <v>2238</v>
      </c>
      <c r="AV349" s="59" t="str">
        <f t="shared" si="54"/>
        <v>GP0000</v>
      </c>
      <c r="AW349" s="3">
        <f t="shared" si="55"/>
        <v>0</v>
      </c>
      <c r="AX349" s="3" t="s">
        <v>1580</v>
      </c>
      <c r="AY349" s="3"/>
      <c r="AZ349" s="3"/>
      <c r="BA349" s="3" t="str">
        <f t="shared" si="56"/>
        <v>Bone</v>
      </c>
      <c r="BB349" s="16" t="s">
        <v>2239</v>
      </c>
      <c r="BC349" s="3"/>
      <c r="BD349" s="3" t="s">
        <v>1516</v>
      </c>
      <c r="BE349" s="3" t="s">
        <v>1515</v>
      </c>
      <c r="BF349" s="3"/>
      <c r="BG349" s="3" t="s">
        <v>6271</v>
      </c>
      <c r="BH349" s="3" t="s">
        <v>2240</v>
      </c>
      <c r="BI349" s="3">
        <v>68.616666699999996</v>
      </c>
      <c r="BJ349" s="3">
        <v>159.1333333</v>
      </c>
      <c r="BK349" s="73" t="s">
        <v>1526</v>
      </c>
      <c r="BL349" s="3"/>
      <c r="BM349" s="3"/>
      <c r="BN349" s="3"/>
      <c r="BO349" s="72">
        <v>36708</v>
      </c>
      <c r="BP349" s="3"/>
      <c r="BQ349" s="3"/>
      <c r="BR349" s="3" t="s">
        <v>6272</v>
      </c>
      <c r="BS349" s="3" t="s">
        <v>2242</v>
      </c>
      <c r="BT349" s="3" t="s">
        <v>1523</v>
      </c>
      <c r="BU349" s="62">
        <v>36708</v>
      </c>
      <c r="BV349" s="3" t="str">
        <f t="shared" si="57"/>
        <v>Bison - Russia</v>
      </c>
      <c r="BW349" s="3" t="s">
        <v>2243</v>
      </c>
      <c r="BX349" s="3"/>
      <c r="BY349" s="5" t="str">
        <f t="shared" si="58"/>
        <v>BS328</v>
      </c>
      <c r="BZ349" s="58">
        <f t="shared" si="59"/>
        <v>37042</v>
      </c>
      <c r="CA349" s="63">
        <v>200507186</v>
      </c>
      <c r="CB349" s="3" t="s">
        <v>1809</v>
      </c>
      <c r="CC349" s="3"/>
      <c r="CD349" s="105"/>
      <c r="CE349" s="105"/>
      <c r="CF349" s="13"/>
      <c r="CG349" s="13"/>
      <c r="CH349" s="13"/>
      <c r="CI349" s="13"/>
      <c r="CJ349" s="13"/>
      <c r="CK349" s="13"/>
      <c r="CL349" s="13"/>
      <c r="CM349" s="13"/>
      <c r="CN349" s="106"/>
      <c r="CO349" s="79" t="s">
        <v>2244</v>
      </c>
      <c r="CP349" s="70" t="s">
        <v>6253</v>
      </c>
      <c r="CQ349" s="105" t="s">
        <v>1821</v>
      </c>
      <c r="CR349" s="105">
        <v>12088</v>
      </c>
      <c r="CS349" s="75" t="s">
        <v>6235</v>
      </c>
      <c r="CT349" s="105">
        <v>31690</v>
      </c>
      <c r="CU349" s="105">
        <v>180</v>
      </c>
      <c r="CV349" s="284">
        <v>35583</v>
      </c>
      <c r="CW349" s="105">
        <v>-19.7</v>
      </c>
      <c r="CX349" s="105">
        <v>8.5</v>
      </c>
      <c r="CY349" s="13"/>
      <c r="CZ349" s="13"/>
      <c r="DA349" s="13"/>
      <c r="DB349" s="13"/>
      <c r="DC349" s="13"/>
      <c r="DD349" s="13"/>
      <c r="DE349" s="13"/>
      <c r="DF349" s="13"/>
      <c r="DG349" s="13"/>
      <c r="DH349" s="13"/>
      <c r="DI349" s="13"/>
      <c r="DJ349" s="13"/>
      <c r="DK349" s="13"/>
      <c r="DL349" s="2" t="s">
        <v>6246</v>
      </c>
      <c r="DM349" t="s">
        <v>5775</v>
      </c>
    </row>
    <row r="350" spans="1:117" ht="32.25" hidden="1" customHeight="1" thickBot="1">
      <c r="A350" s="6">
        <v>953</v>
      </c>
      <c r="D350" s="3" t="s">
        <v>130</v>
      </c>
      <c r="E350" s="3"/>
      <c r="F350" s="3"/>
      <c r="G350" s="7"/>
      <c r="H350" s="7" t="s">
        <v>6633</v>
      </c>
      <c r="I350" s="7"/>
      <c r="J350" s="7"/>
      <c r="K350" s="7"/>
      <c r="L350" s="7"/>
      <c r="M350" s="7"/>
      <c r="N350" s="7"/>
      <c r="O350" s="7"/>
      <c r="P350">
        <v>3.4771444619799999E-4</v>
      </c>
      <c r="Q350" s="7"/>
      <c r="R350" s="7"/>
      <c r="S350" s="7" t="s">
        <v>6871</v>
      </c>
      <c r="T350" s="7"/>
      <c r="U350" s="7"/>
      <c r="V350" s="7"/>
      <c r="W350" s="7"/>
      <c r="X350" s="7"/>
      <c r="Y350" s="7"/>
      <c r="Z350" s="7"/>
      <c r="AA350" s="7"/>
      <c r="AB350" s="7"/>
      <c r="AC350" s="7" t="s">
        <v>6872</v>
      </c>
      <c r="AD350" s="7"/>
      <c r="AE350" s="7"/>
      <c r="AF350" s="3"/>
      <c r="AG350" s="4" t="s">
        <v>7</v>
      </c>
      <c r="AH350" s="3"/>
      <c r="AI350" s="3" t="s">
        <v>39</v>
      </c>
      <c r="AJ350" s="3" t="s">
        <v>130</v>
      </c>
      <c r="AK350" s="7" t="s">
        <v>14</v>
      </c>
      <c r="AL350" s="3"/>
      <c r="AM350" s="4" t="s">
        <v>7</v>
      </c>
      <c r="AN350" s="3"/>
      <c r="AO350" s="3" t="s">
        <v>39</v>
      </c>
      <c r="AP350" s="3" t="s">
        <v>130</v>
      </c>
      <c r="AQ350" s="7" t="s">
        <v>14</v>
      </c>
      <c r="AR350" s="58">
        <v>37042</v>
      </c>
      <c r="AS350" s="2" t="str">
        <f t="shared" si="52"/>
        <v>Bison - Alaska</v>
      </c>
      <c r="AT350" s="3">
        <f t="shared" si="53"/>
        <v>0</v>
      </c>
      <c r="AU350" s="2" t="s">
        <v>2245</v>
      </c>
      <c r="AV350" s="59" t="str">
        <f t="shared" si="54"/>
        <v>GP0000</v>
      </c>
      <c r="AW350" s="3">
        <f t="shared" si="55"/>
        <v>0</v>
      </c>
      <c r="AX350" s="3" t="s">
        <v>434</v>
      </c>
      <c r="AY350" s="3"/>
      <c r="AZ350" s="3"/>
      <c r="BA350" s="3" t="str">
        <f t="shared" si="56"/>
        <v>DNA Extract</v>
      </c>
      <c r="BB350" s="16" t="s">
        <v>1038</v>
      </c>
      <c r="BC350" s="3" t="s">
        <v>2246</v>
      </c>
      <c r="BD350" s="3" t="s">
        <v>1096</v>
      </c>
      <c r="BE350" s="3" t="s">
        <v>1097</v>
      </c>
      <c r="BF350" s="3" t="s">
        <v>5737</v>
      </c>
      <c r="BG350" s="3" t="s">
        <v>6082</v>
      </c>
      <c r="BH350" s="3" t="s">
        <v>2247</v>
      </c>
      <c r="BI350" s="84">
        <v>64.06</v>
      </c>
      <c r="BJ350" s="84">
        <v>-145.13999999999999</v>
      </c>
      <c r="BK350" s="200" t="s">
        <v>6083</v>
      </c>
      <c r="BL350" s="3"/>
      <c r="BM350" s="3"/>
      <c r="BN350" s="3"/>
      <c r="BO350" s="3">
        <v>1997</v>
      </c>
      <c r="BP350" s="3"/>
      <c r="BQ350" s="3"/>
      <c r="BR350" s="3" t="s">
        <v>1954</v>
      </c>
      <c r="BS350" s="3" t="s">
        <v>2248</v>
      </c>
      <c r="BT350" s="3" t="s">
        <v>2185</v>
      </c>
      <c r="BU350" s="62">
        <v>37104</v>
      </c>
      <c r="BV350" s="7" t="str">
        <f t="shared" si="57"/>
        <v>Bison - Alaska</v>
      </c>
      <c r="BW350" s="3" t="s">
        <v>2249</v>
      </c>
      <c r="BX350" s="3"/>
      <c r="BY350" s="5" t="str">
        <f t="shared" si="58"/>
        <v>BS321</v>
      </c>
      <c r="BZ350" s="58">
        <f t="shared" si="59"/>
        <v>37042</v>
      </c>
      <c r="CA350" s="63">
        <v>200507186</v>
      </c>
      <c r="CB350" s="7" t="s">
        <v>1832</v>
      </c>
      <c r="CC350" s="3"/>
      <c r="CD350" s="103" t="s">
        <v>1477</v>
      </c>
      <c r="CE350" s="103" t="s">
        <v>1476</v>
      </c>
      <c r="CF350" s="83" t="s">
        <v>1925</v>
      </c>
      <c r="CG350" s="84" t="s">
        <v>2250</v>
      </c>
      <c r="CH350" s="84" t="s">
        <v>2251</v>
      </c>
      <c r="CI350" s="84" t="s">
        <v>2252</v>
      </c>
      <c r="CJ350" s="84">
        <v>10785</v>
      </c>
      <c r="CK350" s="84">
        <v>134</v>
      </c>
      <c r="CL350" s="84" t="s">
        <v>1477</v>
      </c>
      <c r="CM350" s="84" t="s">
        <v>2253</v>
      </c>
      <c r="CN350" s="70">
        <v>2696.25</v>
      </c>
      <c r="CO350" s="88" t="s">
        <v>2254</v>
      </c>
      <c r="CP350" s="70" t="s">
        <v>6258</v>
      </c>
      <c r="CQ350" s="104" t="s">
        <v>1821</v>
      </c>
      <c r="CR350" s="104">
        <v>11962</v>
      </c>
      <c r="CS350" s="13" t="s">
        <v>6234</v>
      </c>
      <c r="CT350" s="112">
        <v>9506</v>
      </c>
      <c r="CU350" s="104">
        <v>38</v>
      </c>
      <c r="CV350" s="284">
        <v>10845</v>
      </c>
      <c r="CW350" s="86">
        <v>-20</v>
      </c>
      <c r="CX350" s="86">
        <v>3.3</v>
      </c>
      <c r="CY350" s="86"/>
      <c r="CZ350" s="13"/>
      <c r="DA350" s="13"/>
      <c r="DB350" s="13"/>
      <c r="DC350" s="13"/>
      <c r="DD350" s="13"/>
      <c r="DE350" s="13"/>
      <c r="DF350" s="13"/>
      <c r="DG350" s="13"/>
      <c r="DH350" s="13"/>
      <c r="DI350" s="13"/>
      <c r="DJ350" s="13"/>
      <c r="DK350" s="13"/>
      <c r="DL350" s="2" t="s">
        <v>6246</v>
      </c>
      <c r="DM350" t="s">
        <v>5775</v>
      </c>
    </row>
    <row r="351" spans="1:117" ht="16.5" hidden="1" customHeight="1" thickBot="1">
      <c r="A351" s="6">
        <v>954</v>
      </c>
      <c r="D351" s="147" t="s">
        <v>6456</v>
      </c>
      <c r="E351" s="147"/>
      <c r="F351" s="147"/>
      <c r="G351" s="147" t="s">
        <v>5295</v>
      </c>
      <c r="H351" s="7" t="s">
        <v>5342</v>
      </c>
      <c r="I351" s="7"/>
      <c r="J351" s="7"/>
      <c r="K351" s="7"/>
      <c r="L351" s="7"/>
      <c r="M351" s="7"/>
      <c r="N351" s="7"/>
      <c r="O351" s="7"/>
      <c r="P351" s="7">
        <v>0.44720540641399997</v>
      </c>
      <c r="Q351" s="157"/>
      <c r="R351" s="157"/>
      <c r="S351" s="7"/>
      <c r="T351" s="7"/>
      <c r="U351" s="7"/>
      <c r="V351" s="7"/>
      <c r="W351" s="7"/>
      <c r="X351" s="7"/>
      <c r="Y351" s="7"/>
      <c r="Z351" s="7"/>
      <c r="AA351" s="7"/>
      <c r="AB351" s="7"/>
      <c r="AC351" s="157" t="s">
        <v>6657</v>
      </c>
      <c r="AD351" s="157"/>
      <c r="AE351" s="7" t="s">
        <v>6687</v>
      </c>
      <c r="AF351" s="3"/>
      <c r="AG351" s="4" t="s">
        <v>7</v>
      </c>
      <c r="AH351" s="3"/>
      <c r="AI351" s="3" t="s">
        <v>8</v>
      </c>
      <c r="AJ351" s="3" t="s">
        <v>131</v>
      </c>
      <c r="AK351" s="3" t="s">
        <v>23</v>
      </c>
      <c r="AL351" s="3"/>
      <c r="AM351" s="4" t="s">
        <v>7</v>
      </c>
      <c r="AN351" s="3"/>
      <c r="AO351" s="3" t="s">
        <v>8</v>
      </c>
      <c r="AP351" s="3" t="s">
        <v>131</v>
      </c>
      <c r="AQ351" s="3" t="s">
        <v>23</v>
      </c>
      <c r="AR351" s="58">
        <v>37042</v>
      </c>
      <c r="AS351" s="2" t="str">
        <f t="shared" si="52"/>
        <v>Bison - Russia</v>
      </c>
      <c r="AT351" s="3">
        <f t="shared" si="53"/>
        <v>0</v>
      </c>
      <c r="AU351" s="2" t="s">
        <v>2255</v>
      </c>
      <c r="AV351" s="59" t="str">
        <f t="shared" si="54"/>
        <v>GP0000</v>
      </c>
      <c r="AW351" s="3">
        <f t="shared" si="55"/>
        <v>0</v>
      </c>
      <c r="AX351" s="3" t="s">
        <v>434</v>
      </c>
      <c r="AY351" s="3"/>
      <c r="AZ351" s="3"/>
      <c r="BA351" s="3" t="str">
        <f t="shared" si="56"/>
        <v>Bone</v>
      </c>
      <c r="BB351" s="16" t="s">
        <v>1559</v>
      </c>
      <c r="BC351" s="3"/>
      <c r="BD351" s="3" t="s">
        <v>1516</v>
      </c>
      <c r="BE351" s="3" t="s">
        <v>1515</v>
      </c>
      <c r="BF351" s="3"/>
      <c r="BG351" s="3" t="s">
        <v>6271</v>
      </c>
      <c r="BH351" s="3" t="s">
        <v>2256</v>
      </c>
      <c r="BI351" s="3">
        <v>68.616666699999996</v>
      </c>
      <c r="BJ351" s="3">
        <v>159.1333333</v>
      </c>
      <c r="BK351" s="73" t="s">
        <v>1526</v>
      </c>
      <c r="BL351" s="3"/>
      <c r="BM351" s="3"/>
      <c r="BN351" s="3"/>
      <c r="BO351" s="72">
        <v>36708</v>
      </c>
      <c r="BP351" s="3"/>
      <c r="BQ351" s="3"/>
      <c r="BR351" s="3" t="s">
        <v>6274</v>
      </c>
      <c r="BS351" s="3" t="s">
        <v>2257</v>
      </c>
      <c r="BT351" s="3" t="s">
        <v>1523</v>
      </c>
      <c r="BU351" s="62">
        <v>36708</v>
      </c>
      <c r="BV351" s="3" t="str">
        <f t="shared" si="57"/>
        <v>Bison - Russia</v>
      </c>
      <c r="BW351" s="3" t="s">
        <v>2258</v>
      </c>
      <c r="BX351" s="3"/>
      <c r="BY351" s="5" t="str">
        <f t="shared" si="58"/>
        <v>BS320</v>
      </c>
      <c r="BZ351" s="58">
        <f t="shared" si="59"/>
        <v>37042</v>
      </c>
      <c r="CA351" s="63">
        <v>200507186</v>
      </c>
      <c r="CB351" s="3" t="s">
        <v>2259</v>
      </c>
      <c r="CC351" s="3"/>
      <c r="CD351" s="31"/>
      <c r="CE351" s="31"/>
      <c r="CF351" s="13"/>
      <c r="CG351" s="13"/>
      <c r="CH351" s="13"/>
      <c r="CI351" s="13"/>
      <c r="CJ351" s="13"/>
      <c r="CK351" s="13"/>
      <c r="CL351" s="13"/>
      <c r="CM351" s="13"/>
      <c r="CN351" s="31"/>
      <c r="CO351" s="79" t="s">
        <v>2260</v>
      </c>
      <c r="CP351" s="70" t="s">
        <v>6253</v>
      </c>
      <c r="CQ351" s="31" t="s">
        <v>1821</v>
      </c>
      <c r="CR351" s="31">
        <v>11133</v>
      </c>
      <c r="CS351" s="75" t="s">
        <v>6235</v>
      </c>
      <c r="CT351" s="31">
        <v>49600</v>
      </c>
      <c r="CU351" s="31">
        <v>1500</v>
      </c>
      <c r="CV351" s="285">
        <v>50075</v>
      </c>
      <c r="CW351" s="31">
        <v>-19.7</v>
      </c>
      <c r="CX351" s="31">
        <v>8.8000000000000007</v>
      </c>
      <c r="CY351" s="13"/>
      <c r="CZ351" s="13"/>
      <c r="DA351" s="13"/>
      <c r="DB351" s="13"/>
      <c r="DC351" s="13"/>
      <c r="DD351" s="13"/>
      <c r="DE351" s="13"/>
      <c r="DF351" s="13"/>
      <c r="DG351" s="13"/>
      <c r="DH351" s="13"/>
      <c r="DI351" s="13"/>
      <c r="DJ351" s="13"/>
      <c r="DK351" s="13"/>
      <c r="DL351" s="2" t="s">
        <v>6246</v>
      </c>
      <c r="DM351" t="s">
        <v>5775</v>
      </c>
    </row>
    <row r="352" spans="1:117" ht="15.75" customHeight="1">
      <c r="A352" s="6">
        <v>955</v>
      </c>
      <c r="B352" t="s">
        <v>5686</v>
      </c>
      <c r="D352" s="3" t="s">
        <v>132</v>
      </c>
      <c r="E352" s="3"/>
      <c r="F352" s="3"/>
      <c r="G352" s="7"/>
      <c r="H352" s="7" t="s">
        <v>5343</v>
      </c>
      <c r="I352" s="7"/>
      <c r="J352" s="7"/>
      <c r="K352" s="7"/>
      <c r="L352" s="7"/>
      <c r="M352" s="7"/>
      <c r="N352" s="7"/>
      <c r="O352" s="7"/>
      <c r="P352" s="320">
        <v>0.323414680467</v>
      </c>
      <c r="Q352" s="7"/>
      <c r="R352" s="7"/>
      <c r="S352" s="7" t="s">
        <v>6831</v>
      </c>
      <c r="T352" s="7"/>
      <c r="U352" s="7"/>
      <c r="V352" s="7"/>
      <c r="W352" s="7"/>
      <c r="X352" s="7"/>
      <c r="Y352" s="7"/>
      <c r="Z352" s="7"/>
      <c r="AA352" s="7"/>
      <c r="AB352" s="7"/>
      <c r="AC352" s="7" t="s">
        <v>6832</v>
      </c>
      <c r="AD352" s="7"/>
      <c r="AE352" s="7"/>
      <c r="AF352" s="3"/>
      <c r="AG352" s="4" t="s">
        <v>7</v>
      </c>
      <c r="AH352" s="3"/>
      <c r="AI352" s="3" t="s">
        <v>8</v>
      </c>
      <c r="AJ352" s="3" t="s">
        <v>132</v>
      </c>
      <c r="AK352" s="3" t="s">
        <v>23</v>
      </c>
      <c r="AL352" s="3"/>
      <c r="AM352" s="4" t="s">
        <v>7</v>
      </c>
      <c r="AN352" s="3"/>
      <c r="AO352" s="3" t="s">
        <v>8</v>
      </c>
      <c r="AP352" s="3" t="s">
        <v>132</v>
      </c>
      <c r="AQ352" s="3" t="s">
        <v>23</v>
      </c>
      <c r="AR352" s="58">
        <v>37042</v>
      </c>
      <c r="AS352" s="2" t="str">
        <f t="shared" si="52"/>
        <v>Bison - Russia</v>
      </c>
      <c r="AT352" s="3">
        <f t="shared" si="53"/>
        <v>0</v>
      </c>
      <c r="AU352" s="2" t="s">
        <v>2261</v>
      </c>
      <c r="AV352" s="59" t="str">
        <f t="shared" si="54"/>
        <v>GP0000</v>
      </c>
      <c r="AW352" s="3">
        <f t="shared" si="55"/>
        <v>0</v>
      </c>
      <c r="AX352" s="3" t="s">
        <v>434</v>
      </c>
      <c r="AY352" s="3"/>
      <c r="AZ352" s="3"/>
      <c r="BA352" s="3" t="str">
        <f t="shared" si="56"/>
        <v>Bone</v>
      </c>
      <c r="BB352" s="16" t="s">
        <v>1436</v>
      </c>
      <c r="BC352" s="3"/>
      <c r="BD352" s="3" t="s">
        <v>1516</v>
      </c>
      <c r="BE352" s="3" t="s">
        <v>1515</v>
      </c>
      <c r="BF352" s="3"/>
      <c r="BG352" s="3"/>
      <c r="BH352" s="3" t="s">
        <v>6280</v>
      </c>
      <c r="BI352" s="3" t="s">
        <v>6528</v>
      </c>
      <c r="BJ352" s="3"/>
      <c r="BK352" s="73"/>
      <c r="BL352" s="3"/>
      <c r="BM352" s="3"/>
      <c r="BN352" s="3"/>
      <c r="BO352" s="3"/>
      <c r="BP352" s="3"/>
      <c r="BQ352" s="3"/>
      <c r="BR352" s="3" t="s">
        <v>6288</v>
      </c>
      <c r="BS352" s="3" t="s">
        <v>2262</v>
      </c>
      <c r="BT352" s="3" t="s">
        <v>1523</v>
      </c>
      <c r="BU352" s="62"/>
      <c r="BV352" s="3" t="str">
        <f t="shared" si="57"/>
        <v>Bison - Russia</v>
      </c>
      <c r="BW352" s="3" t="s">
        <v>2263</v>
      </c>
      <c r="BX352" s="3"/>
      <c r="BY352" s="5" t="str">
        <f t="shared" si="58"/>
        <v>BS314</v>
      </c>
      <c r="BZ352" s="58">
        <f t="shared" si="59"/>
        <v>37042</v>
      </c>
      <c r="CA352" s="63">
        <v>200507186</v>
      </c>
      <c r="CB352" s="3" t="s">
        <v>1809</v>
      </c>
      <c r="CC352" s="3"/>
      <c r="CD352" s="31"/>
      <c r="CE352" s="31"/>
      <c r="CF352" s="13"/>
      <c r="CG352" s="13"/>
      <c r="CH352" s="13"/>
      <c r="CI352" s="13"/>
      <c r="CJ352" s="13"/>
      <c r="CK352" s="13"/>
      <c r="CL352" s="13"/>
      <c r="CM352" s="13"/>
      <c r="CN352" s="31"/>
      <c r="CO352" s="88" t="s">
        <v>2264</v>
      </c>
      <c r="CP352" s="70" t="s">
        <v>6253</v>
      </c>
      <c r="CQ352" s="31" t="s">
        <v>1821</v>
      </c>
      <c r="CR352" s="31">
        <v>11134</v>
      </c>
      <c r="CS352" s="75" t="s">
        <v>6235</v>
      </c>
      <c r="CT352" s="31">
        <v>59100</v>
      </c>
      <c r="CU352" s="31">
        <v>0</v>
      </c>
      <c r="CV352" s="31"/>
      <c r="CW352" s="31">
        <v>-19.899999999999999</v>
      </c>
      <c r="CX352" s="31">
        <v>6</v>
      </c>
      <c r="CY352" s="13"/>
      <c r="CZ352" s="13"/>
      <c r="DA352" s="13"/>
      <c r="DB352" s="13"/>
      <c r="DC352" s="13"/>
      <c r="DD352" s="13"/>
      <c r="DE352" s="13"/>
      <c r="DF352" s="13"/>
      <c r="DG352" s="13"/>
      <c r="DH352" s="13"/>
      <c r="DI352" s="13"/>
      <c r="DJ352" s="13"/>
      <c r="DK352" s="13"/>
      <c r="DL352" s="2" t="s">
        <v>6246</v>
      </c>
      <c r="DM352" t="s">
        <v>5775</v>
      </c>
    </row>
    <row r="353" spans="1:117" ht="15.75" customHeight="1">
      <c r="A353" s="6">
        <v>956</v>
      </c>
      <c r="B353" t="s">
        <v>6535</v>
      </c>
      <c r="D353" s="3" t="s">
        <v>133</v>
      </c>
      <c r="E353" s="3"/>
      <c r="F353" s="3"/>
      <c r="G353" s="7"/>
      <c r="H353" s="7" t="s">
        <v>5344</v>
      </c>
      <c r="I353" s="7"/>
      <c r="J353" s="7"/>
      <c r="K353" s="7"/>
      <c r="L353" s="7"/>
      <c r="M353" s="7"/>
      <c r="N353" s="7"/>
      <c r="O353" s="7"/>
      <c r="P353" s="7">
        <v>0.29557818468399999</v>
      </c>
      <c r="Q353" s="7"/>
      <c r="R353" s="7"/>
      <c r="S353" s="7" t="s">
        <v>6242</v>
      </c>
      <c r="T353" s="7"/>
      <c r="U353" s="7"/>
      <c r="V353" s="7"/>
      <c r="W353" s="7"/>
      <c r="X353" s="7"/>
      <c r="Y353" s="7"/>
      <c r="Z353" s="7"/>
      <c r="AA353" s="7"/>
      <c r="AB353" s="7"/>
      <c r="AC353" s="7" t="s">
        <v>6658</v>
      </c>
      <c r="AD353" s="7"/>
      <c r="AE353" s="7" t="s">
        <v>6687</v>
      </c>
      <c r="AF353" s="3"/>
      <c r="AG353" s="4" t="s">
        <v>7</v>
      </c>
      <c r="AH353" s="3"/>
      <c r="AI353" s="3" t="s">
        <v>39</v>
      </c>
      <c r="AJ353" s="3" t="s">
        <v>133</v>
      </c>
      <c r="AK353" s="3"/>
      <c r="AL353" s="3"/>
      <c r="AM353" s="4" t="s">
        <v>7</v>
      </c>
      <c r="AN353" s="3"/>
      <c r="AO353" s="3" t="s">
        <v>39</v>
      </c>
      <c r="AP353" s="3" t="s">
        <v>133</v>
      </c>
      <c r="AQ353" s="3"/>
      <c r="AR353" s="58">
        <v>37042</v>
      </c>
      <c r="AS353" s="2">
        <f t="shared" si="52"/>
        <v>0</v>
      </c>
      <c r="AT353" s="3">
        <f t="shared" si="53"/>
        <v>0</v>
      </c>
      <c r="AU353" s="2" t="s">
        <v>2265</v>
      </c>
      <c r="AV353" s="59" t="str">
        <f t="shared" si="54"/>
        <v>GP0000</v>
      </c>
      <c r="AW353" s="3">
        <f t="shared" si="55"/>
        <v>0</v>
      </c>
      <c r="AX353" s="3" t="s">
        <v>434</v>
      </c>
      <c r="AY353" s="3"/>
      <c r="AZ353" s="3"/>
      <c r="BA353" s="3" t="str">
        <f t="shared" si="56"/>
        <v>DNA Extract</v>
      </c>
      <c r="BB353" s="16" t="s">
        <v>2266</v>
      </c>
      <c r="BC353" s="3" t="s">
        <v>2267</v>
      </c>
      <c r="BD353" s="3" t="s">
        <v>1516</v>
      </c>
      <c r="BE353" s="3" t="s">
        <v>1515</v>
      </c>
      <c r="BF353" s="3"/>
      <c r="BG353" s="3"/>
      <c r="BH353" s="3" t="s">
        <v>6280</v>
      </c>
      <c r="BI353" s="3" t="s">
        <v>6528</v>
      </c>
      <c r="BJ353" s="3"/>
      <c r="BK353" s="73"/>
      <c r="BL353" s="3"/>
      <c r="BM353" s="3"/>
      <c r="BN353" s="3"/>
      <c r="BO353" s="3"/>
      <c r="BP353" s="3"/>
      <c r="BQ353" s="3"/>
      <c r="BR353" s="3" t="s">
        <v>6288</v>
      </c>
      <c r="BS353" s="3" t="s">
        <v>2268</v>
      </c>
      <c r="BT353" s="3" t="s">
        <v>1523</v>
      </c>
      <c r="BU353" s="62">
        <v>3462</v>
      </c>
      <c r="BV353" s="3">
        <f t="shared" si="57"/>
        <v>0</v>
      </c>
      <c r="BW353" s="3" t="s">
        <v>2269</v>
      </c>
      <c r="BX353" s="3"/>
      <c r="BY353" s="5" t="str">
        <f t="shared" si="58"/>
        <v>BS323</v>
      </c>
      <c r="BZ353" s="58">
        <f t="shared" si="59"/>
        <v>37042</v>
      </c>
      <c r="CA353" s="63">
        <v>200507186</v>
      </c>
      <c r="CB353" s="7" t="s">
        <v>1944</v>
      </c>
      <c r="CC353" s="3"/>
      <c r="CD353" s="13"/>
      <c r="CE353" s="13"/>
      <c r="CF353" s="13"/>
      <c r="CG353" s="13"/>
      <c r="CH353" s="13"/>
      <c r="CI353" s="13"/>
      <c r="CJ353" s="13"/>
      <c r="CK353" s="13"/>
      <c r="CL353" s="13"/>
      <c r="CM353" s="13"/>
      <c r="CN353" s="13"/>
      <c r="CO353" s="80" t="s">
        <v>2270</v>
      </c>
      <c r="CP353" s="70" t="s">
        <v>6253</v>
      </c>
      <c r="CQ353" s="13" t="s">
        <v>1821</v>
      </c>
      <c r="CR353" s="13">
        <v>11224</v>
      </c>
      <c r="CS353" s="75" t="s">
        <v>6235</v>
      </c>
      <c r="CT353" s="13">
        <v>37810</v>
      </c>
      <c r="CU353" s="13">
        <v>380</v>
      </c>
      <c r="CV353" s="284">
        <v>42121</v>
      </c>
      <c r="CW353" s="13">
        <v>-20.100000000000001</v>
      </c>
      <c r="CX353" s="13">
        <v>7.2</v>
      </c>
      <c r="CY353" s="13"/>
      <c r="CZ353" s="13"/>
      <c r="DA353" s="13"/>
      <c r="DB353" s="13"/>
      <c r="DC353" s="13"/>
      <c r="DD353" s="13"/>
      <c r="DE353" s="13"/>
      <c r="DF353" s="13"/>
      <c r="DG353" s="13"/>
      <c r="DH353" s="13"/>
      <c r="DI353" s="13"/>
      <c r="DJ353" s="13"/>
      <c r="DK353" s="13"/>
      <c r="DL353" s="2" t="s">
        <v>6246</v>
      </c>
      <c r="DM353" t="s">
        <v>5775</v>
      </c>
    </row>
    <row r="354" spans="1:117" ht="15" hidden="1" customHeight="1">
      <c r="A354" s="2">
        <v>957</v>
      </c>
      <c r="D354" s="3" t="s">
        <v>134</v>
      </c>
      <c r="E354" s="3"/>
      <c r="F354" s="3"/>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3"/>
      <c r="AG354" s="4" t="s">
        <v>7</v>
      </c>
      <c r="AH354" s="3"/>
      <c r="AI354" s="3" t="s">
        <v>10</v>
      </c>
      <c r="AJ354" s="3" t="s">
        <v>134</v>
      </c>
      <c r="AK354" s="3"/>
      <c r="AL354" s="3"/>
      <c r="AM354" s="4" t="s">
        <v>7</v>
      </c>
      <c r="AN354" s="3"/>
      <c r="AO354" s="3" t="s">
        <v>10</v>
      </c>
      <c r="AP354" s="3" t="s">
        <v>134</v>
      </c>
      <c r="AQ354" s="3"/>
      <c r="AR354" s="58">
        <v>37042</v>
      </c>
      <c r="AS354" s="2">
        <f t="shared" si="52"/>
        <v>0</v>
      </c>
      <c r="AT354" s="3">
        <f t="shared" si="53"/>
        <v>0</v>
      </c>
      <c r="AU354" s="2" t="s">
        <v>2271</v>
      </c>
      <c r="AV354" s="59" t="str">
        <f t="shared" si="54"/>
        <v>GP0000</v>
      </c>
      <c r="AW354" s="3">
        <f t="shared" si="55"/>
        <v>0</v>
      </c>
      <c r="AX354" s="3" t="s">
        <v>434</v>
      </c>
      <c r="AY354" s="3"/>
      <c r="AZ354" s="3"/>
      <c r="BA354" s="3" t="str">
        <f t="shared" si="56"/>
        <v>Other</v>
      </c>
      <c r="BB354" s="16" t="s">
        <v>492</v>
      </c>
      <c r="BC354" s="3"/>
      <c r="BD354" s="3" t="s">
        <v>1015</v>
      </c>
      <c r="BE354" s="3" t="s">
        <v>1015</v>
      </c>
      <c r="BF354" s="3"/>
      <c r="BG354" s="3"/>
      <c r="BH354" s="3" t="s">
        <v>2272</v>
      </c>
      <c r="BI354" s="3">
        <v>70.108333299999998</v>
      </c>
      <c r="BJ354" s="3">
        <v>-127.9333333</v>
      </c>
      <c r="BK354" s="5" t="s">
        <v>6212</v>
      </c>
      <c r="BL354" s="3"/>
      <c r="BM354" s="3"/>
      <c r="BN354" s="3"/>
      <c r="BO354" s="3">
        <v>1983</v>
      </c>
      <c r="BP354" s="3"/>
      <c r="BQ354" s="3"/>
      <c r="BR354" s="3" t="s">
        <v>1018</v>
      </c>
      <c r="BS354" s="3" t="s">
        <v>2273</v>
      </c>
      <c r="BT354" s="3" t="s">
        <v>1036</v>
      </c>
      <c r="BU354" s="62"/>
      <c r="BV354" s="3">
        <f t="shared" si="57"/>
        <v>0</v>
      </c>
      <c r="BW354" s="3"/>
      <c r="BX354" s="3"/>
      <c r="BY354" s="5" t="str">
        <f t="shared" si="58"/>
        <v>BS231</v>
      </c>
      <c r="BZ354" s="58">
        <f t="shared" si="59"/>
        <v>37042</v>
      </c>
      <c r="CA354" s="63">
        <v>200507186</v>
      </c>
      <c r="CB354" s="3"/>
      <c r="CC354" s="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2" t="s">
        <v>6246</v>
      </c>
      <c r="DM354" t="s">
        <v>6254</v>
      </c>
    </row>
    <row r="355" spans="1:117" ht="15" customHeight="1">
      <c r="A355">
        <v>959</v>
      </c>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c r="AF355"/>
      <c r="AG355">
        <v>0</v>
      </c>
      <c r="AI355" t="s">
        <v>8</v>
      </c>
      <c r="AJ355"/>
      <c r="AK355" t="s">
        <v>936</v>
      </c>
      <c r="AL355"/>
      <c r="AM355">
        <v>0</v>
      </c>
      <c r="AO355" t="s">
        <v>8</v>
      </c>
      <c r="AP355"/>
      <c r="AQ355" t="s">
        <v>936</v>
      </c>
      <c r="AR355" s="174">
        <v>38504</v>
      </c>
      <c r="AS355">
        <v>959</v>
      </c>
      <c r="AT355"/>
      <c r="AU355" t="s">
        <v>5234</v>
      </c>
      <c r="AV355">
        <v>0</v>
      </c>
      <c r="AW355" t="s">
        <v>5235</v>
      </c>
      <c r="AX355" t="s">
        <v>5236</v>
      </c>
      <c r="AY355"/>
      <c r="AZ355"/>
      <c r="BC355" t="s">
        <v>5237</v>
      </c>
      <c r="BD355"/>
      <c r="BE355" t="s">
        <v>1015</v>
      </c>
      <c r="BF355"/>
      <c r="BG355"/>
      <c r="BI355" s="3" t="s">
        <v>1499</v>
      </c>
      <c r="BJ355"/>
      <c r="BK355" s="77"/>
      <c r="BL355"/>
      <c r="BO355"/>
      <c r="BP355"/>
      <c r="BQ355"/>
      <c r="BR355" t="s">
        <v>1416</v>
      </c>
      <c r="BS355" t="s">
        <v>5238</v>
      </c>
      <c r="BT355" t="s">
        <v>1036</v>
      </c>
      <c r="BU355"/>
      <c r="BX355"/>
      <c r="BY355"/>
      <c r="BZ355"/>
      <c r="CA355"/>
      <c r="CB355"/>
      <c r="CC355"/>
      <c r="DF355" s="34"/>
      <c r="DG355" s="34"/>
      <c r="DH355" s="34"/>
      <c r="DI355" s="34"/>
      <c r="DJ355" s="34"/>
      <c r="DK355" s="34"/>
    </row>
    <row r="356" spans="1:117" ht="15" hidden="1" customHeight="1">
      <c r="A356" s="2">
        <v>972</v>
      </c>
      <c r="D356" s="3" t="s">
        <v>135</v>
      </c>
      <c r="E356" s="3"/>
      <c r="F356" s="3"/>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3"/>
      <c r="AG356" s="4" t="s">
        <v>7</v>
      </c>
      <c r="AH356" s="3"/>
      <c r="AI356" s="3" t="s">
        <v>8</v>
      </c>
      <c r="AJ356" s="3" t="s">
        <v>135</v>
      </c>
      <c r="AK356" s="3"/>
      <c r="AL356" s="3"/>
      <c r="AM356" s="4" t="s">
        <v>7</v>
      </c>
      <c r="AN356" s="3"/>
      <c r="AO356" s="3" t="s">
        <v>8</v>
      </c>
      <c r="AP356" s="3" t="s">
        <v>135</v>
      </c>
      <c r="AQ356" s="3"/>
      <c r="AR356" s="58">
        <v>37042</v>
      </c>
      <c r="AS356" s="2">
        <f t="shared" ref="AS356:AS387" si="60">AK356</f>
        <v>0</v>
      </c>
      <c r="AT356" s="3">
        <f t="shared" ref="AT356:AT387" si="61">AL356</f>
        <v>0</v>
      </c>
      <c r="AU356" s="2" t="s">
        <v>2274</v>
      </c>
      <c r="AV356" s="59" t="str">
        <f t="shared" ref="AV356:AV387" si="62">AM356</f>
        <v>GP0000</v>
      </c>
      <c r="AW356" s="3">
        <f t="shared" ref="AW356:AW387" si="63">AN356</f>
        <v>0</v>
      </c>
      <c r="AX356" s="3" t="s">
        <v>434</v>
      </c>
      <c r="AY356" s="3"/>
      <c r="AZ356" s="3"/>
      <c r="BA356" s="3" t="str">
        <f t="shared" ref="BA356:BA419" si="64">AO356</f>
        <v>Bone</v>
      </c>
      <c r="BB356" s="16" t="s">
        <v>2275</v>
      </c>
      <c r="BC356" s="3" t="s">
        <v>2276</v>
      </c>
      <c r="BD356" s="3" t="s">
        <v>1015</v>
      </c>
      <c r="BE356" s="3" t="s">
        <v>1015</v>
      </c>
      <c r="BF356" s="3" t="s">
        <v>6112</v>
      </c>
      <c r="BG356" s="3"/>
      <c r="BH356" s="3" t="s">
        <v>1405</v>
      </c>
      <c r="BI356" s="5">
        <v>56.019722199999997</v>
      </c>
      <c r="BJ356" s="5">
        <v>-120.3816667</v>
      </c>
      <c r="BK356" s="73" t="s">
        <v>1406</v>
      </c>
      <c r="BL356" s="3"/>
      <c r="BM356" s="3"/>
      <c r="BN356" s="3"/>
      <c r="BO356" s="3"/>
      <c r="BP356" s="3"/>
      <c r="BQ356" s="3"/>
      <c r="BR356" s="3" t="s">
        <v>1407</v>
      </c>
      <c r="BS356" s="3" t="s">
        <v>2277</v>
      </c>
      <c r="BT356" s="3" t="s">
        <v>1036</v>
      </c>
      <c r="BU356" s="62"/>
      <c r="BV356" s="3">
        <f t="shared" ref="BV356:BV387" si="65">AQ356</f>
        <v>0</v>
      </c>
      <c r="BW356" s="3"/>
      <c r="BX356" s="3"/>
      <c r="BY356" s="5" t="str">
        <f t="shared" ref="BY356:BY387" si="66">AP356</f>
        <v>BS199</v>
      </c>
      <c r="BZ356" s="58">
        <f t="shared" ref="BZ356:BZ387" si="67">AR356</f>
        <v>37042</v>
      </c>
      <c r="CA356" s="63">
        <v>200507186</v>
      </c>
      <c r="CB356" s="3"/>
      <c r="CC356" s="3"/>
      <c r="CD356" s="31"/>
      <c r="CE356" s="31"/>
      <c r="CF356" s="13"/>
      <c r="CG356" s="13"/>
      <c r="CH356" s="13"/>
      <c r="CI356" s="13"/>
      <c r="CJ356" s="13"/>
      <c r="CK356" s="13"/>
      <c r="CL356" s="13"/>
      <c r="CM356" s="13"/>
      <c r="CN356" s="31"/>
      <c r="CO356" s="31"/>
      <c r="CP356" s="31"/>
      <c r="CQ356" s="31"/>
      <c r="CR356" s="31"/>
      <c r="CS356" s="31"/>
      <c r="CT356" s="31"/>
      <c r="CU356" s="31"/>
      <c r="CV356" s="31"/>
      <c r="CW356" s="31"/>
      <c r="CX356" s="31"/>
      <c r="CY356" s="31"/>
      <c r="CZ356" s="13"/>
      <c r="DA356" s="13"/>
      <c r="DB356" s="13"/>
      <c r="DC356" s="13"/>
      <c r="DD356" s="13"/>
      <c r="DE356" s="13"/>
      <c r="DF356" s="13"/>
      <c r="DG356" s="13"/>
      <c r="DH356" s="13"/>
      <c r="DI356" s="13"/>
      <c r="DJ356" s="13"/>
      <c r="DK356" s="13"/>
      <c r="DL356" s="2" t="s">
        <v>6246</v>
      </c>
      <c r="DM356" t="s">
        <v>5775</v>
      </c>
    </row>
    <row r="357" spans="1:117" ht="15" customHeight="1">
      <c r="A357" s="2">
        <v>973</v>
      </c>
      <c r="D357" s="3" t="s">
        <v>136</v>
      </c>
      <c r="E357" s="3"/>
      <c r="F357" s="3"/>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3"/>
      <c r="AG357" s="4" t="s">
        <v>7</v>
      </c>
      <c r="AH357" s="3"/>
      <c r="AI357" s="3" t="s">
        <v>8</v>
      </c>
      <c r="AJ357" s="3" t="s">
        <v>136</v>
      </c>
      <c r="AK357" s="3"/>
      <c r="AL357" s="3"/>
      <c r="AM357" s="4" t="s">
        <v>7</v>
      </c>
      <c r="AN357" s="3"/>
      <c r="AO357" s="3" t="s">
        <v>8</v>
      </c>
      <c r="AP357" s="3" t="s">
        <v>136</v>
      </c>
      <c r="AQ357" s="3"/>
      <c r="AR357" s="58">
        <v>37042</v>
      </c>
      <c r="AS357" s="2">
        <f t="shared" si="60"/>
        <v>0</v>
      </c>
      <c r="AT357" s="3">
        <f t="shared" si="61"/>
        <v>0</v>
      </c>
      <c r="AU357" s="2" t="s">
        <v>2278</v>
      </c>
      <c r="AV357" s="59" t="str">
        <f t="shared" si="62"/>
        <v>GP0000</v>
      </c>
      <c r="AW357" s="3">
        <f t="shared" si="63"/>
        <v>0</v>
      </c>
      <c r="AX357" s="3" t="s">
        <v>434</v>
      </c>
      <c r="AY357" s="3"/>
      <c r="AZ357" s="3"/>
      <c r="BA357" s="3" t="str">
        <f t="shared" si="64"/>
        <v>Bone</v>
      </c>
      <c r="BB357" s="16" t="s">
        <v>2279</v>
      </c>
      <c r="BC357" s="3"/>
      <c r="BD357" s="3" t="s">
        <v>1096</v>
      </c>
      <c r="BE357" s="3" t="s">
        <v>1097</v>
      </c>
      <c r="BF357" s="3"/>
      <c r="BG357" s="3"/>
      <c r="BH357" s="3" t="s">
        <v>2280</v>
      </c>
      <c r="BI357" s="3" t="s">
        <v>1499</v>
      </c>
      <c r="BJ357" s="3"/>
      <c r="BK357" s="73"/>
      <c r="BL357" s="3"/>
      <c r="BM357" s="3"/>
      <c r="BN357" s="3"/>
      <c r="BO357" s="3"/>
      <c r="BP357" s="3"/>
      <c r="BQ357" s="3"/>
      <c r="BR357" s="3" t="s">
        <v>1416</v>
      </c>
      <c r="BS357" s="3" t="s">
        <v>2281</v>
      </c>
      <c r="BT357" s="3" t="s">
        <v>1036</v>
      </c>
      <c r="BU357" s="62"/>
      <c r="BV357" s="3">
        <f t="shared" si="65"/>
        <v>0</v>
      </c>
      <c r="BW357" s="3"/>
      <c r="BX357" s="3"/>
      <c r="BY357" s="5" t="str">
        <f t="shared" si="66"/>
        <v>BS228</v>
      </c>
      <c r="BZ357" s="58">
        <f t="shared" si="67"/>
        <v>37042</v>
      </c>
      <c r="CA357" s="63">
        <v>200507186</v>
      </c>
      <c r="CB357" s="3"/>
      <c r="CC357" s="3"/>
      <c r="CD357" s="105"/>
      <c r="CE357" s="105"/>
      <c r="CF357" s="13"/>
      <c r="CG357" s="13"/>
      <c r="CH357" s="13"/>
      <c r="CI357" s="13"/>
      <c r="CJ357" s="13"/>
      <c r="CK357" s="13"/>
      <c r="CL357" s="13"/>
      <c r="CM357" s="13"/>
      <c r="CN357" s="106"/>
      <c r="CO357" s="13"/>
      <c r="CP357" s="13"/>
      <c r="CQ357" s="105"/>
      <c r="CR357" s="105"/>
      <c r="CS357" s="105"/>
      <c r="CT357" s="105"/>
      <c r="CU357" s="105"/>
      <c r="CV357" s="105"/>
      <c r="CW357" s="105"/>
      <c r="CX357" s="105"/>
      <c r="CY357" s="13"/>
      <c r="CZ357" s="13"/>
      <c r="DA357" s="13"/>
      <c r="DB357" s="13"/>
      <c r="DC357" s="13"/>
      <c r="DD357" s="13"/>
      <c r="DE357" s="13"/>
      <c r="DF357" s="13"/>
      <c r="DG357" s="13"/>
      <c r="DH357" s="13"/>
      <c r="DI357" s="13"/>
      <c r="DJ357" s="13"/>
      <c r="DK357" s="13"/>
      <c r="DL357" s="2" t="s">
        <v>6246</v>
      </c>
      <c r="DM357" t="s">
        <v>6254</v>
      </c>
    </row>
    <row r="358" spans="1:117" ht="15" hidden="1" customHeight="1">
      <c r="A358" s="2">
        <v>974</v>
      </c>
      <c r="D358" s="3" t="s">
        <v>6971</v>
      </c>
      <c r="E358" s="3"/>
      <c r="F358" s="3"/>
      <c r="G358" s="7"/>
      <c r="H358" s="7" t="s">
        <v>7036</v>
      </c>
      <c r="I358" s="7"/>
      <c r="J358" s="7"/>
      <c r="K358" s="7"/>
      <c r="L358" s="7"/>
      <c r="M358" s="7"/>
      <c r="N358" s="7"/>
      <c r="O358" s="7"/>
      <c r="P358" s="7"/>
      <c r="Q358" s="7"/>
      <c r="R358" s="7"/>
      <c r="S358" s="7"/>
      <c r="T358" s="7"/>
      <c r="U358" s="7"/>
      <c r="V358" s="7"/>
      <c r="W358" s="7"/>
      <c r="X358" s="7"/>
      <c r="Y358" s="7"/>
      <c r="Z358" s="7"/>
      <c r="AA358" s="7"/>
      <c r="AB358" s="7"/>
      <c r="AC358" s="7"/>
      <c r="AD358" s="7"/>
      <c r="AE358" s="7"/>
      <c r="AF358" s="3"/>
      <c r="AG358" s="4" t="s">
        <v>7</v>
      </c>
      <c r="AH358" s="3"/>
      <c r="AI358" s="3" t="s">
        <v>39</v>
      </c>
      <c r="AJ358" s="3" t="s">
        <v>6248</v>
      </c>
      <c r="AK358" s="3"/>
      <c r="AL358" s="3"/>
      <c r="AM358" s="4" t="s">
        <v>7</v>
      </c>
      <c r="AN358" s="3"/>
      <c r="AO358" s="3" t="s">
        <v>39</v>
      </c>
      <c r="AP358" s="3" t="s">
        <v>6248</v>
      </c>
      <c r="AQ358" s="3"/>
      <c r="AR358" s="58">
        <v>37042</v>
      </c>
      <c r="AS358" s="2">
        <f t="shared" si="60"/>
        <v>0</v>
      </c>
      <c r="AT358" s="3">
        <f t="shared" si="61"/>
        <v>0</v>
      </c>
      <c r="AU358" s="2" t="s">
        <v>2282</v>
      </c>
      <c r="AV358" s="59" t="str">
        <f t="shared" si="62"/>
        <v>GP0000</v>
      </c>
      <c r="AW358" s="3">
        <f t="shared" si="63"/>
        <v>0</v>
      </c>
      <c r="AX358" s="3" t="s">
        <v>434</v>
      </c>
      <c r="AY358" s="3"/>
      <c r="AZ358" s="3"/>
      <c r="BA358" s="3" t="str">
        <f t="shared" si="64"/>
        <v>DNA Extract</v>
      </c>
      <c r="BB358" s="16" t="s">
        <v>2283</v>
      </c>
      <c r="BC358" s="3"/>
      <c r="BD358" s="3" t="s">
        <v>1015</v>
      </c>
      <c r="BE358" s="3" t="s">
        <v>1015</v>
      </c>
      <c r="BF358" s="3" t="s">
        <v>6112</v>
      </c>
      <c r="BG358" s="3"/>
      <c r="BH358" s="3" t="s">
        <v>2284</v>
      </c>
      <c r="BI358" s="3">
        <v>49.859406</v>
      </c>
      <c r="BJ358" s="3">
        <v>-119.42363</v>
      </c>
      <c r="BK358" s="73" t="s">
        <v>6532</v>
      </c>
      <c r="BL358" s="3"/>
      <c r="BM358" s="3"/>
      <c r="BN358" s="3"/>
      <c r="BO358" s="3">
        <v>1922</v>
      </c>
      <c r="BP358" s="3">
        <v>37347</v>
      </c>
      <c r="BQ358" s="3"/>
      <c r="BR358" s="3" t="s">
        <v>1818</v>
      </c>
      <c r="BS358" s="3" t="s">
        <v>1757</v>
      </c>
      <c r="BT358" s="3" t="s">
        <v>1036</v>
      </c>
      <c r="BU358" s="62"/>
      <c r="BV358" s="3">
        <f t="shared" si="65"/>
        <v>0</v>
      </c>
      <c r="BW358" s="3"/>
      <c r="BX358" s="3"/>
      <c r="BY358" s="5" t="str">
        <f t="shared" si="66"/>
        <v>BS241</v>
      </c>
      <c r="BZ358" s="58">
        <f t="shared" si="67"/>
        <v>37042</v>
      </c>
      <c r="CA358" s="63">
        <v>200507186</v>
      </c>
      <c r="CB358" s="7" t="s">
        <v>1944</v>
      </c>
      <c r="CC358" s="3"/>
      <c r="CD358" s="105"/>
      <c r="CE358" s="105"/>
      <c r="CF358" s="13"/>
      <c r="CG358" s="13"/>
      <c r="CH358" s="13"/>
      <c r="CI358" s="13"/>
      <c r="CJ358" s="13"/>
      <c r="CK358" s="13"/>
      <c r="CL358" s="13"/>
      <c r="CM358" s="13"/>
      <c r="CN358" s="106"/>
      <c r="CO358" s="31"/>
      <c r="CP358" s="13"/>
      <c r="CQ358" s="105"/>
      <c r="CR358" s="105"/>
      <c r="CS358" s="105"/>
      <c r="CT358" s="105"/>
      <c r="CU358" s="105"/>
      <c r="CV358" s="105"/>
      <c r="CW358" s="105"/>
      <c r="CX358" s="105"/>
      <c r="CY358" s="13"/>
      <c r="CZ358" s="13"/>
      <c r="DA358" s="13"/>
      <c r="DB358" s="13"/>
      <c r="DC358" s="13"/>
      <c r="DD358" s="13"/>
      <c r="DE358" s="13"/>
      <c r="DF358" s="13"/>
      <c r="DG358" s="13"/>
      <c r="DH358" s="13"/>
      <c r="DI358" s="13"/>
      <c r="DJ358" s="13"/>
      <c r="DK358" s="13"/>
      <c r="DL358" s="2" t="s">
        <v>6246</v>
      </c>
      <c r="DM358" t="s">
        <v>6254</v>
      </c>
    </row>
    <row r="359" spans="1:117" ht="32.25" hidden="1" customHeight="1" thickBot="1">
      <c r="A359" s="6">
        <v>975</v>
      </c>
      <c r="D359" s="7" t="s">
        <v>6457</v>
      </c>
      <c r="E359" s="7"/>
      <c r="F359" s="7"/>
      <c r="G359" s="7" t="s">
        <v>5295</v>
      </c>
      <c r="H359" s="157" t="s">
        <v>5345</v>
      </c>
      <c r="I359" s="157"/>
      <c r="J359" s="157"/>
      <c r="K359" s="157"/>
      <c r="L359" s="157"/>
      <c r="M359" s="157"/>
      <c r="N359" s="157"/>
      <c r="O359" s="157"/>
      <c r="P359" s="7"/>
      <c r="Q359" s="7"/>
      <c r="R359" s="7"/>
      <c r="S359" s="7" t="s">
        <v>6185</v>
      </c>
      <c r="T359" s="7"/>
      <c r="U359" s="7"/>
      <c r="V359" s="7"/>
      <c r="W359" s="7"/>
      <c r="X359" s="7"/>
      <c r="Y359" s="7" t="s">
        <v>5346</v>
      </c>
      <c r="Z359" s="7"/>
      <c r="AA359" s="7"/>
      <c r="AB359" s="7"/>
      <c r="AC359" s="7" t="s">
        <v>6228</v>
      </c>
      <c r="AD359" s="7"/>
      <c r="AE359" s="7" t="s">
        <v>6686</v>
      </c>
      <c r="AF359" s="3"/>
      <c r="AG359" s="4" t="s">
        <v>7</v>
      </c>
      <c r="AH359" s="3"/>
      <c r="AI359" s="3" t="s">
        <v>8</v>
      </c>
      <c r="AJ359" s="3" t="s">
        <v>137</v>
      </c>
      <c r="AK359" s="3" t="s">
        <v>9</v>
      </c>
      <c r="AL359" s="3"/>
      <c r="AM359" s="4" t="s">
        <v>7</v>
      </c>
      <c r="AN359" s="3"/>
      <c r="AO359" s="3" t="s">
        <v>8</v>
      </c>
      <c r="AP359" s="3" t="s">
        <v>137</v>
      </c>
      <c r="AQ359" s="3" t="s">
        <v>9</v>
      </c>
      <c r="AR359" s="58">
        <v>37042</v>
      </c>
      <c r="AS359" s="2" t="str">
        <f t="shared" si="60"/>
        <v>Bison - Canada</v>
      </c>
      <c r="AT359" s="3">
        <f t="shared" si="61"/>
        <v>0</v>
      </c>
      <c r="AU359" s="2" t="s">
        <v>2285</v>
      </c>
      <c r="AV359" s="59" t="str">
        <f t="shared" si="62"/>
        <v>GP0000</v>
      </c>
      <c r="AW359" s="3">
        <f t="shared" si="63"/>
        <v>0</v>
      </c>
      <c r="AX359" s="3" t="s">
        <v>434</v>
      </c>
      <c r="AY359" s="3"/>
      <c r="AZ359" s="3"/>
      <c r="BA359" s="3" t="str">
        <f t="shared" si="64"/>
        <v>Bone</v>
      </c>
      <c r="BB359" s="16" t="s">
        <v>2286</v>
      </c>
      <c r="BC359" s="3"/>
      <c r="BD359" s="3" t="s">
        <v>1015</v>
      </c>
      <c r="BE359" s="3" t="s">
        <v>1015</v>
      </c>
      <c r="BF359" s="3" t="s">
        <v>6112</v>
      </c>
      <c r="BG359" s="3"/>
      <c r="BH359" s="3" t="s">
        <v>1405</v>
      </c>
      <c r="BI359" s="273">
        <v>56.198999999999998</v>
      </c>
      <c r="BJ359" s="273">
        <v>-120.863</v>
      </c>
      <c r="BK359" s="200" t="s">
        <v>6084</v>
      </c>
      <c r="BL359" s="3"/>
      <c r="BM359" s="3"/>
      <c r="BN359" s="3"/>
      <c r="BO359" s="3"/>
      <c r="BP359" s="3"/>
      <c r="BQ359" s="3"/>
      <c r="BR359" s="3" t="s">
        <v>1407</v>
      </c>
      <c r="BS359" s="3">
        <v>6584</v>
      </c>
      <c r="BT359" s="3" t="s">
        <v>1036</v>
      </c>
      <c r="BU359" s="62"/>
      <c r="BV359" s="3" t="str">
        <f t="shared" si="65"/>
        <v>Bison - Canada</v>
      </c>
      <c r="BW359" s="3" t="s">
        <v>2287</v>
      </c>
      <c r="BX359" s="3"/>
      <c r="BY359" s="5" t="str">
        <f t="shared" si="66"/>
        <v>BS200</v>
      </c>
      <c r="BZ359" s="58">
        <f t="shared" si="67"/>
        <v>37042</v>
      </c>
      <c r="CA359" s="63">
        <v>200507186</v>
      </c>
      <c r="CB359" s="7" t="s">
        <v>1809</v>
      </c>
      <c r="CC359" s="3"/>
      <c r="CD359" s="69" t="s">
        <v>1476</v>
      </c>
      <c r="CE359" s="69" t="s">
        <v>1476</v>
      </c>
      <c r="CF359" s="83" t="s">
        <v>1407</v>
      </c>
      <c r="CG359" s="84">
        <v>6584</v>
      </c>
      <c r="CH359" s="84" t="s">
        <v>2288</v>
      </c>
      <c r="CI359" s="84" t="s">
        <v>2289</v>
      </c>
      <c r="CJ359" s="84">
        <v>146</v>
      </c>
      <c r="CK359" s="84">
        <v>84</v>
      </c>
      <c r="CL359" s="84" t="s">
        <v>1947</v>
      </c>
      <c r="CM359" s="84" t="s">
        <v>2290</v>
      </c>
      <c r="CN359" s="90">
        <v>36.5</v>
      </c>
      <c r="CO359" s="233" t="s">
        <v>2291</v>
      </c>
      <c r="CP359" s="70" t="s">
        <v>6258</v>
      </c>
      <c r="CQ359" s="81" t="s">
        <v>1821</v>
      </c>
      <c r="CR359" s="81">
        <v>10579</v>
      </c>
      <c r="CS359" s="99" t="s">
        <v>6236</v>
      </c>
      <c r="CT359" s="81">
        <v>145</v>
      </c>
      <c r="CU359" s="81">
        <v>37</v>
      </c>
      <c r="CV359" s="285">
        <v>147</v>
      </c>
      <c r="CW359" s="85">
        <v>-20.6</v>
      </c>
      <c r="CX359" s="85">
        <v>5.2</v>
      </c>
      <c r="CY359" s="86"/>
      <c r="CZ359" s="13"/>
      <c r="DA359" s="13"/>
      <c r="DB359" s="13"/>
      <c r="DC359" s="13"/>
      <c r="DD359" s="13"/>
      <c r="DE359" s="13"/>
      <c r="DF359" s="13"/>
      <c r="DG359" s="13"/>
      <c r="DH359" s="13"/>
      <c r="DI359" s="13"/>
      <c r="DJ359" s="13"/>
      <c r="DK359" s="13"/>
      <c r="DL359" s="2" t="s">
        <v>6246</v>
      </c>
      <c r="DM359" t="s">
        <v>5775</v>
      </c>
    </row>
    <row r="360" spans="1:117" ht="32.25" hidden="1" customHeight="1" thickBot="1">
      <c r="A360" s="6">
        <v>976</v>
      </c>
      <c r="B360" t="s">
        <v>6535</v>
      </c>
      <c r="D360" s="3" t="s">
        <v>138</v>
      </c>
      <c r="E360" s="3"/>
      <c r="F360" s="3"/>
      <c r="G360" s="7"/>
      <c r="H360" s="7" t="s">
        <v>5347</v>
      </c>
      <c r="I360" s="7"/>
      <c r="J360" s="7"/>
      <c r="K360" s="7"/>
      <c r="L360" s="7"/>
      <c r="M360" s="7"/>
      <c r="N360" s="7"/>
      <c r="O360" s="7"/>
      <c r="P360">
        <v>0.11100042692500001</v>
      </c>
      <c r="Q360" s="7"/>
      <c r="R360" s="7"/>
      <c r="S360" s="7" t="s">
        <v>6765</v>
      </c>
      <c r="T360" s="7"/>
      <c r="U360" s="7"/>
      <c r="V360" s="7"/>
      <c r="W360" s="7"/>
      <c r="X360" s="7"/>
      <c r="Y360" s="7"/>
      <c r="Z360" s="7"/>
      <c r="AA360" s="7"/>
      <c r="AB360" s="7"/>
      <c r="AC360" s="7" t="s">
        <v>6766</v>
      </c>
      <c r="AD360" s="7"/>
      <c r="AE360" s="7"/>
      <c r="AF360" s="3"/>
      <c r="AG360" s="4" t="s">
        <v>7</v>
      </c>
      <c r="AH360" s="3"/>
      <c r="AI360" s="3" t="s">
        <v>39</v>
      </c>
      <c r="AJ360" s="3" t="s">
        <v>138</v>
      </c>
      <c r="AK360" s="3"/>
      <c r="AL360" s="3"/>
      <c r="AM360" s="4" t="s">
        <v>7</v>
      </c>
      <c r="AN360" s="3"/>
      <c r="AO360" s="3" t="s">
        <v>39</v>
      </c>
      <c r="AP360" s="3" t="s">
        <v>138</v>
      </c>
      <c r="AQ360" s="3"/>
      <c r="AR360" s="58">
        <v>37042</v>
      </c>
      <c r="AS360" s="2">
        <f t="shared" si="60"/>
        <v>0</v>
      </c>
      <c r="AT360" s="3">
        <f t="shared" si="61"/>
        <v>0</v>
      </c>
      <c r="AU360" s="2" t="s">
        <v>2292</v>
      </c>
      <c r="AV360" s="59" t="str">
        <f t="shared" si="62"/>
        <v>GP0000</v>
      </c>
      <c r="AW360" s="3">
        <f t="shared" si="63"/>
        <v>0</v>
      </c>
      <c r="AX360" s="3" t="s">
        <v>434</v>
      </c>
      <c r="AY360" s="3" t="s">
        <v>1142</v>
      </c>
      <c r="AZ360" s="3"/>
      <c r="BA360" s="3" t="str">
        <f t="shared" si="64"/>
        <v>DNA Extract</v>
      </c>
      <c r="BB360" s="16" t="s">
        <v>615</v>
      </c>
      <c r="BC360" s="3"/>
      <c r="BD360" s="3" t="s">
        <v>1015</v>
      </c>
      <c r="BE360" s="3" t="s">
        <v>1015</v>
      </c>
      <c r="BF360" s="3" t="s">
        <v>4566</v>
      </c>
      <c r="BG360" s="3" t="s">
        <v>6111</v>
      </c>
      <c r="BH360" s="3" t="s">
        <v>2293</v>
      </c>
      <c r="BI360" s="94">
        <v>67.569999999999993</v>
      </c>
      <c r="BJ360" s="94">
        <v>-139.08000000000001</v>
      </c>
      <c r="BK360" s="200" t="s">
        <v>6083</v>
      </c>
      <c r="BL360" s="3"/>
      <c r="BM360" s="3"/>
      <c r="BN360" s="3"/>
      <c r="BO360" s="3">
        <v>1971</v>
      </c>
      <c r="BP360" s="3"/>
      <c r="BQ360" s="3"/>
      <c r="BR360" s="3" t="s">
        <v>1018</v>
      </c>
      <c r="BS360" s="3" t="s">
        <v>2294</v>
      </c>
      <c r="BT360" s="3" t="s">
        <v>1020</v>
      </c>
      <c r="BU360" s="62">
        <v>36674</v>
      </c>
      <c r="BV360" s="3">
        <f t="shared" si="65"/>
        <v>0</v>
      </c>
      <c r="BW360" s="3" t="s">
        <v>2295</v>
      </c>
      <c r="BX360" s="3"/>
      <c r="BY360" s="5" t="str">
        <f t="shared" si="66"/>
        <v>BS248</v>
      </c>
      <c r="BZ360" s="58">
        <f t="shared" si="67"/>
        <v>37042</v>
      </c>
      <c r="CA360" s="63">
        <v>200507186</v>
      </c>
      <c r="CB360" s="7" t="s">
        <v>1944</v>
      </c>
      <c r="CC360" s="3"/>
      <c r="CD360" s="69" t="s">
        <v>1476</v>
      </c>
      <c r="CE360" s="69" t="s">
        <v>1476</v>
      </c>
      <c r="CF360" s="95" t="s">
        <v>1847</v>
      </c>
      <c r="CG360" s="94" t="s">
        <v>2294</v>
      </c>
      <c r="CH360" s="94" t="s">
        <v>2296</v>
      </c>
      <c r="CI360" s="94" t="s">
        <v>2297</v>
      </c>
      <c r="CJ360" s="94">
        <v>14389</v>
      </c>
      <c r="CK360" s="94">
        <v>244</v>
      </c>
      <c r="CL360" s="94" t="s">
        <v>1477</v>
      </c>
      <c r="CM360" s="94" t="s">
        <v>2298</v>
      </c>
      <c r="CN360" s="96">
        <v>3597.25</v>
      </c>
      <c r="CO360" s="192" t="s">
        <v>2299</v>
      </c>
      <c r="CP360" s="70" t="s">
        <v>6258</v>
      </c>
      <c r="CQ360" s="81" t="s">
        <v>1821</v>
      </c>
      <c r="CR360" s="81">
        <v>10546</v>
      </c>
      <c r="CS360" s="104" t="s">
        <v>6238</v>
      </c>
      <c r="CT360" s="81">
        <v>12350</v>
      </c>
      <c r="CU360" s="81">
        <v>70</v>
      </c>
      <c r="CV360" s="284">
        <v>14408</v>
      </c>
      <c r="CW360" s="85">
        <v>-19.7</v>
      </c>
      <c r="CX360" s="85">
        <v>3.3</v>
      </c>
      <c r="CY360" s="86"/>
      <c r="CZ360" s="13"/>
      <c r="DA360" s="13"/>
      <c r="DB360" s="13"/>
      <c r="DC360" s="13"/>
      <c r="DD360" s="13"/>
      <c r="DE360" s="13"/>
      <c r="DF360" s="13"/>
      <c r="DG360" s="13"/>
      <c r="DH360" s="13"/>
      <c r="DI360" s="13"/>
      <c r="DJ360" s="13"/>
      <c r="DK360" s="13"/>
      <c r="DL360" s="2" t="s">
        <v>6246</v>
      </c>
      <c r="DM360" t="s">
        <v>5775</v>
      </c>
    </row>
    <row r="361" spans="1:117" ht="32.25" hidden="1" customHeight="1" thickBot="1">
      <c r="A361" s="6">
        <v>977</v>
      </c>
      <c r="B361" t="s">
        <v>5686</v>
      </c>
      <c r="D361" s="3" t="s">
        <v>139</v>
      </c>
      <c r="E361" s="3"/>
      <c r="F361" s="3"/>
      <c r="G361" s="7"/>
      <c r="H361" s="7" t="s">
        <v>5348</v>
      </c>
      <c r="I361" s="7"/>
      <c r="J361" s="7"/>
      <c r="K361" s="7"/>
      <c r="L361" s="7"/>
      <c r="M361" s="7"/>
      <c r="N361" s="7"/>
      <c r="O361" s="7"/>
      <c r="P361">
        <v>0.45267445225899999</v>
      </c>
      <c r="Q361" s="7"/>
      <c r="R361" s="7"/>
      <c r="S361" s="7" t="s">
        <v>6717</v>
      </c>
      <c r="T361" s="7"/>
      <c r="U361" s="7"/>
      <c r="V361" s="7"/>
      <c r="W361" s="7"/>
      <c r="X361" s="7"/>
      <c r="Y361" s="7"/>
      <c r="Z361" s="7"/>
      <c r="AA361" s="7"/>
      <c r="AB361" s="7"/>
      <c r="AC361" s="7" t="s">
        <v>6718</v>
      </c>
      <c r="AD361" s="7"/>
      <c r="AE361" s="7" t="s">
        <v>6687</v>
      </c>
      <c r="AF361" s="3"/>
      <c r="AG361" s="4" t="s">
        <v>7</v>
      </c>
      <c r="AH361" s="3"/>
      <c r="AI361" s="3" t="s">
        <v>8</v>
      </c>
      <c r="AJ361" s="3" t="s">
        <v>139</v>
      </c>
      <c r="AK361" s="3" t="s">
        <v>43</v>
      </c>
      <c r="AL361" s="3"/>
      <c r="AM361" s="4" t="s">
        <v>7</v>
      </c>
      <c r="AN361" s="3"/>
      <c r="AO361" s="3" t="s">
        <v>8</v>
      </c>
      <c r="AP361" s="3" t="s">
        <v>139</v>
      </c>
      <c r="AQ361" s="3" t="s">
        <v>43</v>
      </c>
      <c r="AR361" s="58">
        <v>37042</v>
      </c>
      <c r="AS361" s="2" t="str">
        <f t="shared" si="60"/>
        <v>Bison - Canada Yukon</v>
      </c>
      <c r="AT361" s="3">
        <f t="shared" si="61"/>
        <v>0</v>
      </c>
      <c r="AU361" s="2" t="s">
        <v>2300</v>
      </c>
      <c r="AV361" s="59" t="str">
        <f t="shared" si="62"/>
        <v>GP0000</v>
      </c>
      <c r="AW361" s="3">
        <f t="shared" si="63"/>
        <v>0</v>
      </c>
      <c r="AX361" s="3" t="s">
        <v>434</v>
      </c>
      <c r="AY361" s="3"/>
      <c r="AZ361" s="3"/>
      <c r="BA361" s="3" t="str">
        <f t="shared" si="64"/>
        <v>Bone</v>
      </c>
      <c r="BB361" s="16" t="s">
        <v>2301</v>
      </c>
      <c r="BC361" s="3"/>
      <c r="BD361" s="3" t="s">
        <v>1015</v>
      </c>
      <c r="BE361" s="3" t="s">
        <v>1015</v>
      </c>
      <c r="BF361" s="3"/>
      <c r="BG361" s="3" t="s">
        <v>2302</v>
      </c>
      <c r="BH361" s="202" t="s">
        <v>6106</v>
      </c>
      <c r="BI361" s="201">
        <v>64.05</v>
      </c>
      <c r="BJ361" s="201">
        <v>-139.423</v>
      </c>
      <c r="BK361" s="228" t="s">
        <v>6084</v>
      </c>
      <c r="BL361" s="3"/>
      <c r="BM361" s="3"/>
      <c r="BN361" s="3"/>
      <c r="BO361" s="3">
        <v>1987</v>
      </c>
      <c r="BP361" s="3"/>
      <c r="BQ361" s="3"/>
      <c r="BR361" s="3" t="s">
        <v>1018</v>
      </c>
      <c r="BS361" s="3" t="s">
        <v>2303</v>
      </c>
      <c r="BT361" s="3" t="s">
        <v>1036</v>
      </c>
      <c r="BU361" s="62"/>
      <c r="BV361" s="3" t="str">
        <f t="shared" si="65"/>
        <v>Bison - Canada Yukon</v>
      </c>
      <c r="BW361" s="3" t="s">
        <v>2304</v>
      </c>
      <c r="BX361" s="3"/>
      <c r="BY361" s="5" t="str">
        <f t="shared" si="66"/>
        <v>BS201</v>
      </c>
      <c r="BZ361" s="58">
        <f t="shared" si="67"/>
        <v>37042</v>
      </c>
      <c r="CA361" s="63">
        <v>200507186</v>
      </c>
      <c r="CB361" s="3" t="s">
        <v>1809</v>
      </c>
      <c r="CC361" s="3"/>
      <c r="CD361" s="103" t="s">
        <v>1476</v>
      </c>
      <c r="CE361" s="103" t="s">
        <v>1476</v>
      </c>
      <c r="CF361" s="83" t="s">
        <v>1847</v>
      </c>
      <c r="CG361" s="84" t="s">
        <v>2303</v>
      </c>
      <c r="CH361" s="84" t="s">
        <v>2305</v>
      </c>
      <c r="CI361" s="84" t="s">
        <v>2306</v>
      </c>
      <c r="CJ361" s="84">
        <v>15525</v>
      </c>
      <c r="CK361" s="84">
        <v>308</v>
      </c>
      <c r="CL361" s="84" t="s">
        <v>1477</v>
      </c>
      <c r="CM361" s="84" t="s">
        <v>2307</v>
      </c>
      <c r="CN361" s="70">
        <v>3881.25</v>
      </c>
      <c r="CO361" s="233" t="s">
        <v>2308</v>
      </c>
      <c r="CP361" s="70" t="s">
        <v>6258</v>
      </c>
      <c r="CQ361" s="104" t="s">
        <v>1821</v>
      </c>
      <c r="CR361" s="104">
        <v>11197</v>
      </c>
      <c r="CS361" s="104" t="s">
        <v>6238</v>
      </c>
      <c r="CT361" s="104">
        <v>12960</v>
      </c>
      <c r="CU361" s="104">
        <v>60</v>
      </c>
      <c r="CV361" s="284">
        <v>15495</v>
      </c>
      <c r="CW361" s="86">
        <v>-19.399999999999999</v>
      </c>
      <c r="CX361" s="86">
        <v>2.5</v>
      </c>
      <c r="CY361" s="86"/>
      <c r="CZ361" s="13"/>
      <c r="DA361" s="13"/>
      <c r="DB361" s="13"/>
      <c r="DC361" s="13"/>
      <c r="DD361" s="13"/>
      <c r="DE361" s="13"/>
      <c r="DF361" s="13"/>
      <c r="DG361" s="13"/>
      <c r="DH361" s="13"/>
      <c r="DI361" s="13"/>
      <c r="DJ361" s="13"/>
      <c r="DK361" s="13"/>
      <c r="DL361" s="2" t="s">
        <v>6246</v>
      </c>
      <c r="DM361" t="s">
        <v>5775</v>
      </c>
    </row>
    <row r="362" spans="1:117" ht="31.5" hidden="1" customHeight="1">
      <c r="A362" s="6">
        <v>978</v>
      </c>
      <c r="B362" t="s">
        <v>6535</v>
      </c>
      <c r="D362" s="3" t="s">
        <v>140</v>
      </c>
      <c r="E362" s="3"/>
      <c r="F362" s="3"/>
      <c r="G362" s="7"/>
      <c r="H362" s="7" t="s">
        <v>5349</v>
      </c>
      <c r="I362" s="7"/>
      <c r="J362" s="7"/>
      <c r="K362" s="7"/>
      <c r="L362" s="7"/>
      <c r="M362" s="7"/>
      <c r="N362" s="7"/>
      <c r="O362" s="7"/>
      <c r="P362">
        <v>0.49176165046999998</v>
      </c>
      <c r="Q362" s="7"/>
      <c r="R362" s="7"/>
      <c r="S362" s="7" t="s">
        <v>6506</v>
      </c>
      <c r="T362" s="7"/>
      <c r="U362" s="7"/>
      <c r="V362" s="7"/>
      <c r="W362" s="7"/>
      <c r="X362" s="7"/>
      <c r="Y362" s="7"/>
      <c r="Z362" s="7"/>
      <c r="AA362" s="7"/>
      <c r="AB362" s="7"/>
      <c r="AC362" s="7" t="s">
        <v>6693</v>
      </c>
      <c r="AD362" s="7"/>
      <c r="AE362" s="7" t="s">
        <v>6686</v>
      </c>
      <c r="AF362" s="3"/>
      <c r="AG362" s="4" t="s">
        <v>7</v>
      </c>
      <c r="AH362" s="3"/>
      <c r="AI362" s="3" t="s">
        <v>8</v>
      </c>
      <c r="AJ362" s="3" t="s">
        <v>140</v>
      </c>
      <c r="AK362" s="7" t="s">
        <v>14</v>
      </c>
      <c r="AL362" s="3"/>
      <c r="AM362" s="4" t="s">
        <v>7</v>
      </c>
      <c r="AN362" s="3"/>
      <c r="AO362" s="3" t="s">
        <v>8</v>
      </c>
      <c r="AP362" s="3" t="s">
        <v>140</v>
      </c>
      <c r="AQ362" s="7" t="s">
        <v>14</v>
      </c>
      <c r="AR362" s="58">
        <v>37042</v>
      </c>
      <c r="AS362" s="2" t="str">
        <f t="shared" si="60"/>
        <v>Bison - Alaska</v>
      </c>
      <c r="AT362" s="3">
        <f t="shared" si="61"/>
        <v>0</v>
      </c>
      <c r="AU362" s="2" t="s">
        <v>2309</v>
      </c>
      <c r="AV362" s="59" t="str">
        <f t="shared" si="62"/>
        <v>GP0000</v>
      </c>
      <c r="AW362" s="3">
        <f t="shared" si="63"/>
        <v>0</v>
      </c>
      <c r="AX362" s="3" t="s">
        <v>434</v>
      </c>
      <c r="AY362" s="5"/>
      <c r="AZ362" s="3"/>
      <c r="BA362" s="3" t="str">
        <f t="shared" si="64"/>
        <v>Bone</v>
      </c>
      <c r="BB362" s="16" t="s">
        <v>1537</v>
      </c>
      <c r="BC362" s="3"/>
      <c r="BD362" s="3" t="s">
        <v>1096</v>
      </c>
      <c r="BE362" s="3" t="s">
        <v>1097</v>
      </c>
      <c r="BF362" s="3" t="s">
        <v>5737</v>
      </c>
      <c r="BG362" s="3" t="s">
        <v>6094</v>
      </c>
      <c r="BH362" s="3" t="s">
        <v>1414</v>
      </c>
      <c r="BI362" s="60">
        <v>64.06</v>
      </c>
      <c r="BJ362" s="60">
        <v>-141.88999999999999</v>
      </c>
      <c r="BK362" s="200" t="s">
        <v>6083</v>
      </c>
      <c r="BL362" s="3"/>
      <c r="BM362" s="3"/>
      <c r="BN362" s="3"/>
      <c r="BO362" s="3"/>
      <c r="BP362" s="3"/>
      <c r="BQ362" s="3"/>
      <c r="BR362" s="3" t="s">
        <v>1416</v>
      </c>
      <c r="BS362" s="3" t="s">
        <v>2310</v>
      </c>
      <c r="BT362" s="3" t="s">
        <v>1036</v>
      </c>
      <c r="BU362" s="62"/>
      <c r="BV362" s="7" t="str">
        <f t="shared" si="65"/>
        <v>Bison - Alaska</v>
      </c>
      <c r="BW362" s="3" t="s">
        <v>2311</v>
      </c>
      <c r="BX362" s="3"/>
      <c r="BY362" s="5" t="str">
        <f t="shared" si="66"/>
        <v>BS244</v>
      </c>
      <c r="BZ362" s="58">
        <f t="shared" si="67"/>
        <v>37042</v>
      </c>
      <c r="CA362" s="63">
        <v>200507186</v>
      </c>
      <c r="CB362" s="7" t="s">
        <v>1809</v>
      </c>
      <c r="CC362" s="3"/>
      <c r="CD362" s="69" t="s">
        <v>1476</v>
      </c>
      <c r="CE362" s="69" t="s">
        <v>1476</v>
      </c>
      <c r="CF362" s="204" t="s">
        <v>6086</v>
      </c>
      <c r="CG362" s="205" t="s">
        <v>6119</v>
      </c>
      <c r="CH362" s="60" t="s">
        <v>2312</v>
      </c>
      <c r="CI362" s="60" t="s">
        <v>2313</v>
      </c>
      <c r="CJ362" s="92">
        <v>30918</v>
      </c>
      <c r="CK362" s="60">
        <v>161</v>
      </c>
      <c r="CL362" s="60" t="s">
        <v>1477</v>
      </c>
      <c r="CM362" s="60" t="s">
        <v>2314</v>
      </c>
      <c r="CN362" s="90">
        <v>7729.5</v>
      </c>
      <c r="CO362" s="79" t="s">
        <v>2315</v>
      </c>
      <c r="CP362" s="70" t="s">
        <v>6258</v>
      </c>
      <c r="CQ362" s="81" t="s">
        <v>1821</v>
      </c>
      <c r="CR362" s="81">
        <v>11227</v>
      </c>
      <c r="CS362" s="75" t="s">
        <v>6235</v>
      </c>
      <c r="CT362" s="81">
        <v>26210</v>
      </c>
      <c r="CU362" s="81">
        <v>170</v>
      </c>
      <c r="CV362" s="284">
        <v>30497</v>
      </c>
      <c r="CW362" s="85">
        <v>-21</v>
      </c>
      <c r="CX362" s="85">
        <v>6.2</v>
      </c>
      <c r="CY362" s="86"/>
      <c r="CZ362" s="13"/>
      <c r="DA362" s="13"/>
      <c r="DB362" s="13"/>
      <c r="DC362" s="13"/>
      <c r="DD362" s="13"/>
      <c r="DE362" s="13"/>
      <c r="DF362" s="13"/>
      <c r="DG362" s="13"/>
      <c r="DH362" s="13"/>
      <c r="DI362" s="13"/>
      <c r="DJ362" s="13"/>
      <c r="DK362" s="13"/>
      <c r="DL362" s="2" t="s">
        <v>6246</v>
      </c>
      <c r="DM362" t="s">
        <v>5775</v>
      </c>
    </row>
    <row r="363" spans="1:117" ht="15.75" hidden="1" customHeight="1" thickBot="1">
      <c r="A363" s="2">
        <v>979</v>
      </c>
      <c r="D363" s="3" t="s">
        <v>141</v>
      </c>
      <c r="E363" s="3"/>
      <c r="F363" s="3"/>
      <c r="G363" s="7"/>
      <c r="H363" s="7" t="s">
        <v>6917</v>
      </c>
      <c r="I363" s="7"/>
      <c r="J363" s="7"/>
      <c r="K363" s="7"/>
      <c r="L363" s="7"/>
      <c r="M363" s="7"/>
      <c r="N363" s="7"/>
      <c r="O363" s="7"/>
      <c r="P363" s="7"/>
      <c r="Q363" s="7"/>
      <c r="R363" s="7"/>
      <c r="S363" s="7"/>
      <c r="T363" s="7"/>
      <c r="U363" s="7"/>
      <c r="V363" s="7"/>
      <c r="W363" s="7"/>
      <c r="X363" s="7"/>
      <c r="Y363" s="7"/>
      <c r="Z363" s="7"/>
      <c r="AA363" s="7"/>
      <c r="AB363" s="7"/>
      <c r="AC363" s="7"/>
      <c r="AD363" s="7"/>
      <c r="AE363" s="7"/>
      <c r="AF363" s="3" t="s">
        <v>6924</v>
      </c>
      <c r="AG363" s="4" t="s">
        <v>7</v>
      </c>
      <c r="AH363" s="3"/>
      <c r="AI363" s="3" t="s">
        <v>8</v>
      </c>
      <c r="AJ363" s="3" t="s">
        <v>141</v>
      </c>
      <c r="AK363" s="3" t="s">
        <v>29</v>
      </c>
      <c r="AL363" s="3"/>
      <c r="AM363" s="4" t="s">
        <v>7</v>
      </c>
      <c r="AN363" s="3"/>
      <c r="AO363" s="3" t="s">
        <v>8</v>
      </c>
      <c r="AP363" s="3" t="s">
        <v>141</v>
      </c>
      <c r="AQ363" s="3" t="s">
        <v>29</v>
      </c>
      <c r="AR363" s="58">
        <v>37042</v>
      </c>
      <c r="AS363" s="2" t="str">
        <f t="shared" si="60"/>
        <v>Bison - USA</v>
      </c>
      <c r="AT363" s="3">
        <f t="shared" si="61"/>
        <v>0</v>
      </c>
      <c r="AU363" s="2" t="s">
        <v>2316</v>
      </c>
      <c r="AV363" s="59" t="str">
        <f t="shared" si="62"/>
        <v>GP0000</v>
      </c>
      <c r="AW363" s="3">
        <f t="shared" si="63"/>
        <v>0</v>
      </c>
      <c r="AX363" s="3" t="s">
        <v>434</v>
      </c>
      <c r="AY363" s="5"/>
      <c r="AZ363" s="3"/>
      <c r="BA363" s="3" t="str">
        <f t="shared" si="64"/>
        <v>Bone</v>
      </c>
      <c r="BB363" s="16" t="s">
        <v>2056</v>
      </c>
      <c r="BC363" s="3" t="s">
        <v>2317</v>
      </c>
      <c r="BD363" s="3"/>
      <c r="BE363" s="3" t="s">
        <v>1097</v>
      </c>
      <c r="BF363" s="3" t="s">
        <v>6266</v>
      </c>
      <c r="BG363" s="3" t="s">
        <v>6267</v>
      </c>
      <c r="BH363" s="3"/>
      <c r="BI363" s="3">
        <v>47.834414000000002</v>
      </c>
      <c r="BJ363" s="5">
        <v>-110.65827</v>
      </c>
      <c r="BK363" s="73" t="s">
        <v>6529</v>
      </c>
      <c r="BL363" s="3"/>
      <c r="BM363" s="3"/>
      <c r="BN363" s="3"/>
      <c r="BO363" s="3"/>
      <c r="BP363" s="3"/>
      <c r="BQ363" s="3"/>
      <c r="BR363" s="3" t="s">
        <v>1407</v>
      </c>
      <c r="BS363" s="3" t="s">
        <v>2318</v>
      </c>
      <c r="BT363" s="3" t="s">
        <v>1036</v>
      </c>
      <c r="BU363" s="62"/>
      <c r="BV363" s="3" t="str">
        <f t="shared" si="65"/>
        <v>Bison - USA</v>
      </c>
      <c r="BW363" s="3" t="s">
        <v>2319</v>
      </c>
      <c r="BX363" s="3"/>
      <c r="BY363" s="5" t="str">
        <f t="shared" si="66"/>
        <v>BS174</v>
      </c>
      <c r="BZ363" s="58">
        <f t="shared" si="67"/>
        <v>37042</v>
      </c>
      <c r="CA363" s="63">
        <v>200507186</v>
      </c>
      <c r="CB363" s="3" t="s">
        <v>1809</v>
      </c>
      <c r="CC363" s="3"/>
      <c r="CD363" s="31"/>
      <c r="CE363" s="31"/>
      <c r="CF363" s="13"/>
      <c r="CG363" s="13"/>
      <c r="CH363" s="13"/>
      <c r="CI363" s="13"/>
      <c r="CJ363" s="13"/>
      <c r="CK363" s="13"/>
      <c r="CL363" s="13"/>
      <c r="CM363" s="13"/>
      <c r="CN363" s="31"/>
      <c r="CO363" s="13"/>
      <c r="CP363" s="13" t="s">
        <v>6250</v>
      </c>
      <c r="CQ363" s="31" t="s">
        <v>6136</v>
      </c>
      <c r="CR363" s="31"/>
      <c r="CS363" s="13" t="s">
        <v>6234</v>
      </c>
      <c r="CT363" s="31" t="s">
        <v>2319</v>
      </c>
      <c r="CU363" s="31"/>
      <c r="CV363"/>
      <c r="CW363" s="31"/>
      <c r="CX363" s="31"/>
      <c r="CY363" s="13"/>
      <c r="CZ363" s="13"/>
      <c r="DA363" s="13"/>
      <c r="DB363" s="13"/>
      <c r="DC363" s="13"/>
      <c r="DD363" s="13"/>
      <c r="DE363" s="13"/>
      <c r="DF363" s="13"/>
      <c r="DG363" s="13"/>
      <c r="DH363" s="13"/>
      <c r="DI363" s="13"/>
      <c r="DJ363" s="13"/>
      <c r="DK363" s="13"/>
      <c r="DL363" s="2" t="s">
        <v>6246</v>
      </c>
      <c r="DM363" t="s">
        <v>6254</v>
      </c>
    </row>
    <row r="364" spans="1:117" ht="31.5" hidden="1" customHeight="1">
      <c r="A364" s="6">
        <v>980</v>
      </c>
      <c r="B364" t="s">
        <v>6535</v>
      </c>
      <c r="D364" s="3" t="s">
        <v>142</v>
      </c>
      <c r="E364" s="3"/>
      <c r="F364" s="3"/>
      <c r="G364" s="7"/>
      <c r="H364" s="7" t="s">
        <v>5350</v>
      </c>
      <c r="I364" s="7"/>
      <c r="J364" s="7"/>
      <c r="K364" s="7"/>
      <c r="L364" s="7"/>
      <c r="M364" s="7"/>
      <c r="N364" s="7"/>
      <c r="O364" s="7"/>
      <c r="P364">
        <v>0.42446325612199998</v>
      </c>
      <c r="Q364" s="7"/>
      <c r="R364" s="7"/>
      <c r="S364" s="7" t="s">
        <v>6834</v>
      </c>
      <c r="T364" s="7"/>
      <c r="U364" s="7"/>
      <c r="V364" s="7"/>
      <c r="W364" s="7"/>
      <c r="X364" s="7"/>
      <c r="Y364" s="7"/>
      <c r="Z364" s="7"/>
      <c r="AA364" s="7"/>
      <c r="AB364" s="7"/>
      <c r="AC364" s="7" t="s">
        <v>6833</v>
      </c>
      <c r="AD364" s="7"/>
      <c r="AE364" s="7" t="s">
        <v>6686</v>
      </c>
      <c r="AF364" s="3"/>
      <c r="AG364" s="4" t="s">
        <v>7</v>
      </c>
      <c r="AH364" s="3"/>
      <c r="AI364" s="3" t="s">
        <v>8</v>
      </c>
      <c r="AJ364" s="3" t="s">
        <v>142</v>
      </c>
      <c r="AK364" s="7" t="s">
        <v>14</v>
      </c>
      <c r="AL364" s="3"/>
      <c r="AM364" s="4" t="s">
        <v>7</v>
      </c>
      <c r="AN364" s="3"/>
      <c r="AO364" s="3" t="s">
        <v>8</v>
      </c>
      <c r="AP364" s="3" t="s">
        <v>142</v>
      </c>
      <c r="AQ364" s="7" t="s">
        <v>14</v>
      </c>
      <c r="AR364" s="58">
        <v>37042</v>
      </c>
      <c r="AS364" s="2" t="str">
        <f t="shared" si="60"/>
        <v>Bison - Alaska</v>
      </c>
      <c r="AT364" s="3">
        <f t="shared" si="61"/>
        <v>0</v>
      </c>
      <c r="AU364" s="2" t="s">
        <v>2320</v>
      </c>
      <c r="AV364" s="59" t="str">
        <f t="shared" si="62"/>
        <v>GP0000</v>
      </c>
      <c r="AW364" s="3">
        <f t="shared" si="63"/>
        <v>0</v>
      </c>
      <c r="AX364" s="3" t="s">
        <v>434</v>
      </c>
      <c r="AY364" s="3"/>
      <c r="AZ364" s="3"/>
      <c r="BA364" s="3" t="str">
        <f t="shared" si="64"/>
        <v>Bone</v>
      </c>
      <c r="BB364" s="16" t="s">
        <v>1427</v>
      </c>
      <c r="BC364" s="3"/>
      <c r="BD364" s="3" t="s">
        <v>1096</v>
      </c>
      <c r="BE364" s="3" t="s">
        <v>1097</v>
      </c>
      <c r="BF364" s="3"/>
      <c r="BG364" s="3" t="s">
        <v>6094</v>
      </c>
      <c r="BH364" s="3" t="s">
        <v>1414</v>
      </c>
      <c r="BI364" s="84">
        <v>64.06</v>
      </c>
      <c r="BJ364" s="84">
        <v>-141.88999999999999</v>
      </c>
      <c r="BK364" s="200" t="s">
        <v>6083</v>
      </c>
      <c r="BL364" s="3"/>
      <c r="BM364" s="3"/>
      <c r="BN364" s="3"/>
      <c r="BO364" s="3"/>
      <c r="BP364" s="3"/>
      <c r="BQ364" s="3"/>
      <c r="BR364" s="3" t="s">
        <v>1416</v>
      </c>
      <c r="BS364" s="3" t="s">
        <v>2321</v>
      </c>
      <c r="BT364" s="3" t="s">
        <v>1036</v>
      </c>
      <c r="BU364" s="62"/>
      <c r="BV364" s="7" t="str">
        <f t="shared" si="65"/>
        <v>Bison - Alaska</v>
      </c>
      <c r="BW364" s="3" t="s">
        <v>2322</v>
      </c>
      <c r="BX364" s="3"/>
      <c r="BY364" s="5" t="str">
        <f t="shared" si="66"/>
        <v>BS176</v>
      </c>
      <c r="BZ364" s="58">
        <f t="shared" si="67"/>
        <v>37042</v>
      </c>
      <c r="CA364" s="63">
        <v>200507186</v>
      </c>
      <c r="CB364" s="7" t="s">
        <v>1809</v>
      </c>
      <c r="CC364" s="3"/>
      <c r="CD364" s="69" t="s">
        <v>1476</v>
      </c>
      <c r="CE364" s="69" t="s">
        <v>1477</v>
      </c>
      <c r="CF364" s="204" t="s">
        <v>6086</v>
      </c>
      <c r="CG364" s="205" t="s">
        <v>6101</v>
      </c>
      <c r="CH364" s="84" t="s">
        <v>2323</v>
      </c>
      <c r="CI364" s="84" t="s">
        <v>2324</v>
      </c>
      <c r="CJ364" s="84">
        <v>14427</v>
      </c>
      <c r="CK364" s="84">
        <v>236</v>
      </c>
      <c r="CL364" s="84" t="s">
        <v>1477</v>
      </c>
      <c r="CM364" s="84" t="s">
        <v>2325</v>
      </c>
      <c r="CN364" s="90">
        <v>3606.75</v>
      </c>
      <c r="CO364" s="88" t="s">
        <v>2326</v>
      </c>
      <c r="CP364" s="70" t="s">
        <v>6258</v>
      </c>
      <c r="CQ364" s="81" t="s">
        <v>1821</v>
      </c>
      <c r="CR364" s="81">
        <v>11226</v>
      </c>
      <c r="CS364" s="104" t="s">
        <v>6238</v>
      </c>
      <c r="CT364" s="81">
        <v>12380</v>
      </c>
      <c r="CU364" s="81">
        <v>60</v>
      </c>
      <c r="CV364" s="284">
        <v>14451</v>
      </c>
      <c r="CW364" s="85">
        <v>-20.5</v>
      </c>
      <c r="CX364" s="85">
        <v>4</v>
      </c>
      <c r="CY364" s="86"/>
      <c r="CZ364" s="13"/>
      <c r="DA364" s="13"/>
      <c r="DB364" s="13"/>
      <c r="DC364" s="13"/>
      <c r="DD364" s="13"/>
      <c r="DE364" s="13"/>
      <c r="DF364" s="13"/>
      <c r="DG364" s="13"/>
      <c r="DH364" s="13"/>
      <c r="DI364" s="13"/>
      <c r="DJ364" s="13"/>
      <c r="DK364" s="13"/>
      <c r="DL364" s="2" t="s">
        <v>6246</v>
      </c>
      <c r="DM364" t="s">
        <v>5775</v>
      </c>
    </row>
    <row r="365" spans="1:117" ht="15" hidden="1" customHeight="1">
      <c r="A365" s="2">
        <v>981</v>
      </c>
      <c r="D365" s="3" t="s">
        <v>143</v>
      </c>
      <c r="E365" s="3"/>
      <c r="F365" s="3"/>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3"/>
      <c r="AG365" s="4" t="s">
        <v>7</v>
      </c>
      <c r="AH365" s="3"/>
      <c r="AI365" s="3" t="s">
        <v>8</v>
      </c>
      <c r="AJ365" s="3" t="s">
        <v>143</v>
      </c>
      <c r="AK365" s="3"/>
      <c r="AL365" s="3"/>
      <c r="AM365" s="4" t="s">
        <v>7</v>
      </c>
      <c r="AN365" s="3"/>
      <c r="AO365" s="3" t="s">
        <v>8</v>
      </c>
      <c r="AP365" s="3" t="s">
        <v>143</v>
      </c>
      <c r="AQ365" s="3"/>
      <c r="AR365" s="58">
        <v>37042</v>
      </c>
      <c r="AS365" s="2">
        <f t="shared" si="60"/>
        <v>0</v>
      </c>
      <c r="AT365" s="3">
        <f t="shared" si="61"/>
        <v>0</v>
      </c>
      <c r="AU365" s="2" t="s">
        <v>2327</v>
      </c>
      <c r="AV365" s="59" t="str">
        <f t="shared" si="62"/>
        <v>GP0000</v>
      </c>
      <c r="AW365" s="3">
        <f t="shared" si="63"/>
        <v>0</v>
      </c>
      <c r="AX365" s="3" t="s">
        <v>434</v>
      </c>
      <c r="AY365" s="3"/>
      <c r="AZ365" s="3"/>
      <c r="BA365" s="3" t="str">
        <f t="shared" si="64"/>
        <v>Bone</v>
      </c>
      <c r="BB365" s="16" t="s">
        <v>2328</v>
      </c>
      <c r="BC365" s="3"/>
      <c r="BD365" s="3" t="s">
        <v>1096</v>
      </c>
      <c r="BE365" s="3" t="s">
        <v>1097</v>
      </c>
      <c r="BF365" s="3"/>
      <c r="BG365" s="3" t="s">
        <v>6094</v>
      </c>
      <c r="BH365" s="3" t="s">
        <v>1414</v>
      </c>
      <c r="BI365" s="73">
        <v>64.053333300000006</v>
      </c>
      <c r="BJ365" s="73">
        <v>-141.87666669999999</v>
      </c>
      <c r="BK365" s="73" t="s">
        <v>1415</v>
      </c>
      <c r="BL365" s="3"/>
      <c r="BM365" s="3"/>
      <c r="BN365" s="3"/>
      <c r="BO365" s="3"/>
      <c r="BP365" s="3"/>
      <c r="BQ365" s="3"/>
      <c r="BR365" s="3" t="s">
        <v>1416</v>
      </c>
      <c r="BS365" s="3" t="s">
        <v>2329</v>
      </c>
      <c r="BT365" s="3" t="s">
        <v>1036</v>
      </c>
      <c r="BU365" s="62"/>
      <c r="BV365" s="3">
        <f t="shared" si="65"/>
        <v>0</v>
      </c>
      <c r="BW365" s="3"/>
      <c r="BX365" s="3"/>
      <c r="BY365" s="5" t="str">
        <f t="shared" si="66"/>
        <v>BS234</v>
      </c>
      <c r="BZ365" s="58">
        <f t="shared" si="67"/>
        <v>37042</v>
      </c>
      <c r="CA365" s="63">
        <v>200507186</v>
      </c>
      <c r="CB365" s="3"/>
      <c r="CC365" s="3"/>
      <c r="CD365" s="105"/>
      <c r="CE365" s="105"/>
      <c r="CF365" s="13"/>
      <c r="CG365" s="13"/>
      <c r="CH365" s="13"/>
      <c r="CI365" s="13"/>
      <c r="CJ365" s="13"/>
      <c r="CK365" s="13"/>
      <c r="CL365" s="13"/>
      <c r="CM365" s="13"/>
      <c r="CN365" s="106"/>
      <c r="CO365" s="13"/>
      <c r="CP365" s="13"/>
      <c r="CQ365" s="105"/>
      <c r="CR365" s="105"/>
      <c r="CS365" s="105"/>
      <c r="CT365" s="105"/>
      <c r="CU365" s="105"/>
      <c r="CV365" s="105"/>
      <c r="CW365" s="105"/>
      <c r="CX365" s="105"/>
      <c r="CY365" s="13"/>
      <c r="CZ365" s="13"/>
      <c r="DA365" s="13"/>
      <c r="DB365" s="13"/>
      <c r="DC365" s="13"/>
      <c r="DD365" s="13"/>
      <c r="DE365" s="13"/>
      <c r="DF365" s="13"/>
      <c r="DG365" s="13"/>
      <c r="DH365" s="13"/>
      <c r="DI365" s="13"/>
      <c r="DJ365" s="13"/>
      <c r="DK365" s="13"/>
      <c r="DL365" s="2" t="s">
        <v>6246</v>
      </c>
      <c r="DM365" t="s">
        <v>6254</v>
      </c>
    </row>
    <row r="366" spans="1:117" ht="32.25" hidden="1" customHeight="1" thickBot="1">
      <c r="A366" s="6">
        <v>982</v>
      </c>
      <c r="B366" t="s">
        <v>5686</v>
      </c>
      <c r="D366" s="3" t="s">
        <v>144</v>
      </c>
      <c r="E366" s="3"/>
      <c r="F366" s="3"/>
      <c r="G366" s="7"/>
      <c r="H366" s="7" t="s">
        <v>5351</v>
      </c>
      <c r="I366" s="7"/>
      <c r="J366" s="7"/>
      <c r="K366" s="7"/>
      <c r="L366" s="7"/>
      <c r="M366" s="7"/>
      <c r="N366" s="7"/>
      <c r="O366" s="7"/>
      <c r="P366" s="7">
        <v>0.55945099471600002</v>
      </c>
      <c r="Q366" s="7"/>
      <c r="R366" s="7"/>
      <c r="S366" s="7"/>
      <c r="T366" s="7"/>
      <c r="U366" s="7"/>
      <c r="V366" s="7"/>
      <c r="W366" s="7"/>
      <c r="X366" s="7"/>
      <c r="Y366" s="7"/>
      <c r="Z366" s="7"/>
      <c r="AA366" s="7"/>
      <c r="AB366" s="7"/>
      <c r="AC366" s="7" t="s">
        <v>6227</v>
      </c>
      <c r="AD366" s="7"/>
      <c r="AE366" s="7" t="s">
        <v>6686</v>
      </c>
      <c r="AF366" s="3"/>
      <c r="AG366" s="4" t="s">
        <v>7</v>
      </c>
      <c r="AH366" s="3"/>
      <c r="AI366" s="3" t="s">
        <v>39</v>
      </c>
      <c r="AJ366" s="3" t="s">
        <v>144</v>
      </c>
      <c r="AK366" s="3" t="s">
        <v>29</v>
      </c>
      <c r="AL366" s="3"/>
      <c r="AM366" s="4" t="s">
        <v>7</v>
      </c>
      <c r="AN366" s="3"/>
      <c r="AO366" s="3" t="s">
        <v>39</v>
      </c>
      <c r="AP366" s="3" t="s">
        <v>144</v>
      </c>
      <c r="AQ366" s="3" t="s">
        <v>29</v>
      </c>
      <c r="AR366" s="58">
        <v>37042</v>
      </c>
      <c r="AS366" s="2" t="str">
        <f t="shared" si="60"/>
        <v>Bison - USA</v>
      </c>
      <c r="AT366" s="3">
        <f t="shared" si="61"/>
        <v>0</v>
      </c>
      <c r="AU366" s="2" t="s">
        <v>2330</v>
      </c>
      <c r="AV366" s="59" t="str">
        <f t="shared" si="62"/>
        <v>GP0000</v>
      </c>
      <c r="AW366" s="3">
        <f t="shared" si="63"/>
        <v>0</v>
      </c>
      <c r="AX366" s="3" t="s">
        <v>434</v>
      </c>
      <c r="AY366" s="5"/>
      <c r="AZ366" s="3"/>
      <c r="BA366" s="3" t="str">
        <f t="shared" si="64"/>
        <v>DNA Extract</v>
      </c>
      <c r="BB366" s="16" t="s">
        <v>1740</v>
      </c>
      <c r="BC366" s="3" t="s">
        <v>1470</v>
      </c>
      <c r="BD366" s="3" t="s">
        <v>1097</v>
      </c>
      <c r="BE366" s="3" t="s">
        <v>1097</v>
      </c>
      <c r="BF366" s="3" t="s">
        <v>6100</v>
      </c>
      <c r="BG366" s="3"/>
      <c r="BH366" s="3" t="s">
        <v>1741</v>
      </c>
      <c r="BI366" s="201">
        <v>44.896999999999998</v>
      </c>
      <c r="BJ366" s="201">
        <v>-108.151</v>
      </c>
      <c r="BK366" s="200" t="s">
        <v>6084</v>
      </c>
      <c r="BL366" s="3"/>
      <c r="BM366" s="3"/>
      <c r="BN366" s="3"/>
      <c r="BO366" s="3"/>
      <c r="BP366" s="3"/>
      <c r="BQ366" s="3"/>
      <c r="BR366" s="3" t="s">
        <v>1647</v>
      </c>
      <c r="BS366" s="3" t="s">
        <v>2331</v>
      </c>
      <c r="BT366" s="3" t="s">
        <v>1036</v>
      </c>
      <c r="BU366" s="62"/>
      <c r="BV366" s="3" t="str">
        <f t="shared" si="65"/>
        <v>Bison - USA</v>
      </c>
      <c r="BW366" s="3" t="s">
        <v>2332</v>
      </c>
      <c r="BX366" s="3"/>
      <c r="BY366" s="5" t="str">
        <f t="shared" si="66"/>
        <v>BS173</v>
      </c>
      <c r="BZ366" s="58">
        <f t="shared" si="67"/>
        <v>37042</v>
      </c>
      <c r="CA366" s="63">
        <v>200507186</v>
      </c>
      <c r="CB366" s="7" t="s">
        <v>1832</v>
      </c>
      <c r="CC366" s="3"/>
      <c r="CD366" s="103" t="s">
        <v>1477</v>
      </c>
      <c r="CE366" s="103" t="s">
        <v>1476</v>
      </c>
      <c r="CF366" s="83" t="s">
        <v>2333</v>
      </c>
      <c r="CG366" s="84" t="s">
        <v>2331</v>
      </c>
      <c r="CH366" s="84" t="s">
        <v>2334</v>
      </c>
      <c r="CI366" s="84" t="s">
        <v>2335</v>
      </c>
      <c r="CJ366" s="89">
        <v>3438</v>
      </c>
      <c r="CK366" s="84">
        <v>51</v>
      </c>
      <c r="CL366" s="84" t="s">
        <v>1947</v>
      </c>
      <c r="CM366" s="84" t="s">
        <v>2336</v>
      </c>
      <c r="CN366" s="70">
        <v>859.5</v>
      </c>
      <c r="CO366" s="80" t="s">
        <v>2337</v>
      </c>
      <c r="CP366" s="70" t="s">
        <v>6258</v>
      </c>
      <c r="CQ366" s="104" t="s">
        <v>1821</v>
      </c>
      <c r="CR366" s="104">
        <v>11271</v>
      </c>
      <c r="CS366" s="13" t="s">
        <v>6234</v>
      </c>
      <c r="CT366" s="104">
        <v>3220</v>
      </c>
      <c r="CU366" s="104">
        <v>45</v>
      </c>
      <c r="CV366" s="284">
        <v>3448</v>
      </c>
      <c r="CW366" s="86">
        <v>-15</v>
      </c>
      <c r="CX366" s="86">
        <v>7.2</v>
      </c>
      <c r="CY366" s="86"/>
      <c r="CZ366" s="13"/>
      <c r="DA366" s="13"/>
      <c r="DB366" s="13"/>
      <c r="DC366" s="13"/>
      <c r="DD366" s="13"/>
      <c r="DE366" s="13"/>
      <c r="DF366" s="13"/>
      <c r="DG366" s="13"/>
      <c r="DH366" s="13"/>
      <c r="DI366" s="13"/>
      <c r="DJ366" s="13"/>
      <c r="DK366" s="13"/>
      <c r="DL366" s="2" t="s">
        <v>6246</v>
      </c>
      <c r="DM366" t="s">
        <v>5775</v>
      </c>
    </row>
    <row r="367" spans="1:117" ht="31.5" hidden="1" customHeight="1">
      <c r="A367" s="6">
        <v>983</v>
      </c>
      <c r="B367" t="s">
        <v>6535</v>
      </c>
      <c r="D367" s="147" t="s">
        <v>6458</v>
      </c>
      <c r="E367" s="147"/>
      <c r="F367" s="147"/>
      <c r="G367" s="176" t="s">
        <v>5352</v>
      </c>
      <c r="H367" s="7" t="s">
        <v>5353</v>
      </c>
      <c r="I367" s="7"/>
      <c r="J367" s="7"/>
      <c r="K367" s="7"/>
      <c r="L367" s="7"/>
      <c r="M367" s="7"/>
      <c r="N367" s="7"/>
      <c r="O367" s="7"/>
      <c r="P367">
        <v>1.28284758155E-2</v>
      </c>
      <c r="Q367" s="7"/>
      <c r="R367" s="7"/>
      <c r="S367" s="7" t="s">
        <v>6186</v>
      </c>
      <c r="T367" s="7"/>
      <c r="U367" s="7"/>
      <c r="V367" s="7"/>
      <c r="W367" s="7"/>
      <c r="X367" s="7"/>
      <c r="Y367" s="7" t="s">
        <v>5354</v>
      </c>
      <c r="Z367" s="7"/>
      <c r="AA367" s="7"/>
      <c r="AB367" s="7"/>
      <c r="AC367" s="7" t="s">
        <v>6228</v>
      </c>
      <c r="AD367" s="7"/>
      <c r="AE367" s="7" t="s">
        <v>6686</v>
      </c>
      <c r="AF367" s="3"/>
      <c r="AG367" s="4" t="s">
        <v>7</v>
      </c>
      <c r="AH367" s="3"/>
      <c r="AI367" s="3" t="s">
        <v>8</v>
      </c>
      <c r="AJ367" s="3" t="s">
        <v>145</v>
      </c>
      <c r="AK367" s="3" t="s">
        <v>43</v>
      </c>
      <c r="AL367" s="3"/>
      <c r="AM367" s="4" t="s">
        <v>7</v>
      </c>
      <c r="AN367" s="3"/>
      <c r="AO367" s="3" t="s">
        <v>8</v>
      </c>
      <c r="AP367" s="3" t="s">
        <v>145</v>
      </c>
      <c r="AQ367" s="3" t="s">
        <v>43</v>
      </c>
      <c r="AR367" s="58">
        <v>37042</v>
      </c>
      <c r="AS367" s="2" t="str">
        <f t="shared" si="60"/>
        <v>Bison - Canada Yukon</v>
      </c>
      <c r="AT367" s="3">
        <f t="shared" si="61"/>
        <v>0</v>
      </c>
      <c r="AU367" s="2" t="s">
        <v>2338</v>
      </c>
      <c r="AV367" s="59" t="str">
        <f t="shared" si="62"/>
        <v>GP0000</v>
      </c>
      <c r="AW367" s="3">
        <f t="shared" si="63"/>
        <v>0</v>
      </c>
      <c r="AX367" s="3" t="s">
        <v>434</v>
      </c>
      <c r="AY367" s="3"/>
      <c r="AZ367" s="3"/>
      <c r="BA367" s="3" t="str">
        <f t="shared" si="64"/>
        <v>Bone</v>
      </c>
      <c r="BB367" s="16" t="s">
        <v>615</v>
      </c>
      <c r="BC367" s="3" t="s">
        <v>2339</v>
      </c>
      <c r="BD367" s="3" t="s">
        <v>1160</v>
      </c>
      <c r="BE367" s="3" t="s">
        <v>1015</v>
      </c>
      <c r="BF367" s="3" t="s">
        <v>4566</v>
      </c>
      <c r="BG367" s="3"/>
      <c r="BH367" s="3" t="s">
        <v>2340</v>
      </c>
      <c r="BI367" s="201">
        <v>61.546999999999997</v>
      </c>
      <c r="BJ367" s="201">
        <v>-135.82599999999999</v>
      </c>
      <c r="BK367" s="228" t="s">
        <v>6084</v>
      </c>
      <c r="BL367" s="3"/>
      <c r="BM367" s="3"/>
      <c r="BN367" s="3"/>
      <c r="BO367" s="3"/>
      <c r="BP367" s="3"/>
      <c r="BQ367" s="3"/>
      <c r="BR367" s="3" t="s">
        <v>2341</v>
      </c>
      <c r="BS367" s="3" t="s">
        <v>2344</v>
      </c>
      <c r="BT367" s="3" t="s">
        <v>1020</v>
      </c>
      <c r="BU367" s="62">
        <v>36747</v>
      </c>
      <c r="BV367" s="3" t="str">
        <f t="shared" si="65"/>
        <v>Bison - Canada Yukon</v>
      </c>
      <c r="BW367" s="3" t="s">
        <v>2343</v>
      </c>
      <c r="BX367" s="3"/>
      <c r="BY367" s="5" t="str">
        <f t="shared" si="66"/>
        <v>BS198</v>
      </c>
      <c r="BZ367" s="58">
        <f t="shared" si="67"/>
        <v>37042</v>
      </c>
      <c r="CA367" s="63">
        <v>200507186</v>
      </c>
      <c r="CB367" s="3" t="s">
        <v>1809</v>
      </c>
      <c r="CC367" s="3"/>
      <c r="CD367" s="103" t="s">
        <v>1476</v>
      </c>
      <c r="CE367" s="103" t="s">
        <v>1476</v>
      </c>
      <c r="CF367" s="70" t="s">
        <v>2344</v>
      </c>
      <c r="CG367" s="215" t="s">
        <v>6105</v>
      </c>
      <c r="CH367" s="60" t="s">
        <v>2345</v>
      </c>
      <c r="CI367" s="60" t="s">
        <v>2346</v>
      </c>
      <c r="CJ367" s="60">
        <v>2539</v>
      </c>
      <c r="CK367" s="60">
        <v>103</v>
      </c>
      <c r="CL367" s="60" t="s">
        <v>1947</v>
      </c>
      <c r="CM367" s="60" t="s">
        <v>2347</v>
      </c>
      <c r="CN367" s="70">
        <v>634.75</v>
      </c>
      <c r="CO367" s="192" t="s">
        <v>2342</v>
      </c>
      <c r="CP367" s="70" t="s">
        <v>6258</v>
      </c>
      <c r="CQ367" s="99" t="s">
        <v>1483</v>
      </c>
      <c r="CR367" s="112">
        <v>137731</v>
      </c>
      <c r="CS367" s="13" t="s">
        <v>6234</v>
      </c>
      <c r="CT367" s="99">
        <v>2460</v>
      </c>
      <c r="CU367" s="112">
        <v>40</v>
      </c>
      <c r="CV367" s="284">
        <v>2549</v>
      </c>
      <c r="CW367" s="97"/>
      <c r="CX367" s="97"/>
      <c r="CY367" s="97"/>
      <c r="CZ367" s="13"/>
      <c r="DA367" s="13"/>
      <c r="DB367" s="13"/>
      <c r="DC367" s="13"/>
      <c r="DD367" s="13"/>
      <c r="DE367" s="13"/>
      <c r="DF367" s="13"/>
      <c r="DG367" s="13"/>
      <c r="DH367" s="13"/>
      <c r="DI367" s="13"/>
      <c r="DJ367" s="13"/>
      <c r="DK367" s="13"/>
      <c r="DL367" s="2" t="s">
        <v>6246</v>
      </c>
      <c r="DM367" t="s">
        <v>5775</v>
      </c>
    </row>
    <row r="368" spans="1:117" ht="15.75" customHeight="1" thickBot="1">
      <c r="A368" s="6">
        <v>984</v>
      </c>
      <c r="B368" t="s">
        <v>6535</v>
      </c>
      <c r="D368" s="3" t="s">
        <v>146</v>
      </c>
      <c r="E368" s="3"/>
      <c r="F368" s="3"/>
      <c r="G368" s="7"/>
      <c r="H368" s="7" t="s">
        <v>5355</v>
      </c>
      <c r="I368" s="7"/>
      <c r="J368" s="7"/>
      <c r="K368" s="7"/>
      <c r="L368" s="7"/>
      <c r="M368" s="7"/>
      <c r="N368" s="7"/>
      <c r="O368" s="7"/>
      <c r="P368">
        <v>1.08283140136E-2</v>
      </c>
      <c r="Q368" s="7"/>
      <c r="R368" s="7"/>
      <c r="S368" s="7" t="s">
        <v>6873</v>
      </c>
      <c r="T368" s="7"/>
      <c r="U368" s="7"/>
      <c r="V368" s="7"/>
      <c r="W368" s="7"/>
      <c r="X368" s="7"/>
      <c r="Y368" s="7"/>
      <c r="Z368" s="7"/>
      <c r="AA368" s="7"/>
      <c r="AB368" s="7"/>
      <c r="AC368" s="7" t="s">
        <v>6874</v>
      </c>
      <c r="AD368" s="7"/>
      <c r="AE368" s="7"/>
      <c r="AF368" s="3"/>
      <c r="AG368" s="4" t="s">
        <v>7</v>
      </c>
      <c r="AH368" s="3"/>
      <c r="AI368" s="3" t="s">
        <v>8</v>
      </c>
      <c r="AJ368" s="3" t="s">
        <v>146</v>
      </c>
      <c r="AK368" s="3" t="s">
        <v>23</v>
      </c>
      <c r="AL368" s="3"/>
      <c r="AM368" s="4" t="s">
        <v>7</v>
      </c>
      <c r="AN368" s="3"/>
      <c r="AO368" s="3" t="s">
        <v>8</v>
      </c>
      <c r="AP368" s="3" t="s">
        <v>146</v>
      </c>
      <c r="AQ368" s="3" t="s">
        <v>23</v>
      </c>
      <c r="AR368" s="58">
        <v>37042</v>
      </c>
      <c r="AS368" s="2" t="str">
        <f t="shared" si="60"/>
        <v>Bison - Russia</v>
      </c>
      <c r="AT368" s="3">
        <f t="shared" si="61"/>
        <v>0</v>
      </c>
      <c r="AU368" s="2" t="s">
        <v>2348</v>
      </c>
      <c r="AV368" s="59" t="str">
        <f t="shared" si="62"/>
        <v>GP0000</v>
      </c>
      <c r="AW368" s="3">
        <f t="shared" si="63"/>
        <v>0</v>
      </c>
      <c r="AX368" s="3" t="s">
        <v>434</v>
      </c>
      <c r="AY368" s="3"/>
      <c r="AZ368" s="3"/>
      <c r="BA368" s="3" t="str">
        <f t="shared" si="64"/>
        <v>Bone</v>
      </c>
      <c r="BB368" s="16"/>
      <c r="BC368" s="3"/>
      <c r="BD368" s="3" t="s">
        <v>1516</v>
      </c>
      <c r="BE368" s="3" t="s">
        <v>1515</v>
      </c>
      <c r="BF368" s="3"/>
      <c r="BG368" s="3"/>
      <c r="BH368" s="3" t="s">
        <v>6280</v>
      </c>
      <c r="BI368" s="3" t="s">
        <v>6528</v>
      </c>
      <c r="BJ368" s="3"/>
      <c r="BK368" s="5"/>
      <c r="BL368" s="3"/>
      <c r="BM368" s="3"/>
      <c r="BN368" s="3"/>
      <c r="BO368" s="3"/>
      <c r="BP368" s="3"/>
      <c r="BQ368" s="3"/>
      <c r="BR368" s="3" t="s">
        <v>1853</v>
      </c>
      <c r="BS368" s="3" t="s">
        <v>2349</v>
      </c>
      <c r="BT368" s="3"/>
      <c r="BU368" s="62"/>
      <c r="BV368" s="3" t="str">
        <f t="shared" si="65"/>
        <v>Bison - Russia</v>
      </c>
      <c r="BW368" s="3" t="s">
        <v>2350</v>
      </c>
      <c r="BX368" s="3"/>
      <c r="BY368" s="5" t="str">
        <f t="shared" si="66"/>
        <v>BS223</v>
      </c>
      <c r="BZ368" s="58">
        <f t="shared" si="67"/>
        <v>37042</v>
      </c>
      <c r="CA368" s="63">
        <v>200507186</v>
      </c>
      <c r="CB368" s="3" t="s">
        <v>2351</v>
      </c>
      <c r="CC368" s="3"/>
      <c r="CD368" s="13"/>
      <c r="CE368" s="13"/>
      <c r="CF368" s="13"/>
      <c r="CG368" s="13"/>
      <c r="CH368" s="13"/>
      <c r="CI368" s="13"/>
      <c r="CJ368" s="13"/>
      <c r="CK368" s="13"/>
      <c r="CL368" s="13"/>
      <c r="CM368" s="13"/>
      <c r="CN368" s="13"/>
      <c r="CO368" s="233" t="s">
        <v>2352</v>
      </c>
      <c r="CP368" s="70" t="s">
        <v>6253</v>
      </c>
      <c r="CQ368" s="13" t="s">
        <v>1821</v>
      </c>
      <c r="CR368" s="13">
        <v>11130</v>
      </c>
      <c r="CS368" s="75" t="s">
        <v>6235</v>
      </c>
      <c r="CT368" s="13">
        <v>53300</v>
      </c>
      <c r="CU368" s="13">
        <v>1900</v>
      </c>
      <c r="CV368" s="285">
        <v>54122</v>
      </c>
      <c r="CW368" s="13">
        <v>-20.6</v>
      </c>
      <c r="CX368" s="13">
        <v>6.2</v>
      </c>
      <c r="CY368" s="13"/>
      <c r="CZ368" s="13"/>
      <c r="DA368" s="13"/>
      <c r="DB368" s="13"/>
      <c r="DC368" s="13"/>
      <c r="DD368" s="13"/>
      <c r="DE368" s="13"/>
      <c r="DF368" s="13"/>
      <c r="DG368" s="13"/>
      <c r="DH368" s="13"/>
      <c r="DI368" s="13"/>
      <c r="DJ368" s="13"/>
      <c r="DK368" s="13"/>
      <c r="DL368" s="2" t="s">
        <v>6246</v>
      </c>
      <c r="DM368" t="s">
        <v>5775</v>
      </c>
    </row>
    <row r="369" spans="1:117" ht="24" hidden="1" customHeight="1">
      <c r="A369" s="6">
        <v>985</v>
      </c>
      <c r="B369" t="s">
        <v>6535</v>
      </c>
      <c r="D369" s="3" t="s">
        <v>147</v>
      </c>
      <c r="E369" s="3"/>
      <c r="F369" s="3"/>
      <c r="G369" s="7"/>
      <c r="H369" s="7" t="s">
        <v>5356</v>
      </c>
      <c r="I369" s="7"/>
      <c r="J369" s="7"/>
      <c r="K369" s="7"/>
      <c r="L369" s="7"/>
      <c r="M369" s="7"/>
      <c r="N369" s="7"/>
      <c r="O369" s="7"/>
      <c r="P369">
        <v>0.549235236051</v>
      </c>
      <c r="Q369" s="7"/>
      <c r="R369" s="7"/>
      <c r="S369" s="7" t="s">
        <v>6741</v>
      </c>
      <c r="T369" s="7"/>
      <c r="U369" s="7"/>
      <c r="V369" s="7"/>
      <c r="W369" s="7"/>
      <c r="X369" s="7"/>
      <c r="Y369" s="7"/>
      <c r="Z369" s="7"/>
      <c r="AA369" s="7"/>
      <c r="AB369" s="7"/>
      <c r="AC369" s="7" t="s">
        <v>6742</v>
      </c>
      <c r="AD369" s="7"/>
      <c r="AE369" s="7" t="s">
        <v>6686</v>
      </c>
      <c r="AF369" s="3"/>
      <c r="AG369" s="4" t="s">
        <v>7</v>
      </c>
      <c r="AH369" s="3"/>
      <c r="AI369" s="3" t="s">
        <v>8</v>
      </c>
      <c r="AJ369" s="3" t="s">
        <v>147</v>
      </c>
      <c r="AK369" s="3" t="s">
        <v>23</v>
      </c>
      <c r="AL369" s="3"/>
      <c r="AM369" s="4" t="s">
        <v>7</v>
      </c>
      <c r="AN369" s="3"/>
      <c r="AO369" s="3" t="s">
        <v>8</v>
      </c>
      <c r="AP369" s="3" t="s">
        <v>147</v>
      </c>
      <c r="AQ369" s="3" t="s">
        <v>23</v>
      </c>
      <c r="AR369" s="58">
        <v>37042</v>
      </c>
      <c r="AS369" s="2" t="str">
        <f t="shared" si="60"/>
        <v>Bison - Russia</v>
      </c>
      <c r="AT369" s="3">
        <f t="shared" si="61"/>
        <v>0</v>
      </c>
      <c r="AU369" s="2" t="s">
        <v>2353</v>
      </c>
      <c r="AV369" s="59" t="str">
        <f t="shared" si="62"/>
        <v>GP0000</v>
      </c>
      <c r="AW369" s="3">
        <f t="shared" si="63"/>
        <v>0</v>
      </c>
      <c r="AX369" s="3" t="s">
        <v>434</v>
      </c>
      <c r="AY369" s="5"/>
      <c r="AZ369" s="3"/>
      <c r="BA369" s="3" t="str">
        <f t="shared" si="64"/>
        <v>Bone</v>
      </c>
      <c r="BB369" s="16" t="s">
        <v>1427</v>
      </c>
      <c r="BC369" s="3"/>
      <c r="BD369" s="3" t="s">
        <v>1516</v>
      </c>
      <c r="BE369" s="3" t="s">
        <v>1515</v>
      </c>
      <c r="BF369" s="3"/>
      <c r="BG369" s="3" t="s">
        <v>6279</v>
      </c>
      <c r="BH369" s="3" t="s">
        <v>2354</v>
      </c>
      <c r="BI369" s="3">
        <v>68.616666699999996</v>
      </c>
      <c r="BJ369" s="3">
        <v>159.1333333</v>
      </c>
      <c r="BK369" s="73" t="s">
        <v>1547</v>
      </c>
      <c r="BL369" s="3"/>
      <c r="BM369" s="3"/>
      <c r="BN369" s="3"/>
      <c r="BO369" s="3"/>
      <c r="BP369" s="3"/>
      <c r="BQ369" s="3"/>
      <c r="BR369" s="3" t="s">
        <v>1853</v>
      </c>
      <c r="BS369" s="3" t="s">
        <v>2355</v>
      </c>
      <c r="BT369" s="3"/>
      <c r="BU369" s="62"/>
      <c r="BV369" s="3" t="str">
        <f t="shared" si="65"/>
        <v>Bison - Russia</v>
      </c>
      <c r="BW369" s="3" t="s">
        <v>2356</v>
      </c>
      <c r="BX369" s="3"/>
      <c r="BY369" s="5" t="str">
        <f t="shared" si="66"/>
        <v>BS218</v>
      </c>
      <c r="BZ369" s="58">
        <f t="shared" si="67"/>
        <v>37042</v>
      </c>
      <c r="CA369" s="63">
        <v>200507186</v>
      </c>
      <c r="CB369" s="3" t="s">
        <v>1809</v>
      </c>
      <c r="CC369" s="3"/>
      <c r="CD369" s="31"/>
      <c r="CE369" s="31"/>
      <c r="CF369" s="13"/>
      <c r="CG369" s="13"/>
      <c r="CH369" s="13"/>
      <c r="CI369" s="13"/>
      <c r="CJ369" s="13"/>
      <c r="CK369" s="13"/>
      <c r="CL369" s="13"/>
      <c r="CM369" s="13"/>
      <c r="CN369" s="31"/>
      <c r="CO369" s="193" t="s">
        <v>2357</v>
      </c>
      <c r="CP369" s="70" t="s">
        <v>6253</v>
      </c>
      <c r="CQ369" s="31" t="s">
        <v>1821</v>
      </c>
      <c r="CR369" s="31">
        <v>11140</v>
      </c>
      <c r="CS369" s="104" t="s">
        <v>6237</v>
      </c>
      <c r="CT369" s="31">
        <v>14605</v>
      </c>
      <c r="CU369" s="31">
        <v>75</v>
      </c>
      <c r="CV369" s="284">
        <v>17783</v>
      </c>
      <c r="CW369" s="31">
        <v>-19.2</v>
      </c>
      <c r="CX369" s="31">
        <v>7.8</v>
      </c>
      <c r="CY369" s="13"/>
      <c r="CZ369" s="13"/>
      <c r="DA369" s="13"/>
      <c r="DB369" s="13"/>
      <c r="DC369" s="13"/>
      <c r="DD369" s="13"/>
      <c r="DE369" s="13"/>
      <c r="DF369" s="13"/>
      <c r="DG369" s="13"/>
      <c r="DH369" s="13"/>
      <c r="DI369" s="13"/>
      <c r="DJ369" s="13"/>
      <c r="DK369" s="13"/>
      <c r="DL369" s="2" t="s">
        <v>6246</v>
      </c>
      <c r="DM369" t="s">
        <v>5775</v>
      </c>
    </row>
    <row r="370" spans="1:117" ht="15" hidden="1" customHeight="1">
      <c r="A370" s="2">
        <v>986</v>
      </c>
      <c r="D370" s="3" t="s">
        <v>148</v>
      </c>
      <c r="E370" s="3"/>
      <c r="F370" s="3"/>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3"/>
      <c r="AG370" s="4" t="s">
        <v>7</v>
      </c>
      <c r="AH370" s="3"/>
      <c r="AI370" s="3" t="s">
        <v>8</v>
      </c>
      <c r="AJ370" s="3" t="s">
        <v>148</v>
      </c>
      <c r="AK370" s="3"/>
      <c r="AL370" s="3"/>
      <c r="AM370" s="4" t="s">
        <v>7</v>
      </c>
      <c r="AN370" s="3"/>
      <c r="AO370" s="3" t="s">
        <v>8</v>
      </c>
      <c r="AP370" s="3" t="s">
        <v>148</v>
      </c>
      <c r="AQ370" s="3"/>
      <c r="AR370" s="58">
        <v>37042</v>
      </c>
      <c r="AS370" s="2">
        <f t="shared" si="60"/>
        <v>0</v>
      </c>
      <c r="AT370" s="3">
        <f t="shared" si="61"/>
        <v>0</v>
      </c>
      <c r="AU370" s="2" t="s">
        <v>2358</v>
      </c>
      <c r="AV370" s="59" t="str">
        <f t="shared" si="62"/>
        <v>GP0000</v>
      </c>
      <c r="AW370" s="3">
        <f t="shared" si="63"/>
        <v>0</v>
      </c>
      <c r="AX370" s="3" t="s">
        <v>434</v>
      </c>
      <c r="AY370" s="5"/>
      <c r="AZ370" s="3"/>
      <c r="BA370" s="3" t="str">
        <f t="shared" si="64"/>
        <v>Bone</v>
      </c>
      <c r="BB370" s="16" t="s">
        <v>584</v>
      </c>
      <c r="BC370" s="3" t="s">
        <v>2359</v>
      </c>
      <c r="BD370" s="3" t="s">
        <v>1096</v>
      </c>
      <c r="BE370" s="3" t="s">
        <v>1097</v>
      </c>
      <c r="BF370" s="3"/>
      <c r="BG370" s="3"/>
      <c r="BH370" s="3" t="s">
        <v>1278</v>
      </c>
      <c r="BI370" s="227">
        <v>65</v>
      </c>
      <c r="BJ370" s="227">
        <v>-148</v>
      </c>
      <c r="BK370" s="189" t="s">
        <v>1137</v>
      </c>
      <c r="BL370" s="3"/>
      <c r="BM370" s="3"/>
      <c r="BN370" s="3"/>
      <c r="BO370" s="3">
        <v>1938</v>
      </c>
      <c r="BP370" s="3"/>
      <c r="BQ370" s="3"/>
      <c r="BR370" s="3" t="s">
        <v>1099</v>
      </c>
      <c r="BS370" s="3" t="s">
        <v>2360</v>
      </c>
      <c r="BT370" s="3" t="s">
        <v>1020</v>
      </c>
      <c r="BU370" s="62">
        <v>36536</v>
      </c>
      <c r="BV370" s="3">
        <f t="shared" si="65"/>
        <v>0</v>
      </c>
      <c r="BW370" s="3"/>
      <c r="BX370" s="3"/>
      <c r="BY370" s="5" t="str">
        <f t="shared" si="66"/>
        <v>BS106</v>
      </c>
      <c r="BZ370" s="58">
        <f t="shared" si="67"/>
        <v>37042</v>
      </c>
      <c r="CA370" s="63">
        <v>200507186</v>
      </c>
      <c r="CB370" s="3"/>
      <c r="CC370" s="3"/>
      <c r="CD370" s="13"/>
      <c r="CE370" s="13"/>
      <c r="CF370" s="13"/>
      <c r="CG370" s="13"/>
      <c r="CH370" s="13"/>
      <c r="CI370" s="13"/>
      <c r="CJ370" s="13"/>
      <c r="CK370" s="13"/>
      <c r="CL370" s="13"/>
      <c r="CM370" s="13"/>
      <c r="CN370" s="13"/>
      <c r="CO370" s="31"/>
      <c r="CP370" s="13"/>
      <c r="CQ370" s="31"/>
      <c r="CR370" s="31"/>
      <c r="CS370" s="31"/>
      <c r="CT370" s="31"/>
      <c r="CU370" s="31"/>
      <c r="CV370" s="31"/>
      <c r="CW370" s="31"/>
      <c r="CX370" s="31"/>
      <c r="CY370" s="31"/>
      <c r="CZ370" s="31"/>
      <c r="DA370" s="31"/>
      <c r="DB370" s="31"/>
      <c r="DC370" s="31"/>
      <c r="DD370" s="31"/>
      <c r="DE370" s="31"/>
      <c r="DF370" s="31"/>
      <c r="DG370" s="13"/>
      <c r="DH370" s="13"/>
      <c r="DI370" s="13"/>
      <c r="DJ370" s="13"/>
      <c r="DK370" s="13"/>
      <c r="DL370" s="2" t="s">
        <v>6246</v>
      </c>
      <c r="DM370" t="s">
        <v>5775</v>
      </c>
    </row>
    <row r="371" spans="1:117" ht="15.75" hidden="1" customHeight="1">
      <c r="A371" s="6">
        <v>987</v>
      </c>
      <c r="B371" t="s">
        <v>6535</v>
      </c>
      <c r="D371" s="3" t="s">
        <v>149</v>
      </c>
      <c r="E371" s="3"/>
      <c r="F371" s="3"/>
      <c r="G371" s="7"/>
      <c r="H371" s="7" t="s">
        <v>5357</v>
      </c>
      <c r="I371" s="7"/>
      <c r="J371" s="7"/>
      <c r="K371" s="7"/>
      <c r="L371" s="7"/>
      <c r="M371" s="7"/>
      <c r="N371" s="7"/>
      <c r="O371" s="7"/>
      <c r="P371">
        <v>1.4722204177000001E-2</v>
      </c>
      <c r="Q371" s="7"/>
      <c r="R371" s="7"/>
      <c r="S371" s="7" t="s">
        <v>6875</v>
      </c>
      <c r="T371" s="7"/>
      <c r="U371" s="7"/>
      <c r="V371" s="7"/>
      <c r="W371" s="7"/>
      <c r="X371" s="7"/>
      <c r="Y371" s="7"/>
      <c r="Z371" s="7"/>
      <c r="AA371" s="7"/>
      <c r="AB371" s="7"/>
      <c r="AC371" s="7" t="s">
        <v>6876</v>
      </c>
      <c r="AD371" s="7"/>
      <c r="AE371" s="7" t="s">
        <v>6686</v>
      </c>
      <c r="AF371" s="3"/>
      <c r="AG371" s="4" t="s">
        <v>7</v>
      </c>
      <c r="AH371" s="3"/>
      <c r="AI371" s="3" t="s">
        <v>8</v>
      </c>
      <c r="AJ371" s="3" t="s">
        <v>149</v>
      </c>
      <c r="AK371" s="3" t="s">
        <v>23</v>
      </c>
      <c r="AL371" s="3"/>
      <c r="AM371" s="4" t="s">
        <v>7</v>
      </c>
      <c r="AN371" s="3"/>
      <c r="AO371" s="3" t="s">
        <v>8</v>
      </c>
      <c r="AP371" s="3" t="s">
        <v>149</v>
      </c>
      <c r="AQ371" s="3" t="s">
        <v>23</v>
      </c>
      <c r="AR371" s="58">
        <v>37042</v>
      </c>
      <c r="AS371" s="2" t="str">
        <f t="shared" si="60"/>
        <v>Bison - Russia</v>
      </c>
      <c r="AT371" s="3">
        <f t="shared" si="61"/>
        <v>0</v>
      </c>
      <c r="AU371" s="2" t="s">
        <v>2361</v>
      </c>
      <c r="AV371" s="59" t="str">
        <f t="shared" si="62"/>
        <v>GP0000</v>
      </c>
      <c r="AW371" s="3">
        <f t="shared" si="63"/>
        <v>0</v>
      </c>
      <c r="AX371" s="3" t="s">
        <v>434</v>
      </c>
      <c r="AY371" s="5"/>
      <c r="AZ371" s="3"/>
      <c r="BA371" s="3" t="str">
        <f t="shared" si="64"/>
        <v>Bone</v>
      </c>
      <c r="BB371" s="16"/>
      <c r="BC371" s="3"/>
      <c r="BD371" s="3" t="s">
        <v>1516</v>
      </c>
      <c r="BE371" s="3" t="s">
        <v>1515</v>
      </c>
      <c r="BF371" s="3"/>
      <c r="BG371" s="3" t="s">
        <v>6271</v>
      </c>
      <c r="BH371" s="3" t="s">
        <v>1585</v>
      </c>
      <c r="BI371" s="73">
        <v>68.275000000000006</v>
      </c>
      <c r="BJ371" s="73">
        <v>161.25</v>
      </c>
      <c r="BK371" s="73" t="s">
        <v>1586</v>
      </c>
      <c r="BL371" s="3"/>
      <c r="BM371" s="3"/>
      <c r="BN371" s="3"/>
      <c r="BO371" s="72">
        <v>36708</v>
      </c>
      <c r="BP371" s="3"/>
      <c r="BQ371" s="3"/>
      <c r="BR371" s="3" t="s">
        <v>6276</v>
      </c>
      <c r="BS371" s="3" t="s">
        <v>2362</v>
      </c>
      <c r="BT371" s="3" t="s">
        <v>1523</v>
      </c>
      <c r="BU371" s="62"/>
      <c r="BV371" s="3" t="str">
        <f t="shared" si="65"/>
        <v>Bison - Russia</v>
      </c>
      <c r="BW371" s="3" t="s">
        <v>2363</v>
      </c>
      <c r="BX371" s="3"/>
      <c r="BY371" s="5" t="str">
        <f t="shared" si="66"/>
        <v>BS212</v>
      </c>
      <c r="BZ371" s="58">
        <f t="shared" si="67"/>
        <v>37042</v>
      </c>
      <c r="CA371" s="63">
        <v>200507186</v>
      </c>
      <c r="CB371" s="3" t="s">
        <v>2364</v>
      </c>
      <c r="CC371" s="3"/>
      <c r="CD371" s="105"/>
      <c r="CE371" s="105"/>
      <c r="CF371" s="13"/>
      <c r="CG371" s="13"/>
      <c r="CH371" s="13"/>
      <c r="CI371" s="13"/>
      <c r="CJ371" s="13"/>
      <c r="CK371" s="13"/>
      <c r="CL371" s="13"/>
      <c r="CM371" s="13"/>
      <c r="CN371" s="31"/>
      <c r="CO371" s="75" t="s">
        <v>2365</v>
      </c>
      <c r="CP371" s="70" t="s">
        <v>6253</v>
      </c>
      <c r="CQ371" s="105" t="s">
        <v>1821</v>
      </c>
      <c r="CR371" s="105">
        <v>10575</v>
      </c>
      <c r="CS371" s="75" t="s">
        <v>6235</v>
      </c>
      <c r="CT371" s="105">
        <v>55600</v>
      </c>
      <c r="CU371" s="105">
        <v>0</v>
      </c>
      <c r="CV371" s="105"/>
      <c r="CW371" s="105">
        <v>-20.6</v>
      </c>
      <c r="CX371" s="105">
        <v>8.1</v>
      </c>
      <c r="CY371" s="31"/>
      <c r="CZ371" s="13"/>
      <c r="DA371" s="13"/>
      <c r="DB371" s="13"/>
      <c r="DC371" s="13"/>
      <c r="DD371" s="13"/>
      <c r="DE371" s="13"/>
      <c r="DF371" s="13"/>
      <c r="DG371" s="13"/>
      <c r="DH371" s="13"/>
      <c r="DI371" s="13"/>
      <c r="DJ371" s="13"/>
      <c r="DK371" s="13"/>
      <c r="DL371" s="2" t="s">
        <v>6246</v>
      </c>
      <c r="DM371" t="s">
        <v>5775</v>
      </c>
    </row>
    <row r="372" spans="1:117" ht="15.75" hidden="1" customHeight="1">
      <c r="A372" s="6">
        <v>988</v>
      </c>
      <c r="B372" t="s">
        <v>6535</v>
      </c>
      <c r="D372" s="3" t="s">
        <v>150</v>
      </c>
      <c r="E372" s="3"/>
      <c r="F372" s="3"/>
      <c r="G372" s="7"/>
      <c r="H372" s="7" t="s">
        <v>5358</v>
      </c>
      <c r="I372" s="7"/>
      <c r="J372" s="7"/>
      <c r="K372" s="7"/>
      <c r="L372" s="7"/>
      <c r="M372" s="7"/>
      <c r="N372" s="7"/>
      <c r="O372" s="7"/>
      <c r="P372" s="320">
        <v>2.87736602389E-2</v>
      </c>
      <c r="Q372" s="7"/>
      <c r="R372" s="7"/>
      <c r="S372" s="7" t="s">
        <v>6522</v>
      </c>
      <c r="T372" s="7"/>
      <c r="U372" s="7"/>
      <c r="V372" s="7"/>
      <c r="W372" s="7"/>
      <c r="X372" s="7"/>
      <c r="Y372" s="7"/>
      <c r="Z372" s="7"/>
      <c r="AA372" s="7"/>
      <c r="AB372" s="7"/>
      <c r="AC372" s="7" t="s">
        <v>6661</v>
      </c>
      <c r="AD372" s="7"/>
      <c r="AE372" s="7" t="s">
        <v>6687</v>
      </c>
      <c r="AF372" s="3"/>
      <c r="AG372" s="4" t="s">
        <v>7</v>
      </c>
      <c r="AH372" s="3"/>
      <c r="AI372" s="3" t="s">
        <v>8</v>
      </c>
      <c r="AJ372" s="3" t="s">
        <v>150</v>
      </c>
      <c r="AK372" s="3" t="s">
        <v>23</v>
      </c>
      <c r="AL372" s="3"/>
      <c r="AM372" s="4" t="s">
        <v>7</v>
      </c>
      <c r="AN372" s="3"/>
      <c r="AO372" s="3" t="s">
        <v>8</v>
      </c>
      <c r="AP372" s="3" t="s">
        <v>150</v>
      </c>
      <c r="AQ372" s="3" t="s">
        <v>23</v>
      </c>
      <c r="AR372" s="58">
        <v>37042</v>
      </c>
      <c r="AS372" s="2" t="str">
        <f t="shared" si="60"/>
        <v>Bison - Russia</v>
      </c>
      <c r="AT372" s="3">
        <f t="shared" si="61"/>
        <v>0</v>
      </c>
      <c r="AU372" s="2" t="s">
        <v>2366</v>
      </c>
      <c r="AV372" s="59" t="str">
        <f t="shared" si="62"/>
        <v>GP0000</v>
      </c>
      <c r="AW372" s="3">
        <f t="shared" si="63"/>
        <v>0</v>
      </c>
      <c r="AX372" s="3" t="s">
        <v>434</v>
      </c>
      <c r="AY372" s="3"/>
      <c r="AZ372" s="3"/>
      <c r="BA372" s="3" t="str">
        <f t="shared" si="64"/>
        <v>Bone</v>
      </c>
      <c r="BB372" s="16"/>
      <c r="BC372" s="3"/>
      <c r="BD372" s="3" t="s">
        <v>1516</v>
      </c>
      <c r="BE372" s="3" t="s">
        <v>1515</v>
      </c>
      <c r="BF372" s="3"/>
      <c r="BG372" s="3" t="s">
        <v>6271</v>
      </c>
      <c r="BH372" s="3" t="s">
        <v>2152</v>
      </c>
      <c r="BI372" s="73">
        <v>68.616666699999996</v>
      </c>
      <c r="BJ372" s="73">
        <v>159.1333333</v>
      </c>
      <c r="BK372" s="73" t="s">
        <v>1526</v>
      </c>
      <c r="BL372" s="3"/>
      <c r="BM372" s="3"/>
      <c r="BN372" s="3"/>
      <c r="BO372" s="72">
        <v>36708</v>
      </c>
      <c r="BP372" s="3"/>
      <c r="BQ372" s="3"/>
      <c r="BR372" s="3" t="s">
        <v>6275</v>
      </c>
      <c r="BS372" s="3" t="s">
        <v>2367</v>
      </c>
      <c r="BT372" s="3" t="s">
        <v>1523</v>
      </c>
      <c r="BU372" s="62">
        <v>36708</v>
      </c>
      <c r="BV372" s="3" t="str">
        <f t="shared" si="65"/>
        <v>Bison - Russia</v>
      </c>
      <c r="BW372" s="3" t="s">
        <v>2368</v>
      </c>
      <c r="BX372" s="3"/>
      <c r="BY372" s="5" t="str">
        <f t="shared" si="66"/>
        <v>BS209</v>
      </c>
      <c r="BZ372" s="58">
        <f t="shared" si="67"/>
        <v>37042</v>
      </c>
      <c r="CA372" s="63">
        <v>200507186</v>
      </c>
      <c r="CB372" s="3" t="s">
        <v>1809</v>
      </c>
      <c r="CC372" s="3"/>
      <c r="CD372" s="105"/>
      <c r="CE372" s="105"/>
      <c r="CF372" s="13"/>
      <c r="CG372" s="13"/>
      <c r="CH372" s="13"/>
      <c r="CI372" s="13"/>
      <c r="CJ372" s="13"/>
      <c r="CK372" s="13"/>
      <c r="CL372" s="13"/>
      <c r="CM372" s="13"/>
      <c r="CN372" s="13"/>
      <c r="CO372" s="75" t="s">
        <v>2369</v>
      </c>
      <c r="CP372" s="70" t="s">
        <v>6253</v>
      </c>
      <c r="CQ372" s="105" t="s">
        <v>1821</v>
      </c>
      <c r="CR372" s="105">
        <v>11192</v>
      </c>
      <c r="CS372" s="75" t="s">
        <v>6235</v>
      </c>
      <c r="CT372" s="105">
        <v>57700</v>
      </c>
      <c r="CU372" s="105">
        <v>0</v>
      </c>
      <c r="CV372" s="105"/>
      <c r="CW372" s="105">
        <v>-20.8</v>
      </c>
      <c r="CX372" s="105">
        <v>7.1</v>
      </c>
      <c r="CY372" s="13"/>
      <c r="CZ372" s="13"/>
      <c r="DA372" s="13"/>
      <c r="DB372" s="13"/>
      <c r="DC372" s="13"/>
      <c r="DD372" s="13"/>
      <c r="DE372" s="13"/>
      <c r="DF372" s="13"/>
      <c r="DG372" s="13"/>
      <c r="DH372" s="13"/>
      <c r="DI372" s="13"/>
      <c r="DJ372" s="13"/>
      <c r="DK372" s="13"/>
      <c r="DL372" s="2" t="s">
        <v>6246</v>
      </c>
      <c r="DM372" t="s">
        <v>5775</v>
      </c>
    </row>
    <row r="373" spans="1:117" ht="32.25" hidden="1" customHeight="1" thickBot="1">
      <c r="A373" s="6">
        <v>989</v>
      </c>
      <c r="B373" t="s">
        <v>6535</v>
      </c>
      <c r="D373" s="3" t="s">
        <v>151</v>
      </c>
      <c r="E373" s="3"/>
      <c r="F373" s="3"/>
      <c r="G373" s="7"/>
      <c r="H373" s="7" t="s">
        <v>5359</v>
      </c>
      <c r="I373" s="7"/>
      <c r="J373" s="7"/>
      <c r="K373" s="7"/>
      <c r="L373" s="7"/>
      <c r="M373" s="7"/>
      <c r="N373" s="7"/>
      <c r="O373" s="7"/>
      <c r="P373">
        <v>0.110420729376</v>
      </c>
      <c r="Q373" s="7"/>
      <c r="R373" s="7"/>
      <c r="S373" s="7" t="s">
        <v>6719</v>
      </c>
      <c r="T373" s="7"/>
      <c r="U373" s="7"/>
      <c r="V373" s="7"/>
      <c r="W373" s="7"/>
      <c r="X373" s="7"/>
      <c r="Y373" s="7"/>
      <c r="Z373" s="7"/>
      <c r="AA373" s="7"/>
      <c r="AB373" s="7"/>
      <c r="AC373" s="7" t="s">
        <v>6720</v>
      </c>
      <c r="AD373" s="7"/>
      <c r="AE373" s="7" t="s">
        <v>6686</v>
      </c>
      <c r="AF373" s="3"/>
      <c r="AG373" s="4" t="s">
        <v>7</v>
      </c>
      <c r="AH373" s="3"/>
      <c r="AI373" s="3" t="s">
        <v>8</v>
      </c>
      <c r="AJ373" s="3" t="s">
        <v>151</v>
      </c>
      <c r="AK373" s="7" t="s">
        <v>14</v>
      </c>
      <c r="AL373" s="3"/>
      <c r="AM373" s="4" t="s">
        <v>7</v>
      </c>
      <c r="AN373" s="3"/>
      <c r="AO373" s="3" t="s">
        <v>8</v>
      </c>
      <c r="AP373" s="3" t="s">
        <v>151</v>
      </c>
      <c r="AQ373" s="7" t="s">
        <v>14</v>
      </c>
      <c r="AR373" s="58">
        <v>37042</v>
      </c>
      <c r="AS373" s="2" t="str">
        <f t="shared" si="60"/>
        <v>Bison - Alaska</v>
      </c>
      <c r="AT373" s="3">
        <f t="shared" si="61"/>
        <v>0</v>
      </c>
      <c r="AU373" s="2" t="s">
        <v>2370</v>
      </c>
      <c r="AV373" s="59" t="str">
        <f t="shared" si="62"/>
        <v>GP0000</v>
      </c>
      <c r="AW373" s="3">
        <f t="shared" si="63"/>
        <v>0</v>
      </c>
      <c r="AX373" s="3" t="s">
        <v>434</v>
      </c>
      <c r="AY373" s="5"/>
      <c r="AZ373" s="3"/>
      <c r="BA373" s="3" t="str">
        <f t="shared" si="64"/>
        <v>Bone</v>
      </c>
      <c r="BB373" s="16" t="s">
        <v>1390</v>
      </c>
      <c r="BC373" s="3"/>
      <c r="BD373" s="3" t="s">
        <v>1096</v>
      </c>
      <c r="BE373" s="3" t="s">
        <v>1097</v>
      </c>
      <c r="BF373" s="3"/>
      <c r="BG373" s="3"/>
      <c r="BH373" s="3" t="s">
        <v>2119</v>
      </c>
      <c r="BI373">
        <v>65.063000000000002</v>
      </c>
      <c r="BJ373">
        <v>-166.18</v>
      </c>
      <c r="BK373" s="98" t="s">
        <v>6534</v>
      </c>
      <c r="BL373" s="3"/>
      <c r="BM373" s="3"/>
      <c r="BN373" s="3"/>
      <c r="BO373" s="3"/>
      <c r="BP373" s="3"/>
      <c r="BQ373" s="3"/>
      <c r="BR373" s="3" t="s">
        <v>1099</v>
      </c>
      <c r="BS373" s="3" t="s">
        <v>2371</v>
      </c>
      <c r="BT373" s="3" t="s">
        <v>1020</v>
      </c>
      <c r="BU373" s="62">
        <v>36666</v>
      </c>
      <c r="BV373" s="7" t="str">
        <f t="shared" si="65"/>
        <v>Bison - Alaska</v>
      </c>
      <c r="BW373" s="3" t="s">
        <v>2372</v>
      </c>
      <c r="BX373" s="3"/>
      <c r="BY373" s="5" t="str">
        <f t="shared" si="66"/>
        <v>BS236</v>
      </c>
      <c r="BZ373" s="58">
        <f t="shared" si="67"/>
        <v>37042</v>
      </c>
      <c r="CA373" s="63">
        <v>200507186</v>
      </c>
      <c r="CB373" s="7" t="s">
        <v>1809</v>
      </c>
      <c r="CC373" s="3"/>
      <c r="CD373" s="103" t="s">
        <v>1476</v>
      </c>
      <c r="CE373" s="103" t="s">
        <v>1476</v>
      </c>
      <c r="CF373" s="83" t="s">
        <v>2021</v>
      </c>
      <c r="CG373" s="84" t="s">
        <v>2371</v>
      </c>
      <c r="CH373" s="84" t="s">
        <v>2373</v>
      </c>
      <c r="CI373" s="84" t="s">
        <v>2374</v>
      </c>
      <c r="CJ373" s="89">
        <v>23136</v>
      </c>
      <c r="CK373" s="84">
        <v>253</v>
      </c>
      <c r="CL373" s="84" t="s">
        <v>1477</v>
      </c>
      <c r="CM373" s="84" t="s">
        <v>2375</v>
      </c>
      <c r="CN373" s="70">
        <v>5784</v>
      </c>
      <c r="CO373" s="75" t="s">
        <v>2376</v>
      </c>
      <c r="CP373" s="70" t="s">
        <v>6258</v>
      </c>
      <c r="CQ373" s="104" t="s">
        <v>1821</v>
      </c>
      <c r="CR373" s="104">
        <v>11247</v>
      </c>
      <c r="CS373" s="75" t="s">
        <v>6237</v>
      </c>
      <c r="CT373" s="104">
        <v>19420</v>
      </c>
      <c r="CU373" s="104">
        <v>100</v>
      </c>
      <c r="CV373" s="284">
        <v>23378</v>
      </c>
      <c r="CW373" s="86">
        <v>-19.8</v>
      </c>
      <c r="CX373" s="86">
        <v>4.8</v>
      </c>
      <c r="CY373" s="86"/>
      <c r="CZ373" s="13"/>
      <c r="DA373" s="13"/>
      <c r="DB373" s="13"/>
      <c r="DC373" s="13"/>
      <c r="DD373" s="13"/>
      <c r="DE373" s="13"/>
      <c r="DF373" s="13"/>
      <c r="DG373" s="13"/>
      <c r="DH373" s="13"/>
      <c r="DI373" s="13"/>
      <c r="DJ373" s="13"/>
      <c r="DK373" s="13"/>
      <c r="DL373" s="2" t="s">
        <v>6246</v>
      </c>
      <c r="DM373" t="s">
        <v>5775</v>
      </c>
    </row>
    <row r="374" spans="1:117" ht="32.25" hidden="1" customHeight="1" thickBot="1">
      <c r="A374" s="2">
        <v>990</v>
      </c>
      <c r="B374" t="s">
        <v>6535</v>
      </c>
      <c r="D374" s="3" t="s">
        <v>152</v>
      </c>
      <c r="E374" s="3"/>
      <c r="F374" s="3"/>
      <c r="G374" s="7"/>
      <c r="H374" s="7" t="s">
        <v>5360</v>
      </c>
      <c r="I374" s="7"/>
      <c r="J374" s="7"/>
      <c r="K374" s="7"/>
      <c r="L374" s="7"/>
      <c r="M374" s="7"/>
      <c r="N374" s="7"/>
      <c r="O374" s="7"/>
      <c r="P374">
        <v>6.96127559435E-3</v>
      </c>
      <c r="Q374" s="7"/>
      <c r="R374" s="7"/>
      <c r="S374" s="7" t="s">
        <v>6715</v>
      </c>
      <c r="T374" s="7"/>
      <c r="U374" s="7"/>
      <c r="V374" s="7"/>
      <c r="W374" s="7"/>
      <c r="X374" s="7"/>
      <c r="Y374" s="7"/>
      <c r="Z374" s="7"/>
      <c r="AA374" s="7"/>
      <c r="AB374" s="7"/>
      <c r="AC374" s="7" t="s">
        <v>6716</v>
      </c>
      <c r="AD374" s="7"/>
      <c r="AE374" s="7" t="s">
        <v>6686</v>
      </c>
      <c r="AF374" s="3"/>
      <c r="AG374" s="4" t="s">
        <v>7</v>
      </c>
      <c r="AH374" s="3"/>
      <c r="AI374" s="3" t="s">
        <v>8</v>
      </c>
      <c r="AJ374" s="3" t="s">
        <v>152</v>
      </c>
      <c r="AK374" s="7" t="s">
        <v>14</v>
      </c>
      <c r="AL374" s="3"/>
      <c r="AM374" s="4" t="s">
        <v>7</v>
      </c>
      <c r="AN374" s="3"/>
      <c r="AO374" s="3" t="s">
        <v>8</v>
      </c>
      <c r="AP374" s="3" t="s">
        <v>152</v>
      </c>
      <c r="AQ374" s="7" t="s">
        <v>14</v>
      </c>
      <c r="AR374" s="58">
        <v>37042</v>
      </c>
      <c r="AS374" s="2" t="str">
        <f t="shared" si="60"/>
        <v>Bison - Alaska</v>
      </c>
      <c r="AT374" s="3">
        <f t="shared" si="61"/>
        <v>0</v>
      </c>
      <c r="AU374" s="2" t="s">
        <v>2377</v>
      </c>
      <c r="AV374" s="59" t="str">
        <f t="shared" si="62"/>
        <v>GP0000</v>
      </c>
      <c r="AW374" s="3">
        <f t="shared" si="63"/>
        <v>0</v>
      </c>
      <c r="AX374" s="3" t="s">
        <v>434</v>
      </c>
      <c r="AY374" s="5"/>
      <c r="AZ374" s="3"/>
      <c r="BA374" s="3" t="str">
        <f t="shared" si="64"/>
        <v>Bone</v>
      </c>
      <c r="BB374" s="16" t="s">
        <v>584</v>
      </c>
      <c r="BC374" s="3"/>
      <c r="BD374" s="3" t="s">
        <v>1096</v>
      </c>
      <c r="BE374" s="3" t="s">
        <v>1097</v>
      </c>
      <c r="BF374" s="3"/>
      <c r="BG374" s="3" t="s">
        <v>6082</v>
      </c>
      <c r="BH374" s="3" t="s">
        <v>2047</v>
      </c>
      <c r="BI374" s="60">
        <v>64.84</v>
      </c>
      <c r="BJ374" s="60">
        <v>-147.96</v>
      </c>
      <c r="BK374" s="200" t="s">
        <v>6083</v>
      </c>
      <c r="BL374" s="3"/>
      <c r="BM374" s="3"/>
      <c r="BN374" s="3"/>
      <c r="BO374" s="3">
        <v>1937</v>
      </c>
      <c r="BP374" s="3"/>
      <c r="BQ374" s="3"/>
      <c r="BR374" s="3" t="s">
        <v>1099</v>
      </c>
      <c r="BS374" s="3" t="s">
        <v>2378</v>
      </c>
      <c r="BT374" s="3" t="s">
        <v>1020</v>
      </c>
      <c r="BU374" s="62">
        <v>36536</v>
      </c>
      <c r="BV374" s="7" t="str">
        <f t="shared" si="65"/>
        <v>Bison - Alaska</v>
      </c>
      <c r="BW374" s="3" t="s">
        <v>2379</v>
      </c>
      <c r="BX374" s="3"/>
      <c r="BY374" s="5" t="str">
        <f t="shared" si="66"/>
        <v>BS121</v>
      </c>
      <c r="BZ374" s="58">
        <f t="shared" si="67"/>
        <v>37042</v>
      </c>
      <c r="CA374" s="63">
        <v>200507186</v>
      </c>
      <c r="CB374" s="7" t="s">
        <v>1809</v>
      </c>
      <c r="CC374" s="3"/>
      <c r="CD374" s="69" t="s">
        <v>1476</v>
      </c>
      <c r="CE374" s="69" t="s">
        <v>1476</v>
      </c>
      <c r="CF374" s="83" t="s">
        <v>2021</v>
      </c>
      <c r="CG374" s="84" t="s">
        <v>2378</v>
      </c>
      <c r="CH374" s="84" t="s">
        <v>1480</v>
      </c>
      <c r="CI374" s="84" t="s">
        <v>2380</v>
      </c>
      <c r="CJ374" s="89">
        <v>23072</v>
      </c>
      <c r="CK374" s="84">
        <v>382</v>
      </c>
      <c r="CL374" s="84" t="s">
        <v>1477</v>
      </c>
      <c r="CM374" s="84" t="s">
        <v>2381</v>
      </c>
      <c r="CN374" s="70">
        <v>5768</v>
      </c>
      <c r="CO374" s="70"/>
      <c r="CP374" s="70" t="s">
        <v>6252</v>
      </c>
      <c r="CQ374" s="71" t="s">
        <v>1972</v>
      </c>
      <c r="CR374" s="82"/>
      <c r="CS374" s="75" t="s">
        <v>6237</v>
      </c>
      <c r="CT374" s="71">
        <v>19360</v>
      </c>
      <c r="CU374" s="71">
        <v>280</v>
      </c>
      <c r="CV374" s="284">
        <v>23328</v>
      </c>
      <c r="CW374" s="73"/>
      <c r="CX374" s="73"/>
      <c r="CY374" s="196"/>
      <c r="CZ374" s="105"/>
      <c r="DA374" s="105"/>
      <c r="DB374" s="105"/>
      <c r="DC374" s="105"/>
      <c r="DD374" s="105"/>
      <c r="DE374" s="105"/>
      <c r="DF374" s="13"/>
      <c r="DG374" s="13"/>
      <c r="DH374" s="13"/>
      <c r="DI374" s="13"/>
      <c r="DJ374" s="13"/>
      <c r="DK374" s="13"/>
      <c r="DL374" s="2" t="s">
        <v>6246</v>
      </c>
      <c r="DM374" t="s">
        <v>5775</v>
      </c>
    </row>
    <row r="375" spans="1:117" ht="15" hidden="1" customHeight="1">
      <c r="A375" s="2">
        <v>991</v>
      </c>
      <c r="D375" s="3" t="s">
        <v>153</v>
      </c>
      <c r="E375" s="3"/>
      <c r="F375" s="3"/>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3"/>
      <c r="AG375" s="4" t="s">
        <v>7</v>
      </c>
      <c r="AH375" s="3"/>
      <c r="AI375" s="3" t="s">
        <v>13</v>
      </c>
      <c r="AJ375" s="3" t="s">
        <v>153</v>
      </c>
      <c r="AK375" s="3"/>
      <c r="AL375" s="3"/>
      <c r="AM375" s="4" t="s">
        <v>7</v>
      </c>
      <c r="AN375" s="3"/>
      <c r="AO375" s="3" t="s">
        <v>13</v>
      </c>
      <c r="AP375" s="3" t="s">
        <v>153</v>
      </c>
      <c r="AQ375" s="3"/>
      <c r="AR375" s="58">
        <v>37042</v>
      </c>
      <c r="AS375" s="2">
        <f t="shared" si="60"/>
        <v>0</v>
      </c>
      <c r="AT375" s="3">
        <f t="shared" si="61"/>
        <v>0</v>
      </c>
      <c r="AU375" s="2" t="s">
        <v>2382</v>
      </c>
      <c r="AV375" s="59" t="str">
        <f t="shared" si="62"/>
        <v>GP0000</v>
      </c>
      <c r="AW375" s="3">
        <f t="shared" si="63"/>
        <v>0</v>
      </c>
      <c r="AX375" s="3" t="s">
        <v>434</v>
      </c>
      <c r="AY375" s="5" t="s">
        <v>1112</v>
      </c>
      <c r="AZ375" s="3"/>
      <c r="BA375" s="3" t="str">
        <f t="shared" si="64"/>
        <v>Horn</v>
      </c>
      <c r="BB375" s="16" t="s">
        <v>1270</v>
      </c>
      <c r="BC375" s="3"/>
      <c r="BD375" s="3" t="s">
        <v>1015</v>
      </c>
      <c r="BE375" s="3" t="s">
        <v>1015</v>
      </c>
      <c r="BF375" s="3"/>
      <c r="BG375" s="3" t="s">
        <v>6262</v>
      </c>
      <c r="BH375" s="3"/>
      <c r="BI375" s="3">
        <v>64.060069999999996</v>
      </c>
      <c r="BJ375" s="5">
        <v>-139.43203500000001</v>
      </c>
      <c r="BK375" s="73" t="s">
        <v>6529</v>
      </c>
      <c r="BL375" s="3"/>
      <c r="BM375" s="3"/>
      <c r="BN375" s="3"/>
      <c r="BO375" s="3"/>
      <c r="BP375" s="3"/>
      <c r="BQ375" s="3"/>
      <c r="BR375" s="3" t="s">
        <v>1018</v>
      </c>
      <c r="BS375" s="3" t="s">
        <v>2383</v>
      </c>
      <c r="BT375" s="3" t="s">
        <v>1020</v>
      </c>
      <c r="BU375" s="62">
        <v>36674</v>
      </c>
      <c r="BV375" s="3">
        <f t="shared" si="65"/>
        <v>0</v>
      </c>
      <c r="BW375" s="3" t="s">
        <v>2384</v>
      </c>
      <c r="BX375" s="3"/>
      <c r="BY375" s="5" t="str">
        <f t="shared" si="66"/>
        <v>BS141</v>
      </c>
      <c r="BZ375" s="58">
        <f t="shared" si="67"/>
        <v>37042</v>
      </c>
      <c r="CA375" s="63">
        <v>200507186</v>
      </c>
      <c r="CB375" s="3"/>
      <c r="CC375" s="3"/>
      <c r="CD375" s="105"/>
      <c r="CE375" s="105"/>
      <c r="CF375" s="13"/>
      <c r="CG375" s="13"/>
      <c r="CH375" s="13"/>
      <c r="CI375" s="13"/>
      <c r="CJ375" s="13"/>
      <c r="CK375" s="13"/>
      <c r="CL375" s="13"/>
      <c r="CM375" s="13"/>
      <c r="CN375" s="13"/>
      <c r="CO375" s="194"/>
      <c r="CP375" s="13"/>
      <c r="CQ375" s="105"/>
      <c r="CR375" s="105"/>
      <c r="CS375" s="105"/>
      <c r="CT375" s="105"/>
      <c r="CU375" s="105"/>
      <c r="CV375" s="105"/>
      <c r="CW375" s="105"/>
      <c r="CX375" s="105"/>
      <c r="CY375" s="13"/>
      <c r="CZ375" s="13"/>
      <c r="DA375" s="13"/>
      <c r="DB375" s="13"/>
      <c r="DC375" s="13"/>
      <c r="DD375" s="13"/>
      <c r="DE375" s="13"/>
      <c r="DF375" s="13"/>
      <c r="DG375" s="13"/>
      <c r="DH375" s="13"/>
      <c r="DI375" s="13"/>
      <c r="DJ375" s="13"/>
      <c r="DK375" s="13"/>
      <c r="DL375" s="2" t="s">
        <v>6246</v>
      </c>
      <c r="DM375" t="s">
        <v>6254</v>
      </c>
    </row>
    <row r="376" spans="1:117" ht="32.25" hidden="1" customHeight="1" thickBot="1">
      <c r="A376" s="6">
        <v>992</v>
      </c>
      <c r="B376" t="s">
        <v>5686</v>
      </c>
      <c r="D376" s="3" t="s">
        <v>154</v>
      </c>
      <c r="E376" s="3"/>
      <c r="F376" s="3"/>
      <c r="G376" s="7"/>
      <c r="H376" s="7" t="s">
        <v>5361</v>
      </c>
      <c r="I376" s="7"/>
      <c r="J376" s="7"/>
      <c r="K376" s="7"/>
      <c r="L376" s="7"/>
      <c r="M376" s="7"/>
      <c r="N376" s="7"/>
      <c r="O376" s="7"/>
      <c r="P376">
        <v>0.34210432562999998</v>
      </c>
      <c r="Q376" s="7"/>
      <c r="R376" s="7"/>
      <c r="S376" s="7" t="s">
        <v>6499</v>
      </c>
      <c r="T376" s="7"/>
      <c r="U376" s="7"/>
      <c r="V376" s="7"/>
      <c r="W376" s="7"/>
      <c r="X376" s="7"/>
      <c r="Y376" s="7"/>
      <c r="Z376" s="7"/>
      <c r="AA376" s="7"/>
      <c r="AB376" s="7"/>
      <c r="AC376" s="7" t="s">
        <v>6690</v>
      </c>
      <c r="AD376" s="7"/>
      <c r="AE376" s="7" t="s">
        <v>6686</v>
      </c>
      <c r="AF376" s="3"/>
      <c r="AG376" s="4" t="s">
        <v>7</v>
      </c>
      <c r="AH376" s="3"/>
      <c r="AI376" s="3" t="s">
        <v>8</v>
      </c>
      <c r="AJ376" s="3" t="s">
        <v>154</v>
      </c>
      <c r="AK376" s="7" t="s">
        <v>14</v>
      </c>
      <c r="AL376" s="3"/>
      <c r="AM376" s="4" t="s">
        <v>7</v>
      </c>
      <c r="AN376" s="3"/>
      <c r="AO376" s="3" t="s">
        <v>8</v>
      </c>
      <c r="AP376" s="3" t="s">
        <v>154</v>
      </c>
      <c r="AQ376" s="7" t="s">
        <v>14</v>
      </c>
      <c r="AR376" s="58">
        <v>37042</v>
      </c>
      <c r="AS376" s="2" t="str">
        <f t="shared" si="60"/>
        <v>Bison - Alaska</v>
      </c>
      <c r="AT376" s="3">
        <f t="shared" si="61"/>
        <v>0</v>
      </c>
      <c r="AU376" s="2" t="s">
        <v>2385</v>
      </c>
      <c r="AV376" s="59" t="str">
        <f t="shared" si="62"/>
        <v>GP0000</v>
      </c>
      <c r="AW376" s="3">
        <f t="shared" si="63"/>
        <v>0</v>
      </c>
      <c r="AX376" s="3" t="s">
        <v>434</v>
      </c>
      <c r="AY376" s="3"/>
      <c r="AZ376" s="3"/>
      <c r="BA376" s="3" t="str">
        <f t="shared" si="64"/>
        <v>Bone</v>
      </c>
      <c r="BB376" s="16" t="s">
        <v>2386</v>
      </c>
      <c r="BC376" s="3"/>
      <c r="BD376" s="3" t="s">
        <v>1096</v>
      </c>
      <c r="BE376" s="3" t="s">
        <v>1097</v>
      </c>
      <c r="BF376" s="3" t="s">
        <v>5737</v>
      </c>
      <c r="BG376" s="3" t="s">
        <v>6094</v>
      </c>
      <c r="BH376" s="3" t="s">
        <v>1414</v>
      </c>
      <c r="BI376" s="208">
        <v>64.06</v>
      </c>
      <c r="BJ376" s="208">
        <v>-141.88999999999999</v>
      </c>
      <c r="BK376" s="200" t="s">
        <v>6083</v>
      </c>
      <c r="BL376" s="3"/>
      <c r="BM376" s="3"/>
      <c r="BN376" s="3"/>
      <c r="BO376" s="3"/>
      <c r="BP376" s="3"/>
      <c r="BQ376" s="3"/>
      <c r="BR376" s="3" t="s">
        <v>1416</v>
      </c>
      <c r="BS376" s="3" t="s">
        <v>2387</v>
      </c>
      <c r="BT376" s="3" t="s">
        <v>1036</v>
      </c>
      <c r="BU376" s="62"/>
      <c r="BV376" s="7" t="str">
        <f t="shared" si="65"/>
        <v>Bison - Alaska</v>
      </c>
      <c r="BW376" s="3" t="s">
        <v>2388</v>
      </c>
      <c r="BX376" s="3"/>
      <c r="BY376" s="5" t="str">
        <f t="shared" si="66"/>
        <v>BS163</v>
      </c>
      <c r="BZ376" s="58">
        <f t="shared" si="67"/>
        <v>37042</v>
      </c>
      <c r="CA376" s="63">
        <v>200507186</v>
      </c>
      <c r="CB376" s="7" t="s">
        <v>1809</v>
      </c>
      <c r="CC376" s="3"/>
      <c r="CD376" s="103" t="s">
        <v>1476</v>
      </c>
      <c r="CE376" s="103" t="s">
        <v>1476</v>
      </c>
      <c r="CF376" s="204" t="s">
        <v>6086</v>
      </c>
      <c r="CG376" s="205" t="s">
        <v>6095</v>
      </c>
      <c r="CH376" s="84" t="s">
        <v>2389</v>
      </c>
      <c r="CI376" s="84" t="s">
        <v>2390</v>
      </c>
      <c r="CJ376" s="84">
        <v>16190</v>
      </c>
      <c r="CK376" s="84">
        <v>337</v>
      </c>
      <c r="CL376" s="84" t="s">
        <v>1477</v>
      </c>
      <c r="CM376" s="84" t="s">
        <v>2391</v>
      </c>
      <c r="CN376" s="70">
        <v>4047.5</v>
      </c>
      <c r="CO376" s="75" t="s">
        <v>2392</v>
      </c>
      <c r="CP376" s="70" t="s">
        <v>6265</v>
      </c>
      <c r="CQ376" s="104" t="s">
        <v>1821</v>
      </c>
      <c r="CR376" s="104">
        <v>10543</v>
      </c>
      <c r="CS376" s="104" t="s">
        <v>6237</v>
      </c>
      <c r="CT376" s="104">
        <v>13240</v>
      </c>
      <c r="CU376" s="104">
        <v>75</v>
      </c>
      <c r="CV376" s="286">
        <v>19549</v>
      </c>
      <c r="CW376" s="86">
        <v>-20.100000000000001</v>
      </c>
      <c r="CX376" s="86">
        <v>3.8</v>
      </c>
      <c r="CY376" s="80" t="s">
        <v>2393</v>
      </c>
      <c r="CZ376" s="104" t="s">
        <v>1821</v>
      </c>
      <c r="DA376" s="104">
        <v>10542</v>
      </c>
      <c r="DB376" s="104">
        <v>17960</v>
      </c>
      <c r="DC376" s="104">
        <v>90</v>
      </c>
      <c r="DD376" s="86">
        <v>-19</v>
      </c>
      <c r="DE376" s="86">
        <v>8.1999999999999993</v>
      </c>
      <c r="DF376" s="13"/>
      <c r="DG376" s="13"/>
      <c r="DH376" s="13"/>
      <c r="DI376" s="13"/>
      <c r="DJ376" s="13"/>
      <c r="DK376" s="13"/>
      <c r="DL376" s="2" t="s">
        <v>6246</v>
      </c>
      <c r="DM376" t="s">
        <v>5775</v>
      </c>
    </row>
    <row r="377" spans="1:117" ht="48" hidden="1" customHeight="1" thickBot="1">
      <c r="A377" s="6">
        <v>993</v>
      </c>
      <c r="B377" t="s">
        <v>6535</v>
      </c>
      <c r="D377" s="3" t="s">
        <v>155</v>
      </c>
      <c r="E377" s="3"/>
      <c r="F377" s="3"/>
      <c r="G377" s="7"/>
      <c r="H377" s="7" t="s">
        <v>5362</v>
      </c>
      <c r="I377" s="7"/>
      <c r="J377" s="7"/>
      <c r="K377" s="7"/>
      <c r="L377" s="7"/>
      <c r="M377" s="7"/>
      <c r="N377" s="7"/>
      <c r="O377" s="7"/>
      <c r="P377">
        <v>0.358665055003</v>
      </c>
      <c r="Q377" s="7"/>
      <c r="R377" s="7"/>
      <c r="S377" s="7" t="s">
        <v>6877</v>
      </c>
      <c r="T377" s="7"/>
      <c r="U377" s="7"/>
      <c r="V377" s="7"/>
      <c r="W377" s="7"/>
      <c r="X377" s="7"/>
      <c r="Y377" s="7"/>
      <c r="Z377" s="7"/>
      <c r="AA377" s="7"/>
      <c r="AB377" s="7"/>
      <c r="AC377" s="7" t="s">
        <v>6878</v>
      </c>
      <c r="AD377" s="7"/>
      <c r="AE377" s="7" t="s">
        <v>6686</v>
      </c>
      <c r="AF377" s="3"/>
      <c r="AG377" s="4" t="s">
        <v>7</v>
      </c>
      <c r="AH377" s="3"/>
      <c r="AI377" s="3" t="s">
        <v>8</v>
      </c>
      <c r="AJ377" s="3" t="s">
        <v>155</v>
      </c>
      <c r="AK377" s="3" t="s">
        <v>9</v>
      </c>
      <c r="AL377" s="3"/>
      <c r="AM377" s="4" t="s">
        <v>7</v>
      </c>
      <c r="AN377" s="3"/>
      <c r="AO377" s="3" t="s">
        <v>8</v>
      </c>
      <c r="AP377" s="3" t="s">
        <v>155</v>
      </c>
      <c r="AQ377" s="3" t="s">
        <v>9</v>
      </c>
      <c r="AR377" s="58">
        <v>37042</v>
      </c>
      <c r="AS377" s="2" t="str">
        <f t="shared" si="60"/>
        <v>Bison - Canada</v>
      </c>
      <c r="AT377" s="3">
        <f t="shared" si="61"/>
        <v>0</v>
      </c>
      <c r="AU377" s="2" t="s">
        <v>2394</v>
      </c>
      <c r="AV377" s="59" t="str">
        <f t="shared" si="62"/>
        <v>GP0000</v>
      </c>
      <c r="AW377" s="3">
        <f t="shared" si="63"/>
        <v>0</v>
      </c>
      <c r="AX377" s="3" t="s">
        <v>434</v>
      </c>
      <c r="AY377" s="3"/>
      <c r="AZ377" s="3"/>
      <c r="BA377" s="3" t="str">
        <f t="shared" si="64"/>
        <v>Bone</v>
      </c>
      <c r="BB377" s="16" t="s">
        <v>2395</v>
      </c>
      <c r="BC377" s="3" t="s">
        <v>2396</v>
      </c>
      <c r="BD377" s="3" t="s">
        <v>6269</v>
      </c>
      <c r="BE377" s="3"/>
      <c r="BF377" s="3"/>
      <c r="BG377" s="202" t="s">
        <v>6107</v>
      </c>
      <c r="BH377" s="3" t="s">
        <v>2397</v>
      </c>
      <c r="BI377" s="197">
        <v>55.969000000000001</v>
      </c>
      <c r="BJ377" s="197">
        <v>-123.782</v>
      </c>
      <c r="BK377" s="200" t="s">
        <v>6084</v>
      </c>
      <c r="BL377" s="3"/>
      <c r="BM377" s="3"/>
      <c r="BN377" s="3"/>
      <c r="BO377" s="3"/>
      <c r="BP377" s="3"/>
      <c r="BQ377" s="3"/>
      <c r="BR377" s="3" t="s">
        <v>1818</v>
      </c>
      <c r="BS377" s="3" t="s">
        <v>2398</v>
      </c>
      <c r="BT377" s="3" t="s">
        <v>1036</v>
      </c>
      <c r="BU377" s="62"/>
      <c r="BV377" s="3" t="str">
        <f t="shared" si="65"/>
        <v>Bison - Canada</v>
      </c>
      <c r="BW377" s="3" t="s">
        <v>2399</v>
      </c>
      <c r="BX377" s="3"/>
      <c r="BY377" s="5" t="str">
        <f t="shared" si="66"/>
        <v>BS202</v>
      </c>
      <c r="BZ377" s="58">
        <f t="shared" si="67"/>
        <v>37042</v>
      </c>
      <c r="CA377" s="63">
        <v>200507186</v>
      </c>
      <c r="CB377" s="3" t="s">
        <v>1809</v>
      </c>
      <c r="CC377" s="3"/>
      <c r="CD377" s="103" t="s">
        <v>1476</v>
      </c>
      <c r="CE377" s="103" t="s">
        <v>1476</v>
      </c>
      <c r="CF377" s="83" t="s">
        <v>1818</v>
      </c>
      <c r="CG377" s="84" t="s">
        <v>2400</v>
      </c>
      <c r="CH377" s="84" t="s">
        <v>2401</v>
      </c>
      <c r="CI377" s="84" t="s">
        <v>2402</v>
      </c>
      <c r="CJ377" s="84">
        <v>12382</v>
      </c>
      <c r="CK377" s="84">
        <v>131</v>
      </c>
      <c r="CL377" s="84" t="s">
        <v>1947</v>
      </c>
      <c r="CM377" s="84" t="s">
        <v>2403</v>
      </c>
      <c r="CN377" s="70">
        <v>3095.5</v>
      </c>
      <c r="CO377" s="88" t="s">
        <v>2404</v>
      </c>
      <c r="CP377" s="70" t="s">
        <v>6270</v>
      </c>
      <c r="CQ377" s="104" t="s">
        <v>1821</v>
      </c>
      <c r="CR377" s="104">
        <v>11272</v>
      </c>
      <c r="CS377" s="13" t="s">
        <v>6238</v>
      </c>
      <c r="CT377" s="104">
        <v>10460</v>
      </c>
      <c r="CU377" s="104">
        <v>65</v>
      </c>
      <c r="CV377" s="284">
        <v>12357</v>
      </c>
      <c r="CW377" s="86">
        <v>-20</v>
      </c>
      <c r="CX377" s="86">
        <v>3.6</v>
      </c>
      <c r="CY377" s="86"/>
      <c r="CZ377" s="13"/>
      <c r="DA377" s="13"/>
      <c r="DB377" s="13"/>
      <c r="DC377" s="13"/>
      <c r="DD377" s="13"/>
      <c r="DE377" s="13"/>
      <c r="DF377" s="13"/>
      <c r="DG377" s="13"/>
      <c r="DH377" s="13"/>
      <c r="DI377" s="13"/>
      <c r="DJ377" s="13"/>
      <c r="DK377" s="13"/>
      <c r="DL377" s="2" t="s">
        <v>6246</v>
      </c>
      <c r="DM377" t="s">
        <v>5775</v>
      </c>
    </row>
    <row r="378" spans="1:117" ht="15" customHeight="1">
      <c r="A378" s="2">
        <v>994</v>
      </c>
      <c r="D378" s="3" t="s">
        <v>6911</v>
      </c>
      <c r="E378" s="3"/>
      <c r="F378" s="3"/>
      <c r="G378" s="7"/>
      <c r="H378" s="7" t="s">
        <v>6926</v>
      </c>
      <c r="I378" s="7"/>
      <c r="J378" s="7"/>
      <c r="K378" s="7"/>
      <c r="L378" s="7"/>
      <c r="M378" s="7"/>
      <c r="N378" s="7"/>
      <c r="O378" s="7"/>
      <c r="P378" s="7"/>
      <c r="Q378" s="7"/>
      <c r="R378" s="7"/>
      <c r="S378" s="7"/>
      <c r="T378" s="7"/>
      <c r="U378" s="7"/>
      <c r="V378" s="7"/>
      <c r="W378" s="7"/>
      <c r="X378" s="7"/>
      <c r="Y378" s="7"/>
      <c r="Z378" s="7"/>
      <c r="AA378" s="7"/>
      <c r="AB378" s="7"/>
      <c r="AC378" s="7"/>
      <c r="AD378" s="7"/>
      <c r="AE378" s="7"/>
      <c r="AF378" s="3" t="s">
        <v>6925</v>
      </c>
      <c r="AG378" s="4" t="s">
        <v>7</v>
      </c>
      <c r="AH378" s="3"/>
      <c r="AI378" s="3" t="s">
        <v>8</v>
      </c>
      <c r="AJ378" s="3" t="s">
        <v>156</v>
      </c>
      <c r="AK378" s="7" t="s">
        <v>14</v>
      </c>
      <c r="AL378" s="3"/>
      <c r="AM378" s="4" t="s">
        <v>7</v>
      </c>
      <c r="AN378" s="3"/>
      <c r="AO378" s="3" t="s">
        <v>8</v>
      </c>
      <c r="AP378" s="3" t="s">
        <v>156</v>
      </c>
      <c r="AQ378" s="7" t="s">
        <v>14</v>
      </c>
      <c r="AR378" s="58">
        <v>37042</v>
      </c>
      <c r="AS378" s="2" t="str">
        <f t="shared" si="60"/>
        <v>Bison - Alaska</v>
      </c>
      <c r="AT378" s="3">
        <f t="shared" si="61"/>
        <v>0</v>
      </c>
      <c r="AU378" s="2" t="s">
        <v>2405</v>
      </c>
      <c r="AV378" s="59" t="str">
        <f t="shared" si="62"/>
        <v>GP0000</v>
      </c>
      <c r="AW378" s="3">
        <f t="shared" si="63"/>
        <v>0</v>
      </c>
      <c r="AX378" s="3" t="s">
        <v>434</v>
      </c>
      <c r="AY378" s="3"/>
      <c r="AZ378" s="3"/>
      <c r="BA378" s="3" t="str">
        <f t="shared" si="64"/>
        <v>Bone</v>
      </c>
      <c r="BB378" s="16" t="s">
        <v>615</v>
      </c>
      <c r="BC378" s="3" t="s">
        <v>2406</v>
      </c>
      <c r="BD378" s="3" t="s">
        <v>1096</v>
      </c>
      <c r="BE378" s="3" t="s">
        <v>1097</v>
      </c>
      <c r="BF378" s="3"/>
      <c r="BG378" s="3"/>
      <c r="BH378" s="3" t="s">
        <v>2407</v>
      </c>
      <c r="BI378" s="3" t="s">
        <v>6528</v>
      </c>
      <c r="BJ378" s="3"/>
      <c r="BK378" s="73"/>
      <c r="BL378" s="3"/>
      <c r="BM378" s="3"/>
      <c r="BN378" s="3"/>
      <c r="BO378" s="3">
        <v>1972</v>
      </c>
      <c r="BP378" s="3"/>
      <c r="BQ378" s="3"/>
      <c r="BR378" s="3" t="s">
        <v>1416</v>
      </c>
      <c r="BS378" s="3" t="s">
        <v>2408</v>
      </c>
      <c r="BT378" s="3" t="s">
        <v>1020</v>
      </c>
      <c r="BU378" s="62">
        <v>36770</v>
      </c>
      <c r="BV378" s="7" t="str">
        <f t="shared" si="65"/>
        <v>Bison - Alaska</v>
      </c>
      <c r="BW378" s="3" t="s">
        <v>2409</v>
      </c>
      <c r="BX378" s="3"/>
      <c r="BY378" s="5" t="str">
        <f t="shared" si="66"/>
        <v>BS238 / BS171</v>
      </c>
      <c r="BZ378" s="58">
        <f t="shared" si="67"/>
        <v>37042</v>
      </c>
      <c r="CA378" s="63">
        <v>200507186</v>
      </c>
      <c r="CB378" s="7" t="s">
        <v>1809</v>
      </c>
      <c r="CC378" s="3"/>
      <c r="CD378" s="13"/>
      <c r="CE378" s="13"/>
      <c r="CF378" s="13"/>
      <c r="CG378" s="13"/>
      <c r="CH378" s="13"/>
      <c r="CI378" s="13"/>
      <c r="CJ378" s="13"/>
      <c r="CK378" s="13"/>
      <c r="CL378" s="13"/>
      <c r="CM378" s="13"/>
      <c r="CN378" s="13"/>
      <c r="CO378" s="194"/>
      <c r="CP378" s="13" t="s">
        <v>6250</v>
      </c>
      <c r="CQ378" s="13" t="s">
        <v>1483</v>
      </c>
      <c r="CR378" s="13">
        <v>136731</v>
      </c>
      <c r="CS378" s="13" t="s">
        <v>6234</v>
      </c>
      <c r="CT378" s="13">
        <v>4390</v>
      </c>
      <c r="CU378" s="13">
        <v>70</v>
      </c>
      <c r="CV378" s="13">
        <v>5020</v>
      </c>
      <c r="CW378" s="13"/>
      <c r="CX378" s="13"/>
      <c r="CY378" s="13"/>
      <c r="CZ378" s="13"/>
      <c r="DA378" s="13"/>
      <c r="DB378" s="13"/>
      <c r="DC378" s="13"/>
      <c r="DD378" s="13"/>
      <c r="DE378" s="13"/>
      <c r="DF378" s="13"/>
      <c r="DG378" s="13"/>
      <c r="DH378" s="13"/>
      <c r="DI378" s="13"/>
      <c r="DJ378" s="13"/>
      <c r="DK378" s="13"/>
      <c r="DL378" s="2" t="s">
        <v>6246</v>
      </c>
      <c r="DM378" t="s">
        <v>5775</v>
      </c>
    </row>
    <row r="379" spans="1:117" ht="15.75" hidden="1" customHeight="1">
      <c r="A379" s="6">
        <v>995</v>
      </c>
      <c r="B379" t="s">
        <v>6535</v>
      </c>
      <c r="D379" s="3" t="s">
        <v>157</v>
      </c>
      <c r="E379" s="3"/>
      <c r="F379" s="3"/>
      <c r="G379" s="7"/>
      <c r="H379" s="7" t="s">
        <v>5363</v>
      </c>
      <c r="I379" s="7"/>
      <c r="J379" s="7"/>
      <c r="K379" s="7"/>
      <c r="L379" s="7"/>
      <c r="M379" s="7"/>
      <c r="N379" s="7"/>
      <c r="O379" s="7"/>
      <c r="P379">
        <v>0.30713563295899998</v>
      </c>
      <c r="Q379" s="7"/>
      <c r="R379" s="7"/>
      <c r="S379" s="7" t="s">
        <v>6879</v>
      </c>
      <c r="T379" s="7"/>
      <c r="U379" s="7"/>
      <c r="V379" s="7"/>
      <c r="W379" s="7"/>
      <c r="X379" s="7"/>
      <c r="Y379" s="7"/>
      <c r="Z379" s="7"/>
      <c r="AA379" s="7"/>
      <c r="AB379" s="7"/>
      <c r="AC379" s="7" t="s">
        <v>6880</v>
      </c>
      <c r="AD379" s="7"/>
      <c r="AE379" s="7" t="s">
        <v>6686</v>
      </c>
      <c r="AF379" s="3"/>
      <c r="AG379" s="4" t="s">
        <v>7</v>
      </c>
      <c r="AH379" s="3"/>
      <c r="AI379" s="3" t="s">
        <v>8</v>
      </c>
      <c r="AJ379" s="3" t="s">
        <v>157</v>
      </c>
      <c r="AK379" s="3" t="s">
        <v>23</v>
      </c>
      <c r="AL379" s="3"/>
      <c r="AM379" s="4" t="s">
        <v>7</v>
      </c>
      <c r="AN379" s="3"/>
      <c r="AO379" s="3" t="s">
        <v>8</v>
      </c>
      <c r="AP379" s="3" t="s">
        <v>157</v>
      </c>
      <c r="AQ379" s="3" t="s">
        <v>23</v>
      </c>
      <c r="AR379" s="58">
        <v>37042</v>
      </c>
      <c r="AS379" s="2" t="str">
        <f t="shared" si="60"/>
        <v>Bison - Russia</v>
      </c>
      <c r="AT379" s="3">
        <f t="shared" si="61"/>
        <v>0</v>
      </c>
      <c r="AU379" s="2" t="s">
        <v>2410</v>
      </c>
      <c r="AV379" s="59" t="str">
        <f t="shared" si="62"/>
        <v>GP0000</v>
      </c>
      <c r="AW379" s="3">
        <f t="shared" si="63"/>
        <v>0</v>
      </c>
      <c r="AX379" s="3" t="s">
        <v>434</v>
      </c>
      <c r="AY379" s="5"/>
      <c r="AZ379" s="3"/>
      <c r="BA379" s="3" t="str">
        <f t="shared" si="64"/>
        <v>Bone</v>
      </c>
      <c r="BB379" s="16"/>
      <c r="BC379" s="3"/>
      <c r="BD379" s="3" t="s">
        <v>1516</v>
      </c>
      <c r="BE379" s="3" t="s">
        <v>1515</v>
      </c>
      <c r="BF379" s="3"/>
      <c r="BG379" s="3" t="s">
        <v>6271</v>
      </c>
      <c r="BH379" s="3" t="s">
        <v>2050</v>
      </c>
      <c r="BI379" s="3">
        <v>71.16</v>
      </c>
      <c r="BJ379" s="3">
        <v>153.44999999999999</v>
      </c>
      <c r="BK379" s="3" t="s">
        <v>6215</v>
      </c>
      <c r="BL379" s="3"/>
      <c r="BM379" s="3"/>
      <c r="BN379" s="3"/>
      <c r="BO379" s="72">
        <v>36708</v>
      </c>
      <c r="BP379" s="3"/>
      <c r="BQ379" s="3"/>
      <c r="BR379" s="3" t="s">
        <v>6274</v>
      </c>
      <c r="BS379" s="3" t="s">
        <v>2411</v>
      </c>
      <c r="BT379" s="3" t="s">
        <v>1523</v>
      </c>
      <c r="BU379" s="62">
        <v>36708</v>
      </c>
      <c r="BV379" s="3" t="str">
        <f t="shared" si="65"/>
        <v>Bison - Russia</v>
      </c>
      <c r="BW379" s="3" t="s">
        <v>2412</v>
      </c>
      <c r="BX379" s="3"/>
      <c r="BY379" s="5" t="str">
        <f t="shared" si="66"/>
        <v>BS206</v>
      </c>
      <c r="BZ379" s="58">
        <f t="shared" si="67"/>
        <v>37042</v>
      </c>
      <c r="CA379" s="63">
        <v>200507186</v>
      </c>
      <c r="CB379" s="3" t="s">
        <v>1809</v>
      </c>
      <c r="CC379" s="3"/>
      <c r="CD379" s="13"/>
      <c r="CE379" s="13"/>
      <c r="CF379" s="13"/>
      <c r="CG379" s="13"/>
      <c r="CH379" s="13"/>
      <c r="CI379" s="13"/>
      <c r="CJ379" s="13"/>
      <c r="CK379" s="13"/>
      <c r="CL379" s="13"/>
      <c r="CM379" s="13"/>
      <c r="CN379" s="13"/>
      <c r="CO379" s="80" t="s">
        <v>2413</v>
      </c>
      <c r="CP379" s="70" t="s">
        <v>6253</v>
      </c>
      <c r="CQ379" s="13" t="s">
        <v>1821</v>
      </c>
      <c r="CR379" s="13">
        <v>11194</v>
      </c>
      <c r="CS379" s="75" t="s">
        <v>6237</v>
      </c>
      <c r="CT379" s="13">
        <v>23780</v>
      </c>
      <c r="CU379" s="13">
        <v>140</v>
      </c>
      <c r="CV379" s="284">
        <v>27861</v>
      </c>
      <c r="CW379" s="13">
        <v>-19.600000000000001</v>
      </c>
      <c r="CX379" s="13">
        <v>8.1</v>
      </c>
      <c r="CY379" s="13"/>
      <c r="CZ379" s="13"/>
      <c r="DA379" s="13"/>
      <c r="DB379" s="13"/>
      <c r="DC379" s="13"/>
      <c r="DD379" s="13"/>
      <c r="DE379" s="13"/>
      <c r="DF379" s="13"/>
      <c r="DG379" s="13"/>
      <c r="DH379" s="13"/>
      <c r="DI379" s="13"/>
      <c r="DJ379" s="13"/>
      <c r="DK379" s="13"/>
      <c r="DL379" s="2" t="s">
        <v>6246</v>
      </c>
      <c r="DM379" t="s">
        <v>5775</v>
      </c>
    </row>
    <row r="380" spans="1:117" ht="15.75" hidden="1" customHeight="1">
      <c r="A380" s="6">
        <v>996</v>
      </c>
      <c r="B380" t="s">
        <v>6535</v>
      </c>
      <c r="D380" s="3" t="s">
        <v>158</v>
      </c>
      <c r="E380" s="3"/>
      <c r="F380" s="3"/>
      <c r="G380" s="7"/>
      <c r="H380" s="7" t="s">
        <v>5364</v>
      </c>
      <c r="I380" s="7"/>
      <c r="J380" s="7"/>
      <c r="K380" s="7"/>
      <c r="L380" s="7"/>
      <c r="M380" s="7"/>
      <c r="N380" s="7"/>
      <c r="O380" s="7"/>
      <c r="P380">
        <v>0.23662213391600001</v>
      </c>
      <c r="Q380" s="7"/>
      <c r="R380" s="7"/>
      <c r="S380" s="7" t="s">
        <v>6743</v>
      </c>
      <c r="T380" s="7"/>
      <c r="U380" s="7"/>
      <c r="V380" s="7"/>
      <c r="W380" s="7"/>
      <c r="X380" s="7"/>
      <c r="Y380" s="7"/>
      <c r="Z380" s="7"/>
      <c r="AA380" s="7"/>
      <c r="AB380" s="7"/>
      <c r="AC380" s="7" t="s">
        <v>6744</v>
      </c>
      <c r="AD380" s="7"/>
      <c r="AE380" s="7" t="s">
        <v>6687</v>
      </c>
      <c r="AF380" s="3"/>
      <c r="AG380" s="4" t="s">
        <v>7</v>
      </c>
      <c r="AH380" s="3"/>
      <c r="AI380" s="3" t="s">
        <v>8</v>
      </c>
      <c r="AJ380" s="3" t="s">
        <v>158</v>
      </c>
      <c r="AK380" s="3" t="s">
        <v>23</v>
      </c>
      <c r="AL380" s="3"/>
      <c r="AM380" s="4" t="s">
        <v>7</v>
      </c>
      <c r="AN380" s="3"/>
      <c r="AO380" s="3" t="s">
        <v>8</v>
      </c>
      <c r="AP380" s="3" t="s">
        <v>158</v>
      </c>
      <c r="AQ380" s="3" t="s">
        <v>23</v>
      </c>
      <c r="AR380" s="58">
        <v>37042</v>
      </c>
      <c r="AS380" s="2" t="str">
        <f t="shared" si="60"/>
        <v>Bison - Russia</v>
      </c>
      <c r="AT380" s="3">
        <f t="shared" si="61"/>
        <v>0</v>
      </c>
      <c r="AU380" s="2" t="s">
        <v>2414</v>
      </c>
      <c r="AV380" s="59" t="str">
        <f t="shared" si="62"/>
        <v>GP0000</v>
      </c>
      <c r="AW380" s="3">
        <f t="shared" si="63"/>
        <v>0</v>
      </c>
      <c r="AX380" s="3" t="s">
        <v>434</v>
      </c>
      <c r="AY380" s="5"/>
      <c r="AZ380" s="3"/>
      <c r="BA380" s="3" t="str">
        <f t="shared" si="64"/>
        <v>Bone</v>
      </c>
      <c r="BB380" s="16"/>
      <c r="BC380" s="3"/>
      <c r="BD380" s="3" t="s">
        <v>1516</v>
      </c>
      <c r="BE380" s="3" t="s">
        <v>1515</v>
      </c>
      <c r="BF380" s="3"/>
      <c r="BG380" s="3" t="s">
        <v>6271</v>
      </c>
      <c r="BH380" s="3" t="s">
        <v>2152</v>
      </c>
      <c r="BI380" s="5">
        <v>68.616666699999996</v>
      </c>
      <c r="BJ380" s="5">
        <v>159.1333333</v>
      </c>
      <c r="BK380" s="73" t="s">
        <v>1526</v>
      </c>
      <c r="BL380" s="3"/>
      <c r="BM380" s="3"/>
      <c r="BN380" s="3"/>
      <c r="BO380" s="72">
        <v>36708</v>
      </c>
      <c r="BP380" s="3"/>
      <c r="BQ380" s="3"/>
      <c r="BR380" s="3" t="s">
        <v>6272</v>
      </c>
      <c r="BS380" s="3" t="s">
        <v>2415</v>
      </c>
      <c r="BT380" s="3" t="s">
        <v>1523</v>
      </c>
      <c r="BU380" s="62">
        <v>36708</v>
      </c>
      <c r="BV380" s="3" t="str">
        <f t="shared" si="65"/>
        <v>Bison - Russia</v>
      </c>
      <c r="BW380" s="3" t="s">
        <v>2416</v>
      </c>
      <c r="BX380" s="3"/>
      <c r="BY380" s="5" t="str">
        <f t="shared" si="66"/>
        <v>BS208</v>
      </c>
      <c r="BZ380" s="58">
        <f t="shared" si="67"/>
        <v>37042</v>
      </c>
      <c r="CA380" s="63">
        <v>200507186</v>
      </c>
      <c r="CB380" s="3" t="s">
        <v>1809</v>
      </c>
      <c r="CC380" s="3"/>
      <c r="CD380" s="105"/>
      <c r="CE380" s="105"/>
      <c r="CF380" s="13"/>
      <c r="CG380" s="13"/>
      <c r="CH380" s="13"/>
      <c r="CI380" s="13"/>
      <c r="CJ380" s="13"/>
      <c r="CK380" s="13"/>
      <c r="CL380" s="13"/>
      <c r="CM380" s="13"/>
      <c r="CN380" s="106"/>
      <c r="CO380" s="193" t="s">
        <v>2417</v>
      </c>
      <c r="CP380" s="70" t="s">
        <v>6253</v>
      </c>
      <c r="CQ380" s="105" t="s">
        <v>1821</v>
      </c>
      <c r="CR380" s="105">
        <v>11198</v>
      </c>
      <c r="CS380" s="75" t="s">
        <v>6235</v>
      </c>
      <c r="CT380" s="105">
        <v>65200</v>
      </c>
      <c r="CU380" s="105">
        <v>0</v>
      </c>
      <c r="CV380" s="105"/>
      <c r="CW380" s="105">
        <v>-20.7</v>
      </c>
      <c r="CX380" s="105">
        <v>7.4</v>
      </c>
      <c r="CY380" s="13"/>
      <c r="CZ380" s="13"/>
      <c r="DA380" s="13"/>
      <c r="DB380" s="13"/>
      <c r="DC380" s="13"/>
      <c r="DD380" s="13"/>
      <c r="DE380" s="13"/>
      <c r="DF380" s="13"/>
      <c r="DG380" s="13"/>
      <c r="DH380" s="13"/>
      <c r="DI380" s="13"/>
      <c r="DJ380" s="13"/>
      <c r="DK380" s="13"/>
      <c r="DL380" s="2" t="s">
        <v>6246</v>
      </c>
      <c r="DM380" t="s">
        <v>5775</v>
      </c>
    </row>
    <row r="381" spans="1:117" ht="15" hidden="1" customHeight="1">
      <c r="A381" s="2">
        <v>997</v>
      </c>
      <c r="D381" s="3" t="s">
        <v>159</v>
      </c>
      <c r="E381" s="3"/>
      <c r="F381" s="3"/>
      <c r="G381" s="7"/>
      <c r="H381" s="7" t="s">
        <v>6918</v>
      </c>
      <c r="I381" s="7"/>
      <c r="J381" s="7"/>
      <c r="K381" s="7"/>
      <c r="L381" s="7"/>
      <c r="M381" s="7"/>
      <c r="N381" s="7"/>
      <c r="O381" s="7"/>
      <c r="P381" s="7"/>
      <c r="Q381" s="7"/>
      <c r="R381" s="7"/>
      <c r="S381" s="7"/>
      <c r="T381" s="7"/>
      <c r="U381" s="7"/>
      <c r="V381" s="7"/>
      <c r="W381" s="7"/>
      <c r="X381" s="7"/>
      <c r="Y381" s="7"/>
      <c r="Z381" s="7"/>
      <c r="AA381" s="7"/>
      <c r="AB381" s="7"/>
      <c r="AC381" s="7"/>
      <c r="AD381" s="7"/>
      <c r="AE381" s="7"/>
      <c r="AF381" s="3" t="s">
        <v>6437</v>
      </c>
      <c r="AG381" s="4" t="s">
        <v>7</v>
      </c>
      <c r="AH381" s="3"/>
      <c r="AI381" s="3" t="s">
        <v>8</v>
      </c>
      <c r="AJ381" s="3" t="s">
        <v>159</v>
      </c>
      <c r="AK381" s="3" t="s">
        <v>23</v>
      </c>
      <c r="AL381" s="3"/>
      <c r="AM381" s="4" t="s">
        <v>7</v>
      </c>
      <c r="AN381" s="3"/>
      <c r="AO381" s="3" t="s">
        <v>8</v>
      </c>
      <c r="AP381" s="3" t="s">
        <v>159</v>
      </c>
      <c r="AQ381" s="3" t="s">
        <v>23</v>
      </c>
      <c r="AR381" s="58">
        <v>37042</v>
      </c>
      <c r="AS381" s="2" t="str">
        <f t="shared" si="60"/>
        <v>Bison - Russia</v>
      </c>
      <c r="AT381" s="3">
        <f t="shared" si="61"/>
        <v>0</v>
      </c>
      <c r="AU381" s="2" t="s">
        <v>2418</v>
      </c>
      <c r="AV381" s="59" t="str">
        <f t="shared" si="62"/>
        <v>GP0000</v>
      </c>
      <c r="AW381" s="3">
        <f t="shared" si="63"/>
        <v>0</v>
      </c>
      <c r="AX381" s="3" t="s">
        <v>434</v>
      </c>
      <c r="AY381" s="3"/>
      <c r="AZ381" s="3"/>
      <c r="BA381" s="3" t="str">
        <f t="shared" si="64"/>
        <v>Bone</v>
      </c>
      <c r="BB381" s="16"/>
      <c r="BC381" s="3"/>
      <c r="BD381" s="3" t="s">
        <v>1516</v>
      </c>
      <c r="BE381" s="3" t="s">
        <v>1515</v>
      </c>
      <c r="BF381" s="3"/>
      <c r="BG381" s="3" t="s">
        <v>6271</v>
      </c>
      <c r="BH381" s="3" t="s">
        <v>2152</v>
      </c>
      <c r="BI381" s="5">
        <v>68.616666699999996</v>
      </c>
      <c r="BJ381" s="5">
        <v>159.1333333</v>
      </c>
      <c r="BK381" s="73" t="s">
        <v>1526</v>
      </c>
      <c r="BL381" s="3"/>
      <c r="BM381" s="3"/>
      <c r="BN381" s="3"/>
      <c r="BO381" s="72">
        <v>36708</v>
      </c>
      <c r="BP381" s="3"/>
      <c r="BQ381" s="3"/>
      <c r="BR381" s="3" t="s">
        <v>6277</v>
      </c>
      <c r="BS381" s="3" t="s">
        <v>2419</v>
      </c>
      <c r="BT381" s="3" t="s">
        <v>1523</v>
      </c>
      <c r="BU381" s="62">
        <v>36708</v>
      </c>
      <c r="BV381" s="3" t="str">
        <f t="shared" si="65"/>
        <v>Bison - Russia</v>
      </c>
      <c r="BW381" s="3" t="s">
        <v>2420</v>
      </c>
      <c r="BX381" s="241" t="s">
        <v>2421</v>
      </c>
      <c r="BY381" s="5" t="str">
        <f t="shared" si="66"/>
        <v>BS214</v>
      </c>
      <c r="BZ381" s="58">
        <f t="shared" si="67"/>
        <v>37042</v>
      </c>
      <c r="CA381" s="63">
        <v>200507186</v>
      </c>
      <c r="CB381" s="3" t="s">
        <v>1809</v>
      </c>
      <c r="CC381" s="3"/>
      <c r="CD381" s="31"/>
      <c r="CE381" s="31"/>
      <c r="CF381" s="13"/>
      <c r="CG381" s="13"/>
      <c r="CH381" s="13"/>
      <c r="CI381" s="13"/>
      <c r="CJ381" s="13"/>
      <c r="CK381" s="13"/>
      <c r="CL381" s="13"/>
      <c r="CM381" s="13"/>
      <c r="CN381" s="13"/>
      <c r="CO381" s="13"/>
      <c r="CP381" s="13" t="s">
        <v>6250</v>
      </c>
      <c r="CQ381" s="31" t="s">
        <v>1821</v>
      </c>
      <c r="CR381" s="31">
        <v>10578</v>
      </c>
      <c r="CS381" s="75" t="s">
        <v>6235</v>
      </c>
      <c r="CT381" s="277">
        <v>58400</v>
      </c>
      <c r="CU381" s="31">
        <v>0</v>
      </c>
      <c r="CV381" s="31"/>
      <c r="CW381" s="31">
        <v>-21.1</v>
      </c>
      <c r="CX381" s="31">
        <v>9.1</v>
      </c>
      <c r="CY381" s="13"/>
      <c r="CZ381" s="13"/>
      <c r="DA381" s="13"/>
      <c r="DB381" s="13"/>
      <c r="DC381" s="13"/>
      <c r="DD381" s="13"/>
      <c r="DE381" s="13"/>
      <c r="DF381" s="13"/>
      <c r="DG381" s="13"/>
      <c r="DH381" s="13"/>
      <c r="DI381" s="13"/>
      <c r="DJ381" s="13"/>
      <c r="DK381" s="13"/>
      <c r="DL381" s="2" t="s">
        <v>6246</v>
      </c>
      <c r="DM381" t="s">
        <v>5775</v>
      </c>
    </row>
    <row r="382" spans="1:117" ht="31.5" hidden="1" customHeight="1">
      <c r="A382" s="6">
        <v>998</v>
      </c>
      <c r="B382" t="s">
        <v>6535</v>
      </c>
      <c r="D382" s="3" t="s">
        <v>160</v>
      </c>
      <c r="E382" s="3"/>
      <c r="F382" s="3"/>
      <c r="G382" s="7"/>
      <c r="H382" s="7" t="s">
        <v>5365</v>
      </c>
      <c r="I382" s="7"/>
      <c r="J382" s="7"/>
      <c r="K382" s="7"/>
      <c r="L382" s="7"/>
      <c r="M382" s="7"/>
      <c r="N382" s="7"/>
      <c r="O382" s="7"/>
      <c r="P382">
        <v>2.6064624250400001E-2</v>
      </c>
      <c r="Q382" s="7"/>
      <c r="R382" s="7"/>
      <c r="S382" s="7" t="s">
        <v>6881</v>
      </c>
      <c r="T382" s="7"/>
      <c r="U382" s="7"/>
      <c r="V382" s="7"/>
      <c r="W382" s="7"/>
      <c r="X382" s="7"/>
      <c r="Y382" s="7"/>
      <c r="Z382" s="7"/>
      <c r="AA382" s="7"/>
      <c r="AB382" s="7"/>
      <c r="AC382" s="7" t="s">
        <v>6882</v>
      </c>
      <c r="AD382" s="7"/>
      <c r="AE382" s="7" t="s">
        <v>6686</v>
      </c>
      <c r="AF382" s="3"/>
      <c r="AG382" s="4" t="s">
        <v>7</v>
      </c>
      <c r="AH382" s="3"/>
      <c r="AI382" s="3" t="s">
        <v>8</v>
      </c>
      <c r="AJ382" s="3" t="s">
        <v>160</v>
      </c>
      <c r="AK382" s="7" t="s">
        <v>14</v>
      </c>
      <c r="AL382" s="3"/>
      <c r="AM382" s="4" t="s">
        <v>7</v>
      </c>
      <c r="AN382" s="3"/>
      <c r="AO382" s="3" t="s">
        <v>8</v>
      </c>
      <c r="AP382" s="3" t="s">
        <v>160</v>
      </c>
      <c r="AQ382" s="7" t="s">
        <v>14</v>
      </c>
      <c r="AR382" s="58">
        <v>37042</v>
      </c>
      <c r="AS382" s="2" t="str">
        <f t="shared" si="60"/>
        <v>Bison - Alaska</v>
      </c>
      <c r="AT382" s="3">
        <f t="shared" si="61"/>
        <v>0</v>
      </c>
      <c r="AU382" s="2" t="s">
        <v>2422</v>
      </c>
      <c r="AV382" s="59" t="str">
        <f t="shared" si="62"/>
        <v>GP0000</v>
      </c>
      <c r="AW382" s="3">
        <f t="shared" si="63"/>
        <v>0</v>
      </c>
      <c r="AX382" s="3" t="s">
        <v>434</v>
      </c>
      <c r="AY382" s="3"/>
      <c r="AZ382" s="3"/>
      <c r="BA382" s="3" t="str">
        <f t="shared" si="64"/>
        <v>Bone</v>
      </c>
      <c r="BB382" s="16" t="s">
        <v>1835</v>
      </c>
      <c r="BC382" s="3"/>
      <c r="BD382" s="3" t="s">
        <v>1096</v>
      </c>
      <c r="BE382" s="3" t="s">
        <v>1097</v>
      </c>
      <c r="BF382" s="3"/>
      <c r="BG382" s="3"/>
      <c r="BH382" s="3" t="s">
        <v>1414</v>
      </c>
      <c r="BI382" s="208">
        <v>64.06</v>
      </c>
      <c r="BJ382" s="208">
        <v>-141.88999999999999</v>
      </c>
      <c r="BK382" s="200" t="s">
        <v>6083</v>
      </c>
      <c r="BL382" s="3"/>
      <c r="BM382" s="3"/>
      <c r="BN382" s="3"/>
      <c r="BO382" s="72"/>
      <c r="BP382" s="3"/>
      <c r="BQ382" s="3"/>
      <c r="BR382" s="3" t="s">
        <v>1416</v>
      </c>
      <c r="BS382" s="3" t="s">
        <v>2423</v>
      </c>
      <c r="BT382" s="3" t="s">
        <v>1036</v>
      </c>
      <c r="BU382" s="62"/>
      <c r="BV382" s="7" t="str">
        <f t="shared" si="65"/>
        <v>Bison - Alaska</v>
      </c>
      <c r="BW382" s="3" t="s">
        <v>2424</v>
      </c>
      <c r="BX382" s="3"/>
      <c r="BY382" s="5" t="str">
        <f t="shared" si="66"/>
        <v>BS172</v>
      </c>
      <c r="BZ382" s="58">
        <f t="shared" si="67"/>
        <v>37042</v>
      </c>
      <c r="CA382" s="63">
        <v>200507186</v>
      </c>
      <c r="CB382" s="7" t="s">
        <v>1809</v>
      </c>
      <c r="CC382" s="3"/>
      <c r="CD382" s="103" t="s">
        <v>1476</v>
      </c>
      <c r="CE382" s="103" t="s">
        <v>1477</v>
      </c>
      <c r="CF382" s="204" t="s">
        <v>6086</v>
      </c>
      <c r="CG382" s="205" t="s">
        <v>6096</v>
      </c>
      <c r="CH382" s="60" t="s">
        <v>2425</v>
      </c>
      <c r="CI382" s="60" t="s">
        <v>2426</v>
      </c>
      <c r="CJ382" s="60">
        <v>14693</v>
      </c>
      <c r="CK382" s="60">
        <v>246</v>
      </c>
      <c r="CL382" s="60" t="s">
        <v>1477</v>
      </c>
      <c r="CM382" s="60" t="s">
        <v>2427</v>
      </c>
      <c r="CN382" s="70">
        <v>3673.25</v>
      </c>
      <c r="CO382" s="233" t="s">
        <v>2428</v>
      </c>
      <c r="CP382" s="70" t="s">
        <v>6253</v>
      </c>
      <c r="CQ382" s="104" t="s">
        <v>1821</v>
      </c>
      <c r="CR382" s="104">
        <v>10541</v>
      </c>
      <c r="CS382" s="104" t="s">
        <v>6238</v>
      </c>
      <c r="CT382" s="104">
        <v>12525</v>
      </c>
      <c r="CU382" s="104">
        <v>70</v>
      </c>
      <c r="CV382" s="284">
        <v>14759</v>
      </c>
      <c r="CW382" s="86">
        <v>-19.399999999999999</v>
      </c>
      <c r="CX382" s="86">
        <v>3.4</v>
      </c>
      <c r="CY382" s="86"/>
      <c r="CZ382" s="13"/>
      <c r="DA382" s="13"/>
      <c r="DB382" s="13"/>
      <c r="DC382" s="13"/>
      <c r="DD382" s="13"/>
      <c r="DE382" s="13"/>
      <c r="DF382" s="13"/>
      <c r="DG382" s="13"/>
      <c r="DH382" s="13"/>
      <c r="DI382" s="13"/>
      <c r="DJ382" s="13"/>
      <c r="DK382" s="13"/>
      <c r="DL382" s="2" t="s">
        <v>6246</v>
      </c>
      <c r="DM382" t="s">
        <v>5775</v>
      </c>
    </row>
    <row r="383" spans="1:117" ht="15.75" hidden="1" customHeight="1">
      <c r="A383" s="6">
        <v>999</v>
      </c>
      <c r="B383" t="s">
        <v>6535</v>
      </c>
      <c r="D383" s="3" t="s">
        <v>161</v>
      </c>
      <c r="E383" s="3"/>
      <c r="F383" s="3"/>
      <c r="G383" s="7"/>
      <c r="H383" s="7" t="s">
        <v>6639</v>
      </c>
      <c r="I383" s="7"/>
      <c r="J383" s="7"/>
      <c r="K383" s="7"/>
      <c r="L383" s="7"/>
      <c r="M383" s="7"/>
      <c r="N383" s="7"/>
      <c r="O383" s="7"/>
      <c r="P383">
        <v>0.19700674080700001</v>
      </c>
      <c r="Q383" s="7"/>
      <c r="R383" s="7"/>
      <c r="S383" s="7" t="s">
        <v>6883</v>
      </c>
      <c r="T383" s="7"/>
      <c r="U383" s="7"/>
      <c r="V383" s="7"/>
      <c r="W383" s="7"/>
      <c r="X383" s="7"/>
      <c r="Y383" s="7"/>
      <c r="Z383" s="7"/>
      <c r="AA383" s="7"/>
      <c r="AB383" s="7"/>
      <c r="AC383" s="7" t="s">
        <v>6884</v>
      </c>
      <c r="AD383" s="7"/>
      <c r="AE383" s="7"/>
      <c r="AF383" s="3"/>
      <c r="AG383" s="4" t="s">
        <v>7</v>
      </c>
      <c r="AH383" s="3"/>
      <c r="AI383" s="3" t="s">
        <v>8</v>
      </c>
      <c r="AJ383" s="3" t="s">
        <v>161</v>
      </c>
      <c r="AK383" s="3" t="s">
        <v>23</v>
      </c>
      <c r="AL383" s="3"/>
      <c r="AM383" s="4" t="s">
        <v>7</v>
      </c>
      <c r="AN383" s="3"/>
      <c r="AO383" s="3" t="s">
        <v>8</v>
      </c>
      <c r="AP383" s="3" t="s">
        <v>161</v>
      </c>
      <c r="AQ383" s="3" t="s">
        <v>23</v>
      </c>
      <c r="AR383" s="58">
        <v>37042</v>
      </c>
      <c r="AS383" s="2" t="str">
        <f t="shared" si="60"/>
        <v>Bison - Russia</v>
      </c>
      <c r="AT383" s="3">
        <f t="shared" si="61"/>
        <v>0</v>
      </c>
      <c r="AU383" s="2" t="s">
        <v>2429</v>
      </c>
      <c r="AV383" s="59" t="str">
        <f t="shared" si="62"/>
        <v>GP0000</v>
      </c>
      <c r="AW383" s="3">
        <f t="shared" si="63"/>
        <v>0</v>
      </c>
      <c r="AX383" s="3" t="s">
        <v>434</v>
      </c>
      <c r="AY383" s="3"/>
      <c r="AZ383" s="3"/>
      <c r="BA383" s="3" t="str">
        <f t="shared" si="64"/>
        <v>Bone</v>
      </c>
      <c r="BB383" s="16"/>
      <c r="BC383" s="3"/>
      <c r="BD383" s="3" t="s">
        <v>1516</v>
      </c>
      <c r="BE383" s="3" t="s">
        <v>1515</v>
      </c>
      <c r="BF383" s="3"/>
      <c r="BG383" s="3" t="s">
        <v>6271</v>
      </c>
      <c r="BH383" s="3" t="s">
        <v>1585</v>
      </c>
      <c r="BI383" s="3">
        <v>68.275000000000006</v>
      </c>
      <c r="BJ383" s="3">
        <v>161.25</v>
      </c>
      <c r="BK383" s="73" t="s">
        <v>1586</v>
      </c>
      <c r="BL383" s="3"/>
      <c r="BM383" s="3"/>
      <c r="BN383" s="3"/>
      <c r="BO383" s="72">
        <v>36708</v>
      </c>
      <c r="BP383" s="3"/>
      <c r="BQ383" s="3"/>
      <c r="BR383" s="3" t="s">
        <v>6272</v>
      </c>
      <c r="BS383" s="3" t="s">
        <v>2430</v>
      </c>
      <c r="BT383" s="3" t="s">
        <v>1523</v>
      </c>
      <c r="BU383" s="62">
        <v>36708</v>
      </c>
      <c r="BV383" s="3" t="str">
        <f t="shared" si="65"/>
        <v>Bison - Russia</v>
      </c>
      <c r="BW383" s="3" t="s">
        <v>2431</v>
      </c>
      <c r="BX383" s="3"/>
      <c r="BY383" s="5" t="str">
        <f t="shared" si="66"/>
        <v>BS205</v>
      </c>
      <c r="BZ383" s="58">
        <f t="shared" si="67"/>
        <v>37042</v>
      </c>
      <c r="CA383" s="63">
        <v>200507186</v>
      </c>
      <c r="CB383" s="3" t="s">
        <v>1809</v>
      </c>
      <c r="CC383" s="3"/>
      <c r="CD383" s="105"/>
      <c r="CE383" s="105"/>
      <c r="CF383" s="13"/>
      <c r="CG383" s="13"/>
      <c r="CH383" s="13"/>
      <c r="CI383" s="13"/>
      <c r="CJ383" s="13"/>
      <c r="CK383" s="13"/>
      <c r="CL383" s="13"/>
      <c r="CM383" s="13"/>
      <c r="CN383" s="106"/>
      <c r="CO383" s="75" t="s">
        <v>2432</v>
      </c>
      <c r="CP383" s="70" t="s">
        <v>6273</v>
      </c>
      <c r="CQ383" s="105" t="s">
        <v>1821</v>
      </c>
      <c r="CR383" s="105">
        <v>11333</v>
      </c>
      <c r="CS383" s="75" t="s">
        <v>6235</v>
      </c>
      <c r="CT383" s="105">
        <v>42150</v>
      </c>
      <c r="CU383" s="105">
        <v>650</v>
      </c>
      <c r="CV383" s="284">
        <v>45562</v>
      </c>
      <c r="CW383" s="105">
        <v>-20</v>
      </c>
      <c r="CX383" s="105">
        <v>9.1999999999999993</v>
      </c>
      <c r="CY383" s="13"/>
      <c r="CZ383" s="13"/>
      <c r="DA383" s="13"/>
      <c r="DB383" s="13"/>
      <c r="DC383" s="13"/>
      <c r="DD383" s="13"/>
      <c r="DE383" s="13"/>
      <c r="DF383" s="13"/>
      <c r="DG383" s="13"/>
      <c r="DH383" s="13"/>
      <c r="DI383" s="13"/>
      <c r="DJ383" s="13"/>
      <c r="DK383" s="13"/>
      <c r="DL383" s="2" t="s">
        <v>6246</v>
      </c>
      <c r="DM383" t="s">
        <v>5775</v>
      </c>
    </row>
    <row r="384" spans="1:117" ht="15" hidden="1" customHeight="1">
      <c r="A384" s="2">
        <v>1000</v>
      </c>
      <c r="D384" s="3" t="s">
        <v>7023</v>
      </c>
      <c r="E384" s="3"/>
      <c r="F384" s="3"/>
      <c r="G384" s="7"/>
      <c r="H384" s="7" t="s">
        <v>7037</v>
      </c>
      <c r="I384" s="7"/>
      <c r="J384" s="7"/>
      <c r="K384" s="7"/>
      <c r="L384" s="7"/>
      <c r="M384" s="7"/>
      <c r="N384" s="7"/>
      <c r="O384" s="7"/>
      <c r="P384" s="7"/>
      <c r="Q384" s="7"/>
      <c r="R384" s="7"/>
      <c r="S384" s="7"/>
      <c r="T384" s="7"/>
      <c r="U384" s="7"/>
      <c r="V384" s="7"/>
      <c r="W384" s="7"/>
      <c r="X384" s="7"/>
      <c r="Y384" s="7"/>
      <c r="Z384" s="7"/>
      <c r="AA384" s="7"/>
      <c r="AB384" s="7"/>
      <c r="AC384" s="7"/>
      <c r="AD384" s="7"/>
      <c r="AE384" s="7"/>
      <c r="AF384" s="3"/>
      <c r="AG384" s="4" t="s">
        <v>7</v>
      </c>
      <c r="AH384" s="3"/>
      <c r="AI384" s="3" t="s">
        <v>8</v>
      </c>
      <c r="AJ384" s="3" t="s">
        <v>162</v>
      </c>
      <c r="AK384" s="3"/>
      <c r="AL384" s="3"/>
      <c r="AM384" s="4" t="s">
        <v>7</v>
      </c>
      <c r="AN384" s="3"/>
      <c r="AO384" s="3" t="s">
        <v>8</v>
      </c>
      <c r="AP384" s="3" t="s">
        <v>162</v>
      </c>
      <c r="AQ384" s="3"/>
      <c r="AR384" s="58">
        <v>37042</v>
      </c>
      <c r="AS384" s="2">
        <f t="shared" si="60"/>
        <v>0</v>
      </c>
      <c r="AT384" s="3">
        <f t="shared" si="61"/>
        <v>0</v>
      </c>
      <c r="AU384" s="2" t="s">
        <v>2433</v>
      </c>
      <c r="AV384" s="59" t="str">
        <f t="shared" si="62"/>
        <v>GP0000</v>
      </c>
      <c r="AW384" s="3">
        <f t="shared" si="63"/>
        <v>0</v>
      </c>
      <c r="AX384" s="3" t="s">
        <v>434</v>
      </c>
      <c r="AY384" s="5"/>
      <c r="AZ384" s="3"/>
      <c r="BA384" s="3" t="str">
        <f t="shared" si="64"/>
        <v>Bone</v>
      </c>
      <c r="BB384" s="16" t="s">
        <v>1390</v>
      </c>
      <c r="BC384" s="3"/>
      <c r="BD384" s="3" t="s">
        <v>1096</v>
      </c>
      <c r="BE384" s="3" t="s">
        <v>1097</v>
      </c>
      <c r="BF384" s="3"/>
      <c r="BG384" s="3"/>
      <c r="BH384" s="3" t="s">
        <v>1607</v>
      </c>
      <c r="BI384" s="98">
        <v>70.777080999999995</v>
      </c>
      <c r="BJ384" s="98">
        <v>-154.39244500000001</v>
      </c>
      <c r="BK384" s="73" t="s">
        <v>1603</v>
      </c>
      <c r="BL384" s="3"/>
      <c r="BM384" s="3"/>
      <c r="BN384" s="3"/>
      <c r="BO384" s="3"/>
      <c r="BP384" s="3"/>
      <c r="BQ384" s="3"/>
      <c r="BR384" s="3" t="s">
        <v>1416</v>
      </c>
      <c r="BS384" s="3" t="s">
        <v>2434</v>
      </c>
      <c r="BT384" s="3" t="s">
        <v>1020</v>
      </c>
      <c r="BU384" s="62">
        <v>36770</v>
      </c>
      <c r="BV384" s="3">
        <f t="shared" si="65"/>
        <v>0</v>
      </c>
      <c r="BW384" s="3"/>
      <c r="BX384" s="3"/>
      <c r="BY384" s="5" t="str">
        <f t="shared" si="66"/>
        <v>BS219</v>
      </c>
      <c r="BZ384" s="58">
        <f t="shared" si="67"/>
        <v>37042</v>
      </c>
      <c r="CA384" s="63">
        <v>200507186</v>
      </c>
      <c r="CB384" s="3"/>
      <c r="CC384" s="3"/>
      <c r="CD384" s="31"/>
      <c r="CE384" s="31"/>
      <c r="CF384" s="13"/>
      <c r="CG384" s="13"/>
      <c r="CH384" s="13"/>
      <c r="CI384" s="13"/>
      <c r="CJ384" s="13"/>
      <c r="CK384" s="13"/>
      <c r="CL384" s="13"/>
      <c r="CM384" s="13"/>
      <c r="CN384" s="31"/>
      <c r="CO384" s="31"/>
      <c r="CP384" s="13"/>
      <c r="CQ384" s="31"/>
      <c r="CR384" s="31"/>
      <c r="CS384" s="31"/>
      <c r="CT384" s="31"/>
      <c r="CU384" s="31"/>
      <c r="CV384" s="31"/>
      <c r="CW384" s="31"/>
      <c r="CX384" s="31"/>
      <c r="CY384" s="13"/>
      <c r="CZ384" s="13"/>
      <c r="DA384" s="13"/>
      <c r="DB384" s="13"/>
      <c r="DC384" s="13"/>
      <c r="DD384" s="13"/>
      <c r="DE384" s="13"/>
      <c r="DF384" s="13"/>
      <c r="DG384" s="13"/>
      <c r="DH384" s="13"/>
      <c r="DI384" s="13"/>
      <c r="DJ384" s="13"/>
      <c r="DK384" s="13"/>
      <c r="DL384" s="2" t="s">
        <v>6246</v>
      </c>
      <c r="DM384" t="s">
        <v>5775</v>
      </c>
    </row>
    <row r="385" spans="1:117" ht="31.5" hidden="1" customHeight="1">
      <c r="A385" s="6">
        <v>1001</v>
      </c>
      <c r="B385" t="s">
        <v>6535</v>
      </c>
      <c r="D385" s="3" t="s">
        <v>163</v>
      </c>
      <c r="E385" s="3"/>
      <c r="F385" s="3"/>
      <c r="G385" s="7"/>
      <c r="H385" s="7" t="s">
        <v>5366</v>
      </c>
      <c r="I385" s="7"/>
      <c r="J385" s="7"/>
      <c r="K385" s="7"/>
      <c r="L385" s="7"/>
      <c r="M385" s="7"/>
      <c r="N385" s="7"/>
      <c r="O385" s="7"/>
      <c r="P385">
        <v>6.9212433247000001E-3</v>
      </c>
      <c r="Q385" s="7"/>
      <c r="R385" s="7"/>
      <c r="S385" s="7" t="s">
        <v>6885</v>
      </c>
      <c r="T385" s="7"/>
      <c r="U385" s="7"/>
      <c r="V385" s="7"/>
      <c r="W385" s="7"/>
      <c r="X385" s="7"/>
      <c r="Y385" s="7"/>
      <c r="Z385" s="7"/>
      <c r="AA385" s="7"/>
      <c r="AB385" s="7"/>
      <c r="AC385" s="7" t="s">
        <v>6886</v>
      </c>
      <c r="AD385" s="7"/>
      <c r="AE385" s="7"/>
      <c r="AF385" s="3"/>
      <c r="AG385" s="4" t="s">
        <v>7</v>
      </c>
      <c r="AH385" s="3"/>
      <c r="AI385" s="3" t="s">
        <v>8</v>
      </c>
      <c r="AJ385" s="3" t="s">
        <v>163</v>
      </c>
      <c r="AK385" s="7" t="s">
        <v>14</v>
      </c>
      <c r="AL385" s="3"/>
      <c r="AM385" s="4" t="s">
        <v>7</v>
      </c>
      <c r="AN385" s="3"/>
      <c r="AO385" s="3" t="s">
        <v>8</v>
      </c>
      <c r="AP385" s="3" t="s">
        <v>163</v>
      </c>
      <c r="AQ385" s="7" t="s">
        <v>14</v>
      </c>
      <c r="AR385" s="58">
        <v>37042</v>
      </c>
      <c r="AS385" s="2" t="str">
        <f t="shared" si="60"/>
        <v>Bison - Alaska</v>
      </c>
      <c r="AT385" s="3">
        <f t="shared" si="61"/>
        <v>0</v>
      </c>
      <c r="AU385" s="2" t="s">
        <v>2435</v>
      </c>
      <c r="AV385" s="59" t="str">
        <f t="shared" si="62"/>
        <v>GP0000</v>
      </c>
      <c r="AW385" s="3">
        <f t="shared" si="63"/>
        <v>0</v>
      </c>
      <c r="AX385" s="3" t="s">
        <v>434</v>
      </c>
      <c r="AY385" s="5"/>
      <c r="AZ385" s="3"/>
      <c r="BA385" s="3" t="str">
        <f t="shared" si="64"/>
        <v>Bone</v>
      </c>
      <c r="BB385" s="16" t="s">
        <v>601</v>
      </c>
      <c r="BC385" s="3"/>
      <c r="BD385" s="3" t="s">
        <v>1096</v>
      </c>
      <c r="BE385" s="3" t="s">
        <v>1097</v>
      </c>
      <c r="BF385" s="3"/>
      <c r="BG385" s="3"/>
      <c r="BH385" s="3" t="s">
        <v>2217</v>
      </c>
      <c r="BI385" s="60">
        <v>66.260000000000005</v>
      </c>
      <c r="BJ385" s="60">
        <v>-161.35</v>
      </c>
      <c r="BK385" s="200" t="s">
        <v>6083</v>
      </c>
      <c r="BL385" s="3"/>
      <c r="BM385" s="3"/>
      <c r="BN385" s="3"/>
      <c r="BO385" s="3">
        <v>1961</v>
      </c>
      <c r="BP385" s="3"/>
      <c r="BQ385" s="3"/>
      <c r="BR385" s="3" t="s">
        <v>1416</v>
      </c>
      <c r="BS385" s="3" t="s">
        <v>2436</v>
      </c>
      <c r="BT385" s="3" t="s">
        <v>1020</v>
      </c>
      <c r="BU385" s="62">
        <v>36770</v>
      </c>
      <c r="BV385" s="7" t="str">
        <f t="shared" si="65"/>
        <v>Bison - Alaska</v>
      </c>
      <c r="BW385" s="3" t="s">
        <v>2437</v>
      </c>
      <c r="BX385" s="3"/>
      <c r="BY385" s="5" t="str">
        <f t="shared" si="66"/>
        <v>BS233</v>
      </c>
      <c r="BZ385" s="58">
        <f t="shared" si="67"/>
        <v>37042</v>
      </c>
      <c r="CA385" s="63">
        <v>200507186</v>
      </c>
      <c r="CB385" s="7" t="s">
        <v>1809</v>
      </c>
      <c r="CC385" s="3"/>
      <c r="CD385" s="103" t="s">
        <v>1476</v>
      </c>
      <c r="CE385" s="103" t="s">
        <v>1477</v>
      </c>
      <c r="CF385" s="204" t="s">
        <v>6086</v>
      </c>
      <c r="CG385" s="205" t="s">
        <v>6118</v>
      </c>
      <c r="CH385" s="84" t="s">
        <v>2438</v>
      </c>
      <c r="CI385" s="84" t="s">
        <v>2439</v>
      </c>
      <c r="CJ385" s="89">
        <v>19822</v>
      </c>
      <c r="CK385" s="84">
        <v>177</v>
      </c>
      <c r="CL385" s="84" t="s">
        <v>1477</v>
      </c>
      <c r="CM385" s="84" t="s">
        <v>2440</v>
      </c>
      <c r="CN385" s="70">
        <v>4955.5</v>
      </c>
      <c r="CO385" s="233" t="s">
        <v>2441</v>
      </c>
      <c r="CP385" s="70" t="s">
        <v>6258</v>
      </c>
      <c r="CQ385" s="104" t="s">
        <v>1821</v>
      </c>
      <c r="CR385" s="104">
        <v>11223</v>
      </c>
      <c r="CS385" s="75" t="s">
        <v>6237</v>
      </c>
      <c r="CT385" s="104">
        <v>16685</v>
      </c>
      <c r="CU385" s="104">
        <v>80</v>
      </c>
      <c r="CV385" s="284">
        <v>20136</v>
      </c>
      <c r="CW385" s="86">
        <v>-18.8</v>
      </c>
      <c r="CX385" s="86">
        <v>5.9</v>
      </c>
      <c r="CY385" s="86"/>
      <c r="CZ385" s="13"/>
      <c r="DA385" s="13"/>
      <c r="DB385" s="13"/>
      <c r="DC385" s="13"/>
      <c r="DD385" s="13"/>
      <c r="DE385" s="13"/>
      <c r="DF385" s="13"/>
      <c r="DG385" s="13"/>
      <c r="DH385" s="13"/>
      <c r="DI385" s="13"/>
      <c r="DJ385" s="13"/>
      <c r="DK385" s="13"/>
      <c r="DL385" s="2" t="s">
        <v>6246</v>
      </c>
      <c r="DM385" t="s">
        <v>5775</v>
      </c>
    </row>
    <row r="386" spans="1:117" ht="15.75" hidden="1" customHeight="1" thickBot="1">
      <c r="A386" s="2">
        <v>1002</v>
      </c>
      <c r="D386" s="3" t="s">
        <v>6290</v>
      </c>
      <c r="E386" s="3"/>
      <c r="F386" s="3"/>
      <c r="G386" s="7"/>
      <c r="H386" s="7" t="s">
        <v>6919</v>
      </c>
      <c r="I386" s="7"/>
      <c r="J386" s="7"/>
      <c r="K386" s="7"/>
      <c r="L386" s="7"/>
      <c r="M386" s="7"/>
      <c r="N386" s="7"/>
      <c r="O386" s="7"/>
      <c r="P386" s="7"/>
      <c r="Q386" s="7"/>
      <c r="R386" s="7"/>
      <c r="S386" s="7"/>
      <c r="T386" s="7"/>
      <c r="U386" s="7"/>
      <c r="V386" s="7"/>
      <c r="W386" s="7"/>
      <c r="X386" s="7"/>
      <c r="Y386" s="7"/>
      <c r="Z386" s="7"/>
      <c r="AA386" s="7"/>
      <c r="AB386" s="7"/>
      <c r="AC386" s="7"/>
      <c r="AD386" s="7"/>
      <c r="AE386" s="7"/>
      <c r="AF386" s="3" t="s">
        <v>6920</v>
      </c>
      <c r="AG386" s="4" t="s">
        <v>7</v>
      </c>
      <c r="AH386" s="3"/>
      <c r="AI386" s="3" t="s">
        <v>8</v>
      </c>
      <c r="AJ386" s="3" t="s">
        <v>6290</v>
      </c>
      <c r="AK386" s="3"/>
      <c r="AL386" s="3"/>
      <c r="AM386" s="4" t="s">
        <v>7</v>
      </c>
      <c r="AN386" s="3"/>
      <c r="AO386" s="3" t="s">
        <v>8</v>
      </c>
      <c r="AP386" s="3" t="s">
        <v>6290</v>
      </c>
      <c r="AQ386" s="3"/>
      <c r="AR386" s="58">
        <v>37042</v>
      </c>
      <c r="AS386" s="2">
        <f t="shared" si="60"/>
        <v>0</v>
      </c>
      <c r="AT386" s="3">
        <f t="shared" si="61"/>
        <v>0</v>
      </c>
      <c r="AU386" s="2" t="s">
        <v>2442</v>
      </c>
      <c r="AV386" s="59" t="str">
        <f t="shared" si="62"/>
        <v>GP0000</v>
      </c>
      <c r="AW386" s="3">
        <f t="shared" si="63"/>
        <v>0</v>
      </c>
      <c r="AX386" s="3" t="s">
        <v>434</v>
      </c>
      <c r="AY386" s="3"/>
      <c r="AZ386" s="3"/>
      <c r="BA386" s="3" t="str">
        <f t="shared" si="64"/>
        <v>Bone</v>
      </c>
      <c r="BB386" s="16" t="s">
        <v>2443</v>
      </c>
      <c r="BC386" s="3"/>
      <c r="BD386" s="3" t="s">
        <v>1516</v>
      </c>
      <c r="BE386" s="3" t="s">
        <v>1515</v>
      </c>
      <c r="BF386" s="3"/>
      <c r="BG386" s="3"/>
      <c r="BH386" s="3" t="s">
        <v>2050</v>
      </c>
      <c r="BI386" s="3">
        <v>71.16</v>
      </c>
      <c r="BJ386" s="3">
        <v>153.44999999999999</v>
      </c>
      <c r="BK386" s="3" t="s">
        <v>6215</v>
      </c>
      <c r="BL386" s="3"/>
      <c r="BM386" s="3"/>
      <c r="BN386" s="3"/>
      <c r="BO386" s="72">
        <v>36708</v>
      </c>
      <c r="BP386" s="3"/>
      <c r="BQ386" s="3"/>
      <c r="BR386" s="3" t="s">
        <v>6274</v>
      </c>
      <c r="BS386" s="3" t="s">
        <v>2444</v>
      </c>
      <c r="BT386" s="3" t="s">
        <v>1523</v>
      </c>
      <c r="BU386" s="62">
        <v>36708</v>
      </c>
      <c r="BV386" s="3">
        <f t="shared" si="65"/>
        <v>0</v>
      </c>
      <c r="BW386" s="3" t="s">
        <v>2445</v>
      </c>
      <c r="BX386" s="3"/>
      <c r="BY386" s="5" t="str">
        <f t="shared" si="66"/>
        <v>BS207/BS326</v>
      </c>
      <c r="BZ386" s="58">
        <f t="shared" si="67"/>
        <v>37042</v>
      </c>
      <c r="CA386" s="63">
        <v>200507186</v>
      </c>
      <c r="CB386" s="3"/>
      <c r="CC386" s="3"/>
      <c r="CD386" s="31"/>
      <c r="CE386" s="31"/>
      <c r="CF386" s="13"/>
      <c r="CG386" s="13"/>
      <c r="CH386" s="13"/>
      <c r="CI386" s="13"/>
      <c r="CJ386" s="13"/>
      <c r="CK386" s="13"/>
      <c r="CL386" s="13"/>
      <c r="CM386" s="13"/>
      <c r="CN386" s="31"/>
      <c r="CO386" s="13"/>
      <c r="CP386" s="13" t="s">
        <v>6250</v>
      </c>
      <c r="CQ386" s="31" t="s">
        <v>1821</v>
      </c>
      <c r="CR386" s="31">
        <v>10576</v>
      </c>
      <c r="CS386" s="31" t="s">
        <v>6235</v>
      </c>
      <c r="CT386" s="31" t="s">
        <v>6291</v>
      </c>
      <c r="CU386" s="31"/>
      <c r="CV386" s="31"/>
      <c r="CW386" s="31"/>
      <c r="CX386" s="31"/>
      <c r="CY386" s="13"/>
      <c r="CZ386" s="13"/>
      <c r="DA386" s="13"/>
      <c r="DB386" s="13"/>
      <c r="DC386" s="13"/>
      <c r="DD386" s="13"/>
      <c r="DE386" s="13"/>
      <c r="DF386" s="13"/>
      <c r="DG386" s="13"/>
      <c r="DH386" s="13"/>
      <c r="DI386" s="13"/>
      <c r="DJ386" s="13"/>
      <c r="DK386" s="13"/>
      <c r="DL386" s="2" t="s">
        <v>6246</v>
      </c>
      <c r="DM386" t="s">
        <v>5775</v>
      </c>
    </row>
    <row r="387" spans="1:117" ht="16.5" hidden="1" customHeight="1" thickBot="1">
      <c r="A387" s="6">
        <v>1003</v>
      </c>
      <c r="B387" t="s">
        <v>6535</v>
      </c>
      <c r="D387" s="3" t="s">
        <v>164</v>
      </c>
      <c r="E387" s="3"/>
      <c r="F387" s="3"/>
      <c r="G387" s="7"/>
      <c r="H387" s="7" t="s">
        <v>5367</v>
      </c>
      <c r="I387" s="7"/>
      <c r="J387" s="7"/>
      <c r="K387" s="7"/>
      <c r="L387" s="7"/>
      <c r="M387" s="7"/>
      <c r="N387" s="7"/>
      <c r="O387" s="7"/>
      <c r="P387">
        <v>0.203818273493</v>
      </c>
      <c r="Q387" s="7"/>
      <c r="R387" s="7"/>
      <c r="S387" s="7" t="s">
        <v>6512</v>
      </c>
      <c r="T387" s="7"/>
      <c r="U387" s="7"/>
      <c r="V387" s="7"/>
      <c r="W387" s="7"/>
      <c r="X387" s="7"/>
      <c r="Y387" s="7"/>
      <c r="Z387" s="7"/>
      <c r="AA387" s="7"/>
      <c r="AB387" s="7"/>
      <c r="AC387" s="7" t="s">
        <v>6662</v>
      </c>
      <c r="AD387" s="7"/>
      <c r="AE387" s="7" t="s">
        <v>6687</v>
      </c>
      <c r="AF387" s="3"/>
      <c r="AG387" s="4" t="s">
        <v>7</v>
      </c>
      <c r="AH387" s="3"/>
      <c r="AI387" s="3" t="s">
        <v>8</v>
      </c>
      <c r="AJ387" s="3" t="s">
        <v>164</v>
      </c>
      <c r="AK387" s="3" t="s">
        <v>23</v>
      </c>
      <c r="AL387" s="3"/>
      <c r="AM387" s="4" t="s">
        <v>7</v>
      </c>
      <c r="AN387" s="3"/>
      <c r="AO387" s="3" t="s">
        <v>8</v>
      </c>
      <c r="AP387" s="3" t="s">
        <v>164</v>
      </c>
      <c r="AQ387" s="3" t="s">
        <v>23</v>
      </c>
      <c r="AR387" s="58">
        <v>37042</v>
      </c>
      <c r="AS387" s="2" t="str">
        <f t="shared" si="60"/>
        <v>Bison - Russia</v>
      </c>
      <c r="AT387" s="3">
        <f t="shared" si="61"/>
        <v>0</v>
      </c>
      <c r="AU387" s="2" t="s">
        <v>2446</v>
      </c>
      <c r="AV387" s="59" t="str">
        <f t="shared" si="62"/>
        <v>GP0000</v>
      </c>
      <c r="AW387" s="3">
        <f t="shared" si="63"/>
        <v>0</v>
      </c>
      <c r="AX387" s="3" t="s">
        <v>434</v>
      </c>
      <c r="AY387" s="3"/>
      <c r="AZ387" s="3"/>
      <c r="BA387" s="3" t="str">
        <f t="shared" si="64"/>
        <v>Bone</v>
      </c>
      <c r="BB387" s="16"/>
      <c r="BC387" s="3"/>
      <c r="BD387" s="3" t="s">
        <v>1516</v>
      </c>
      <c r="BE387" s="3" t="s">
        <v>1515</v>
      </c>
      <c r="BF387" s="3"/>
      <c r="BG387" s="3" t="s">
        <v>6271</v>
      </c>
      <c r="BH387" s="3" t="s">
        <v>2050</v>
      </c>
      <c r="BI387" s="3">
        <v>71.16</v>
      </c>
      <c r="BJ387" s="3">
        <v>153.44999999999999</v>
      </c>
      <c r="BK387" s="3" t="s">
        <v>6215</v>
      </c>
      <c r="BL387" s="3"/>
      <c r="BM387" s="3"/>
      <c r="BN387" s="3"/>
      <c r="BO387" s="72">
        <v>36708</v>
      </c>
      <c r="BP387" s="3"/>
      <c r="BQ387" s="3"/>
      <c r="BR387" s="3" t="s">
        <v>6272</v>
      </c>
      <c r="BS387" s="3" t="s">
        <v>2447</v>
      </c>
      <c r="BT387" s="3" t="s">
        <v>1523</v>
      </c>
      <c r="BU387" s="62">
        <v>36708</v>
      </c>
      <c r="BV387" s="3" t="str">
        <f t="shared" si="65"/>
        <v>Bison - Russia</v>
      </c>
      <c r="BW387" s="3" t="s">
        <v>2448</v>
      </c>
      <c r="BX387" s="3"/>
      <c r="BY387" s="5" t="str">
        <f t="shared" si="66"/>
        <v>BS211</v>
      </c>
      <c r="BZ387" s="58">
        <f t="shared" si="67"/>
        <v>37042</v>
      </c>
      <c r="CA387" s="63">
        <v>200507186</v>
      </c>
      <c r="CB387" s="3" t="s">
        <v>2449</v>
      </c>
      <c r="CC387" s="3"/>
      <c r="CD387" s="105"/>
      <c r="CE387" s="105"/>
      <c r="CF387" s="13"/>
      <c r="CG387" s="13"/>
      <c r="CH387" s="13"/>
      <c r="CI387" s="13"/>
      <c r="CJ387" s="13"/>
      <c r="CK387" s="13"/>
      <c r="CL387" s="13"/>
      <c r="CM387" s="13"/>
      <c r="CN387" s="106"/>
      <c r="CO387" s="192" t="s">
        <v>2450</v>
      </c>
      <c r="CP387" s="70" t="s">
        <v>6253</v>
      </c>
      <c r="CQ387" s="105" t="s">
        <v>1821</v>
      </c>
      <c r="CR387" s="105">
        <v>10577</v>
      </c>
      <c r="CS387" s="75" t="s">
        <v>6235</v>
      </c>
      <c r="CT387" s="105">
        <v>43800</v>
      </c>
      <c r="CU387" s="105">
        <v>1100</v>
      </c>
      <c r="CV387" s="285">
        <v>47323</v>
      </c>
      <c r="CW387" s="105">
        <v>-20.100000000000001</v>
      </c>
      <c r="CX387" s="105">
        <v>9.5</v>
      </c>
      <c r="CY387" s="13"/>
      <c r="CZ387" s="13"/>
      <c r="DA387" s="13"/>
      <c r="DB387" s="13"/>
      <c r="DC387" s="13"/>
      <c r="DD387" s="13"/>
      <c r="DE387" s="13"/>
      <c r="DF387" s="13"/>
      <c r="DG387" s="13"/>
      <c r="DH387" s="13"/>
      <c r="DI387" s="13"/>
      <c r="DJ387" s="13"/>
      <c r="DK387" s="13"/>
      <c r="DL387" s="2" t="s">
        <v>6246</v>
      </c>
      <c r="DM387" t="s">
        <v>5775</v>
      </c>
    </row>
    <row r="388" spans="1:117" ht="15.75" hidden="1" customHeight="1">
      <c r="A388" s="2">
        <v>1004</v>
      </c>
      <c r="D388" s="3" t="s">
        <v>165</v>
      </c>
      <c r="E388" s="3"/>
      <c r="F388" s="3"/>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3"/>
      <c r="AG388" s="4" t="s">
        <v>7</v>
      </c>
      <c r="AH388" s="3"/>
      <c r="AI388" s="3" t="s">
        <v>8</v>
      </c>
      <c r="AJ388" s="3" t="s">
        <v>165</v>
      </c>
      <c r="AK388" s="3"/>
      <c r="AL388" s="3"/>
      <c r="AM388" s="4" t="s">
        <v>7</v>
      </c>
      <c r="AN388" s="3"/>
      <c r="AO388" s="3" t="s">
        <v>8</v>
      </c>
      <c r="AP388" s="3" t="s">
        <v>165</v>
      </c>
      <c r="AQ388" s="3"/>
      <c r="AR388" s="58">
        <v>37042</v>
      </c>
      <c r="AS388" s="2">
        <f t="shared" ref="AS388:AS419" si="68">AK388</f>
        <v>0</v>
      </c>
      <c r="AT388" s="3">
        <f t="shared" ref="AT388:AT419" si="69">AL388</f>
        <v>0</v>
      </c>
      <c r="AU388" s="68"/>
      <c r="AV388" s="59" t="str">
        <f t="shared" ref="AV388:AV419" si="70">AM388</f>
        <v>GP0000</v>
      </c>
      <c r="AW388" s="3">
        <f t="shared" ref="AW388:AW419" si="71">AN388</f>
        <v>0</v>
      </c>
      <c r="AX388" s="3" t="s">
        <v>434</v>
      </c>
      <c r="AY388" s="3" t="s">
        <v>2451</v>
      </c>
      <c r="AZ388" s="3"/>
      <c r="BA388" s="3" t="str">
        <f t="shared" si="64"/>
        <v>Bone</v>
      </c>
      <c r="BB388" s="16" t="s">
        <v>1038</v>
      </c>
      <c r="BC388" s="3"/>
      <c r="BD388" s="3" t="s">
        <v>1096</v>
      </c>
      <c r="BE388" s="3" t="s">
        <v>1097</v>
      </c>
      <c r="BF388" s="3"/>
      <c r="BG388" s="3" t="s">
        <v>6094</v>
      </c>
      <c r="BH388" s="3" t="s">
        <v>1414</v>
      </c>
      <c r="BI388" s="65">
        <v>64.06</v>
      </c>
      <c r="BJ388" s="65">
        <v>-141.88999999999999</v>
      </c>
      <c r="BK388" s="200" t="s">
        <v>6083</v>
      </c>
      <c r="BL388" s="3"/>
      <c r="BM388" s="3"/>
      <c r="BN388" s="3"/>
      <c r="BO388" s="3"/>
      <c r="BP388" s="3"/>
      <c r="BQ388" s="3"/>
      <c r="BR388" s="3" t="s">
        <v>1925</v>
      </c>
      <c r="BS388" s="3" t="s">
        <v>2452</v>
      </c>
      <c r="BT388" s="3"/>
      <c r="BU388" s="62"/>
      <c r="BV388" s="3">
        <f t="shared" ref="BV388:BV419" si="72">AQ388</f>
        <v>0</v>
      </c>
      <c r="BW388" s="3"/>
      <c r="BX388" s="3"/>
      <c r="BY388" s="5" t="str">
        <f t="shared" ref="BY388:BY419" si="73">AP388</f>
        <v>BS167</v>
      </c>
      <c r="BZ388" s="58">
        <f t="shared" ref="BZ388:BZ419" si="74">AR388</f>
        <v>37042</v>
      </c>
      <c r="CA388" s="63">
        <v>200507186</v>
      </c>
      <c r="CB388" s="3"/>
      <c r="CC388" s="3"/>
      <c r="CD388" s="31"/>
      <c r="CE388" s="31"/>
      <c r="CF388" s="13"/>
      <c r="CG388" s="13"/>
      <c r="CH388" s="13"/>
      <c r="CI388" s="13"/>
      <c r="CJ388" s="13"/>
      <c r="CK388" s="13"/>
      <c r="CL388" s="13"/>
      <c r="CM388" s="13"/>
      <c r="CN388" s="13"/>
      <c r="CO388" s="194"/>
      <c r="CP388" s="13"/>
      <c r="CQ388" s="31"/>
      <c r="CR388" s="31"/>
      <c r="CS388" s="31"/>
      <c r="CT388" s="31"/>
      <c r="CU388" s="31"/>
      <c r="CV388" s="31"/>
      <c r="CW388" s="13"/>
      <c r="CX388" s="13"/>
      <c r="CY388" s="13"/>
      <c r="CZ388" s="13"/>
      <c r="DA388" s="13"/>
      <c r="DB388" s="13"/>
      <c r="DC388" s="13"/>
      <c r="DD388" s="13"/>
      <c r="DE388" s="13"/>
      <c r="DF388" s="13"/>
      <c r="DG388" s="13"/>
      <c r="DH388" s="13"/>
      <c r="DI388" s="13"/>
      <c r="DJ388" s="13"/>
      <c r="DK388" s="13"/>
      <c r="DL388" s="2" t="s">
        <v>6246</v>
      </c>
      <c r="DM388" t="s">
        <v>5775</v>
      </c>
    </row>
    <row r="389" spans="1:117" ht="31.5" hidden="1" customHeight="1">
      <c r="A389" s="6">
        <v>1005</v>
      </c>
      <c r="B389" t="s">
        <v>5686</v>
      </c>
      <c r="D389" s="3" t="s">
        <v>166</v>
      </c>
      <c r="E389" s="3"/>
      <c r="F389" s="3"/>
      <c r="G389" s="7"/>
      <c r="H389" s="7" t="s">
        <v>5368</v>
      </c>
      <c r="I389" s="7"/>
      <c r="J389" s="7"/>
      <c r="K389" s="7"/>
      <c r="L389" s="7"/>
      <c r="M389" s="7"/>
      <c r="N389" s="7"/>
      <c r="O389" s="7"/>
      <c r="P389">
        <v>2.0307079442100001E-2</v>
      </c>
      <c r="Q389" s="7"/>
      <c r="R389" s="7"/>
      <c r="S389" s="7" t="s">
        <v>6767</v>
      </c>
      <c r="T389" s="7"/>
      <c r="U389" s="7"/>
      <c r="V389" s="7"/>
      <c r="W389" s="7"/>
      <c r="X389" s="7"/>
      <c r="Y389" s="7"/>
      <c r="Z389" s="7"/>
      <c r="AA389" s="7"/>
      <c r="AB389" s="7"/>
      <c r="AC389" s="7" t="s">
        <v>6768</v>
      </c>
      <c r="AD389" s="7"/>
      <c r="AE389" s="7"/>
      <c r="AF389" s="3"/>
      <c r="AG389" s="4" t="s">
        <v>7</v>
      </c>
      <c r="AH389" s="3"/>
      <c r="AI389" s="3" t="s">
        <v>8</v>
      </c>
      <c r="AJ389" s="3" t="s">
        <v>166</v>
      </c>
      <c r="AK389" s="7" t="s">
        <v>14</v>
      </c>
      <c r="AL389" s="3"/>
      <c r="AM389" s="4" t="s">
        <v>7</v>
      </c>
      <c r="AN389" s="3"/>
      <c r="AO389" s="3" t="s">
        <v>8</v>
      </c>
      <c r="AP389" s="3" t="s">
        <v>166</v>
      </c>
      <c r="AQ389" s="7" t="s">
        <v>14</v>
      </c>
      <c r="AR389" s="58">
        <v>37042</v>
      </c>
      <c r="AS389" s="2" t="str">
        <f t="shared" si="68"/>
        <v>Bison - Alaska</v>
      </c>
      <c r="AT389" s="3">
        <f t="shared" si="69"/>
        <v>0</v>
      </c>
      <c r="AU389" s="2" t="s">
        <v>2453</v>
      </c>
      <c r="AV389" s="59" t="str">
        <f t="shared" si="70"/>
        <v>GP0000</v>
      </c>
      <c r="AW389" s="3">
        <f t="shared" si="71"/>
        <v>0</v>
      </c>
      <c r="AX389" s="3" t="s">
        <v>434</v>
      </c>
      <c r="AY389" s="3"/>
      <c r="AZ389" s="3"/>
      <c r="BA389" s="3" t="str">
        <f t="shared" si="64"/>
        <v>Bone</v>
      </c>
      <c r="BB389" s="16" t="s">
        <v>1641</v>
      </c>
      <c r="BC389" s="3"/>
      <c r="BD389" s="3" t="s">
        <v>1096</v>
      </c>
      <c r="BE389" s="3" t="s">
        <v>1097</v>
      </c>
      <c r="BF389" s="3" t="s">
        <v>5737</v>
      </c>
      <c r="BG389" s="3" t="s">
        <v>6082</v>
      </c>
      <c r="BH389" s="3" t="s">
        <v>1634</v>
      </c>
      <c r="BI389" s="84">
        <v>65.040000000000006</v>
      </c>
      <c r="BJ389" s="84">
        <v>-147.11000000000001</v>
      </c>
      <c r="BK389" s="200" t="s">
        <v>6083</v>
      </c>
      <c r="BL389" s="3"/>
      <c r="BM389" s="3"/>
      <c r="BN389" s="3"/>
      <c r="BO389" s="3">
        <v>1952</v>
      </c>
      <c r="BP389" s="3"/>
      <c r="BQ389" s="3"/>
      <c r="BR389" s="3" t="s">
        <v>1416</v>
      </c>
      <c r="BS389" s="3" t="s">
        <v>2454</v>
      </c>
      <c r="BT389" s="3" t="s">
        <v>1036</v>
      </c>
      <c r="BU389" s="62"/>
      <c r="BV389" s="7" t="str">
        <f t="shared" si="72"/>
        <v>Bison - Alaska</v>
      </c>
      <c r="BW389" s="3" t="s">
        <v>2455</v>
      </c>
      <c r="BX389" s="3"/>
      <c r="BY389" s="5" t="str">
        <f t="shared" si="73"/>
        <v>BS258</v>
      </c>
      <c r="BZ389" s="58">
        <f t="shared" si="74"/>
        <v>37042</v>
      </c>
      <c r="CA389" s="63">
        <v>200507186</v>
      </c>
      <c r="CB389" s="7" t="s">
        <v>1809</v>
      </c>
      <c r="CC389" s="3"/>
      <c r="CD389" s="69" t="s">
        <v>1476</v>
      </c>
      <c r="CE389" s="69" t="s">
        <v>1476</v>
      </c>
      <c r="CF389" s="204" t="s">
        <v>6086</v>
      </c>
      <c r="CG389" s="205" t="s">
        <v>6121</v>
      </c>
      <c r="CH389" s="84" t="s">
        <v>2456</v>
      </c>
      <c r="CI389" s="84" t="s">
        <v>2457</v>
      </c>
      <c r="CJ389" s="84">
        <v>26540</v>
      </c>
      <c r="CK389" s="84">
        <v>286</v>
      </c>
      <c r="CL389" s="84" t="s">
        <v>1477</v>
      </c>
      <c r="CM389" s="84" t="s">
        <v>2458</v>
      </c>
      <c r="CN389" s="90">
        <v>6635</v>
      </c>
      <c r="CO389" s="80" t="s">
        <v>2459</v>
      </c>
      <c r="CP389" s="70" t="s">
        <v>6258</v>
      </c>
      <c r="CQ389" s="81" t="s">
        <v>1821</v>
      </c>
      <c r="CR389" s="81">
        <v>10581</v>
      </c>
      <c r="CS389" s="75" t="s">
        <v>6237</v>
      </c>
      <c r="CT389" s="81">
        <v>22120</v>
      </c>
      <c r="CU389" s="81">
        <v>130</v>
      </c>
      <c r="CV389" s="284">
        <v>26345</v>
      </c>
      <c r="CW389" s="85">
        <v>-19</v>
      </c>
      <c r="CX389" s="85">
        <v>5</v>
      </c>
      <c r="CY389" s="86"/>
      <c r="CZ389" s="13"/>
      <c r="DA389" s="13"/>
      <c r="DB389" s="13"/>
      <c r="DC389" s="13"/>
      <c r="DD389" s="13"/>
      <c r="DE389" s="13"/>
      <c r="DF389" s="13"/>
      <c r="DG389" s="13"/>
      <c r="DH389" s="13"/>
      <c r="DI389" s="13"/>
      <c r="DJ389" s="13"/>
      <c r="DK389" s="13"/>
      <c r="DL389" s="2" t="s">
        <v>6246</v>
      </c>
      <c r="DM389" t="s">
        <v>5775</v>
      </c>
    </row>
    <row r="390" spans="1:117" ht="15.75" hidden="1" customHeight="1">
      <c r="A390" s="6">
        <v>1006</v>
      </c>
      <c r="B390" t="s">
        <v>6535</v>
      </c>
      <c r="D390" s="3" t="s">
        <v>167</v>
      </c>
      <c r="E390" s="3"/>
      <c r="F390" s="3"/>
      <c r="G390" s="7"/>
      <c r="H390" s="7" t="s">
        <v>5369</v>
      </c>
      <c r="I390" s="7"/>
      <c r="J390" s="7"/>
      <c r="K390" s="7"/>
      <c r="L390" s="7"/>
      <c r="M390" s="7"/>
      <c r="N390" s="7"/>
      <c r="O390" s="7"/>
      <c r="P390">
        <v>2.93410557294E-2</v>
      </c>
      <c r="Q390" s="7"/>
      <c r="R390" s="7"/>
      <c r="S390" s="7" t="s">
        <v>6745</v>
      </c>
      <c r="T390" s="7"/>
      <c r="U390" s="7"/>
      <c r="V390" s="7"/>
      <c r="W390" s="7"/>
      <c r="X390" s="7"/>
      <c r="Y390" s="7"/>
      <c r="Z390" s="7"/>
      <c r="AA390" s="7"/>
      <c r="AB390" s="7"/>
      <c r="AC390" s="7" t="s">
        <v>6746</v>
      </c>
      <c r="AD390" s="7"/>
      <c r="AE390" s="7"/>
      <c r="AF390" s="3"/>
      <c r="AG390" s="4" t="s">
        <v>7</v>
      </c>
      <c r="AH390" s="3"/>
      <c r="AI390" s="3" t="s">
        <v>8</v>
      </c>
      <c r="AJ390" s="3" t="s">
        <v>167</v>
      </c>
      <c r="AK390" s="3" t="s">
        <v>43</v>
      </c>
      <c r="AL390" s="3"/>
      <c r="AM390" s="4" t="s">
        <v>7</v>
      </c>
      <c r="AN390" s="3"/>
      <c r="AO390" s="3" t="s">
        <v>8</v>
      </c>
      <c r="AP390" s="3" t="s">
        <v>167</v>
      </c>
      <c r="AQ390" s="3" t="s">
        <v>43</v>
      </c>
      <c r="AR390" s="58">
        <v>37042</v>
      </c>
      <c r="AS390" s="2" t="str">
        <f t="shared" si="68"/>
        <v>Bison - Canada Yukon</v>
      </c>
      <c r="AT390" s="3">
        <f t="shared" si="69"/>
        <v>0</v>
      </c>
      <c r="AU390" s="2" t="s">
        <v>2460</v>
      </c>
      <c r="AV390" s="59" t="str">
        <f t="shared" si="70"/>
        <v>GP0000</v>
      </c>
      <c r="AW390" s="3">
        <f t="shared" si="71"/>
        <v>0</v>
      </c>
      <c r="AX390" s="3" t="s">
        <v>434</v>
      </c>
      <c r="AY390" s="3"/>
      <c r="AZ390" s="3"/>
      <c r="BA390" s="3" t="str">
        <f t="shared" si="64"/>
        <v>Bone</v>
      </c>
      <c r="BB390" s="16" t="s">
        <v>584</v>
      </c>
      <c r="BC390" s="3"/>
      <c r="BD390" s="3" t="s">
        <v>1015</v>
      </c>
      <c r="BE390" s="3" t="s">
        <v>1015</v>
      </c>
      <c r="BF390" s="3"/>
      <c r="BG390" s="3"/>
      <c r="BH390" s="3" t="s">
        <v>1400</v>
      </c>
      <c r="BI390" s="3">
        <v>62.342222200000002</v>
      </c>
      <c r="BJ390" s="3">
        <v>-137.26027780000001</v>
      </c>
      <c r="BK390" s="73" t="s">
        <v>1195</v>
      </c>
      <c r="BL390" s="3"/>
      <c r="BM390" s="3"/>
      <c r="BN390" s="3"/>
      <c r="BO390" s="3">
        <v>1983</v>
      </c>
      <c r="BP390" s="3"/>
      <c r="BQ390" s="3"/>
      <c r="BR390" s="3" t="s">
        <v>1018</v>
      </c>
      <c r="BS390" s="3" t="s">
        <v>2461</v>
      </c>
      <c r="BT390" s="3" t="s">
        <v>1020</v>
      </c>
      <c r="BU390" s="62">
        <v>36674</v>
      </c>
      <c r="BV390" s="3" t="str">
        <f t="shared" si="72"/>
        <v>Bison - Canada Yukon</v>
      </c>
      <c r="BW390" s="3" t="s">
        <v>2462</v>
      </c>
      <c r="BX390" s="3"/>
      <c r="BY390" s="5" t="str">
        <f t="shared" si="73"/>
        <v>BS255</v>
      </c>
      <c r="BZ390" s="58">
        <f t="shared" si="74"/>
        <v>37042</v>
      </c>
      <c r="CA390" s="63">
        <v>200507186</v>
      </c>
      <c r="CB390" s="3" t="s">
        <v>2463</v>
      </c>
      <c r="CC390" s="3"/>
      <c r="CD390" s="105"/>
      <c r="CE390" s="105"/>
      <c r="CF390" s="13"/>
      <c r="CG390" s="13"/>
      <c r="CH390" s="13"/>
      <c r="CI390" s="13"/>
      <c r="CJ390" s="13"/>
      <c r="CK390" s="13"/>
      <c r="CL390" s="13"/>
      <c r="CM390" s="13"/>
      <c r="CN390" s="106"/>
      <c r="CO390" s="193" t="s">
        <v>2464</v>
      </c>
      <c r="CP390" s="70" t="s">
        <v>6253</v>
      </c>
      <c r="CQ390" s="105" t="s">
        <v>1821</v>
      </c>
      <c r="CR390" s="105">
        <v>10548</v>
      </c>
      <c r="CS390" s="75" t="s">
        <v>6235</v>
      </c>
      <c r="CT390" s="105">
        <v>56000</v>
      </c>
      <c r="CU390" s="105">
        <v>0</v>
      </c>
      <c r="CV390" s="105"/>
      <c r="CW390" s="105">
        <v>-18.7</v>
      </c>
      <c r="CX390" s="105">
        <v>7.6</v>
      </c>
      <c r="CY390" s="13"/>
      <c r="CZ390" s="13"/>
      <c r="DA390" s="13"/>
      <c r="DB390" s="13"/>
      <c r="DC390" s="13"/>
      <c r="DD390" s="13"/>
      <c r="DE390" s="13"/>
      <c r="DF390" s="13"/>
      <c r="DG390" s="13"/>
      <c r="DH390" s="13"/>
      <c r="DI390" s="13"/>
      <c r="DJ390" s="13"/>
      <c r="DK390" s="13"/>
      <c r="DL390" s="2" t="s">
        <v>6246</v>
      </c>
      <c r="DM390" t="s">
        <v>5775</v>
      </c>
    </row>
    <row r="391" spans="1:117" ht="31.5" hidden="1" customHeight="1">
      <c r="A391" s="6">
        <v>1007</v>
      </c>
      <c r="B391" t="s">
        <v>6535</v>
      </c>
      <c r="D391" s="3" t="s">
        <v>168</v>
      </c>
      <c r="E391" s="3"/>
      <c r="F391" s="3"/>
      <c r="G391" s="7"/>
      <c r="H391" s="7" t="s">
        <v>5370</v>
      </c>
      <c r="I391" s="7"/>
      <c r="J391" s="7"/>
      <c r="K391" s="7"/>
      <c r="L391" s="7"/>
      <c r="M391" s="7"/>
      <c r="N391" s="7"/>
      <c r="O391" s="7"/>
      <c r="P391" s="7">
        <v>0.28376336393599999</v>
      </c>
      <c r="Q391" s="7"/>
      <c r="R391" s="7"/>
      <c r="S391" s="7"/>
      <c r="T391" s="7"/>
      <c r="U391" s="7"/>
      <c r="V391" s="7"/>
      <c r="W391" s="7"/>
      <c r="X391" s="7"/>
      <c r="Y391" s="7"/>
      <c r="Z391" s="7"/>
      <c r="AA391" s="7"/>
      <c r="AB391" s="7"/>
      <c r="AC391" s="7" t="s">
        <v>6227</v>
      </c>
      <c r="AD391" s="7"/>
      <c r="AE391" s="7" t="s">
        <v>6686</v>
      </c>
      <c r="AF391" s="3"/>
      <c r="AG391" s="4" t="s">
        <v>7</v>
      </c>
      <c r="AH391" s="3"/>
      <c r="AI391" s="3" t="s">
        <v>8</v>
      </c>
      <c r="AJ391" s="3" t="s">
        <v>168</v>
      </c>
      <c r="AK391" s="7" t="s">
        <v>14</v>
      </c>
      <c r="AL391" s="3"/>
      <c r="AM391" s="4" t="s">
        <v>7</v>
      </c>
      <c r="AN391" s="3"/>
      <c r="AO391" s="3" t="s">
        <v>8</v>
      </c>
      <c r="AP391" s="3" t="s">
        <v>168</v>
      </c>
      <c r="AQ391" s="7" t="s">
        <v>14</v>
      </c>
      <c r="AR391" s="58">
        <v>37042</v>
      </c>
      <c r="AS391" s="2" t="str">
        <f t="shared" si="68"/>
        <v>Bison - Alaska</v>
      </c>
      <c r="AT391" s="3">
        <f t="shared" si="69"/>
        <v>0</v>
      </c>
      <c r="AU391" s="2" t="s">
        <v>2465</v>
      </c>
      <c r="AV391" s="59" t="str">
        <f t="shared" si="70"/>
        <v>GP0000</v>
      </c>
      <c r="AW391" s="3">
        <f t="shared" si="71"/>
        <v>0</v>
      </c>
      <c r="AX391" s="3" t="s">
        <v>434</v>
      </c>
      <c r="AY391" s="5"/>
      <c r="AZ391" s="3"/>
      <c r="BA391" s="3" t="str">
        <f t="shared" si="64"/>
        <v>Bone</v>
      </c>
      <c r="BB391" s="16" t="s">
        <v>2466</v>
      </c>
      <c r="BC391" s="3"/>
      <c r="BD391" s="3" t="s">
        <v>1096</v>
      </c>
      <c r="BE391" s="3" t="s">
        <v>1097</v>
      </c>
      <c r="BF391" s="3"/>
      <c r="BG391" s="3" t="s">
        <v>6094</v>
      </c>
      <c r="BH391" s="3" t="s">
        <v>1414</v>
      </c>
      <c r="BI391" s="60">
        <v>64.06</v>
      </c>
      <c r="BJ391" s="60">
        <v>-141.88999999999999</v>
      </c>
      <c r="BK391" s="61" t="s">
        <v>1017</v>
      </c>
      <c r="BL391" s="3"/>
      <c r="BM391" s="3"/>
      <c r="BN391" s="3"/>
      <c r="BO391" s="3"/>
      <c r="BP391" s="3"/>
      <c r="BQ391" s="3"/>
      <c r="BR391" s="3" t="s">
        <v>1416</v>
      </c>
      <c r="BS391" s="3" t="s">
        <v>2467</v>
      </c>
      <c r="BT391" s="3" t="s">
        <v>1036</v>
      </c>
      <c r="BU391" s="62"/>
      <c r="BV391" s="7" t="str">
        <f t="shared" si="72"/>
        <v>Bison - Alaska</v>
      </c>
      <c r="BW391" s="3" t="s">
        <v>2468</v>
      </c>
      <c r="BX391" s="3"/>
      <c r="BY391" s="5" t="str">
        <f t="shared" si="73"/>
        <v>BS256</v>
      </c>
      <c r="BZ391" s="58">
        <f t="shared" si="74"/>
        <v>37042</v>
      </c>
      <c r="CA391" s="63">
        <v>200507186</v>
      </c>
      <c r="CB391" s="7" t="s">
        <v>1809</v>
      </c>
      <c r="CC391" s="3"/>
      <c r="CD391" s="69" t="s">
        <v>1476</v>
      </c>
      <c r="CE391" s="69" t="s">
        <v>1476</v>
      </c>
      <c r="CF391" s="70" t="s">
        <v>1925</v>
      </c>
      <c r="CG391" s="60" t="s">
        <v>2467</v>
      </c>
      <c r="CH391" s="60" t="s">
        <v>2469</v>
      </c>
      <c r="CI391" s="60" t="s">
        <v>2470</v>
      </c>
      <c r="CJ391" s="60">
        <v>14368</v>
      </c>
      <c r="CK391" s="60">
        <v>241</v>
      </c>
      <c r="CL391" s="60" t="s">
        <v>1480</v>
      </c>
      <c r="CM391" s="60" t="s">
        <v>1480</v>
      </c>
      <c r="CN391" s="90" t="s">
        <v>1480</v>
      </c>
      <c r="CO391" s="75" t="s">
        <v>2471</v>
      </c>
      <c r="CP391" s="70" t="s">
        <v>6265</v>
      </c>
      <c r="CQ391" s="81" t="s">
        <v>1821</v>
      </c>
      <c r="CR391" s="81">
        <v>10679</v>
      </c>
      <c r="CS391" s="104" t="s">
        <v>6238</v>
      </c>
      <c r="CT391" s="81">
        <v>12340</v>
      </c>
      <c r="CU391" s="81">
        <v>65</v>
      </c>
      <c r="CV391" s="284">
        <v>14382</v>
      </c>
      <c r="CW391" s="85">
        <v>-18.7</v>
      </c>
      <c r="CX391" s="85">
        <v>3.9</v>
      </c>
      <c r="CY391" s="86"/>
      <c r="CZ391" s="13"/>
      <c r="DA391" s="13"/>
      <c r="DB391" s="13"/>
      <c r="DC391" s="13"/>
      <c r="DD391" s="13"/>
      <c r="DE391" s="13"/>
      <c r="DF391" s="13"/>
      <c r="DG391" s="13"/>
      <c r="DH391" s="13"/>
      <c r="DI391" s="13"/>
      <c r="DJ391" s="13"/>
      <c r="DK391" s="13"/>
      <c r="DL391" s="2" t="s">
        <v>6246</v>
      </c>
      <c r="DM391" t="s">
        <v>5775</v>
      </c>
    </row>
    <row r="392" spans="1:117" ht="31.5" hidden="1" customHeight="1">
      <c r="A392" s="6">
        <v>1008</v>
      </c>
      <c r="D392" s="147" t="s">
        <v>6459</v>
      </c>
      <c r="E392" s="147"/>
      <c r="F392" s="147"/>
      <c r="G392" s="147" t="s">
        <v>5295</v>
      </c>
      <c r="H392" s="7" t="s">
        <v>5371</v>
      </c>
      <c r="I392" s="7"/>
      <c r="J392" s="7"/>
      <c r="K392" s="7"/>
      <c r="L392" s="7"/>
      <c r="M392" s="7"/>
      <c r="N392" s="7"/>
      <c r="O392" s="7"/>
      <c r="P392" s="7">
        <v>1.00032130772E-2</v>
      </c>
      <c r="Q392" s="157"/>
      <c r="R392" s="157"/>
      <c r="S392" s="7"/>
      <c r="T392" s="7"/>
      <c r="U392" s="7"/>
      <c r="V392" s="7"/>
      <c r="W392" s="7"/>
      <c r="X392" s="7"/>
      <c r="Y392" s="7"/>
      <c r="Z392" s="7"/>
      <c r="AA392" s="7"/>
      <c r="AB392" s="7"/>
      <c r="AC392" s="157" t="s">
        <v>6657</v>
      </c>
      <c r="AD392" s="157"/>
      <c r="AE392" s="157"/>
      <c r="AF392" s="3"/>
      <c r="AG392" s="4" t="s">
        <v>7</v>
      </c>
      <c r="AH392" s="3"/>
      <c r="AI392" s="3" t="s">
        <v>8</v>
      </c>
      <c r="AJ392" s="3" t="s">
        <v>169</v>
      </c>
      <c r="AK392" s="3" t="s">
        <v>9</v>
      </c>
      <c r="AL392" s="3"/>
      <c r="AM392" s="4" t="s">
        <v>7</v>
      </c>
      <c r="AN392" s="3"/>
      <c r="AO392" s="3" t="s">
        <v>8</v>
      </c>
      <c r="AP392" s="3" t="s">
        <v>169</v>
      </c>
      <c r="AQ392" s="3" t="s">
        <v>9</v>
      </c>
      <c r="AR392" s="58">
        <v>37042</v>
      </c>
      <c r="AS392" s="2" t="str">
        <f t="shared" si="68"/>
        <v>Bison - Canada</v>
      </c>
      <c r="AT392" s="3">
        <f t="shared" si="69"/>
        <v>0</v>
      </c>
      <c r="AU392" s="2" t="s">
        <v>2472</v>
      </c>
      <c r="AV392" s="59" t="str">
        <f t="shared" si="70"/>
        <v>GP0000</v>
      </c>
      <c r="AW392" s="3">
        <f t="shared" si="71"/>
        <v>0</v>
      </c>
      <c r="AX392" s="3" t="s">
        <v>434</v>
      </c>
      <c r="AY392" s="5"/>
      <c r="AZ392" s="3"/>
      <c r="BA392" s="3" t="str">
        <f t="shared" si="64"/>
        <v>Bone</v>
      </c>
      <c r="BB392" s="16" t="s">
        <v>2473</v>
      </c>
      <c r="BC392" s="3" t="s">
        <v>2474</v>
      </c>
      <c r="BD392" s="3" t="s">
        <v>1015</v>
      </c>
      <c r="BE392" s="3" t="s">
        <v>1015</v>
      </c>
      <c r="BF392" s="3" t="s">
        <v>6112</v>
      </c>
      <c r="BG392" s="3"/>
      <c r="BH392" s="3" t="s">
        <v>1931</v>
      </c>
      <c r="BI392" s="197">
        <v>56.273000000000003</v>
      </c>
      <c r="BJ392" s="197">
        <v>-120.944</v>
      </c>
      <c r="BK392" s="200" t="s">
        <v>6084</v>
      </c>
      <c r="BL392" s="3"/>
      <c r="BM392" s="3"/>
      <c r="BN392" s="3"/>
      <c r="BO392" s="3"/>
      <c r="BP392" s="3"/>
      <c r="BQ392" s="3"/>
      <c r="BR392" s="3" t="s">
        <v>1407</v>
      </c>
      <c r="BS392" s="3">
        <v>20043</v>
      </c>
      <c r="BT392" s="3" t="s">
        <v>1036</v>
      </c>
      <c r="BU392" s="62"/>
      <c r="BV392" s="3" t="str">
        <f t="shared" si="72"/>
        <v>Bison - Canada</v>
      </c>
      <c r="BW392" s="3" t="s">
        <v>2475</v>
      </c>
      <c r="BX392" s="3"/>
      <c r="BY392" s="5" t="str">
        <f t="shared" si="73"/>
        <v>BS254</v>
      </c>
      <c r="BZ392" s="58">
        <f t="shared" si="74"/>
        <v>37042</v>
      </c>
      <c r="CA392" s="63">
        <v>200507186</v>
      </c>
      <c r="CB392" s="3" t="s">
        <v>1809</v>
      </c>
      <c r="CC392" s="3"/>
      <c r="CD392" s="69" t="s">
        <v>1476</v>
      </c>
      <c r="CE392" s="69" t="s">
        <v>1476</v>
      </c>
      <c r="CF392" s="70" t="s">
        <v>1407</v>
      </c>
      <c r="CG392" s="60">
        <v>20043</v>
      </c>
      <c r="CH392" s="60" t="s">
        <v>2476</v>
      </c>
      <c r="CI392" s="60" t="s">
        <v>2477</v>
      </c>
      <c r="CJ392" s="60">
        <v>11961</v>
      </c>
      <c r="CK392" s="60">
        <v>116</v>
      </c>
      <c r="CL392" s="60" t="s">
        <v>1947</v>
      </c>
      <c r="CM392" s="60" t="s">
        <v>2478</v>
      </c>
      <c r="CN392" s="90">
        <v>2990.25</v>
      </c>
      <c r="CO392" s="233" t="s">
        <v>2479</v>
      </c>
      <c r="CP392" s="70" t="s">
        <v>6258</v>
      </c>
      <c r="CQ392" s="81" t="s">
        <v>1821</v>
      </c>
      <c r="CR392" s="81">
        <v>10580</v>
      </c>
      <c r="CS392" s="13" t="s">
        <v>6238</v>
      </c>
      <c r="CT392" s="81">
        <v>10230</v>
      </c>
      <c r="CU392" s="81">
        <v>55</v>
      </c>
      <c r="CV392" s="284">
        <v>11948</v>
      </c>
      <c r="CW392" s="85">
        <v>-18.600000000000001</v>
      </c>
      <c r="CX392" s="85">
        <v>5.5</v>
      </c>
      <c r="CY392" s="86"/>
      <c r="CZ392" s="13"/>
      <c r="DA392" s="13"/>
      <c r="DB392" s="13"/>
      <c r="DC392" s="13"/>
      <c r="DD392" s="13"/>
      <c r="DE392" s="13"/>
      <c r="DF392" s="13"/>
      <c r="DG392" s="13"/>
      <c r="DH392" s="13"/>
      <c r="DI392" s="13"/>
      <c r="DJ392" s="13"/>
      <c r="DK392" s="13"/>
      <c r="DL392" s="2" t="s">
        <v>6246</v>
      </c>
      <c r="DM392" t="s">
        <v>5775</v>
      </c>
    </row>
    <row r="393" spans="1:117" ht="32.25" hidden="1" customHeight="1" thickBot="1">
      <c r="A393" s="6">
        <v>1009</v>
      </c>
      <c r="B393" t="s">
        <v>6535</v>
      </c>
      <c r="D393" s="3" t="s">
        <v>170</v>
      </c>
      <c r="E393" s="3"/>
      <c r="F393" s="3"/>
      <c r="G393" s="7"/>
      <c r="H393" s="7" t="s">
        <v>5372</v>
      </c>
      <c r="I393" s="7"/>
      <c r="J393" s="7"/>
      <c r="K393" s="7"/>
      <c r="L393" s="7"/>
      <c r="M393" s="7"/>
      <c r="N393" s="7"/>
      <c r="O393" s="7"/>
      <c r="P393">
        <v>0.34506811016200001</v>
      </c>
      <c r="Q393" s="7"/>
      <c r="R393" s="7"/>
      <c r="S393" s="7" t="s">
        <v>6504</v>
      </c>
      <c r="T393" s="7"/>
      <c r="U393" s="7"/>
      <c r="V393" s="7"/>
      <c r="W393" s="7"/>
      <c r="X393" s="7"/>
      <c r="Y393" s="7"/>
      <c r="Z393" s="7"/>
      <c r="AA393" s="7"/>
      <c r="AB393" s="7"/>
      <c r="AC393" s="7" t="s">
        <v>6663</v>
      </c>
      <c r="AD393" s="7"/>
      <c r="AE393" s="7" t="s">
        <v>6686</v>
      </c>
      <c r="AF393" s="3"/>
      <c r="AG393" s="4" t="s">
        <v>7</v>
      </c>
      <c r="AH393" s="3"/>
      <c r="AI393" s="3" t="s">
        <v>8</v>
      </c>
      <c r="AJ393" s="3" t="s">
        <v>170</v>
      </c>
      <c r="AK393" s="7" t="s">
        <v>14</v>
      </c>
      <c r="AL393" s="3"/>
      <c r="AM393" s="4" t="s">
        <v>7</v>
      </c>
      <c r="AN393" s="3"/>
      <c r="AO393" s="3" t="s">
        <v>8</v>
      </c>
      <c r="AP393" s="3" t="s">
        <v>170</v>
      </c>
      <c r="AQ393" s="7" t="s">
        <v>14</v>
      </c>
      <c r="AR393" s="58">
        <v>37042</v>
      </c>
      <c r="AS393" s="2" t="str">
        <f t="shared" si="68"/>
        <v>Bison - Alaska</v>
      </c>
      <c r="AT393" s="3">
        <f t="shared" si="69"/>
        <v>0</v>
      </c>
      <c r="AU393" s="2" t="s">
        <v>2480</v>
      </c>
      <c r="AV393" s="59" t="str">
        <f t="shared" si="70"/>
        <v>GP0000</v>
      </c>
      <c r="AW393" s="3">
        <f t="shared" si="71"/>
        <v>0</v>
      </c>
      <c r="AX393" s="3" t="s">
        <v>434</v>
      </c>
      <c r="AY393" s="5"/>
      <c r="AZ393" s="3"/>
      <c r="BA393" s="3" t="str">
        <f t="shared" si="64"/>
        <v>Bone</v>
      </c>
      <c r="BB393" s="16" t="s">
        <v>1390</v>
      </c>
      <c r="BC393" s="3"/>
      <c r="BD393" s="3" t="s">
        <v>1096</v>
      </c>
      <c r="BE393" s="3" t="s">
        <v>1097</v>
      </c>
      <c r="BF393" s="3"/>
      <c r="BG393" s="3" t="s">
        <v>6094</v>
      </c>
      <c r="BH393" s="3" t="s">
        <v>1414</v>
      </c>
      <c r="BI393" s="84">
        <v>64.06</v>
      </c>
      <c r="BJ393" s="84">
        <v>-141.88999999999999</v>
      </c>
      <c r="BK393" s="61" t="s">
        <v>1017</v>
      </c>
      <c r="BL393" s="3"/>
      <c r="BM393" s="3"/>
      <c r="BN393" s="3"/>
      <c r="BO393" s="3"/>
      <c r="BP393" s="3"/>
      <c r="BQ393" s="3"/>
      <c r="BR393" s="3" t="s">
        <v>1416</v>
      </c>
      <c r="BS393" s="3" t="s">
        <v>2481</v>
      </c>
      <c r="BT393" s="3" t="s">
        <v>1036</v>
      </c>
      <c r="BU393" s="62"/>
      <c r="BV393" s="7" t="str">
        <f t="shared" si="72"/>
        <v>Bison - Alaska</v>
      </c>
      <c r="BW393" s="3" t="s">
        <v>2482</v>
      </c>
      <c r="BX393" s="3"/>
      <c r="BY393" s="5" t="str">
        <f t="shared" si="73"/>
        <v>BS259</v>
      </c>
      <c r="BZ393" s="58">
        <f t="shared" si="74"/>
        <v>37042</v>
      </c>
      <c r="CA393" s="63">
        <v>200507186</v>
      </c>
      <c r="CB393" s="7" t="s">
        <v>1809</v>
      </c>
      <c r="CC393" s="3"/>
      <c r="CD393" s="103" t="s">
        <v>1476</v>
      </c>
      <c r="CE393" s="103" t="s">
        <v>1476</v>
      </c>
      <c r="CF393" s="83" t="s">
        <v>1925</v>
      </c>
      <c r="CG393" s="84" t="s">
        <v>2481</v>
      </c>
      <c r="CH393" s="84" t="s">
        <v>2483</v>
      </c>
      <c r="CI393" s="84" t="s">
        <v>2484</v>
      </c>
      <c r="CJ393" s="84">
        <v>15537</v>
      </c>
      <c r="CK393" s="84">
        <v>317</v>
      </c>
      <c r="CL393" s="84" t="s">
        <v>1480</v>
      </c>
      <c r="CM393" s="84" t="s">
        <v>1480</v>
      </c>
      <c r="CN393" s="70" t="s">
        <v>1480</v>
      </c>
      <c r="CO393" s="75" t="s">
        <v>2485</v>
      </c>
      <c r="CP393" s="70" t="s">
        <v>6253</v>
      </c>
      <c r="CQ393" s="104" t="s">
        <v>1821</v>
      </c>
      <c r="CR393" s="104">
        <v>10538</v>
      </c>
      <c r="CS393" s="104" t="s">
        <v>6238</v>
      </c>
      <c r="CT393" s="104">
        <v>12960</v>
      </c>
      <c r="CU393" s="104">
        <v>70</v>
      </c>
      <c r="CV393" s="284">
        <v>15497</v>
      </c>
      <c r="CW393" s="86">
        <v>-19.100000000000001</v>
      </c>
      <c r="CX393" s="86">
        <v>3.7</v>
      </c>
      <c r="CY393" s="86"/>
      <c r="CZ393" s="13"/>
      <c r="DA393" s="13"/>
      <c r="DB393" s="13"/>
      <c r="DC393" s="13"/>
      <c r="DD393" s="13"/>
      <c r="DE393" s="13"/>
      <c r="DF393" s="13"/>
      <c r="DG393" s="13"/>
      <c r="DH393" s="13"/>
      <c r="DI393" s="13"/>
      <c r="DJ393" s="13"/>
      <c r="DK393" s="13"/>
      <c r="DL393" s="2" t="s">
        <v>6246</v>
      </c>
      <c r="DM393" t="s">
        <v>5775</v>
      </c>
    </row>
    <row r="394" spans="1:117" ht="31.5" hidden="1" customHeight="1">
      <c r="A394" s="6">
        <v>1010</v>
      </c>
      <c r="B394" t="s">
        <v>6535</v>
      </c>
      <c r="D394" s="3" t="s">
        <v>171</v>
      </c>
      <c r="E394" s="3"/>
      <c r="F394" s="3"/>
      <c r="G394" s="7"/>
      <c r="H394" s="7" t="s">
        <v>5373</v>
      </c>
      <c r="I394" s="7"/>
      <c r="J394" s="7"/>
      <c r="K394" s="7"/>
      <c r="L394" s="7"/>
      <c r="M394" s="7"/>
      <c r="N394" s="7"/>
      <c r="O394" s="7"/>
      <c r="P394">
        <v>0.144195300241</v>
      </c>
      <c r="Q394" s="7"/>
      <c r="R394" s="7"/>
      <c r="S394" s="7" t="s">
        <v>6819</v>
      </c>
      <c r="T394" s="7"/>
      <c r="U394" s="7"/>
      <c r="V394" s="7"/>
      <c r="W394" s="7"/>
      <c r="X394" s="7"/>
      <c r="Y394" s="7"/>
      <c r="Z394" s="7"/>
      <c r="AA394" s="7"/>
      <c r="AB394" s="7"/>
      <c r="AC394" s="7" t="s">
        <v>6820</v>
      </c>
      <c r="AD394" s="7"/>
      <c r="AE394" s="7"/>
      <c r="AF394" s="3"/>
      <c r="AG394" s="4" t="s">
        <v>7</v>
      </c>
      <c r="AH394" s="3"/>
      <c r="AI394" s="3" t="s">
        <v>8</v>
      </c>
      <c r="AJ394" s="3" t="s">
        <v>171</v>
      </c>
      <c r="AK394" s="7" t="s">
        <v>14</v>
      </c>
      <c r="AL394" s="3"/>
      <c r="AM394" s="4" t="s">
        <v>7</v>
      </c>
      <c r="AN394" s="3"/>
      <c r="AO394" s="3" t="s">
        <v>8</v>
      </c>
      <c r="AP394" s="3" t="s">
        <v>171</v>
      </c>
      <c r="AQ394" s="7" t="s">
        <v>14</v>
      </c>
      <c r="AR394" s="58">
        <v>37042</v>
      </c>
      <c r="AS394" s="2" t="str">
        <f t="shared" si="68"/>
        <v>Bison - Alaska</v>
      </c>
      <c r="AT394" s="3">
        <f t="shared" si="69"/>
        <v>0</v>
      </c>
      <c r="AU394" s="2" t="s">
        <v>2486</v>
      </c>
      <c r="AV394" s="59" t="str">
        <f t="shared" si="70"/>
        <v>GP0000</v>
      </c>
      <c r="AW394" s="3">
        <f t="shared" si="71"/>
        <v>0</v>
      </c>
      <c r="AX394" s="3" t="s">
        <v>434</v>
      </c>
      <c r="AY394" s="3"/>
      <c r="AZ394" s="3"/>
      <c r="BA394" s="3" t="str">
        <f t="shared" si="64"/>
        <v>Bone</v>
      </c>
      <c r="BB394" s="16" t="s">
        <v>1413</v>
      </c>
      <c r="BC394" s="3"/>
      <c r="BD394" s="3" t="s">
        <v>1096</v>
      </c>
      <c r="BE394" s="3" t="s">
        <v>1097</v>
      </c>
      <c r="BF394" s="3" t="s">
        <v>5737</v>
      </c>
      <c r="BG394" s="3" t="s">
        <v>6094</v>
      </c>
      <c r="BH394" s="3" t="s">
        <v>1414</v>
      </c>
      <c r="BI394" s="60">
        <v>64.06</v>
      </c>
      <c r="BJ394" s="60">
        <v>-141.88999999999999</v>
      </c>
      <c r="BK394" s="200" t="s">
        <v>6083</v>
      </c>
      <c r="BL394" s="3"/>
      <c r="BM394" s="3"/>
      <c r="BN394" s="3"/>
      <c r="BO394" s="3"/>
      <c r="BP394" s="3"/>
      <c r="BQ394" s="3"/>
      <c r="BR394" s="3" t="s">
        <v>1416</v>
      </c>
      <c r="BS394" s="3" t="s">
        <v>2487</v>
      </c>
      <c r="BT394" s="3" t="s">
        <v>1036</v>
      </c>
      <c r="BU394" s="62"/>
      <c r="BV394" s="7" t="str">
        <f t="shared" si="72"/>
        <v>Bison - Alaska</v>
      </c>
      <c r="BW394" s="3" t="s">
        <v>2488</v>
      </c>
      <c r="BX394" s="3"/>
      <c r="BY394" s="5" t="str">
        <f t="shared" si="73"/>
        <v>BS253</v>
      </c>
      <c r="BZ394" s="58">
        <f t="shared" si="74"/>
        <v>37042</v>
      </c>
      <c r="CA394" s="63">
        <v>200507186</v>
      </c>
      <c r="CB394" s="7" t="s">
        <v>1809</v>
      </c>
      <c r="CC394" s="3"/>
      <c r="CD394" s="69" t="s">
        <v>1476</v>
      </c>
      <c r="CE394" s="69" t="s">
        <v>1476</v>
      </c>
      <c r="CF394" s="204" t="s">
        <v>6086</v>
      </c>
      <c r="CG394" s="205" t="s">
        <v>6120</v>
      </c>
      <c r="CH394" s="60" t="s">
        <v>2489</v>
      </c>
      <c r="CI394" s="60" t="s">
        <v>2490</v>
      </c>
      <c r="CJ394" s="60">
        <v>14988</v>
      </c>
      <c r="CK394" s="60">
        <v>206</v>
      </c>
      <c r="CL394" s="60" t="s">
        <v>1477</v>
      </c>
      <c r="CM394" s="60" t="s">
        <v>2491</v>
      </c>
      <c r="CN394" s="90">
        <v>3747</v>
      </c>
      <c r="CO394" s="192" t="s">
        <v>2492</v>
      </c>
      <c r="CP394" s="70" t="s">
        <v>6258</v>
      </c>
      <c r="CQ394" s="81" t="s">
        <v>1821</v>
      </c>
      <c r="CR394" s="81">
        <v>10855</v>
      </c>
      <c r="CS394" s="104" t="s">
        <v>6238</v>
      </c>
      <c r="CT394" s="81">
        <v>12665</v>
      </c>
      <c r="CU394" s="81">
        <v>65</v>
      </c>
      <c r="CV394" s="284">
        <v>15046</v>
      </c>
      <c r="CW394" s="85">
        <v>-19.399999999999999</v>
      </c>
      <c r="CX394" s="85">
        <v>3.9</v>
      </c>
      <c r="CY394" s="86"/>
      <c r="CZ394" s="13"/>
      <c r="DA394" s="13"/>
      <c r="DB394" s="13"/>
      <c r="DC394" s="13"/>
      <c r="DD394" s="13"/>
      <c r="DE394" s="13"/>
      <c r="DF394" s="13"/>
      <c r="DG394" s="13"/>
      <c r="DH394" s="13"/>
      <c r="DI394" s="13"/>
      <c r="DJ394" s="13"/>
      <c r="DK394" s="13"/>
      <c r="DL394" s="2" t="s">
        <v>6246</v>
      </c>
      <c r="DM394" t="s">
        <v>5775</v>
      </c>
    </row>
    <row r="395" spans="1:117" ht="15.75" hidden="1" customHeight="1">
      <c r="A395" s="6">
        <v>1011</v>
      </c>
      <c r="B395" t="s">
        <v>5686</v>
      </c>
      <c r="D395" s="3" t="s">
        <v>172</v>
      </c>
      <c r="E395" s="3"/>
      <c r="F395" s="3"/>
      <c r="G395" s="7"/>
      <c r="H395" s="7" t="s">
        <v>5374</v>
      </c>
      <c r="I395" s="7"/>
      <c r="J395" s="7"/>
      <c r="K395" s="7"/>
      <c r="L395" s="7"/>
      <c r="M395" s="7"/>
      <c r="N395" s="7"/>
      <c r="O395" s="7"/>
      <c r="P395">
        <v>2.8709969919599999E-2</v>
      </c>
      <c r="Q395" s="7"/>
      <c r="R395" s="7"/>
      <c r="S395" s="7" t="s">
        <v>6887</v>
      </c>
      <c r="T395" s="7"/>
      <c r="U395" s="7"/>
      <c r="V395" s="7"/>
      <c r="W395" s="7"/>
      <c r="X395" s="7"/>
      <c r="Y395" s="7"/>
      <c r="Z395" s="7"/>
      <c r="AA395" s="7"/>
      <c r="AB395" s="7"/>
      <c r="AC395" s="7" t="s">
        <v>6888</v>
      </c>
      <c r="AD395" s="7"/>
      <c r="AE395" s="7"/>
      <c r="AF395" s="3"/>
      <c r="AG395" s="4" t="s">
        <v>7</v>
      </c>
      <c r="AH395" s="3"/>
      <c r="AI395" s="3" t="s">
        <v>39</v>
      </c>
      <c r="AJ395" s="3" t="s">
        <v>172</v>
      </c>
      <c r="AK395" s="3" t="s">
        <v>43</v>
      </c>
      <c r="AL395" s="3"/>
      <c r="AM395" s="4" t="s">
        <v>7</v>
      </c>
      <c r="AN395" s="3"/>
      <c r="AO395" s="3" t="s">
        <v>39</v>
      </c>
      <c r="AP395" s="3" t="s">
        <v>172</v>
      </c>
      <c r="AQ395" s="3" t="s">
        <v>43</v>
      </c>
      <c r="AR395" s="58">
        <v>37042</v>
      </c>
      <c r="AS395" s="2" t="str">
        <f t="shared" si="68"/>
        <v>Bison - Canada Yukon</v>
      </c>
      <c r="AT395" s="3">
        <f t="shared" si="69"/>
        <v>0</v>
      </c>
      <c r="AU395" s="2" t="s">
        <v>2493</v>
      </c>
      <c r="AV395" s="59" t="str">
        <f t="shared" si="70"/>
        <v>GP0000</v>
      </c>
      <c r="AW395" s="3">
        <f t="shared" si="71"/>
        <v>0</v>
      </c>
      <c r="AX395" s="3" t="s">
        <v>434</v>
      </c>
      <c r="AY395" s="3"/>
      <c r="AZ395" s="3"/>
      <c r="BA395" s="3" t="str">
        <f t="shared" si="64"/>
        <v>DNA Extract</v>
      </c>
      <c r="BB395" s="16" t="s">
        <v>1014</v>
      </c>
      <c r="BC395" s="3" t="s">
        <v>1042</v>
      </c>
      <c r="BD395" s="3" t="s">
        <v>1015</v>
      </c>
      <c r="BE395" s="3" t="s">
        <v>1015</v>
      </c>
      <c r="BF395" s="3" t="s">
        <v>4566</v>
      </c>
      <c r="BG395" s="3"/>
      <c r="BH395" s="3" t="s">
        <v>1188</v>
      </c>
      <c r="BI395" s="13">
        <v>64.016666999999998</v>
      </c>
      <c r="BJ395" s="13">
        <v>-139.1</v>
      </c>
      <c r="BK395" s="77" t="s">
        <v>1189</v>
      </c>
      <c r="BL395" s="3"/>
      <c r="BM395" s="3"/>
      <c r="BN395" s="3"/>
      <c r="BO395" s="3">
        <v>1989</v>
      </c>
      <c r="BP395" s="3"/>
      <c r="BQ395" s="3"/>
      <c r="BR395" s="3" t="s">
        <v>1018</v>
      </c>
      <c r="BS395" s="3" t="s">
        <v>2494</v>
      </c>
      <c r="BT395" s="3" t="s">
        <v>1020</v>
      </c>
      <c r="BU395" s="62">
        <v>36674</v>
      </c>
      <c r="BV395" s="3" t="str">
        <f t="shared" si="72"/>
        <v>Bison - Canada Yukon</v>
      </c>
      <c r="BW395" s="3" t="s">
        <v>2495</v>
      </c>
      <c r="BX395" s="3"/>
      <c r="BY395" s="5" t="str">
        <f t="shared" si="73"/>
        <v>BS257</v>
      </c>
      <c r="BZ395" s="58">
        <f t="shared" si="74"/>
        <v>37042</v>
      </c>
      <c r="CA395" s="63">
        <v>200507186</v>
      </c>
      <c r="CB395" s="7" t="s">
        <v>1832</v>
      </c>
      <c r="CC395" s="3"/>
      <c r="CD395" s="105"/>
      <c r="CE395" s="105"/>
      <c r="CF395" s="13"/>
      <c r="CG395" s="13"/>
      <c r="CH395" s="13"/>
      <c r="CI395" s="13"/>
      <c r="CJ395" s="13"/>
      <c r="CK395" s="13"/>
      <c r="CL395" s="13"/>
      <c r="CM395" s="13"/>
      <c r="CN395" s="106"/>
      <c r="CO395" s="75" t="s">
        <v>2496</v>
      </c>
      <c r="CP395" s="70" t="s">
        <v>6253</v>
      </c>
      <c r="CQ395" s="105" t="s">
        <v>1821</v>
      </c>
      <c r="CR395" s="105">
        <v>10682</v>
      </c>
      <c r="CS395" s="75" t="s">
        <v>6235</v>
      </c>
      <c r="CT395" s="105">
        <v>57500</v>
      </c>
      <c r="CU395" s="105">
        <v>0</v>
      </c>
      <c r="CV395"/>
      <c r="CW395" s="105">
        <v>-19.2</v>
      </c>
      <c r="CX395" s="105">
        <v>7.8</v>
      </c>
      <c r="CY395" s="31"/>
      <c r="CZ395" s="13"/>
      <c r="DA395" s="13"/>
      <c r="DB395" s="13"/>
      <c r="DC395" s="13"/>
      <c r="DD395" s="13"/>
      <c r="DE395" s="13"/>
      <c r="DF395" s="13"/>
      <c r="DG395" s="13"/>
      <c r="DH395" s="13"/>
      <c r="DI395" s="13"/>
      <c r="DJ395" s="13"/>
      <c r="DK395" s="13"/>
      <c r="DL395" s="2" t="s">
        <v>6246</v>
      </c>
      <c r="DM395" t="s">
        <v>5775</v>
      </c>
    </row>
    <row r="396" spans="1:117" ht="31.5" hidden="1" customHeight="1">
      <c r="A396" s="6">
        <v>1012</v>
      </c>
      <c r="B396" t="s">
        <v>5686</v>
      </c>
      <c r="D396" s="3" t="s">
        <v>173</v>
      </c>
      <c r="E396" s="3"/>
      <c r="F396" s="3"/>
      <c r="G396" s="7"/>
      <c r="H396" s="7" t="s">
        <v>5375</v>
      </c>
      <c r="I396" s="7"/>
      <c r="J396" s="7"/>
      <c r="K396" s="7"/>
      <c r="L396" s="7"/>
      <c r="M396" s="7"/>
      <c r="N396" s="7"/>
      <c r="O396" s="7"/>
      <c r="P396">
        <v>2.7932553680899998E-2</v>
      </c>
      <c r="Q396" s="7"/>
      <c r="R396" s="7"/>
      <c r="S396" s="7" t="s">
        <v>6821</v>
      </c>
      <c r="T396" s="7"/>
      <c r="U396" s="7"/>
      <c r="V396" s="7"/>
      <c r="W396" s="7"/>
      <c r="X396" s="7"/>
      <c r="Y396" s="7"/>
      <c r="Z396" s="7"/>
      <c r="AA396" s="7"/>
      <c r="AB396" s="7"/>
      <c r="AC396" s="7" t="s">
        <v>6822</v>
      </c>
      <c r="AD396" s="7"/>
      <c r="AE396" s="7"/>
      <c r="AF396" s="3"/>
      <c r="AG396" s="4" t="s">
        <v>7</v>
      </c>
      <c r="AH396" s="3"/>
      <c r="AI396" s="3" t="s">
        <v>8</v>
      </c>
      <c r="AJ396" s="3" t="s">
        <v>173</v>
      </c>
      <c r="AK396" s="3" t="s">
        <v>43</v>
      </c>
      <c r="AL396" s="3"/>
      <c r="AM396" s="4" t="s">
        <v>7</v>
      </c>
      <c r="AN396" s="3"/>
      <c r="AO396" s="3" t="s">
        <v>8</v>
      </c>
      <c r="AP396" s="3" t="s">
        <v>173</v>
      </c>
      <c r="AQ396" s="3" t="s">
        <v>43</v>
      </c>
      <c r="AR396" s="58">
        <v>37042</v>
      </c>
      <c r="AS396" s="2" t="str">
        <f t="shared" si="68"/>
        <v>Bison - Canada Yukon</v>
      </c>
      <c r="AT396" s="3">
        <f t="shared" si="69"/>
        <v>0</v>
      </c>
      <c r="AU396" s="2" t="s">
        <v>2497</v>
      </c>
      <c r="AV396" s="59" t="str">
        <f t="shared" si="70"/>
        <v>GP0000</v>
      </c>
      <c r="AW396" s="3">
        <f t="shared" si="71"/>
        <v>0</v>
      </c>
      <c r="AX396" s="3" t="s">
        <v>434</v>
      </c>
      <c r="AY396" s="3"/>
      <c r="AZ396" s="3"/>
      <c r="BA396" s="3" t="str">
        <f t="shared" si="64"/>
        <v>Bone</v>
      </c>
      <c r="BB396" s="16" t="s">
        <v>1027</v>
      </c>
      <c r="BC396" s="3"/>
      <c r="BD396" s="3" t="s">
        <v>1015</v>
      </c>
      <c r="BE396" s="3" t="s">
        <v>1015</v>
      </c>
      <c r="BF396" s="3"/>
      <c r="BG396" s="202" t="s">
        <v>6114</v>
      </c>
      <c r="BH396" s="3" t="s">
        <v>2498</v>
      </c>
      <c r="BI396" s="60">
        <v>64.03</v>
      </c>
      <c r="BJ396" s="60">
        <v>-139.19999999999999</v>
      </c>
      <c r="BK396" s="200" t="s">
        <v>6083</v>
      </c>
      <c r="BL396" s="3"/>
      <c r="BM396" s="3"/>
      <c r="BN396" s="3"/>
      <c r="BO396" s="3">
        <v>1978</v>
      </c>
      <c r="BP396" s="3"/>
      <c r="BQ396" s="3"/>
      <c r="BR396" s="3" t="s">
        <v>1018</v>
      </c>
      <c r="BS396" s="3" t="s">
        <v>2499</v>
      </c>
      <c r="BT396" s="3" t="s">
        <v>1020</v>
      </c>
      <c r="BU396" s="62">
        <v>36674</v>
      </c>
      <c r="BV396" s="3" t="str">
        <f t="shared" si="72"/>
        <v>Bison - Canada Yukon</v>
      </c>
      <c r="BW396" s="3" t="s">
        <v>2500</v>
      </c>
      <c r="BX396" s="3"/>
      <c r="BY396" s="5" t="str">
        <f t="shared" si="73"/>
        <v>BS262</v>
      </c>
      <c r="BZ396" s="58">
        <f t="shared" si="74"/>
        <v>37042</v>
      </c>
      <c r="CA396" s="63">
        <v>200507186</v>
      </c>
      <c r="CB396" s="3" t="s">
        <v>1809</v>
      </c>
      <c r="CC396" s="3"/>
      <c r="CD396" s="69" t="s">
        <v>2137</v>
      </c>
      <c r="CE396" s="69" t="s">
        <v>1476</v>
      </c>
      <c r="CF396" s="70" t="s">
        <v>1847</v>
      </c>
      <c r="CG396" s="60" t="s">
        <v>2499</v>
      </c>
      <c r="CH396" s="60" t="s">
        <v>2501</v>
      </c>
      <c r="CI396" s="60" t="s">
        <v>2502</v>
      </c>
      <c r="CJ396" s="60">
        <v>33767</v>
      </c>
      <c r="CK396" s="60">
        <v>614</v>
      </c>
      <c r="CL396" s="60" t="s">
        <v>1477</v>
      </c>
      <c r="CM396" s="60" t="s">
        <v>2503</v>
      </c>
      <c r="CN396" s="90">
        <v>8441.75</v>
      </c>
      <c r="CO396" s="193" t="s">
        <v>2504</v>
      </c>
      <c r="CP396" s="70" t="s">
        <v>6258</v>
      </c>
      <c r="CQ396" s="81" t="s">
        <v>1821</v>
      </c>
      <c r="CR396" s="81">
        <v>10680</v>
      </c>
      <c r="CS396" s="75" t="s">
        <v>6235</v>
      </c>
      <c r="CT396" s="81">
        <v>29150</v>
      </c>
      <c r="CU396" s="81">
        <v>500</v>
      </c>
      <c r="CV396" s="284">
        <v>33191</v>
      </c>
      <c r="CW396" s="85">
        <v>-19.100000000000001</v>
      </c>
      <c r="CX396" s="85">
        <v>6.4</v>
      </c>
      <c r="CY396" s="86"/>
      <c r="CZ396" s="13"/>
      <c r="DA396" s="13"/>
      <c r="DB396" s="13"/>
      <c r="DC396" s="13"/>
      <c r="DD396" s="13"/>
      <c r="DE396" s="13"/>
      <c r="DF396" s="13"/>
      <c r="DG396" s="13"/>
      <c r="DH396" s="13"/>
      <c r="DI396" s="13"/>
      <c r="DJ396" s="13"/>
      <c r="DK396" s="13"/>
      <c r="DL396" s="2" t="s">
        <v>6246</v>
      </c>
      <c r="DM396" t="s">
        <v>5775</v>
      </c>
    </row>
    <row r="397" spans="1:117" ht="31.5" hidden="1" customHeight="1">
      <c r="A397" s="6">
        <v>1013</v>
      </c>
      <c r="B397" t="s">
        <v>6535</v>
      </c>
      <c r="D397" s="3" t="s">
        <v>174</v>
      </c>
      <c r="E397" s="3"/>
      <c r="F397" s="3"/>
      <c r="G397" s="7"/>
      <c r="H397" s="7" t="s">
        <v>5376</v>
      </c>
      <c r="I397" s="7"/>
      <c r="J397" s="7"/>
      <c r="K397" s="7"/>
      <c r="L397" s="7"/>
      <c r="M397" s="7"/>
      <c r="N397" s="7"/>
      <c r="O397" s="7"/>
      <c r="P397">
        <v>0.40294728641900002</v>
      </c>
      <c r="Q397" s="7"/>
      <c r="R397" s="7"/>
      <c r="S397" s="7" t="s">
        <v>6721</v>
      </c>
      <c r="T397" s="7"/>
      <c r="U397" s="7"/>
      <c r="V397" s="7"/>
      <c r="W397" s="7"/>
      <c r="X397" s="7"/>
      <c r="Y397" s="7"/>
      <c r="Z397" s="7"/>
      <c r="AA397" s="7"/>
      <c r="AB397" s="7"/>
      <c r="AC397" s="7" t="s">
        <v>6722</v>
      </c>
      <c r="AD397" s="7"/>
      <c r="AE397" s="7" t="s">
        <v>6686</v>
      </c>
      <c r="AF397" s="3"/>
      <c r="AG397" s="4" t="s">
        <v>7</v>
      </c>
      <c r="AH397" s="3"/>
      <c r="AI397" s="3" t="s">
        <v>39</v>
      </c>
      <c r="AJ397" s="3" t="s">
        <v>174</v>
      </c>
      <c r="AK397" s="7" t="s">
        <v>14</v>
      </c>
      <c r="AL397" s="3"/>
      <c r="AM397" s="4" t="s">
        <v>7</v>
      </c>
      <c r="AN397" s="3"/>
      <c r="AO397" s="3" t="s">
        <v>39</v>
      </c>
      <c r="AP397" s="3" t="s">
        <v>174</v>
      </c>
      <c r="AQ397" s="7" t="s">
        <v>14</v>
      </c>
      <c r="AR397" s="58">
        <v>37042</v>
      </c>
      <c r="AS397" s="2" t="str">
        <f t="shared" si="68"/>
        <v>Bison - Alaska</v>
      </c>
      <c r="AT397" s="3">
        <f t="shared" si="69"/>
        <v>0</v>
      </c>
      <c r="AU397" s="2" t="s">
        <v>2505</v>
      </c>
      <c r="AV397" s="59" t="str">
        <f t="shared" si="70"/>
        <v>GP0000</v>
      </c>
      <c r="AW397" s="3">
        <f t="shared" si="71"/>
        <v>0</v>
      </c>
      <c r="AX397" s="3" t="s">
        <v>434</v>
      </c>
      <c r="AY397" s="3"/>
      <c r="AZ397" s="3"/>
      <c r="BA397" s="3" t="str">
        <f t="shared" si="64"/>
        <v>DNA Extract</v>
      </c>
      <c r="BB397" s="16" t="s">
        <v>1419</v>
      </c>
      <c r="BC397" s="3"/>
      <c r="BD397" s="3" t="s">
        <v>1096</v>
      </c>
      <c r="BE397" s="3" t="s">
        <v>1097</v>
      </c>
      <c r="BF397" s="3" t="s">
        <v>5737</v>
      </c>
      <c r="BG397" s="3" t="s">
        <v>6094</v>
      </c>
      <c r="BH397" s="3" t="s">
        <v>1414</v>
      </c>
      <c r="BI397" s="84">
        <v>64.06</v>
      </c>
      <c r="BJ397" s="84">
        <v>-141.88999999999999</v>
      </c>
      <c r="BK397" s="200" t="s">
        <v>6083</v>
      </c>
      <c r="BL397" s="3"/>
      <c r="BM397" s="3"/>
      <c r="BN397" s="3"/>
      <c r="BO397" s="3">
        <v>1974</v>
      </c>
      <c r="BP397" s="3"/>
      <c r="BQ397" s="3"/>
      <c r="BR397" s="3" t="s">
        <v>1018</v>
      </c>
      <c r="BS397" s="3" t="s">
        <v>2506</v>
      </c>
      <c r="BT397" s="3" t="s">
        <v>1036</v>
      </c>
      <c r="BU397" s="62"/>
      <c r="BV397" s="7" t="str">
        <f t="shared" si="72"/>
        <v>Bison - Alaska</v>
      </c>
      <c r="BW397" s="3" t="s">
        <v>2507</v>
      </c>
      <c r="BX397" s="3"/>
      <c r="BY397" s="5" t="str">
        <f t="shared" si="73"/>
        <v>BS261</v>
      </c>
      <c r="BZ397" s="58">
        <f t="shared" si="74"/>
        <v>37042</v>
      </c>
      <c r="CA397" s="63">
        <v>200507186</v>
      </c>
      <c r="CB397" s="7" t="s">
        <v>1832</v>
      </c>
      <c r="CC397" s="3"/>
      <c r="CD397" s="69" t="s">
        <v>1477</v>
      </c>
      <c r="CE397" s="69" t="s">
        <v>1476</v>
      </c>
      <c r="CF397" s="83" t="s">
        <v>1847</v>
      </c>
      <c r="CG397" s="84" t="s">
        <v>2506</v>
      </c>
      <c r="CH397" s="84" t="s">
        <v>2508</v>
      </c>
      <c r="CI397" s="84" t="s">
        <v>2509</v>
      </c>
      <c r="CJ397" s="84">
        <v>15446</v>
      </c>
      <c r="CK397" s="84">
        <v>295</v>
      </c>
      <c r="CL397" s="84" t="s">
        <v>1477</v>
      </c>
      <c r="CM397" s="84" t="s">
        <v>2510</v>
      </c>
      <c r="CN397" s="90">
        <v>3861.5</v>
      </c>
      <c r="CO397" s="75" t="s">
        <v>2511</v>
      </c>
      <c r="CP397" s="70" t="s">
        <v>6258</v>
      </c>
      <c r="CQ397" s="81" t="s">
        <v>1821</v>
      </c>
      <c r="CR397" s="81">
        <v>10544</v>
      </c>
      <c r="CS397" s="104" t="s">
        <v>6238</v>
      </c>
      <c r="CT397" s="81">
        <v>12915</v>
      </c>
      <c r="CU397" s="81">
        <v>70</v>
      </c>
      <c r="CV397" s="284">
        <v>15440</v>
      </c>
      <c r="CW397" s="85">
        <v>-19.899999999999999</v>
      </c>
      <c r="CX397" s="85">
        <v>4.2</v>
      </c>
      <c r="CY397" s="86"/>
      <c r="CZ397" s="13"/>
      <c r="DA397" s="13"/>
      <c r="DB397" s="13"/>
      <c r="DC397" s="13"/>
      <c r="DD397" s="13"/>
      <c r="DE397" s="13"/>
      <c r="DF397" s="13"/>
      <c r="DG397" s="13"/>
      <c r="DH397" s="13"/>
      <c r="DI397" s="13"/>
      <c r="DJ397" s="13"/>
      <c r="DK397" s="13"/>
      <c r="DL397" s="2" t="s">
        <v>6246</v>
      </c>
      <c r="DM397" t="s">
        <v>5775</v>
      </c>
    </row>
    <row r="398" spans="1:117" ht="31.5" hidden="1" customHeight="1">
      <c r="A398" s="6">
        <v>1014</v>
      </c>
      <c r="D398" s="147" t="s">
        <v>6460</v>
      </c>
      <c r="E398" s="147"/>
      <c r="F398" s="147"/>
      <c r="G398" s="147" t="s">
        <v>5295</v>
      </c>
      <c r="H398" s="7" t="s">
        <v>5377</v>
      </c>
      <c r="I398" s="7"/>
      <c r="J398" s="7"/>
      <c r="K398" s="7"/>
      <c r="L398" s="7"/>
      <c r="M398" s="7"/>
      <c r="N398" s="7"/>
      <c r="O398" s="7"/>
      <c r="P398" s="7">
        <v>9.4873240291100003E-2</v>
      </c>
      <c r="Q398" s="157"/>
      <c r="R398" s="157"/>
      <c r="S398" s="7"/>
      <c r="T398" s="7"/>
      <c r="U398" s="7"/>
      <c r="V398" s="7"/>
      <c r="W398" s="7"/>
      <c r="X398" s="7"/>
      <c r="Y398" s="7"/>
      <c r="Z398" s="7"/>
      <c r="AA398" s="7"/>
      <c r="AB398" s="7"/>
      <c r="AC398" s="157" t="s">
        <v>6657</v>
      </c>
      <c r="AD398" s="157"/>
      <c r="AE398" s="157"/>
      <c r="AF398" s="3"/>
      <c r="AG398" s="4" t="s">
        <v>7</v>
      </c>
      <c r="AH398" s="3"/>
      <c r="AI398" s="3" t="s">
        <v>8</v>
      </c>
      <c r="AJ398" s="3" t="s">
        <v>175</v>
      </c>
      <c r="AK398" s="3" t="s">
        <v>43</v>
      </c>
      <c r="AL398" s="3"/>
      <c r="AM398" s="4" t="s">
        <v>7</v>
      </c>
      <c r="AN398" s="3"/>
      <c r="AO398" s="3" t="s">
        <v>8</v>
      </c>
      <c r="AP398" s="3" t="s">
        <v>175</v>
      </c>
      <c r="AQ398" s="3" t="s">
        <v>43</v>
      </c>
      <c r="AR398" s="58">
        <v>37042</v>
      </c>
      <c r="AS398" s="2" t="str">
        <f t="shared" si="68"/>
        <v>Bison - Canada Yukon</v>
      </c>
      <c r="AT398" s="3">
        <f t="shared" si="69"/>
        <v>0</v>
      </c>
      <c r="AU398" s="2" t="s">
        <v>2512</v>
      </c>
      <c r="AV398" s="59" t="str">
        <f t="shared" si="70"/>
        <v>GP0000</v>
      </c>
      <c r="AW398" s="3">
        <f t="shared" si="71"/>
        <v>0</v>
      </c>
      <c r="AX398" s="3" t="s">
        <v>434</v>
      </c>
      <c r="AY398" s="3"/>
      <c r="AZ398" s="3"/>
      <c r="BA398" s="3" t="str">
        <f t="shared" si="64"/>
        <v>Bone</v>
      </c>
      <c r="BB398" s="16" t="s">
        <v>1058</v>
      </c>
      <c r="BC398" s="3" t="s">
        <v>1042</v>
      </c>
      <c r="BD398" s="3" t="s">
        <v>1015</v>
      </c>
      <c r="BE398" s="3" t="s">
        <v>1015</v>
      </c>
      <c r="BF398" s="3"/>
      <c r="BG398" s="202" t="s">
        <v>6113</v>
      </c>
      <c r="BH398" s="3" t="s">
        <v>1264</v>
      </c>
      <c r="BI398" s="60">
        <v>63.75</v>
      </c>
      <c r="BJ398" s="60">
        <v>-139.12</v>
      </c>
      <c r="BK398" s="200" t="s">
        <v>6083</v>
      </c>
      <c r="BL398" s="3"/>
      <c r="BM398" s="3"/>
      <c r="BN398" s="3"/>
      <c r="BO398" s="3">
        <v>1991</v>
      </c>
      <c r="BP398" s="3"/>
      <c r="BQ398" s="3"/>
      <c r="BR398" s="3" t="s">
        <v>1018</v>
      </c>
      <c r="BS398" s="3" t="s">
        <v>2513</v>
      </c>
      <c r="BT398" s="3" t="s">
        <v>1020</v>
      </c>
      <c r="BU398" s="62">
        <v>36674</v>
      </c>
      <c r="BV398" s="3" t="str">
        <f t="shared" si="72"/>
        <v>Bison - Canada Yukon</v>
      </c>
      <c r="BW398" s="3" t="s">
        <v>2514</v>
      </c>
      <c r="BX398" s="3"/>
      <c r="BY398" s="5" t="str">
        <f t="shared" si="73"/>
        <v>BS260</v>
      </c>
      <c r="BZ398" s="58">
        <f t="shared" si="74"/>
        <v>37042</v>
      </c>
      <c r="CA398" s="63">
        <v>200507186</v>
      </c>
      <c r="CB398" s="3" t="s">
        <v>2515</v>
      </c>
      <c r="CC398" s="3"/>
      <c r="CD398" s="103" t="s">
        <v>1477</v>
      </c>
      <c r="CE398" s="103" t="s">
        <v>1477</v>
      </c>
      <c r="CF398" s="83" t="s">
        <v>1847</v>
      </c>
      <c r="CG398" s="84" t="s">
        <v>2513</v>
      </c>
      <c r="CH398" s="84" t="s">
        <v>2516</v>
      </c>
      <c r="CI398" s="84" t="s">
        <v>2517</v>
      </c>
      <c r="CJ398" s="84">
        <v>35277</v>
      </c>
      <c r="CK398" s="84">
        <v>454</v>
      </c>
      <c r="CL398" s="84" t="s">
        <v>1477</v>
      </c>
      <c r="CM398" s="84" t="s">
        <v>2518</v>
      </c>
      <c r="CN398" s="70">
        <v>8819.25</v>
      </c>
      <c r="CO398" s="75" t="s">
        <v>2519</v>
      </c>
      <c r="CP398" s="70" t="s">
        <v>6258</v>
      </c>
      <c r="CQ398" s="104" t="s">
        <v>1821</v>
      </c>
      <c r="CR398" s="104">
        <v>10574</v>
      </c>
      <c r="CS398" s="75" t="s">
        <v>6235</v>
      </c>
      <c r="CT398" s="104">
        <v>30750</v>
      </c>
      <c r="CU398" s="104">
        <v>290</v>
      </c>
      <c r="CV398" s="284">
        <v>34692</v>
      </c>
      <c r="CW398" s="86">
        <v>-19.600000000000001</v>
      </c>
      <c r="CX398" s="86">
        <v>5.5</v>
      </c>
      <c r="CY398" s="86"/>
      <c r="CZ398" s="13"/>
      <c r="DA398" s="13"/>
      <c r="DB398" s="13"/>
      <c r="DC398" s="13"/>
      <c r="DD398" s="13"/>
      <c r="DE398" s="13"/>
      <c r="DF398" s="13"/>
      <c r="DG398" s="13"/>
      <c r="DH398" s="13"/>
      <c r="DI398" s="13"/>
      <c r="DJ398" s="13"/>
      <c r="DK398" s="13"/>
      <c r="DL398" s="2" t="s">
        <v>6246</v>
      </c>
      <c r="DM398" t="s">
        <v>5775</v>
      </c>
    </row>
    <row r="399" spans="1:117" ht="31.5" hidden="1" customHeight="1">
      <c r="A399" s="6">
        <v>1015</v>
      </c>
      <c r="B399" t="s">
        <v>6535</v>
      </c>
      <c r="D399" s="3" t="s">
        <v>176</v>
      </c>
      <c r="E399" s="3"/>
      <c r="F399" s="3"/>
      <c r="G399" s="7"/>
      <c r="H399" s="7" t="s">
        <v>5378</v>
      </c>
      <c r="I399" s="7"/>
      <c r="J399" s="7"/>
      <c r="K399" s="7"/>
      <c r="L399" s="7"/>
      <c r="M399" s="7"/>
      <c r="N399" s="7"/>
      <c r="O399" s="7"/>
      <c r="P399" s="320">
        <v>0.113280003273</v>
      </c>
      <c r="Q399" s="7"/>
      <c r="R399" s="7"/>
      <c r="S399" s="7" t="s">
        <v>6503</v>
      </c>
      <c r="T399" s="7"/>
      <c r="U399" s="7"/>
      <c r="V399" s="7"/>
      <c r="W399" s="7"/>
      <c r="X399" s="7"/>
      <c r="Y399" s="7"/>
      <c r="Z399" s="7"/>
      <c r="AA399" s="7"/>
      <c r="AB399" s="7"/>
      <c r="AC399" s="7" t="s">
        <v>6664</v>
      </c>
      <c r="AD399" s="7"/>
      <c r="AE399" s="7" t="s">
        <v>6687</v>
      </c>
      <c r="AF399" s="3"/>
      <c r="AG399" s="4" t="s">
        <v>7</v>
      </c>
      <c r="AH399" s="3"/>
      <c r="AI399" s="3" t="s">
        <v>39</v>
      </c>
      <c r="AJ399" s="3" t="s">
        <v>176</v>
      </c>
      <c r="AK399" s="3" t="s">
        <v>43</v>
      </c>
      <c r="AL399" s="3"/>
      <c r="AM399" s="4" t="s">
        <v>7</v>
      </c>
      <c r="AN399" s="3"/>
      <c r="AO399" s="3" t="s">
        <v>39</v>
      </c>
      <c r="AP399" s="3" t="s">
        <v>176</v>
      </c>
      <c r="AQ399" s="3" t="s">
        <v>43</v>
      </c>
      <c r="AR399" s="58">
        <v>37042</v>
      </c>
      <c r="AS399" s="2" t="str">
        <f t="shared" si="68"/>
        <v>Bison - Canada Yukon</v>
      </c>
      <c r="AT399" s="3">
        <f t="shared" si="69"/>
        <v>0</v>
      </c>
      <c r="AU399" s="2" t="s">
        <v>2520</v>
      </c>
      <c r="AV399" s="59" t="str">
        <f t="shared" si="70"/>
        <v>GP0000</v>
      </c>
      <c r="AW399" s="3">
        <f t="shared" si="71"/>
        <v>0</v>
      </c>
      <c r="AX399" s="3" t="s">
        <v>434</v>
      </c>
      <c r="AY399" s="3"/>
      <c r="AZ399" s="3"/>
      <c r="BA399" s="3" t="str">
        <f t="shared" si="64"/>
        <v>DNA Extract</v>
      </c>
      <c r="BB399" s="16" t="s">
        <v>1058</v>
      </c>
      <c r="BC399" s="3" t="s">
        <v>1042</v>
      </c>
      <c r="BD399" s="3" t="s">
        <v>1015</v>
      </c>
      <c r="BE399" s="3" t="s">
        <v>1015</v>
      </c>
      <c r="BF399" s="3"/>
      <c r="BG399" s="3"/>
      <c r="BH399" s="3" t="s">
        <v>1214</v>
      </c>
      <c r="BI399" s="60">
        <v>63.6</v>
      </c>
      <c r="BJ399" s="60">
        <v>-138.5</v>
      </c>
      <c r="BK399" s="61" t="s">
        <v>1017</v>
      </c>
      <c r="BL399" s="3"/>
      <c r="BM399" s="3"/>
      <c r="BN399" s="3"/>
      <c r="BO399" s="3">
        <v>1968</v>
      </c>
      <c r="BP399" s="3"/>
      <c r="BQ399" s="3"/>
      <c r="BR399" s="3" t="s">
        <v>1018</v>
      </c>
      <c r="BS399" s="3" t="s">
        <v>2521</v>
      </c>
      <c r="BT399" s="3" t="s">
        <v>1020</v>
      </c>
      <c r="BU399" s="62">
        <v>36674</v>
      </c>
      <c r="BV399" s="3" t="str">
        <f t="shared" si="72"/>
        <v>Bison - Canada Yukon</v>
      </c>
      <c r="BW399" s="3" t="s">
        <v>2522</v>
      </c>
      <c r="BX399" s="3"/>
      <c r="BY399" s="5" t="str">
        <f t="shared" si="73"/>
        <v>BS252</v>
      </c>
      <c r="BZ399" s="58">
        <f t="shared" si="74"/>
        <v>37042</v>
      </c>
      <c r="CA399" s="63">
        <v>200507186</v>
      </c>
      <c r="CB399" s="7" t="s">
        <v>1832</v>
      </c>
      <c r="CC399" s="3"/>
      <c r="CD399" s="103" t="s">
        <v>1477</v>
      </c>
      <c r="CE399" s="103" t="s">
        <v>1476</v>
      </c>
      <c r="CF399" s="70" t="s">
        <v>1847</v>
      </c>
      <c r="CG399" s="60" t="s">
        <v>2521</v>
      </c>
      <c r="CH399" s="60" t="s">
        <v>2523</v>
      </c>
      <c r="CI399" s="60" t="s">
        <v>2524</v>
      </c>
      <c r="CJ399" s="60">
        <v>25725</v>
      </c>
      <c r="CK399" s="60">
        <v>252</v>
      </c>
      <c r="CL399" s="60"/>
      <c r="CM399" s="60" t="s">
        <v>2525</v>
      </c>
      <c r="CN399" s="70">
        <v>6431.25</v>
      </c>
      <c r="CO399" s="233" t="s">
        <v>2526</v>
      </c>
      <c r="CP399" s="70" t="s">
        <v>6253</v>
      </c>
      <c r="CQ399" s="104" t="s">
        <v>1821</v>
      </c>
      <c r="CR399" s="104">
        <v>10547</v>
      </c>
      <c r="CS399" s="75" t="s">
        <v>6237</v>
      </c>
      <c r="CT399" s="104">
        <v>21500</v>
      </c>
      <c r="CU399" s="104">
        <v>130</v>
      </c>
      <c r="CV399" s="284">
        <v>25800</v>
      </c>
      <c r="CW399" s="86">
        <v>-19.100000000000001</v>
      </c>
      <c r="CX399" s="86">
        <v>7.5</v>
      </c>
      <c r="CY399" s="86"/>
      <c r="CZ399" s="13"/>
      <c r="DA399" s="13"/>
      <c r="DB399" s="13"/>
      <c r="DC399" s="13"/>
      <c r="DD399" s="13"/>
      <c r="DE399" s="13"/>
      <c r="DF399" s="13"/>
      <c r="DG399" s="13"/>
      <c r="DH399" s="13"/>
      <c r="DI399" s="13"/>
      <c r="DJ399" s="13"/>
      <c r="DK399" s="13"/>
      <c r="DL399" s="2" t="s">
        <v>6246</v>
      </c>
      <c r="DM399" t="s">
        <v>5775</v>
      </c>
    </row>
    <row r="400" spans="1:117" ht="15.75" customHeight="1">
      <c r="A400" s="6">
        <v>1016</v>
      </c>
      <c r="B400" t="s">
        <v>5686</v>
      </c>
      <c r="D400" s="3" t="s">
        <v>177</v>
      </c>
      <c r="E400" s="3"/>
      <c r="F400" s="3"/>
      <c r="G400" s="7"/>
      <c r="H400" s="7" t="s">
        <v>5379</v>
      </c>
      <c r="I400" s="7"/>
      <c r="J400" s="7"/>
      <c r="K400" s="7"/>
      <c r="L400" s="7"/>
      <c r="M400" s="7"/>
      <c r="N400" s="7"/>
      <c r="O400" s="7"/>
      <c r="P400">
        <v>9.52939550531E-3</v>
      </c>
      <c r="Q400" s="7"/>
      <c r="R400" s="7"/>
      <c r="S400" s="7" t="s">
        <v>6889</v>
      </c>
      <c r="T400" s="7"/>
      <c r="U400" s="7"/>
      <c r="V400" s="7"/>
      <c r="W400" s="7"/>
      <c r="X400" s="7"/>
      <c r="Y400" s="7"/>
      <c r="Z400" s="7"/>
      <c r="AA400" s="7"/>
      <c r="AB400" s="7"/>
      <c r="AC400" s="7" t="s">
        <v>6890</v>
      </c>
      <c r="AD400" s="7"/>
      <c r="AE400" s="7" t="s">
        <v>6686</v>
      </c>
      <c r="AF400" s="3"/>
      <c r="AG400" s="4" t="s">
        <v>7</v>
      </c>
      <c r="AH400" s="3"/>
      <c r="AI400" s="3" t="s">
        <v>8</v>
      </c>
      <c r="AJ400" s="3" t="s">
        <v>177</v>
      </c>
      <c r="AK400" s="3" t="s">
        <v>23</v>
      </c>
      <c r="AL400" s="3"/>
      <c r="AM400" s="4" t="s">
        <v>7</v>
      </c>
      <c r="AN400" s="3"/>
      <c r="AO400" s="3" t="s">
        <v>8</v>
      </c>
      <c r="AP400" s="3" t="s">
        <v>177</v>
      </c>
      <c r="AQ400" s="3" t="s">
        <v>23</v>
      </c>
      <c r="AR400" s="58">
        <v>37042</v>
      </c>
      <c r="AS400" s="2" t="str">
        <f t="shared" si="68"/>
        <v>Bison - Russia</v>
      </c>
      <c r="AT400" s="3">
        <f t="shared" si="69"/>
        <v>0</v>
      </c>
      <c r="AU400" s="2" t="s">
        <v>2527</v>
      </c>
      <c r="AV400" s="59" t="str">
        <f t="shared" si="70"/>
        <v>GP0000</v>
      </c>
      <c r="AW400" s="3">
        <f t="shared" si="71"/>
        <v>0</v>
      </c>
      <c r="AX400" s="3" t="s">
        <v>434</v>
      </c>
      <c r="AY400" s="3"/>
      <c r="AZ400" s="3"/>
      <c r="BA400" s="3" t="str">
        <f t="shared" si="64"/>
        <v>Bone</v>
      </c>
      <c r="BB400" s="16" t="s">
        <v>2528</v>
      </c>
      <c r="BC400" s="3"/>
      <c r="BD400" s="3" t="s">
        <v>1516</v>
      </c>
      <c r="BE400" s="3" t="s">
        <v>1515</v>
      </c>
      <c r="BF400" s="3"/>
      <c r="BG400" s="3" t="s">
        <v>6271</v>
      </c>
      <c r="BH400" s="3" t="s">
        <v>2529</v>
      </c>
      <c r="BI400" s="3" t="s">
        <v>6528</v>
      </c>
      <c r="BJ400" s="5"/>
      <c r="BK400" s="73"/>
      <c r="BL400" s="3"/>
      <c r="BM400" s="3"/>
      <c r="BN400" s="3"/>
      <c r="BO400" s="72">
        <v>36708</v>
      </c>
      <c r="BP400" s="3"/>
      <c r="BQ400" s="3"/>
      <c r="BR400" s="3" t="s">
        <v>6276</v>
      </c>
      <c r="BS400" s="3" t="s">
        <v>2530</v>
      </c>
      <c r="BT400" s="3" t="s">
        <v>1523</v>
      </c>
      <c r="BU400" s="62"/>
      <c r="BV400" s="3" t="str">
        <f t="shared" si="72"/>
        <v>Bison - Russia</v>
      </c>
      <c r="BW400" s="3" t="s">
        <v>2531</v>
      </c>
      <c r="BX400" s="3"/>
      <c r="BY400" s="5" t="str">
        <f t="shared" si="73"/>
        <v>BS304</v>
      </c>
      <c r="BZ400" s="58">
        <f t="shared" si="74"/>
        <v>37042</v>
      </c>
      <c r="CA400" s="63">
        <v>200507186</v>
      </c>
      <c r="CB400" s="3" t="s">
        <v>1809</v>
      </c>
      <c r="CC400" s="3"/>
      <c r="CD400" s="31"/>
      <c r="CE400" s="31"/>
      <c r="CF400" s="13"/>
      <c r="CG400" s="13"/>
      <c r="CH400" s="13"/>
      <c r="CI400" s="13"/>
      <c r="CJ400" s="13"/>
      <c r="CK400" s="13"/>
      <c r="CL400" s="13"/>
      <c r="CM400" s="13"/>
      <c r="CN400" s="31"/>
      <c r="CO400" s="75" t="s">
        <v>2532</v>
      </c>
      <c r="CP400" s="70" t="s">
        <v>6253</v>
      </c>
      <c r="CQ400" s="31" t="s">
        <v>1821</v>
      </c>
      <c r="CR400" s="31">
        <v>11956</v>
      </c>
      <c r="CS400" s="75" t="s">
        <v>6235</v>
      </c>
      <c r="CT400" s="31">
        <v>63200</v>
      </c>
      <c r="CU400" s="31">
        <v>0</v>
      </c>
      <c r="CV400" s="31"/>
      <c r="CW400" s="31">
        <v>-21</v>
      </c>
      <c r="CX400" s="31">
        <v>6</v>
      </c>
      <c r="CY400" s="31"/>
      <c r="CZ400" s="13"/>
      <c r="DA400" s="13"/>
      <c r="DB400" s="13"/>
      <c r="DC400" s="13"/>
      <c r="DD400" s="13"/>
      <c r="DE400" s="13"/>
      <c r="DF400" s="13"/>
      <c r="DG400" s="13"/>
      <c r="DH400" s="13"/>
      <c r="DI400" s="13"/>
      <c r="DJ400" s="13"/>
      <c r="DK400" s="13"/>
      <c r="DL400" s="2" t="s">
        <v>6246</v>
      </c>
      <c r="DM400" t="s">
        <v>5775</v>
      </c>
    </row>
    <row r="401" spans="1:117" ht="15" hidden="1" customHeight="1">
      <c r="A401" s="2">
        <v>1017</v>
      </c>
      <c r="D401" s="3" t="s">
        <v>178</v>
      </c>
      <c r="E401" s="3"/>
      <c r="F401" s="3"/>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3"/>
      <c r="AG401" s="4" t="s">
        <v>7</v>
      </c>
      <c r="AH401" s="3"/>
      <c r="AI401" s="3" t="s">
        <v>8</v>
      </c>
      <c r="AJ401" s="3" t="s">
        <v>178</v>
      </c>
      <c r="AK401" s="3"/>
      <c r="AL401" s="3"/>
      <c r="AM401" s="4" t="s">
        <v>7</v>
      </c>
      <c r="AN401" s="3"/>
      <c r="AO401" s="3" t="s">
        <v>8</v>
      </c>
      <c r="AP401" s="3" t="s">
        <v>178</v>
      </c>
      <c r="AQ401" s="3"/>
      <c r="AR401" s="58">
        <v>37042</v>
      </c>
      <c r="AS401" s="2">
        <f t="shared" si="68"/>
        <v>0</v>
      </c>
      <c r="AT401" s="3">
        <f t="shared" si="69"/>
        <v>0</v>
      </c>
      <c r="AU401" s="2" t="s">
        <v>2533</v>
      </c>
      <c r="AV401" s="59" t="str">
        <f t="shared" si="70"/>
        <v>GP0000</v>
      </c>
      <c r="AW401" s="3">
        <f t="shared" si="71"/>
        <v>0</v>
      </c>
      <c r="AX401" s="3" t="s">
        <v>434</v>
      </c>
      <c r="AY401" s="3"/>
      <c r="AZ401" s="3"/>
      <c r="BA401" s="3" t="str">
        <f t="shared" si="64"/>
        <v>Bone</v>
      </c>
      <c r="BB401" s="16"/>
      <c r="BC401" s="3"/>
      <c r="BD401" s="3" t="s">
        <v>1516</v>
      </c>
      <c r="BE401" s="3" t="s">
        <v>1515</v>
      </c>
      <c r="BF401" s="3"/>
      <c r="BG401" s="3" t="s">
        <v>6271</v>
      </c>
      <c r="BH401" s="3" t="s">
        <v>2534</v>
      </c>
      <c r="BI401" s="3">
        <v>68.616666699999996</v>
      </c>
      <c r="BJ401" s="3">
        <v>159.1333333</v>
      </c>
      <c r="BK401" s="73" t="s">
        <v>1526</v>
      </c>
      <c r="BL401" s="3"/>
      <c r="BM401" s="3"/>
      <c r="BN401" s="3"/>
      <c r="BO401" s="72">
        <v>36708</v>
      </c>
      <c r="BP401" s="3"/>
      <c r="BQ401" s="3"/>
      <c r="BR401" s="3" t="s">
        <v>6286</v>
      </c>
      <c r="BS401" s="3" t="s">
        <v>2535</v>
      </c>
      <c r="BT401" s="3" t="s">
        <v>1523</v>
      </c>
      <c r="BU401" s="62"/>
      <c r="BV401" s="3">
        <f t="shared" si="72"/>
        <v>0</v>
      </c>
      <c r="BW401" s="3"/>
      <c r="BX401" s="3"/>
      <c r="BY401" s="5" t="str">
        <f t="shared" si="73"/>
        <v>BS303</v>
      </c>
      <c r="BZ401" s="58">
        <f t="shared" si="74"/>
        <v>37042</v>
      </c>
      <c r="CA401" s="63">
        <v>200507186</v>
      </c>
      <c r="CB401" s="3"/>
      <c r="CC401" s="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2" t="s">
        <v>6246</v>
      </c>
      <c r="DM401" t="s">
        <v>5775</v>
      </c>
    </row>
    <row r="402" spans="1:117" ht="15" hidden="1" customHeight="1">
      <c r="A402" s="2">
        <v>1018</v>
      </c>
      <c r="D402" s="3" t="s">
        <v>179</v>
      </c>
      <c r="E402" s="3"/>
      <c r="F402" s="3"/>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3"/>
      <c r="AG402" s="4" t="s">
        <v>7</v>
      </c>
      <c r="AH402" s="3"/>
      <c r="AI402" s="3" t="s">
        <v>8</v>
      </c>
      <c r="AJ402" s="3" t="s">
        <v>179</v>
      </c>
      <c r="AK402" s="3"/>
      <c r="AL402" s="3"/>
      <c r="AM402" s="4" t="s">
        <v>7</v>
      </c>
      <c r="AN402" s="3"/>
      <c r="AO402" s="3" t="s">
        <v>8</v>
      </c>
      <c r="AP402" s="3" t="s">
        <v>179</v>
      </c>
      <c r="AQ402" s="3"/>
      <c r="AR402" s="58">
        <v>37042</v>
      </c>
      <c r="AS402" s="2">
        <f t="shared" si="68"/>
        <v>0</v>
      </c>
      <c r="AT402" s="3">
        <f t="shared" si="69"/>
        <v>0</v>
      </c>
      <c r="AU402" s="2" t="s">
        <v>2536</v>
      </c>
      <c r="AV402" s="59" t="str">
        <f t="shared" si="70"/>
        <v>GP0000</v>
      </c>
      <c r="AW402" s="3">
        <f t="shared" si="71"/>
        <v>0</v>
      </c>
      <c r="AX402" s="3" t="s">
        <v>434</v>
      </c>
      <c r="AY402" s="3"/>
      <c r="AZ402" s="3"/>
      <c r="BA402" s="3" t="str">
        <f t="shared" si="64"/>
        <v>Bone</v>
      </c>
      <c r="BB402" s="16" t="s">
        <v>2537</v>
      </c>
      <c r="BC402" s="3"/>
      <c r="BD402" s="3" t="s">
        <v>1516</v>
      </c>
      <c r="BE402" s="3" t="s">
        <v>1515</v>
      </c>
      <c r="BF402" s="3"/>
      <c r="BG402" s="3" t="s">
        <v>6271</v>
      </c>
      <c r="BH402" s="3" t="s">
        <v>1525</v>
      </c>
      <c r="BI402" s="3">
        <v>68.616666699999996</v>
      </c>
      <c r="BJ402" s="3">
        <v>159.1333333</v>
      </c>
      <c r="BK402" s="5" t="s">
        <v>1526</v>
      </c>
      <c r="BL402" s="3"/>
      <c r="BM402" s="3"/>
      <c r="BN402" s="3"/>
      <c r="BO402" s="72">
        <v>36708</v>
      </c>
      <c r="BP402" s="3"/>
      <c r="BQ402" s="3"/>
      <c r="BR402" s="3" t="s">
        <v>6276</v>
      </c>
      <c r="BS402" s="3" t="s">
        <v>2538</v>
      </c>
      <c r="BT402" s="3" t="s">
        <v>1523</v>
      </c>
      <c r="BU402" s="62">
        <v>36708</v>
      </c>
      <c r="BV402" s="3">
        <f t="shared" si="72"/>
        <v>0</v>
      </c>
      <c r="BW402" s="3"/>
      <c r="BX402" s="3"/>
      <c r="BY402" s="5" t="str">
        <f t="shared" si="73"/>
        <v>BS306</v>
      </c>
      <c r="BZ402" s="58">
        <f t="shared" si="74"/>
        <v>37042</v>
      </c>
      <c r="CA402" s="63">
        <v>200507186</v>
      </c>
      <c r="CB402" s="3" t="s">
        <v>2539</v>
      </c>
      <c r="CC402" s="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2" t="s">
        <v>6246</v>
      </c>
      <c r="DM402" t="s">
        <v>5775</v>
      </c>
    </row>
    <row r="403" spans="1:117" ht="15.75" customHeight="1">
      <c r="A403" s="2">
        <v>1019</v>
      </c>
      <c r="B403" t="s">
        <v>6535</v>
      </c>
      <c r="D403" s="3" t="s">
        <v>180</v>
      </c>
      <c r="E403" s="3"/>
      <c r="F403" s="3"/>
      <c r="G403" s="7"/>
      <c r="H403" s="7" t="s">
        <v>5380</v>
      </c>
      <c r="I403" s="7"/>
      <c r="J403" s="7"/>
      <c r="K403" s="7"/>
      <c r="L403" s="7"/>
      <c r="M403" s="7"/>
      <c r="N403" s="7"/>
      <c r="O403" s="7"/>
      <c r="P403" s="7"/>
      <c r="Q403" s="7"/>
      <c r="R403" s="7"/>
      <c r="S403" s="7" t="s">
        <v>6525</v>
      </c>
      <c r="T403" s="7"/>
      <c r="U403" s="7"/>
      <c r="V403" s="7"/>
      <c r="W403" s="7"/>
      <c r="X403" s="7"/>
      <c r="Y403" s="7"/>
      <c r="Z403" s="7"/>
      <c r="AA403" s="7"/>
      <c r="AB403" s="7"/>
      <c r="AC403" s="7" t="s">
        <v>6665</v>
      </c>
      <c r="AD403" s="7"/>
      <c r="AE403" s="7" t="s">
        <v>6687</v>
      </c>
      <c r="AF403" s="3"/>
      <c r="AG403" s="4" t="s">
        <v>7</v>
      </c>
      <c r="AH403" s="3"/>
      <c r="AI403" s="3" t="s">
        <v>8</v>
      </c>
      <c r="AJ403" s="3" t="s">
        <v>180</v>
      </c>
      <c r="AK403" s="3"/>
      <c r="AL403" s="3"/>
      <c r="AM403" s="4" t="s">
        <v>7</v>
      </c>
      <c r="AN403" s="3"/>
      <c r="AO403" s="3" t="s">
        <v>8</v>
      </c>
      <c r="AP403" s="3" t="s">
        <v>180</v>
      </c>
      <c r="AQ403" s="3"/>
      <c r="AR403" s="58">
        <v>37042</v>
      </c>
      <c r="AS403" s="2">
        <f t="shared" si="68"/>
        <v>0</v>
      </c>
      <c r="AT403" s="3">
        <f t="shared" si="69"/>
        <v>0</v>
      </c>
      <c r="AU403" s="2" t="s">
        <v>2540</v>
      </c>
      <c r="AV403" s="59" t="str">
        <f t="shared" si="70"/>
        <v>GP0000</v>
      </c>
      <c r="AW403" s="3">
        <f t="shared" si="71"/>
        <v>0</v>
      </c>
      <c r="AX403" s="3" t="s">
        <v>2541</v>
      </c>
      <c r="AY403" s="5"/>
      <c r="AZ403" s="3"/>
      <c r="BA403" s="3" t="str">
        <f t="shared" si="64"/>
        <v>Bone</v>
      </c>
      <c r="BB403" s="16" t="s">
        <v>2542</v>
      </c>
      <c r="BC403" s="3"/>
      <c r="BD403" s="3" t="s">
        <v>1516</v>
      </c>
      <c r="BE403" s="3" t="s">
        <v>1515</v>
      </c>
      <c r="BF403" s="3"/>
      <c r="BG403" s="3" t="s">
        <v>6271</v>
      </c>
      <c r="BH403" s="3" t="s">
        <v>2543</v>
      </c>
      <c r="BI403" s="3" t="s">
        <v>6528</v>
      </c>
      <c r="BJ403" s="13"/>
      <c r="BK403" s="73"/>
      <c r="BL403" s="3"/>
      <c r="BM403" s="3"/>
      <c r="BN403" s="3"/>
      <c r="BO403" s="72">
        <v>36708</v>
      </c>
      <c r="BP403" s="3"/>
      <c r="BQ403" s="3"/>
      <c r="BR403" s="3" t="s">
        <v>6272</v>
      </c>
      <c r="BS403" s="3" t="s">
        <v>2544</v>
      </c>
      <c r="BT403" s="3" t="s">
        <v>1523</v>
      </c>
      <c r="BU403" s="62">
        <v>36708</v>
      </c>
      <c r="BV403" s="3">
        <f t="shared" si="72"/>
        <v>0</v>
      </c>
      <c r="BW403" s="3"/>
      <c r="BX403" s="3"/>
      <c r="BY403" s="5" t="str">
        <f t="shared" si="73"/>
        <v>BS310</v>
      </c>
      <c r="BZ403" s="58">
        <f t="shared" si="74"/>
        <v>37042</v>
      </c>
      <c r="CA403" s="63">
        <v>200507186</v>
      </c>
      <c r="CB403" s="3"/>
      <c r="CC403" s="3"/>
      <c r="CD403" s="31"/>
      <c r="CE403" s="31"/>
      <c r="CF403" s="13"/>
      <c r="CG403" s="13"/>
      <c r="CH403" s="13"/>
      <c r="CI403" s="13"/>
      <c r="CJ403" s="13"/>
      <c r="CK403" s="13"/>
      <c r="CL403" s="13"/>
      <c r="CM403" s="13"/>
      <c r="CN403" s="31"/>
      <c r="CO403" s="13"/>
      <c r="CP403" s="13"/>
      <c r="CQ403" s="31"/>
      <c r="CR403" s="31"/>
      <c r="CS403" s="31"/>
      <c r="CT403" s="31"/>
      <c r="CU403" s="31"/>
      <c r="CV403" s="31"/>
      <c r="CW403" s="31"/>
      <c r="CX403" s="31"/>
      <c r="CY403" s="13"/>
      <c r="CZ403" s="13"/>
      <c r="DA403" s="13"/>
      <c r="DB403" s="13"/>
      <c r="DC403" s="13"/>
      <c r="DD403" s="13"/>
      <c r="DE403" s="13"/>
      <c r="DF403" s="13"/>
      <c r="DG403" s="13"/>
      <c r="DH403" s="13"/>
      <c r="DI403" s="13"/>
      <c r="DJ403" s="13"/>
      <c r="DK403" s="13"/>
      <c r="DL403" s="2" t="s">
        <v>6246</v>
      </c>
      <c r="DM403" t="s">
        <v>5775</v>
      </c>
    </row>
    <row r="404" spans="1:117" ht="15" hidden="1" customHeight="1">
      <c r="A404" s="2">
        <v>1020</v>
      </c>
      <c r="D404" s="3" t="s">
        <v>181</v>
      </c>
      <c r="E404" s="3"/>
      <c r="F404" s="3"/>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3"/>
      <c r="AG404" s="4" t="s">
        <v>7</v>
      </c>
      <c r="AH404" s="3"/>
      <c r="AI404" s="3" t="s">
        <v>8</v>
      </c>
      <c r="AJ404" s="3" t="s">
        <v>181</v>
      </c>
      <c r="AK404" s="3"/>
      <c r="AL404" s="3"/>
      <c r="AM404" s="4" t="s">
        <v>7</v>
      </c>
      <c r="AN404" s="3"/>
      <c r="AO404" s="3" t="s">
        <v>8</v>
      </c>
      <c r="AP404" s="3" t="s">
        <v>181</v>
      </c>
      <c r="AQ404" s="3"/>
      <c r="AR404" s="58">
        <v>37042</v>
      </c>
      <c r="AS404" s="2">
        <f t="shared" si="68"/>
        <v>0</v>
      </c>
      <c r="AT404" s="3">
        <f t="shared" si="69"/>
        <v>0</v>
      </c>
      <c r="AU404" s="2" t="s">
        <v>2545</v>
      </c>
      <c r="AV404" s="59" t="str">
        <f t="shared" si="70"/>
        <v>GP0000</v>
      </c>
      <c r="AW404" s="3">
        <f t="shared" si="71"/>
        <v>0</v>
      </c>
      <c r="AX404" s="3" t="s">
        <v>434</v>
      </c>
      <c r="AY404" s="5" t="s">
        <v>1938</v>
      </c>
      <c r="AZ404" s="3"/>
      <c r="BA404" s="3" t="str">
        <f t="shared" si="64"/>
        <v>Bone</v>
      </c>
      <c r="BB404" s="16" t="s">
        <v>615</v>
      </c>
      <c r="BC404" s="3"/>
      <c r="BD404" s="3" t="s">
        <v>1096</v>
      </c>
      <c r="BE404" s="3" t="s">
        <v>1097</v>
      </c>
      <c r="BF404" s="3"/>
      <c r="BG404" s="3" t="s">
        <v>6082</v>
      </c>
      <c r="BH404" s="3" t="s">
        <v>2546</v>
      </c>
      <c r="BI404" s="201">
        <v>64.915000000000006</v>
      </c>
      <c r="BJ404" s="201">
        <v>-148.19499999999999</v>
      </c>
      <c r="BK404" s="228" t="s">
        <v>6084</v>
      </c>
      <c r="BL404" s="3"/>
      <c r="BM404" s="3"/>
      <c r="BN404" s="3"/>
      <c r="BO404" s="3">
        <v>1939</v>
      </c>
      <c r="BP404" s="3"/>
      <c r="BQ404" s="3"/>
      <c r="BR404" s="3" t="s">
        <v>1099</v>
      </c>
      <c r="BS404" s="3" t="s">
        <v>2547</v>
      </c>
      <c r="BT404" s="3" t="s">
        <v>1020</v>
      </c>
      <c r="BU404" s="62">
        <v>36536</v>
      </c>
      <c r="BV404" s="3">
        <f t="shared" si="72"/>
        <v>0</v>
      </c>
      <c r="BW404" s="3"/>
      <c r="BX404" s="3"/>
      <c r="BY404" s="5" t="str">
        <f t="shared" si="73"/>
        <v>BS308</v>
      </c>
      <c r="BZ404" s="58">
        <f t="shared" si="74"/>
        <v>37042</v>
      </c>
      <c r="CA404" s="63">
        <v>200507186</v>
      </c>
      <c r="CB404" s="3"/>
      <c r="CC404" s="3"/>
      <c r="CD404" s="31"/>
      <c r="CE404" s="31"/>
      <c r="CF404" s="13"/>
      <c r="CG404" s="13"/>
      <c r="CH404" s="13"/>
      <c r="CI404" s="13"/>
      <c r="CJ404" s="13"/>
      <c r="CK404" s="13"/>
      <c r="CL404" s="13"/>
      <c r="CM404" s="13"/>
      <c r="CN404" s="31"/>
      <c r="CO404" s="194"/>
      <c r="CP404" s="13"/>
      <c r="CQ404" s="31"/>
      <c r="CR404" s="31"/>
      <c r="CS404" s="31"/>
      <c r="CT404" s="31"/>
      <c r="CU404" s="31"/>
      <c r="CV404" s="31"/>
      <c r="CW404" s="31"/>
      <c r="CX404" s="31"/>
      <c r="CY404" s="13"/>
      <c r="CZ404" s="13"/>
      <c r="DA404" s="13"/>
      <c r="DB404" s="13"/>
      <c r="DC404" s="13"/>
      <c r="DD404" s="13"/>
      <c r="DE404" s="13"/>
      <c r="DF404" s="13"/>
      <c r="DG404" s="13"/>
      <c r="DH404" s="13"/>
      <c r="DI404" s="13"/>
      <c r="DJ404" s="13"/>
      <c r="DK404" s="13"/>
      <c r="DL404" s="2" t="s">
        <v>6246</v>
      </c>
      <c r="DM404" t="s">
        <v>5775</v>
      </c>
    </row>
    <row r="405" spans="1:117" ht="15" hidden="1" customHeight="1">
      <c r="A405" s="2">
        <v>1021</v>
      </c>
      <c r="D405" s="3" t="s">
        <v>182</v>
      </c>
      <c r="E405" s="3"/>
      <c r="F405" s="3"/>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3"/>
      <c r="AG405" s="4" t="s">
        <v>7</v>
      </c>
      <c r="AH405" s="3"/>
      <c r="AI405" s="3" t="s">
        <v>8</v>
      </c>
      <c r="AJ405" s="3" t="s">
        <v>182</v>
      </c>
      <c r="AK405" s="3"/>
      <c r="AL405" s="3"/>
      <c r="AM405" s="4" t="s">
        <v>7</v>
      </c>
      <c r="AN405" s="3"/>
      <c r="AO405" s="3" t="s">
        <v>8</v>
      </c>
      <c r="AP405" s="3" t="s">
        <v>182</v>
      </c>
      <c r="AQ405" s="3"/>
      <c r="AR405" s="58">
        <v>37042</v>
      </c>
      <c r="AS405" s="2">
        <f t="shared" si="68"/>
        <v>0</v>
      </c>
      <c r="AT405" s="3">
        <f t="shared" si="69"/>
        <v>0</v>
      </c>
      <c r="AU405" s="2" t="s">
        <v>2548</v>
      </c>
      <c r="AV405" s="59" t="str">
        <f t="shared" si="70"/>
        <v>GP0000</v>
      </c>
      <c r="AW405" s="3">
        <f t="shared" si="71"/>
        <v>0</v>
      </c>
      <c r="AX405" s="3" t="s">
        <v>434</v>
      </c>
      <c r="AY405" s="5"/>
      <c r="AZ405" s="3"/>
      <c r="BA405" s="3" t="str">
        <f t="shared" si="64"/>
        <v>Bone</v>
      </c>
      <c r="BB405" s="16" t="s">
        <v>2045</v>
      </c>
      <c r="BC405" s="3"/>
      <c r="BD405" s="3" t="s">
        <v>1096</v>
      </c>
      <c r="BE405" s="3" t="s">
        <v>1097</v>
      </c>
      <c r="BF405" s="3"/>
      <c r="BG405" s="3" t="s">
        <v>6082</v>
      </c>
      <c r="BH405" s="3" t="s">
        <v>2047</v>
      </c>
      <c r="BI405" s="3">
        <v>64.833333300000007</v>
      </c>
      <c r="BJ405" s="3">
        <v>-148</v>
      </c>
      <c r="BK405" s="73" t="s">
        <v>1137</v>
      </c>
      <c r="BL405" s="3"/>
      <c r="BM405" s="3"/>
      <c r="BN405" s="3"/>
      <c r="BO405" s="3">
        <v>1938</v>
      </c>
      <c r="BP405" s="3"/>
      <c r="BQ405" s="3"/>
      <c r="BR405" s="3" t="s">
        <v>1099</v>
      </c>
      <c r="BS405" s="3" t="s">
        <v>6287</v>
      </c>
      <c r="BT405" s="3" t="s">
        <v>1020</v>
      </c>
      <c r="BU405" s="62">
        <v>36536</v>
      </c>
      <c r="BV405" s="3">
        <f t="shared" si="72"/>
        <v>0</v>
      </c>
      <c r="BW405" s="3"/>
      <c r="BX405" s="3"/>
      <c r="BY405" s="5" t="str">
        <f t="shared" si="73"/>
        <v>BS305</v>
      </c>
      <c r="BZ405" s="58">
        <f t="shared" si="74"/>
        <v>37042</v>
      </c>
      <c r="CA405" s="63">
        <v>200507186</v>
      </c>
      <c r="CB405" s="3" t="s">
        <v>2549</v>
      </c>
      <c r="CC405" s="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2" t="s">
        <v>6246</v>
      </c>
      <c r="DM405" t="s">
        <v>5775</v>
      </c>
    </row>
    <row r="406" spans="1:117" ht="15.75" hidden="1" customHeight="1">
      <c r="A406" s="6">
        <v>1022</v>
      </c>
      <c r="B406" t="s">
        <v>6535</v>
      </c>
      <c r="D406" s="3" t="s">
        <v>183</v>
      </c>
      <c r="E406" s="3"/>
      <c r="F406" s="3"/>
      <c r="G406" s="7"/>
      <c r="H406" s="7" t="s">
        <v>5381</v>
      </c>
      <c r="I406" s="7"/>
      <c r="J406" s="7"/>
      <c r="K406" s="7"/>
      <c r="L406" s="7"/>
      <c r="M406" s="7"/>
      <c r="N406" s="7"/>
      <c r="O406" s="7"/>
      <c r="P406">
        <v>0.169195463326</v>
      </c>
      <c r="Q406" s="7"/>
      <c r="R406" s="7"/>
      <c r="S406" s="7" t="s">
        <v>6521</v>
      </c>
      <c r="T406" s="7"/>
      <c r="U406" s="7"/>
      <c r="V406" s="7"/>
      <c r="W406" s="7"/>
      <c r="X406" s="7"/>
      <c r="Y406" s="7"/>
      <c r="Z406" s="7"/>
      <c r="AA406" s="7"/>
      <c r="AB406" s="7"/>
      <c r="AC406" s="7" t="s">
        <v>6666</v>
      </c>
      <c r="AD406" s="7"/>
      <c r="AE406" s="7" t="s">
        <v>6687</v>
      </c>
      <c r="AF406" s="3"/>
      <c r="AG406" s="4" t="s">
        <v>7</v>
      </c>
      <c r="AH406" s="3"/>
      <c r="AI406" s="3" t="s">
        <v>8</v>
      </c>
      <c r="AJ406" s="3" t="s">
        <v>183</v>
      </c>
      <c r="AK406" s="3" t="s">
        <v>43</v>
      </c>
      <c r="AL406" s="3"/>
      <c r="AM406" s="4" t="s">
        <v>7</v>
      </c>
      <c r="AN406" s="3"/>
      <c r="AO406" s="3" t="s">
        <v>8</v>
      </c>
      <c r="AP406" s="3" t="s">
        <v>183</v>
      </c>
      <c r="AQ406" s="3" t="s">
        <v>43</v>
      </c>
      <c r="AR406" s="58">
        <v>37042</v>
      </c>
      <c r="AS406" s="2" t="str">
        <f t="shared" si="68"/>
        <v>Bison - Canada Yukon</v>
      </c>
      <c r="AT406" s="3">
        <f t="shared" si="69"/>
        <v>0</v>
      </c>
      <c r="AU406" s="2" t="s">
        <v>2550</v>
      </c>
      <c r="AV406" s="59" t="str">
        <f t="shared" si="70"/>
        <v>GP0000</v>
      </c>
      <c r="AW406" s="3">
        <f t="shared" si="71"/>
        <v>0</v>
      </c>
      <c r="AX406" s="3" t="s">
        <v>434</v>
      </c>
      <c r="AY406" s="5"/>
      <c r="AZ406" s="3"/>
      <c r="BA406" s="3" t="str">
        <f t="shared" si="64"/>
        <v>Bone</v>
      </c>
      <c r="BB406" s="16" t="s">
        <v>1058</v>
      </c>
      <c r="BC406" s="3" t="s">
        <v>1042</v>
      </c>
      <c r="BD406" s="3" t="s">
        <v>1015</v>
      </c>
      <c r="BE406" s="3" t="s">
        <v>1015</v>
      </c>
      <c r="BF406" s="3"/>
      <c r="BG406" s="3"/>
      <c r="BH406" s="3" t="s">
        <v>2551</v>
      </c>
      <c r="BI406" s="64">
        <v>64.005277800000002</v>
      </c>
      <c r="BJ406" s="64">
        <v>-139.08583329999999</v>
      </c>
      <c r="BK406" s="64" t="s">
        <v>1114</v>
      </c>
      <c r="BL406" s="3"/>
      <c r="BM406" s="3"/>
      <c r="BN406" s="3"/>
      <c r="BO406" s="3">
        <v>1970</v>
      </c>
      <c r="BP406" s="3"/>
      <c r="BQ406" s="3"/>
      <c r="BR406" s="3" t="s">
        <v>1018</v>
      </c>
      <c r="BS406" s="3" t="s">
        <v>2552</v>
      </c>
      <c r="BT406" s="3" t="s">
        <v>1020</v>
      </c>
      <c r="BU406" s="62">
        <v>36674</v>
      </c>
      <c r="BV406" s="3" t="str">
        <f t="shared" si="72"/>
        <v>Bison - Canada Yukon</v>
      </c>
      <c r="BW406" s="3" t="s">
        <v>2553</v>
      </c>
      <c r="BX406" s="3"/>
      <c r="BY406" s="5" t="str">
        <f t="shared" si="73"/>
        <v>BS301</v>
      </c>
      <c r="BZ406" s="58">
        <f t="shared" si="74"/>
        <v>37042</v>
      </c>
      <c r="CA406" s="63">
        <v>200507186</v>
      </c>
      <c r="CB406" s="3" t="s">
        <v>1809</v>
      </c>
      <c r="CC406" s="3"/>
      <c r="CD406" s="13"/>
      <c r="CE406" s="13"/>
      <c r="CF406" s="13"/>
      <c r="CG406" s="13"/>
      <c r="CH406" s="13"/>
      <c r="CI406" s="13"/>
      <c r="CJ406" s="13"/>
      <c r="CK406" s="13"/>
      <c r="CL406" s="13"/>
      <c r="CM406" s="13"/>
      <c r="CN406" s="13"/>
      <c r="CO406" s="80" t="s">
        <v>2554</v>
      </c>
      <c r="CP406" s="70" t="s">
        <v>6253</v>
      </c>
      <c r="CQ406" s="13" t="s">
        <v>1821</v>
      </c>
      <c r="CR406" s="13">
        <v>11168</v>
      </c>
      <c r="CS406" s="75" t="s">
        <v>6235</v>
      </c>
      <c r="CT406" s="13">
        <v>56800</v>
      </c>
      <c r="CU406" s="13">
        <v>0</v>
      </c>
      <c r="CV406" s="13"/>
      <c r="CW406" s="13">
        <v>-18.5</v>
      </c>
      <c r="CX406" s="13">
        <v>5</v>
      </c>
      <c r="CY406" s="13"/>
      <c r="CZ406" s="13"/>
      <c r="DA406" s="13"/>
      <c r="DB406" s="13"/>
      <c r="DC406" s="13"/>
      <c r="DD406" s="13"/>
      <c r="DE406" s="13"/>
      <c r="DF406" s="13"/>
      <c r="DG406" s="13"/>
      <c r="DH406" s="13"/>
      <c r="DI406" s="13"/>
      <c r="DJ406" s="13"/>
      <c r="DK406" s="13"/>
      <c r="DL406" s="2" t="s">
        <v>6246</v>
      </c>
      <c r="DM406" t="s">
        <v>5775</v>
      </c>
    </row>
    <row r="407" spans="1:117" ht="15" customHeight="1" thickBot="1">
      <c r="A407" s="2">
        <v>1023</v>
      </c>
      <c r="D407" s="3" t="s">
        <v>184</v>
      </c>
      <c r="E407" s="3"/>
      <c r="F407" s="3"/>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3"/>
      <c r="AG407" s="4" t="s">
        <v>7</v>
      </c>
      <c r="AH407" s="3"/>
      <c r="AI407" s="3" t="s">
        <v>8</v>
      </c>
      <c r="AJ407" s="3" t="s">
        <v>184</v>
      </c>
      <c r="AK407" s="3"/>
      <c r="AL407" s="3"/>
      <c r="AM407" s="4" t="s">
        <v>7</v>
      </c>
      <c r="AN407" s="3"/>
      <c r="AO407" s="3" t="s">
        <v>8</v>
      </c>
      <c r="AP407" s="3" t="s">
        <v>184</v>
      </c>
      <c r="AQ407" s="3"/>
      <c r="AR407" s="58">
        <v>37042</v>
      </c>
      <c r="AS407" s="2">
        <f t="shared" si="68"/>
        <v>0</v>
      </c>
      <c r="AT407" s="3">
        <f t="shared" si="69"/>
        <v>0</v>
      </c>
      <c r="AU407" s="2" t="s">
        <v>2555</v>
      </c>
      <c r="AV407" s="59" t="str">
        <f t="shared" si="70"/>
        <v>GP0000</v>
      </c>
      <c r="AW407" s="3">
        <f t="shared" si="71"/>
        <v>0</v>
      </c>
      <c r="AX407" s="3" t="s">
        <v>434</v>
      </c>
      <c r="AY407" s="5"/>
      <c r="AZ407" s="3"/>
      <c r="BA407" s="3" t="str">
        <f t="shared" si="64"/>
        <v>Bone</v>
      </c>
      <c r="BB407" s="16"/>
      <c r="BC407" s="3"/>
      <c r="BD407" s="3" t="s">
        <v>1516</v>
      </c>
      <c r="BE407" s="3" t="s">
        <v>1515</v>
      </c>
      <c r="BF407" s="3"/>
      <c r="BG407" s="3" t="s">
        <v>6271</v>
      </c>
      <c r="BH407" s="3" t="s">
        <v>2556</v>
      </c>
      <c r="BI407" s="91">
        <v>64.017222000000004</v>
      </c>
      <c r="BJ407" s="3">
        <v>161.801389</v>
      </c>
      <c r="BK407" s="5" t="s">
        <v>1693</v>
      </c>
      <c r="BL407" s="3"/>
      <c r="BM407" s="3"/>
      <c r="BN407" s="3"/>
      <c r="BO407" s="72">
        <v>36708</v>
      </c>
      <c r="BP407" s="3"/>
      <c r="BQ407" s="3"/>
      <c r="BR407" s="3" t="s">
        <v>6272</v>
      </c>
      <c r="BS407" s="3" t="s">
        <v>2557</v>
      </c>
      <c r="BT407" s="3" t="s">
        <v>1523</v>
      </c>
      <c r="BU407" s="62">
        <v>36708</v>
      </c>
      <c r="BV407" s="3">
        <f t="shared" si="72"/>
        <v>0</v>
      </c>
      <c r="BW407" s="3"/>
      <c r="BX407" s="3"/>
      <c r="BY407" s="5" t="str">
        <f t="shared" si="73"/>
        <v>BS309</v>
      </c>
      <c r="BZ407" s="58">
        <f t="shared" si="74"/>
        <v>37042</v>
      </c>
      <c r="CA407" s="63">
        <v>200507186</v>
      </c>
      <c r="CB407" s="3"/>
      <c r="CC407" s="3"/>
      <c r="CD407" s="13"/>
      <c r="CE407" s="13"/>
      <c r="CF407" s="13"/>
      <c r="CG407" s="13"/>
      <c r="CH407" s="13"/>
      <c r="CI407" s="13"/>
      <c r="CJ407" s="13"/>
      <c r="CK407" s="13"/>
      <c r="CL407" s="13"/>
      <c r="CM407" s="13"/>
      <c r="CN407" s="13"/>
      <c r="CO407" s="31"/>
      <c r="CP407" s="13"/>
      <c r="CQ407" s="13"/>
      <c r="CR407" s="13"/>
      <c r="CS407" s="13"/>
      <c r="CT407" s="13"/>
      <c r="CU407" s="13"/>
      <c r="CV407" s="13"/>
      <c r="CW407" s="13"/>
      <c r="CX407" s="13"/>
      <c r="CY407" s="13"/>
      <c r="CZ407" s="13"/>
      <c r="DA407" s="13"/>
      <c r="DB407" s="13"/>
      <c r="DC407" s="13"/>
      <c r="DD407" s="13"/>
      <c r="DE407" s="13"/>
      <c r="DF407" s="13"/>
      <c r="DG407" s="13"/>
      <c r="DH407" s="13"/>
      <c r="DI407" s="13"/>
      <c r="DJ407" s="13"/>
      <c r="DK407" s="13"/>
      <c r="DL407" s="2" t="s">
        <v>6246</v>
      </c>
      <c r="DM407" t="s">
        <v>5775</v>
      </c>
    </row>
    <row r="408" spans="1:117" ht="15" hidden="1" customHeight="1">
      <c r="A408" s="2">
        <v>1024</v>
      </c>
      <c r="D408" s="3" t="s">
        <v>185</v>
      </c>
      <c r="E408" s="3"/>
      <c r="F408" s="3"/>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3"/>
      <c r="AG408" s="4" t="s">
        <v>7</v>
      </c>
      <c r="AH408" s="3"/>
      <c r="AI408" s="3" t="s">
        <v>8</v>
      </c>
      <c r="AJ408" s="3" t="s">
        <v>185</v>
      </c>
      <c r="AK408" s="3"/>
      <c r="AL408" s="3"/>
      <c r="AM408" s="4" t="s">
        <v>7</v>
      </c>
      <c r="AN408" s="3"/>
      <c r="AO408" s="3" t="s">
        <v>8</v>
      </c>
      <c r="AP408" s="3" t="s">
        <v>185</v>
      </c>
      <c r="AQ408" s="3"/>
      <c r="AR408" s="58">
        <v>37042</v>
      </c>
      <c r="AS408" s="2">
        <f t="shared" si="68"/>
        <v>0</v>
      </c>
      <c r="AT408" s="3">
        <f t="shared" si="69"/>
        <v>0</v>
      </c>
      <c r="AU408" s="2" t="s">
        <v>2558</v>
      </c>
      <c r="AV408" s="59" t="str">
        <f t="shared" si="70"/>
        <v>GP0000</v>
      </c>
      <c r="AW408" s="3">
        <f t="shared" si="71"/>
        <v>0</v>
      </c>
      <c r="AX408" s="3" t="s">
        <v>434</v>
      </c>
      <c r="AY408" s="5" t="s">
        <v>1269</v>
      </c>
      <c r="AZ408" s="3"/>
      <c r="BA408" s="3" t="str">
        <f t="shared" si="64"/>
        <v>Bone</v>
      </c>
      <c r="BB408" s="16" t="s">
        <v>615</v>
      </c>
      <c r="BC408" s="3"/>
      <c r="BD408" s="3" t="s">
        <v>1096</v>
      </c>
      <c r="BE408" s="3" t="s">
        <v>1097</v>
      </c>
      <c r="BF408" s="3"/>
      <c r="BG408" s="3" t="s">
        <v>6082</v>
      </c>
      <c r="BH408" s="3" t="s">
        <v>2047</v>
      </c>
      <c r="BI408" s="3">
        <v>64.833333300000007</v>
      </c>
      <c r="BJ408" s="3">
        <v>-148</v>
      </c>
      <c r="BK408" s="5" t="s">
        <v>1137</v>
      </c>
      <c r="BL408" s="3"/>
      <c r="BM408" s="3"/>
      <c r="BN408" s="3"/>
      <c r="BO408" s="3">
        <v>1947</v>
      </c>
      <c r="BP408" s="3"/>
      <c r="BQ408" s="3"/>
      <c r="BR408" s="3" t="s">
        <v>1099</v>
      </c>
      <c r="BS408" s="3" t="s">
        <v>2559</v>
      </c>
      <c r="BT408" s="3" t="s">
        <v>1020</v>
      </c>
      <c r="BU408" s="62">
        <v>36536</v>
      </c>
      <c r="BV408" s="3">
        <f t="shared" si="72"/>
        <v>0</v>
      </c>
      <c r="BW408" s="3"/>
      <c r="BX408" s="3"/>
      <c r="BY408" s="5" t="str">
        <f t="shared" si="73"/>
        <v>BS307</v>
      </c>
      <c r="BZ408" s="58">
        <f t="shared" si="74"/>
        <v>37042</v>
      </c>
      <c r="CA408" s="63">
        <v>200507186</v>
      </c>
      <c r="CB408" s="3"/>
      <c r="CC408" s="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2" t="s">
        <v>6246</v>
      </c>
      <c r="DM408" t="s">
        <v>5775</v>
      </c>
    </row>
    <row r="409" spans="1:117" ht="16.5" hidden="1" customHeight="1" thickBot="1">
      <c r="A409" s="6">
        <v>1025</v>
      </c>
      <c r="B409" t="s">
        <v>6535</v>
      </c>
      <c r="D409" s="3" t="s">
        <v>186</v>
      </c>
      <c r="E409" s="3"/>
      <c r="F409" s="3"/>
      <c r="G409" s="7"/>
      <c r="H409" s="7" t="s">
        <v>5382</v>
      </c>
      <c r="I409" s="7"/>
      <c r="J409" s="7"/>
      <c r="K409" s="7"/>
      <c r="L409" s="7"/>
      <c r="M409" s="7"/>
      <c r="N409" s="7"/>
      <c r="O409" s="7"/>
      <c r="P409">
        <v>0.36414686398700002</v>
      </c>
      <c r="Q409" s="7"/>
      <c r="R409" s="7"/>
      <c r="S409" s="7" t="s">
        <v>6507</v>
      </c>
      <c r="T409" s="7"/>
      <c r="U409" s="7"/>
      <c r="V409" s="7"/>
      <c r="W409" s="7"/>
      <c r="X409" s="7"/>
      <c r="Y409" s="7"/>
      <c r="Z409" s="7"/>
      <c r="AA409" s="7"/>
      <c r="AB409" s="7"/>
      <c r="AC409" s="7" t="s">
        <v>6667</v>
      </c>
      <c r="AD409" s="7"/>
      <c r="AE409" s="7" t="s">
        <v>6686</v>
      </c>
      <c r="AF409" s="3"/>
      <c r="AG409" s="4" t="s">
        <v>7</v>
      </c>
      <c r="AH409" s="3"/>
      <c r="AI409" s="3" t="s">
        <v>8</v>
      </c>
      <c r="AJ409" s="3" t="s">
        <v>186</v>
      </c>
      <c r="AK409" s="3" t="s">
        <v>23</v>
      </c>
      <c r="AL409" s="3"/>
      <c r="AM409" s="4" t="s">
        <v>7</v>
      </c>
      <c r="AN409" s="3"/>
      <c r="AO409" s="3" t="s">
        <v>8</v>
      </c>
      <c r="AP409" s="3" t="s">
        <v>186</v>
      </c>
      <c r="AQ409" s="3" t="s">
        <v>23</v>
      </c>
      <c r="AR409" s="58">
        <v>37042</v>
      </c>
      <c r="AS409" s="2" t="str">
        <f t="shared" si="68"/>
        <v>Bison - Russia</v>
      </c>
      <c r="AT409" s="3">
        <f t="shared" si="69"/>
        <v>0</v>
      </c>
      <c r="AU409" s="2" t="s">
        <v>2560</v>
      </c>
      <c r="AV409" s="59" t="str">
        <f t="shared" si="70"/>
        <v>GP0000</v>
      </c>
      <c r="AW409" s="3">
        <f t="shared" si="71"/>
        <v>0</v>
      </c>
      <c r="AX409" s="3" t="s">
        <v>434</v>
      </c>
      <c r="AY409" s="3"/>
      <c r="AZ409" s="3"/>
      <c r="BA409" s="3" t="str">
        <f t="shared" si="64"/>
        <v>Bone</v>
      </c>
      <c r="BB409" s="16" t="s">
        <v>1390</v>
      </c>
      <c r="BC409" s="3" t="s">
        <v>2561</v>
      </c>
      <c r="BD409" s="3" t="s">
        <v>1516</v>
      </c>
      <c r="BE409" s="3" t="s">
        <v>1515</v>
      </c>
      <c r="BF409" s="3"/>
      <c r="BG409" s="3" t="s">
        <v>6285</v>
      </c>
      <c r="BH409" s="3" t="s">
        <v>2562</v>
      </c>
      <c r="BI409" s="3">
        <v>72.5</v>
      </c>
      <c r="BJ409">
        <v>127.5</v>
      </c>
      <c r="BK409" s="3" t="s">
        <v>6214</v>
      </c>
      <c r="BL409" s="3"/>
      <c r="BM409" s="3"/>
      <c r="BN409" s="3"/>
      <c r="BO409" s="3">
        <v>2001</v>
      </c>
      <c r="BP409" s="3"/>
      <c r="BQ409" s="3"/>
      <c r="BR409" s="3" t="s">
        <v>1853</v>
      </c>
      <c r="BS409" s="3" t="s">
        <v>2563</v>
      </c>
      <c r="BT409" s="3" t="s">
        <v>1523</v>
      </c>
      <c r="BU409" s="62">
        <v>37104</v>
      </c>
      <c r="BV409" s="3" t="str">
        <f t="shared" si="72"/>
        <v>Bison - Russia</v>
      </c>
      <c r="BW409" s="3" t="s">
        <v>2564</v>
      </c>
      <c r="BX409" s="3"/>
      <c r="BY409" s="5" t="str">
        <f t="shared" si="73"/>
        <v>BS279</v>
      </c>
      <c r="BZ409" s="58">
        <f t="shared" si="74"/>
        <v>37042</v>
      </c>
      <c r="CA409" s="63">
        <v>200507186</v>
      </c>
      <c r="CB409" s="3" t="s">
        <v>1809</v>
      </c>
      <c r="CC409" s="3"/>
      <c r="CD409" s="13"/>
      <c r="CE409" s="13"/>
      <c r="CF409" s="13"/>
      <c r="CG409" s="13"/>
      <c r="CH409" s="13"/>
      <c r="CI409" s="13"/>
      <c r="CJ409" s="13"/>
      <c r="CK409" s="13"/>
      <c r="CL409" s="13"/>
      <c r="CM409" s="13"/>
      <c r="CN409" s="13"/>
      <c r="CO409" s="75" t="s">
        <v>2565</v>
      </c>
      <c r="CP409" s="70" t="s">
        <v>6253</v>
      </c>
      <c r="CQ409" s="13" t="s">
        <v>1821</v>
      </c>
      <c r="CR409" s="13">
        <v>11167</v>
      </c>
      <c r="CS409" s="75" t="s">
        <v>6235</v>
      </c>
      <c r="CT409" s="13">
        <v>59300</v>
      </c>
      <c r="CU409" s="13">
        <v>0</v>
      </c>
      <c r="CV409" s="13"/>
      <c r="CW409" s="13">
        <v>-19.3</v>
      </c>
      <c r="CX409" s="13">
        <v>7.6</v>
      </c>
      <c r="CY409" s="13"/>
      <c r="CZ409" s="13"/>
      <c r="DA409" s="13"/>
      <c r="DB409" s="13"/>
      <c r="DC409" s="13"/>
      <c r="DD409" s="13"/>
      <c r="DE409" s="13"/>
      <c r="DF409" s="13"/>
      <c r="DG409" s="13"/>
      <c r="DH409" s="13"/>
      <c r="DI409" s="13"/>
      <c r="DJ409" s="13"/>
      <c r="DK409" s="13"/>
      <c r="DL409" s="2" t="s">
        <v>6246</v>
      </c>
      <c r="DM409" t="s">
        <v>5775</v>
      </c>
    </row>
    <row r="410" spans="1:117" ht="15.75" customHeight="1">
      <c r="A410" s="6">
        <v>1026</v>
      </c>
      <c r="B410" t="s">
        <v>6535</v>
      </c>
      <c r="D410" s="3" t="s">
        <v>187</v>
      </c>
      <c r="E410" s="3"/>
      <c r="F410" s="3"/>
      <c r="G410" s="7"/>
      <c r="H410" s="7" t="s">
        <v>5383</v>
      </c>
      <c r="I410" s="7"/>
      <c r="J410" s="7"/>
      <c r="K410" s="7"/>
      <c r="L410" s="7"/>
      <c r="M410" s="7"/>
      <c r="N410" s="7"/>
      <c r="O410" s="7"/>
      <c r="P410" s="7">
        <v>0.42982679413300001</v>
      </c>
      <c r="Q410" s="7"/>
      <c r="R410" s="7"/>
      <c r="S410" s="7"/>
      <c r="T410" s="7"/>
      <c r="U410" s="7"/>
      <c r="V410" s="7"/>
      <c r="W410" s="7"/>
      <c r="X410" s="7"/>
      <c r="Y410" s="7"/>
      <c r="Z410" s="7"/>
      <c r="AA410" s="7"/>
      <c r="AB410" s="7"/>
      <c r="AC410" s="7" t="s">
        <v>6227</v>
      </c>
      <c r="AD410" s="7"/>
      <c r="AE410" s="7" t="s">
        <v>6686</v>
      </c>
      <c r="AF410" s="3"/>
      <c r="AG410" s="4" t="s">
        <v>7</v>
      </c>
      <c r="AH410" s="3"/>
      <c r="AI410" s="3" t="s">
        <v>8</v>
      </c>
      <c r="AJ410" s="3" t="s">
        <v>187</v>
      </c>
      <c r="AK410" s="3" t="s">
        <v>23</v>
      </c>
      <c r="AL410" s="3"/>
      <c r="AM410" s="4" t="s">
        <v>7</v>
      </c>
      <c r="AN410" s="3"/>
      <c r="AO410" s="3" t="s">
        <v>8</v>
      </c>
      <c r="AP410" s="3" t="s">
        <v>187</v>
      </c>
      <c r="AQ410" s="3" t="s">
        <v>23</v>
      </c>
      <c r="AR410" s="58">
        <v>37042</v>
      </c>
      <c r="AS410" s="2" t="str">
        <f t="shared" si="68"/>
        <v>Bison - Russia</v>
      </c>
      <c r="AT410" s="3">
        <f t="shared" si="69"/>
        <v>0</v>
      </c>
      <c r="AU410" s="2" t="s">
        <v>2566</v>
      </c>
      <c r="AV410" s="59" t="str">
        <f t="shared" si="70"/>
        <v>GP0000</v>
      </c>
      <c r="AW410" s="3">
        <f t="shared" si="71"/>
        <v>0</v>
      </c>
      <c r="AX410" s="3" t="s">
        <v>434</v>
      </c>
      <c r="AY410" s="5"/>
      <c r="AZ410" s="3"/>
      <c r="BA410" s="3" t="str">
        <f t="shared" si="64"/>
        <v>Bone</v>
      </c>
      <c r="BB410" s="16"/>
      <c r="BC410" s="3"/>
      <c r="BD410" s="3" t="s">
        <v>1516</v>
      </c>
      <c r="BE410" s="3" t="s">
        <v>1515</v>
      </c>
      <c r="BF410" s="3"/>
      <c r="BG410" s="3" t="s">
        <v>6271</v>
      </c>
      <c r="BH410" s="3" t="s">
        <v>2567</v>
      </c>
      <c r="BI410" s="3" t="s">
        <v>6528</v>
      </c>
      <c r="BJ410" s="107"/>
      <c r="BK410" s="73"/>
      <c r="BL410" s="3"/>
      <c r="BM410" s="3"/>
      <c r="BN410" s="3"/>
      <c r="BO410" s="72">
        <v>36708</v>
      </c>
      <c r="BP410" s="3"/>
      <c r="BQ410" s="3"/>
      <c r="BR410" s="3" t="s">
        <v>6276</v>
      </c>
      <c r="BS410" s="3" t="s">
        <v>2568</v>
      </c>
      <c r="BT410" s="3" t="s">
        <v>1523</v>
      </c>
      <c r="BU410" s="62"/>
      <c r="BV410" s="3" t="str">
        <f t="shared" si="72"/>
        <v>Bison - Russia</v>
      </c>
      <c r="BW410" s="3" t="s">
        <v>2569</v>
      </c>
      <c r="BX410" s="3"/>
      <c r="BY410" s="5" t="str">
        <f t="shared" si="73"/>
        <v>BS299</v>
      </c>
      <c r="BZ410" s="58">
        <f t="shared" si="74"/>
        <v>37042</v>
      </c>
      <c r="CA410" s="63">
        <v>200507186</v>
      </c>
      <c r="CB410" s="3" t="s">
        <v>1809</v>
      </c>
      <c r="CC410" s="3"/>
      <c r="CD410" s="105"/>
      <c r="CE410" s="105"/>
      <c r="CF410" s="108"/>
      <c r="CG410" s="108"/>
      <c r="CH410" s="108"/>
      <c r="CI410" s="108"/>
      <c r="CJ410" s="108"/>
      <c r="CK410" s="108"/>
      <c r="CL410" s="108"/>
      <c r="CM410" s="108"/>
      <c r="CN410" s="109"/>
      <c r="CO410" s="75" t="s">
        <v>2570</v>
      </c>
      <c r="CP410" s="70" t="s">
        <v>6253</v>
      </c>
      <c r="CQ410" s="105" t="s">
        <v>1821</v>
      </c>
      <c r="CR410" s="105">
        <v>11921</v>
      </c>
      <c r="CS410" s="75" t="s">
        <v>6235</v>
      </c>
      <c r="CT410" s="105">
        <v>56800</v>
      </c>
      <c r="CU410" s="105">
        <v>0</v>
      </c>
      <c r="CV410" s="105"/>
      <c r="CW410" s="105">
        <v>-20.2</v>
      </c>
      <c r="CX410" s="105">
        <v>8</v>
      </c>
      <c r="CY410" s="13"/>
      <c r="CZ410" s="13"/>
      <c r="DA410" s="13"/>
      <c r="DB410" s="13"/>
      <c r="DC410" s="13"/>
      <c r="DD410" s="13"/>
      <c r="DE410" s="13"/>
      <c r="DF410" s="13"/>
      <c r="DG410" s="13"/>
      <c r="DH410" s="13"/>
      <c r="DI410" s="13"/>
      <c r="DJ410" s="13"/>
      <c r="DK410" s="13"/>
      <c r="DL410" s="2" t="s">
        <v>6246</v>
      </c>
      <c r="DM410" t="s">
        <v>5775</v>
      </c>
    </row>
    <row r="411" spans="1:117" ht="15" customHeight="1" thickBot="1">
      <c r="A411" s="2">
        <v>1027</v>
      </c>
      <c r="B411" t="s">
        <v>5686</v>
      </c>
      <c r="D411" s="3" t="s">
        <v>188</v>
      </c>
      <c r="E411" s="3"/>
      <c r="F411" s="3"/>
      <c r="G411" s="7"/>
      <c r="H411" s="7" t="s">
        <v>5384</v>
      </c>
      <c r="I411" s="7"/>
      <c r="J411" s="7"/>
      <c r="K411" s="7"/>
      <c r="L411" s="7"/>
      <c r="M411" s="7"/>
      <c r="N411" s="7"/>
      <c r="O411" s="7"/>
      <c r="P411" s="7"/>
      <c r="Q411" s="7"/>
      <c r="R411" s="7"/>
      <c r="S411" s="7"/>
      <c r="T411" s="7"/>
      <c r="U411" s="7"/>
      <c r="V411" s="7"/>
      <c r="W411" s="7"/>
      <c r="X411" s="7"/>
      <c r="Y411" s="7"/>
      <c r="Z411" s="7"/>
      <c r="AA411" s="7"/>
      <c r="AB411" s="7"/>
      <c r="AC411" s="7" t="s">
        <v>6169</v>
      </c>
      <c r="AD411" s="7"/>
      <c r="AE411" s="7"/>
      <c r="AF411" s="3"/>
      <c r="AG411" s="4" t="s">
        <v>7</v>
      </c>
      <c r="AH411" s="3"/>
      <c r="AI411" s="3" t="s">
        <v>8</v>
      </c>
      <c r="AJ411" s="3" t="s">
        <v>188</v>
      </c>
      <c r="AK411" s="3"/>
      <c r="AL411" s="3"/>
      <c r="AM411" s="4" t="s">
        <v>7</v>
      </c>
      <c r="AN411" s="3"/>
      <c r="AO411" s="3" t="s">
        <v>8</v>
      </c>
      <c r="AP411" s="3" t="s">
        <v>188</v>
      </c>
      <c r="AQ411" s="3"/>
      <c r="AR411" s="58">
        <v>37042</v>
      </c>
      <c r="AS411" s="2">
        <f t="shared" si="68"/>
        <v>0</v>
      </c>
      <c r="AT411" s="3">
        <f t="shared" si="69"/>
        <v>0</v>
      </c>
      <c r="AU411" s="2" t="s">
        <v>2571</v>
      </c>
      <c r="AV411" s="59" t="str">
        <f t="shared" si="70"/>
        <v>GP0000</v>
      </c>
      <c r="AW411" s="3">
        <f t="shared" si="71"/>
        <v>0</v>
      </c>
      <c r="AX411" s="5" t="s">
        <v>434</v>
      </c>
      <c r="AY411" s="5"/>
      <c r="AZ411" s="3"/>
      <c r="BA411" s="3" t="str">
        <f t="shared" si="64"/>
        <v>Bone</v>
      </c>
      <c r="BB411" s="16" t="s">
        <v>2572</v>
      </c>
      <c r="BC411" s="3"/>
      <c r="BD411" s="3" t="s">
        <v>1516</v>
      </c>
      <c r="BE411" s="3" t="s">
        <v>1515</v>
      </c>
      <c r="BF411" s="3"/>
      <c r="BG411" s="3" t="s">
        <v>6271</v>
      </c>
      <c r="BH411" s="3" t="s">
        <v>2573</v>
      </c>
      <c r="BI411" s="3" t="s">
        <v>6528</v>
      </c>
      <c r="BJ411" s="3"/>
      <c r="BK411" s="5"/>
      <c r="BL411" s="3"/>
      <c r="BM411" s="3"/>
      <c r="BN411" s="3"/>
      <c r="BO411" s="72">
        <v>36708</v>
      </c>
      <c r="BP411" s="3"/>
      <c r="BQ411" s="3"/>
      <c r="BR411" s="3" t="s">
        <v>6276</v>
      </c>
      <c r="BS411" s="3" t="s">
        <v>2574</v>
      </c>
      <c r="BT411" s="3" t="s">
        <v>1523</v>
      </c>
      <c r="BU411" s="62"/>
      <c r="BV411" s="3">
        <f t="shared" si="72"/>
        <v>0</v>
      </c>
      <c r="BW411" s="3"/>
      <c r="BX411" s="3"/>
      <c r="BY411" s="5" t="str">
        <f t="shared" si="73"/>
        <v>BS298</v>
      </c>
      <c r="BZ411" s="58">
        <f t="shared" si="74"/>
        <v>37042</v>
      </c>
      <c r="CA411" s="63">
        <v>200507186</v>
      </c>
      <c r="CB411" s="3"/>
      <c r="CC411" s="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2" t="s">
        <v>6246</v>
      </c>
      <c r="DM411" t="s">
        <v>6254</v>
      </c>
    </row>
    <row r="412" spans="1:117" ht="31.5" hidden="1" customHeight="1">
      <c r="A412" s="6">
        <v>1028</v>
      </c>
      <c r="D412" s="3" t="s">
        <v>189</v>
      </c>
      <c r="E412" s="3"/>
      <c r="F412" s="3"/>
      <c r="G412" s="7"/>
      <c r="H412" s="7" t="s">
        <v>6628</v>
      </c>
      <c r="I412" s="7"/>
      <c r="J412" s="7"/>
      <c r="K412" s="7"/>
      <c r="L412" s="7"/>
      <c r="M412" s="7"/>
      <c r="N412" s="7"/>
      <c r="O412" s="7"/>
      <c r="P412">
        <v>2.2883295194499999E-3</v>
      </c>
      <c r="Q412" s="7"/>
      <c r="R412" s="7"/>
      <c r="S412" s="7" t="s">
        <v>6773</v>
      </c>
      <c r="T412" s="7"/>
      <c r="U412" s="7"/>
      <c r="V412" s="7"/>
      <c r="W412" s="7"/>
      <c r="X412" s="7"/>
      <c r="Y412" s="7"/>
      <c r="Z412" s="7"/>
      <c r="AA412" s="7"/>
      <c r="AB412" s="7"/>
      <c r="AC412" s="7" t="s">
        <v>6774</v>
      </c>
      <c r="AD412" s="7"/>
      <c r="AE412" s="7"/>
      <c r="AF412" s="3"/>
      <c r="AG412" s="4" t="s">
        <v>7</v>
      </c>
      <c r="AH412" s="3"/>
      <c r="AI412" s="3" t="s">
        <v>8</v>
      </c>
      <c r="AJ412" s="3" t="s">
        <v>189</v>
      </c>
      <c r="AK412" s="7" t="s">
        <v>14</v>
      </c>
      <c r="AL412" s="3"/>
      <c r="AM412" s="4" t="s">
        <v>7</v>
      </c>
      <c r="AN412" s="3"/>
      <c r="AO412" s="3" t="s">
        <v>8</v>
      </c>
      <c r="AP412" s="3" t="s">
        <v>189</v>
      </c>
      <c r="AQ412" s="7" t="s">
        <v>14</v>
      </c>
      <c r="AR412" s="58">
        <v>37042</v>
      </c>
      <c r="AS412" s="2" t="str">
        <f t="shared" si="68"/>
        <v>Bison - Alaska</v>
      </c>
      <c r="AT412" s="3">
        <f t="shared" si="69"/>
        <v>0</v>
      </c>
      <c r="AU412" s="2" t="s">
        <v>2575</v>
      </c>
      <c r="AV412" s="59" t="str">
        <f t="shared" si="70"/>
        <v>GP0000</v>
      </c>
      <c r="AW412" s="3">
        <f t="shared" si="71"/>
        <v>0</v>
      </c>
      <c r="AX412" s="3" t="s">
        <v>434</v>
      </c>
      <c r="AY412" s="3" t="s">
        <v>1112</v>
      </c>
      <c r="AZ412" s="3"/>
      <c r="BA412" s="3" t="str">
        <f t="shared" si="64"/>
        <v>Bone</v>
      </c>
      <c r="BB412" s="16" t="s">
        <v>1601</v>
      </c>
      <c r="BC412" s="3"/>
      <c r="BD412" s="3" t="s">
        <v>1096</v>
      </c>
      <c r="BE412" s="3" t="s">
        <v>1097</v>
      </c>
      <c r="BF412" s="3"/>
      <c r="BG412" s="3"/>
      <c r="BH412" s="3" t="s">
        <v>1602</v>
      </c>
      <c r="BI412" s="60">
        <v>70.81</v>
      </c>
      <c r="BJ412" s="60">
        <v>-154.41</v>
      </c>
      <c r="BK412" s="200" t="s">
        <v>6083</v>
      </c>
      <c r="BL412" s="3"/>
      <c r="BM412" s="3"/>
      <c r="BN412" s="3"/>
      <c r="BO412" s="3">
        <v>1998</v>
      </c>
      <c r="BP412" s="3"/>
      <c r="BQ412" s="3"/>
      <c r="BR412" s="3" t="s">
        <v>1604</v>
      </c>
      <c r="BS412" s="3" t="s">
        <v>2576</v>
      </c>
      <c r="BT412" s="3" t="s">
        <v>1020</v>
      </c>
      <c r="BU412" s="62">
        <v>36750</v>
      </c>
      <c r="BV412" s="7" t="str">
        <f t="shared" si="72"/>
        <v>Bison - Alaska</v>
      </c>
      <c r="BW412" s="3" t="s">
        <v>2577</v>
      </c>
      <c r="BX412" s="3"/>
      <c r="BY412" s="5" t="str">
        <f t="shared" si="73"/>
        <v>BS297</v>
      </c>
      <c r="BZ412" s="58">
        <f t="shared" si="74"/>
        <v>37042</v>
      </c>
      <c r="CA412" s="63">
        <v>200507186</v>
      </c>
      <c r="CB412" s="7" t="s">
        <v>1809</v>
      </c>
      <c r="CC412" s="3"/>
      <c r="CD412" s="69" t="s">
        <v>1476</v>
      </c>
      <c r="CE412" s="69" t="s">
        <v>1477</v>
      </c>
      <c r="CF412" s="204" t="s">
        <v>6086</v>
      </c>
      <c r="CG412" s="204" t="s">
        <v>6124</v>
      </c>
      <c r="CH412" s="60" t="s">
        <v>2578</v>
      </c>
      <c r="CI412" s="60" t="s">
        <v>2579</v>
      </c>
      <c r="CJ412" s="60">
        <v>12854</v>
      </c>
      <c r="CK412" s="60">
        <v>103</v>
      </c>
      <c r="CL412" s="60" t="s">
        <v>1477</v>
      </c>
      <c r="CM412" s="60" t="s">
        <v>2580</v>
      </c>
      <c r="CN412" s="90">
        <v>3213.5</v>
      </c>
      <c r="CO412" s="233" t="s">
        <v>189</v>
      </c>
      <c r="CP412" s="70" t="s">
        <v>6258</v>
      </c>
      <c r="CQ412" s="71" t="s">
        <v>1613</v>
      </c>
      <c r="CR412" s="71">
        <v>53891</v>
      </c>
      <c r="CS412" s="13" t="s">
        <v>6238</v>
      </c>
      <c r="CT412" s="71">
        <v>10990</v>
      </c>
      <c r="CU412" s="71">
        <v>50</v>
      </c>
      <c r="CV412" s="284">
        <v>12856</v>
      </c>
      <c r="CW412" s="73"/>
      <c r="CX412" s="73"/>
      <c r="CY412" s="5"/>
      <c r="CZ412" s="13"/>
      <c r="DA412" s="13"/>
      <c r="DB412" s="13"/>
      <c r="DC412" s="13"/>
      <c r="DD412" s="13"/>
      <c r="DE412" s="13"/>
      <c r="DF412" s="13"/>
      <c r="DG412" s="13"/>
      <c r="DH412" s="13"/>
      <c r="DI412" s="13"/>
      <c r="DJ412" s="13"/>
      <c r="DK412" s="13"/>
      <c r="DL412" s="2" t="s">
        <v>6246</v>
      </c>
      <c r="DM412" t="s">
        <v>5775</v>
      </c>
    </row>
    <row r="413" spans="1:117" ht="15.75" hidden="1" customHeight="1" thickBot="1">
      <c r="A413" s="2">
        <v>1029</v>
      </c>
      <c r="D413" s="3" t="s">
        <v>190</v>
      </c>
      <c r="E413" s="3"/>
      <c r="F413" s="3"/>
      <c r="G413" s="7"/>
      <c r="H413" s="7" t="s">
        <v>6921</v>
      </c>
      <c r="I413" s="7"/>
      <c r="J413" s="7"/>
      <c r="K413" s="7"/>
      <c r="L413" s="7"/>
      <c r="M413" s="7"/>
      <c r="N413" s="7"/>
      <c r="O413" s="7"/>
      <c r="P413" s="7"/>
      <c r="Q413" s="7"/>
      <c r="R413" s="7"/>
      <c r="S413" s="7"/>
      <c r="T413" s="7"/>
      <c r="U413" s="7"/>
      <c r="V413" s="7"/>
      <c r="W413" s="7"/>
      <c r="X413" s="7"/>
      <c r="Y413" s="7"/>
      <c r="Z413" s="7"/>
      <c r="AA413" s="7"/>
      <c r="AB413" s="7"/>
      <c r="AC413" s="7"/>
      <c r="AD413" s="7"/>
      <c r="AE413" s="7"/>
      <c r="AF413" s="3"/>
      <c r="AG413" s="4" t="s">
        <v>7</v>
      </c>
      <c r="AH413" s="3"/>
      <c r="AI413" s="3" t="s">
        <v>8</v>
      </c>
      <c r="AJ413" s="3" t="s">
        <v>190</v>
      </c>
      <c r="AK413" s="3"/>
      <c r="AL413" s="3"/>
      <c r="AM413" s="4" t="s">
        <v>7</v>
      </c>
      <c r="AN413" s="3"/>
      <c r="AO413" s="3" t="s">
        <v>8</v>
      </c>
      <c r="AP413" s="3" t="s">
        <v>190</v>
      </c>
      <c r="AQ413" s="3"/>
      <c r="AR413" s="58">
        <v>37042</v>
      </c>
      <c r="AS413" s="2">
        <f t="shared" si="68"/>
        <v>0</v>
      </c>
      <c r="AT413" s="3">
        <f t="shared" si="69"/>
        <v>0</v>
      </c>
      <c r="AU413" s="2" t="s">
        <v>2581</v>
      </c>
      <c r="AV413" s="59" t="str">
        <f t="shared" si="70"/>
        <v>GP0000</v>
      </c>
      <c r="AW413" s="3">
        <f t="shared" si="71"/>
        <v>0</v>
      </c>
      <c r="AX413" s="3" t="s">
        <v>434</v>
      </c>
      <c r="AY413" s="3"/>
      <c r="AZ413" s="3"/>
      <c r="BA413" s="3" t="str">
        <f t="shared" si="64"/>
        <v>Bone</v>
      </c>
      <c r="BB413" s="16" t="s">
        <v>2582</v>
      </c>
      <c r="BC413" s="3"/>
      <c r="BD413" s="3" t="s">
        <v>1015</v>
      </c>
      <c r="BE413" s="3" t="s">
        <v>1015</v>
      </c>
      <c r="BF413" s="3"/>
      <c r="BG413" s="3"/>
      <c r="BH413" s="3" t="s">
        <v>1068</v>
      </c>
      <c r="BI413" s="5">
        <v>63.916666999999997</v>
      </c>
      <c r="BJ413" s="5">
        <v>-138.86666700000001</v>
      </c>
      <c r="BK413" s="77" t="s">
        <v>1069</v>
      </c>
      <c r="BL413" s="3"/>
      <c r="BM413" s="3"/>
      <c r="BN413" s="3"/>
      <c r="BO413" s="3"/>
      <c r="BP413" s="3"/>
      <c r="BQ413" s="3"/>
      <c r="BR413" s="3" t="s">
        <v>1018</v>
      </c>
      <c r="BS413" s="3" t="s">
        <v>2583</v>
      </c>
      <c r="BT413" s="3" t="s">
        <v>1020</v>
      </c>
      <c r="BU413" s="62"/>
      <c r="BV413" s="3">
        <f t="shared" si="72"/>
        <v>0</v>
      </c>
      <c r="BW413" s="3" t="s">
        <v>2584</v>
      </c>
      <c r="BX413" s="3"/>
      <c r="BY413" s="5" t="str">
        <f t="shared" si="73"/>
        <v>BS280</v>
      </c>
      <c r="BZ413" s="58">
        <f t="shared" si="74"/>
        <v>37042</v>
      </c>
      <c r="CA413" s="63">
        <v>200507186</v>
      </c>
      <c r="CB413" s="3"/>
      <c r="CC413" s="3"/>
      <c r="CD413" s="105"/>
      <c r="CE413" s="105"/>
      <c r="CF413" s="13"/>
      <c r="CG413" s="13"/>
      <c r="CH413" s="13"/>
      <c r="CI413" s="13"/>
      <c r="CJ413" s="13"/>
      <c r="CK413" s="13"/>
      <c r="CL413" s="13"/>
      <c r="CM413" s="13"/>
      <c r="CN413" s="106"/>
      <c r="CO413" s="31"/>
      <c r="CP413" s="13" t="s">
        <v>6136</v>
      </c>
      <c r="CQ413" s="105"/>
      <c r="CR413" s="105"/>
      <c r="CS413" s="75" t="s">
        <v>6237</v>
      </c>
      <c r="CT413" s="105">
        <v>20370</v>
      </c>
      <c r="CU413" s="105">
        <v>230</v>
      </c>
      <c r="CV413" s="284">
        <v>24557</v>
      </c>
      <c r="CW413" s="105"/>
      <c r="CX413" s="105"/>
      <c r="CY413" s="13"/>
      <c r="CZ413" s="13"/>
      <c r="DA413" s="13"/>
      <c r="DB413" s="13"/>
      <c r="DC413" s="13"/>
      <c r="DD413" s="13"/>
      <c r="DE413" s="13"/>
      <c r="DF413" s="13"/>
      <c r="DG413" s="13"/>
      <c r="DH413" s="13"/>
      <c r="DI413" s="13"/>
      <c r="DJ413" s="13"/>
      <c r="DK413" s="13"/>
      <c r="DL413" s="2" t="s">
        <v>6246</v>
      </c>
      <c r="DM413" t="s">
        <v>5775</v>
      </c>
    </row>
    <row r="414" spans="1:117" ht="31.5" hidden="1" customHeight="1">
      <c r="A414" s="6">
        <v>1030</v>
      </c>
      <c r="B414" t="s">
        <v>6535</v>
      </c>
      <c r="D414" s="3" t="s">
        <v>191</v>
      </c>
      <c r="E414" s="3"/>
      <c r="F414" s="3"/>
      <c r="G414" s="7"/>
      <c r="H414" s="7" t="s">
        <v>5385</v>
      </c>
      <c r="I414" s="7"/>
      <c r="J414" s="7"/>
      <c r="K414" s="7"/>
      <c r="L414" s="7"/>
      <c r="M414" s="7"/>
      <c r="N414" s="7"/>
      <c r="O414" s="7"/>
      <c r="P414">
        <v>9.0141506684499995E-2</v>
      </c>
      <c r="Q414" s="7"/>
      <c r="R414" s="7"/>
      <c r="S414" s="7" t="s">
        <v>6723</v>
      </c>
      <c r="T414" s="7"/>
      <c r="U414" s="7"/>
      <c r="V414" s="7"/>
      <c r="W414" s="7"/>
      <c r="X414" s="7"/>
      <c r="Y414" s="7"/>
      <c r="Z414" s="7"/>
      <c r="AA414" s="7"/>
      <c r="AB414" s="7"/>
      <c r="AC414" s="7" t="s">
        <v>6724</v>
      </c>
      <c r="AD414" s="7"/>
      <c r="AE414" s="7" t="s">
        <v>6686</v>
      </c>
      <c r="AF414" s="3"/>
      <c r="AG414" s="4" t="s">
        <v>7</v>
      </c>
      <c r="AH414" s="3"/>
      <c r="AI414" s="3" t="s">
        <v>39</v>
      </c>
      <c r="AJ414" s="3" t="s">
        <v>191</v>
      </c>
      <c r="AK414" s="7" t="s">
        <v>14</v>
      </c>
      <c r="AL414" s="3"/>
      <c r="AM414" s="4" t="s">
        <v>7</v>
      </c>
      <c r="AN414" s="3"/>
      <c r="AO414" s="3" t="s">
        <v>39</v>
      </c>
      <c r="AP414" s="3" t="s">
        <v>191</v>
      </c>
      <c r="AQ414" s="7" t="s">
        <v>14</v>
      </c>
      <c r="AR414" s="58">
        <v>37042</v>
      </c>
      <c r="AS414" s="2" t="str">
        <f t="shared" si="68"/>
        <v>Bison - Alaska</v>
      </c>
      <c r="AT414" s="3">
        <f t="shared" si="69"/>
        <v>0</v>
      </c>
      <c r="AU414" s="2" t="s">
        <v>2585</v>
      </c>
      <c r="AV414" s="59" t="str">
        <f t="shared" si="70"/>
        <v>GP0000</v>
      </c>
      <c r="AW414" s="3">
        <f t="shared" si="71"/>
        <v>0</v>
      </c>
      <c r="AX414" s="3" t="s">
        <v>434</v>
      </c>
      <c r="AY414" s="3"/>
      <c r="AZ414" s="3"/>
      <c r="BA414" s="3" t="str">
        <f t="shared" si="64"/>
        <v>DNA Extract</v>
      </c>
      <c r="BB414" s="16"/>
      <c r="BC414" s="3"/>
      <c r="BD414" s="3" t="s">
        <v>1096</v>
      </c>
      <c r="BE414" s="3" t="s">
        <v>1097</v>
      </c>
      <c r="BF414" s="3"/>
      <c r="BG414" s="3" t="s">
        <v>3835</v>
      </c>
      <c r="BH414" s="3" t="s">
        <v>2586</v>
      </c>
      <c r="BI414" s="274">
        <v>66.653999999999996</v>
      </c>
      <c r="BJ414" s="98">
        <v>-143.72200000000001</v>
      </c>
      <c r="BK414" s="98" t="s">
        <v>1017</v>
      </c>
      <c r="BL414" s="3"/>
      <c r="BM414" s="3"/>
      <c r="BN414" s="3"/>
      <c r="BO414" s="3">
        <v>2001</v>
      </c>
      <c r="BP414" s="3"/>
      <c r="BQ414" s="3"/>
      <c r="BR414" s="3" t="s">
        <v>1472</v>
      </c>
      <c r="BS414" s="3" t="s">
        <v>2587</v>
      </c>
      <c r="BT414" s="3" t="s">
        <v>1020</v>
      </c>
      <c r="BU414" s="62"/>
      <c r="BV414" s="7" t="str">
        <f t="shared" si="72"/>
        <v>Bison - Alaska</v>
      </c>
      <c r="BW414" s="3" t="s">
        <v>2588</v>
      </c>
      <c r="BX414" s="3"/>
      <c r="BY414" s="5" t="str">
        <f t="shared" si="73"/>
        <v>BS289</v>
      </c>
      <c r="BZ414" s="58">
        <f t="shared" si="74"/>
        <v>37042</v>
      </c>
      <c r="CA414" s="63">
        <v>200507186</v>
      </c>
      <c r="CB414" s="7" t="s">
        <v>1832</v>
      </c>
      <c r="CC414" s="3"/>
      <c r="CD414" s="103" t="s">
        <v>2137</v>
      </c>
      <c r="CE414" s="103" t="s">
        <v>1476</v>
      </c>
      <c r="CF414" s="83" t="s">
        <v>1478</v>
      </c>
      <c r="CG414" s="84" t="s">
        <v>2587</v>
      </c>
      <c r="CH414" s="84" t="s">
        <v>2589</v>
      </c>
      <c r="CI414" s="84" t="s">
        <v>2590</v>
      </c>
      <c r="CJ414" s="84">
        <v>2205</v>
      </c>
      <c r="CK414" s="84">
        <v>74</v>
      </c>
      <c r="CL414" s="84" t="s">
        <v>1477</v>
      </c>
      <c r="CM414" s="84" t="s">
        <v>2591</v>
      </c>
      <c r="CN414" s="70">
        <v>551.25</v>
      </c>
      <c r="CO414" s="192" t="s">
        <v>2592</v>
      </c>
      <c r="CP414" s="70" t="s">
        <v>6258</v>
      </c>
      <c r="CQ414" s="104" t="s">
        <v>1821</v>
      </c>
      <c r="CR414" s="104">
        <v>11248</v>
      </c>
      <c r="CS414" s="13" t="s">
        <v>6234</v>
      </c>
      <c r="CT414" s="104">
        <v>2172</v>
      </c>
      <c r="CU414" s="104">
        <v>37</v>
      </c>
      <c r="CV414" s="284">
        <v>2202</v>
      </c>
      <c r="CW414" s="86">
        <v>-20.3</v>
      </c>
      <c r="CX414" s="86">
        <v>6.4</v>
      </c>
      <c r="CY414" s="86"/>
      <c r="CZ414" s="13"/>
      <c r="DA414" s="13"/>
      <c r="DB414" s="13"/>
      <c r="DC414" s="13"/>
      <c r="DD414" s="13"/>
      <c r="DE414" s="13"/>
      <c r="DF414" s="13"/>
      <c r="DG414" s="13"/>
      <c r="DH414" s="13"/>
      <c r="DI414" s="13"/>
      <c r="DJ414" s="13"/>
      <c r="DK414" s="13"/>
      <c r="DL414" s="2" t="s">
        <v>6246</v>
      </c>
      <c r="DM414" t="s">
        <v>5775</v>
      </c>
    </row>
    <row r="415" spans="1:117" ht="32.25" hidden="1" customHeight="1" thickBot="1">
      <c r="A415" s="6">
        <v>1031</v>
      </c>
      <c r="D415" s="3" t="s">
        <v>192</v>
      </c>
      <c r="E415" s="3"/>
      <c r="F415" s="3"/>
      <c r="G415" s="7"/>
      <c r="H415" s="7" t="s">
        <v>6627</v>
      </c>
      <c r="I415" s="7"/>
      <c r="J415" s="7"/>
      <c r="K415" s="7"/>
      <c r="L415" s="7"/>
      <c r="M415" s="7"/>
      <c r="N415" s="7"/>
      <c r="O415" s="7"/>
      <c r="P415" s="7">
        <v>2.8768699654800001E-2</v>
      </c>
      <c r="Q415" s="7"/>
      <c r="R415" s="7"/>
      <c r="S415" s="7" t="s">
        <v>6775</v>
      </c>
      <c r="T415" s="7"/>
      <c r="U415" s="7"/>
      <c r="V415" s="7"/>
      <c r="W415" s="7"/>
      <c r="X415" s="7"/>
      <c r="Y415" s="7"/>
      <c r="Z415" s="7"/>
      <c r="AA415" s="7"/>
      <c r="AB415" s="7"/>
      <c r="AC415" s="7" t="s">
        <v>6776</v>
      </c>
      <c r="AD415" s="7"/>
      <c r="AE415" s="7"/>
      <c r="AF415" s="3"/>
      <c r="AG415" s="4" t="s">
        <v>7</v>
      </c>
      <c r="AH415" s="3"/>
      <c r="AI415" s="3" t="s">
        <v>8</v>
      </c>
      <c r="AJ415" s="3" t="s">
        <v>192</v>
      </c>
      <c r="AK415" s="7" t="s">
        <v>14</v>
      </c>
      <c r="AL415" s="3"/>
      <c r="AM415" s="4" t="s">
        <v>7</v>
      </c>
      <c r="AN415" s="3"/>
      <c r="AO415" s="3" t="s">
        <v>8</v>
      </c>
      <c r="AP415" s="3" t="s">
        <v>192</v>
      </c>
      <c r="AQ415" s="7" t="s">
        <v>14</v>
      </c>
      <c r="AR415" s="58">
        <v>37042</v>
      </c>
      <c r="AS415" s="2" t="str">
        <f t="shared" si="68"/>
        <v>Bison - Alaska</v>
      </c>
      <c r="AT415" s="3">
        <f t="shared" si="69"/>
        <v>0</v>
      </c>
      <c r="AU415" s="2" t="s">
        <v>2593</v>
      </c>
      <c r="AV415" s="59" t="str">
        <f t="shared" si="70"/>
        <v>GP0000</v>
      </c>
      <c r="AW415" s="3">
        <f t="shared" si="71"/>
        <v>0</v>
      </c>
      <c r="AX415" s="3" t="s">
        <v>434</v>
      </c>
      <c r="AY415" s="3"/>
      <c r="AZ415" s="3"/>
      <c r="BA415" s="3" t="str">
        <f t="shared" si="64"/>
        <v>Bone</v>
      </c>
      <c r="BB415" s="16" t="s">
        <v>2222</v>
      </c>
      <c r="BC415" s="3"/>
      <c r="BD415" s="3" t="s">
        <v>1096</v>
      </c>
      <c r="BE415" s="3" t="s">
        <v>1097</v>
      </c>
      <c r="BF415" s="3"/>
      <c r="BG415" s="3" t="s">
        <v>3835</v>
      </c>
      <c r="BH415" s="3" t="s">
        <v>2594</v>
      </c>
      <c r="BI415" s="84">
        <v>66.653999999999996</v>
      </c>
      <c r="BJ415" s="84">
        <v>-143.72200000000001</v>
      </c>
      <c r="BK415" s="61" t="s">
        <v>1017</v>
      </c>
      <c r="BL415" s="3"/>
      <c r="BM415" s="3"/>
      <c r="BN415" s="3"/>
      <c r="BO415" s="3">
        <v>2001</v>
      </c>
      <c r="BP415" s="3"/>
      <c r="BQ415" s="3"/>
      <c r="BR415" s="3" t="s">
        <v>1472</v>
      </c>
      <c r="BS415" s="3" t="s">
        <v>2595</v>
      </c>
      <c r="BT415" s="3" t="s">
        <v>1020</v>
      </c>
      <c r="BU415" s="62"/>
      <c r="BV415" s="7" t="str">
        <f t="shared" si="72"/>
        <v>Bison - Alaska</v>
      </c>
      <c r="BW415" s="3" t="s">
        <v>2596</v>
      </c>
      <c r="BX415" s="3"/>
      <c r="BY415" s="5" t="str">
        <f t="shared" si="73"/>
        <v>BS294</v>
      </c>
      <c r="BZ415" s="58">
        <f t="shared" si="74"/>
        <v>37042</v>
      </c>
      <c r="CA415" s="63">
        <v>200507186</v>
      </c>
      <c r="CB415" s="3" t="s">
        <v>2597</v>
      </c>
      <c r="CC415" s="3"/>
      <c r="CD415" s="69" t="s">
        <v>1476</v>
      </c>
      <c r="CE415" s="69" t="s">
        <v>1477</v>
      </c>
      <c r="CF415" s="83" t="s">
        <v>1478</v>
      </c>
      <c r="CG415" s="84" t="s">
        <v>2595</v>
      </c>
      <c r="CH415" s="84" t="s">
        <v>2598</v>
      </c>
      <c r="CI415" s="84" t="s">
        <v>2599</v>
      </c>
      <c r="CJ415" s="84">
        <v>61310</v>
      </c>
      <c r="CK415" s="84">
        <v>6915</v>
      </c>
      <c r="CL415" s="84" t="s">
        <v>1477</v>
      </c>
      <c r="CM415" s="84" t="s">
        <v>2600</v>
      </c>
      <c r="CN415" s="90">
        <v>15327.5</v>
      </c>
      <c r="CO415" s="233" t="s">
        <v>2601</v>
      </c>
      <c r="CP415" s="70" t="s">
        <v>6253</v>
      </c>
      <c r="CQ415" s="81" t="s">
        <v>1821</v>
      </c>
      <c r="CR415" s="81">
        <v>11276</v>
      </c>
      <c r="CS415" s="75" t="s">
        <v>6235</v>
      </c>
      <c r="CT415" s="81">
        <v>58200</v>
      </c>
      <c r="CU415" s="81">
        <v>3900</v>
      </c>
      <c r="CV415" s="285">
        <v>63067</v>
      </c>
      <c r="CW415" s="85">
        <v>-19.3</v>
      </c>
      <c r="CX415" s="85">
        <v>6.3</v>
      </c>
      <c r="CY415" s="86"/>
      <c r="CZ415" s="13"/>
      <c r="DA415" s="13"/>
      <c r="DB415" s="13"/>
      <c r="DC415" s="13"/>
      <c r="DD415" s="13"/>
      <c r="DE415" s="13"/>
      <c r="DF415" s="13"/>
      <c r="DG415" s="13"/>
      <c r="DH415" s="13"/>
      <c r="DI415" s="13"/>
      <c r="DJ415" s="13"/>
      <c r="DK415" s="13"/>
      <c r="DL415" s="2" t="s">
        <v>6246</v>
      </c>
      <c r="DM415" t="s">
        <v>5775</v>
      </c>
    </row>
    <row r="416" spans="1:117" ht="15.75" hidden="1" customHeight="1">
      <c r="A416" s="6">
        <v>1032</v>
      </c>
      <c r="B416" t="s">
        <v>5686</v>
      </c>
      <c r="D416" s="3" t="s">
        <v>193</v>
      </c>
      <c r="E416" s="3"/>
      <c r="F416" s="3"/>
      <c r="G416" s="7"/>
      <c r="H416" s="7" t="s">
        <v>5386</v>
      </c>
      <c r="I416" s="7"/>
      <c r="J416" s="7"/>
      <c r="K416" s="7"/>
      <c r="L416" s="7"/>
      <c r="M416" s="7"/>
      <c r="N416" s="7"/>
      <c r="O416" s="7"/>
      <c r="P416" s="7">
        <v>0.14677819317599999</v>
      </c>
      <c r="Q416" s="7"/>
      <c r="R416" s="7"/>
      <c r="S416" s="7" t="s">
        <v>6526</v>
      </c>
      <c r="T416" s="7"/>
      <c r="U416" s="7"/>
      <c r="V416" s="7"/>
      <c r="W416" s="7"/>
      <c r="X416" s="7"/>
      <c r="Y416" s="7"/>
      <c r="Z416" s="7"/>
      <c r="AA416" s="7"/>
      <c r="AB416" s="7"/>
      <c r="AC416" s="7" t="s">
        <v>6668</v>
      </c>
      <c r="AD416" s="7"/>
      <c r="AE416" s="7" t="s">
        <v>6687</v>
      </c>
      <c r="AF416" s="3"/>
      <c r="AG416" s="4" t="s">
        <v>7</v>
      </c>
      <c r="AH416" s="3"/>
      <c r="AI416" s="3" t="s">
        <v>8</v>
      </c>
      <c r="AJ416" s="3" t="s">
        <v>193</v>
      </c>
      <c r="AK416" s="3" t="s">
        <v>43</v>
      </c>
      <c r="AL416" s="3"/>
      <c r="AM416" s="4" t="s">
        <v>7</v>
      </c>
      <c r="AN416" s="3"/>
      <c r="AO416" s="3" t="s">
        <v>8</v>
      </c>
      <c r="AP416" s="3" t="s">
        <v>193</v>
      </c>
      <c r="AQ416" s="3" t="s">
        <v>43</v>
      </c>
      <c r="AR416" s="58">
        <v>37042</v>
      </c>
      <c r="AS416" s="2" t="str">
        <f t="shared" si="68"/>
        <v>Bison - Canada Yukon</v>
      </c>
      <c r="AT416" s="3">
        <f t="shared" si="69"/>
        <v>0</v>
      </c>
      <c r="AU416" s="2" t="s">
        <v>2602</v>
      </c>
      <c r="AV416" s="59" t="str">
        <f t="shared" si="70"/>
        <v>GP0000</v>
      </c>
      <c r="AW416" s="3">
        <f t="shared" si="71"/>
        <v>0</v>
      </c>
      <c r="AX416" s="3" t="s">
        <v>434</v>
      </c>
      <c r="AY416" s="3"/>
      <c r="AZ416" s="3"/>
      <c r="BA416" s="3" t="str">
        <f t="shared" si="64"/>
        <v>Bone</v>
      </c>
      <c r="BB416" s="16" t="s">
        <v>1022</v>
      </c>
      <c r="BC416" s="3"/>
      <c r="BD416" s="3" t="s">
        <v>1015</v>
      </c>
      <c r="BE416" s="3" t="s">
        <v>1015</v>
      </c>
      <c r="BF416" s="3"/>
      <c r="BG416" s="3"/>
      <c r="BH416" s="3" t="s">
        <v>2603</v>
      </c>
      <c r="BI416" s="3">
        <v>63.883888900000002</v>
      </c>
      <c r="BJ416" s="3">
        <v>-139.2738889</v>
      </c>
      <c r="BK416" s="73" t="s">
        <v>1195</v>
      </c>
      <c r="BL416" s="3"/>
      <c r="BM416" s="3"/>
      <c r="BN416" s="3"/>
      <c r="BO416" s="3">
        <v>1989</v>
      </c>
      <c r="BP416" s="3"/>
      <c r="BQ416" s="3"/>
      <c r="BR416" s="3" t="s">
        <v>1018</v>
      </c>
      <c r="BS416" s="3" t="s">
        <v>2604</v>
      </c>
      <c r="BT416" s="3" t="s">
        <v>1020</v>
      </c>
      <c r="BU416" s="62">
        <v>36674</v>
      </c>
      <c r="BV416" s="3" t="str">
        <f t="shared" si="72"/>
        <v>Bison - Canada Yukon</v>
      </c>
      <c r="BW416" s="3" t="s">
        <v>2605</v>
      </c>
      <c r="BX416" s="3"/>
      <c r="BY416" s="5" t="str">
        <f t="shared" si="73"/>
        <v>BS295</v>
      </c>
      <c r="BZ416" s="58">
        <f t="shared" si="74"/>
        <v>37042</v>
      </c>
      <c r="CA416" s="63">
        <v>200507186</v>
      </c>
      <c r="CB416" s="3" t="s">
        <v>1809</v>
      </c>
      <c r="CC416" s="3"/>
      <c r="CD416" s="105"/>
      <c r="CE416" s="105"/>
      <c r="CF416" s="13"/>
      <c r="CG416" s="13"/>
      <c r="CH416" s="13"/>
      <c r="CI416" s="13"/>
      <c r="CJ416" s="13"/>
      <c r="CK416" s="13"/>
      <c r="CL416" s="13"/>
      <c r="CM416" s="13"/>
      <c r="CN416" s="106"/>
      <c r="CO416" s="79" t="s">
        <v>2606</v>
      </c>
      <c r="CP416" s="70" t="s">
        <v>6253</v>
      </c>
      <c r="CQ416" s="105" t="s">
        <v>1821</v>
      </c>
      <c r="CR416" s="105">
        <v>10573</v>
      </c>
      <c r="CS416" s="75" t="s">
        <v>6235</v>
      </c>
      <c r="CT416" s="105">
        <v>47500</v>
      </c>
      <c r="CU416" s="105">
        <v>0</v>
      </c>
      <c r="CV416"/>
      <c r="CW416" s="105">
        <v>-19.399999999999999</v>
      </c>
      <c r="CX416" s="105">
        <v>5.7</v>
      </c>
      <c r="CY416" s="13"/>
      <c r="CZ416" s="13"/>
      <c r="DA416" s="13"/>
      <c r="DB416" s="13"/>
      <c r="DC416" s="13"/>
      <c r="DD416" s="13"/>
      <c r="DE416" s="13"/>
      <c r="DF416" s="13"/>
      <c r="DG416" s="13"/>
      <c r="DH416" s="13"/>
      <c r="DI416" s="13"/>
      <c r="DJ416" s="13"/>
      <c r="DK416" s="13"/>
      <c r="DL416" s="2" t="s">
        <v>6246</v>
      </c>
      <c r="DM416" t="s">
        <v>6254</v>
      </c>
    </row>
    <row r="417" spans="1:117" ht="31.5" hidden="1" customHeight="1">
      <c r="A417" s="6">
        <v>1033</v>
      </c>
      <c r="B417" t="s">
        <v>6535</v>
      </c>
      <c r="D417" s="3" t="s">
        <v>194</v>
      </c>
      <c r="E417" s="3"/>
      <c r="F417" s="3"/>
      <c r="G417" s="7"/>
      <c r="H417" s="7" t="s">
        <v>5387</v>
      </c>
      <c r="I417" s="7"/>
      <c r="J417" s="7"/>
      <c r="K417" s="7"/>
      <c r="L417" s="7"/>
      <c r="M417" s="7"/>
      <c r="N417" s="7"/>
      <c r="O417" s="7"/>
      <c r="P417">
        <v>8.3715709820299994E-2</v>
      </c>
      <c r="Q417" s="7"/>
      <c r="R417" s="7"/>
      <c r="S417" s="7" t="s">
        <v>6891</v>
      </c>
      <c r="T417" s="7"/>
      <c r="U417" s="7"/>
      <c r="V417" s="7"/>
      <c r="W417" s="7"/>
      <c r="X417" s="7"/>
      <c r="Y417" s="7"/>
      <c r="Z417" s="7"/>
      <c r="AA417" s="7"/>
      <c r="AB417" s="7"/>
      <c r="AC417" s="7" t="s">
        <v>6892</v>
      </c>
      <c r="AD417" s="7"/>
      <c r="AE417" s="7" t="s">
        <v>6686</v>
      </c>
      <c r="AF417" s="3"/>
      <c r="AG417" s="4" t="s">
        <v>7</v>
      </c>
      <c r="AH417" s="3"/>
      <c r="AI417" s="3" t="s">
        <v>8</v>
      </c>
      <c r="AJ417" s="3" t="s">
        <v>194</v>
      </c>
      <c r="AK417" s="7" t="s">
        <v>14</v>
      </c>
      <c r="AL417" s="3"/>
      <c r="AM417" s="4" t="s">
        <v>7</v>
      </c>
      <c r="AN417" s="3"/>
      <c r="AO417" s="3" t="s">
        <v>8</v>
      </c>
      <c r="AP417" s="3" t="s">
        <v>194</v>
      </c>
      <c r="AQ417" s="7" t="s">
        <v>14</v>
      </c>
      <c r="AR417" s="58">
        <v>37042</v>
      </c>
      <c r="AS417" s="2" t="str">
        <f t="shared" si="68"/>
        <v>Bison - Alaska</v>
      </c>
      <c r="AT417" s="3">
        <f t="shared" si="69"/>
        <v>0</v>
      </c>
      <c r="AU417" s="2" t="s">
        <v>2607</v>
      </c>
      <c r="AV417" s="59" t="str">
        <f t="shared" si="70"/>
        <v>GP0000</v>
      </c>
      <c r="AW417" s="3">
        <f t="shared" si="71"/>
        <v>0</v>
      </c>
      <c r="AX417" s="3" t="s">
        <v>434</v>
      </c>
      <c r="AY417" s="3" t="s">
        <v>1112</v>
      </c>
      <c r="AZ417" s="3"/>
      <c r="BA417" s="3" t="str">
        <f t="shared" si="64"/>
        <v>Bone</v>
      </c>
      <c r="BB417" s="16" t="s">
        <v>1601</v>
      </c>
      <c r="BC417" s="3"/>
      <c r="BD417" s="3" t="s">
        <v>1096</v>
      </c>
      <c r="BE417" s="3" t="s">
        <v>1097</v>
      </c>
      <c r="BF417" s="3"/>
      <c r="BG417" s="3"/>
      <c r="BH417" s="3" t="s">
        <v>1602</v>
      </c>
      <c r="BI417" s="210">
        <v>70.81</v>
      </c>
      <c r="BJ417" s="210">
        <v>-154.41</v>
      </c>
      <c r="BK417" s="200" t="s">
        <v>6083</v>
      </c>
      <c r="BL417" s="3"/>
      <c r="BM417" s="3"/>
      <c r="BN417" s="3"/>
      <c r="BO417" s="3">
        <v>1998</v>
      </c>
      <c r="BP417" s="3"/>
      <c r="BQ417" s="3"/>
      <c r="BR417" s="3" t="s">
        <v>1604</v>
      </c>
      <c r="BS417" s="3" t="s">
        <v>2608</v>
      </c>
      <c r="BT417" s="3" t="s">
        <v>1020</v>
      </c>
      <c r="BU417" s="62">
        <v>36750</v>
      </c>
      <c r="BV417" s="7" t="str">
        <f t="shared" si="72"/>
        <v>Bison - Alaska</v>
      </c>
      <c r="BW417" s="3" t="s">
        <v>2609</v>
      </c>
      <c r="BX417" s="3"/>
      <c r="BY417" s="5" t="str">
        <f t="shared" si="73"/>
        <v>BS292</v>
      </c>
      <c r="BZ417" s="58">
        <f t="shared" si="74"/>
        <v>37042</v>
      </c>
      <c r="CA417" s="63">
        <v>200507186</v>
      </c>
      <c r="CB417" s="7" t="s">
        <v>1809</v>
      </c>
      <c r="CC417" s="3"/>
      <c r="CD417" s="103" t="s">
        <v>1476</v>
      </c>
      <c r="CE417" s="103" t="s">
        <v>1477</v>
      </c>
      <c r="CF417" s="204" t="s">
        <v>6086</v>
      </c>
      <c r="CG417" s="205" t="s">
        <v>6123</v>
      </c>
      <c r="CH417" s="84" t="s">
        <v>2610</v>
      </c>
      <c r="CI417" s="84" t="s">
        <v>2611</v>
      </c>
      <c r="CJ417" s="89">
        <v>40808</v>
      </c>
      <c r="CK417" s="84">
        <v>747</v>
      </c>
      <c r="CL417" s="84" t="s">
        <v>1477</v>
      </c>
      <c r="CM417" s="84" t="s">
        <v>2612</v>
      </c>
      <c r="CN417" s="70">
        <v>10202</v>
      </c>
      <c r="CO417" s="75" t="s">
        <v>2608</v>
      </c>
      <c r="CP417" s="70" t="s">
        <v>6258</v>
      </c>
      <c r="CQ417" s="99" t="s">
        <v>1613</v>
      </c>
      <c r="CR417" s="112">
        <v>53782</v>
      </c>
      <c r="CS417" s="75" t="s">
        <v>6235</v>
      </c>
      <c r="CT417" s="99">
        <v>35710</v>
      </c>
      <c r="CU417" s="99">
        <v>730</v>
      </c>
      <c r="CV417" s="284">
        <v>40335</v>
      </c>
      <c r="CW417" s="97"/>
      <c r="CX417" s="97"/>
      <c r="CY417" s="97"/>
      <c r="CZ417" s="13"/>
      <c r="DA417" s="13"/>
      <c r="DB417" s="13"/>
      <c r="DC417" s="13"/>
      <c r="DD417" s="13"/>
      <c r="DE417" s="13"/>
      <c r="DF417" s="13"/>
      <c r="DG417" s="13"/>
      <c r="DH417" s="13"/>
      <c r="DI417" s="13"/>
      <c r="DJ417" s="13"/>
      <c r="DK417" s="13"/>
      <c r="DL417" s="2" t="s">
        <v>6246</v>
      </c>
      <c r="DM417" t="s">
        <v>5775</v>
      </c>
    </row>
    <row r="418" spans="1:117" ht="32.25" hidden="1" customHeight="1" thickBot="1">
      <c r="A418" s="6">
        <v>1034</v>
      </c>
      <c r="B418" t="s">
        <v>5686</v>
      </c>
      <c r="D418" s="3" t="s">
        <v>195</v>
      </c>
      <c r="E418" s="3"/>
      <c r="F418" s="3"/>
      <c r="G418" s="7"/>
      <c r="H418" s="7" t="s">
        <v>5388</v>
      </c>
      <c r="I418" s="7"/>
      <c r="J418" s="7"/>
      <c r="K418" s="7"/>
      <c r="L418" s="7"/>
      <c r="M418" s="7"/>
      <c r="N418" s="7"/>
      <c r="O418" s="7"/>
      <c r="P418">
        <v>3.1731303663799998E-3</v>
      </c>
      <c r="Q418" s="7"/>
      <c r="R418" s="7"/>
      <c r="S418" s="32" t="s">
        <v>6824</v>
      </c>
      <c r="T418" s="32"/>
      <c r="U418" s="32"/>
      <c r="V418" s="32"/>
      <c r="W418" s="32"/>
      <c r="X418" s="32"/>
      <c r="Y418" s="7"/>
      <c r="Z418" s="7"/>
      <c r="AA418" s="7"/>
      <c r="AB418" s="7"/>
      <c r="AC418" s="7" t="s">
        <v>6823</v>
      </c>
      <c r="AD418" s="7"/>
      <c r="AE418" s="7"/>
      <c r="AF418" s="3"/>
      <c r="AG418" s="4" t="s">
        <v>7</v>
      </c>
      <c r="AH418" s="3"/>
      <c r="AI418" s="3" t="s">
        <v>8</v>
      </c>
      <c r="AJ418" s="3" t="s">
        <v>195</v>
      </c>
      <c r="AK418" s="7" t="s">
        <v>14</v>
      </c>
      <c r="AL418" s="3"/>
      <c r="AM418" s="4" t="s">
        <v>7</v>
      </c>
      <c r="AN418" s="3"/>
      <c r="AO418" s="3" t="s">
        <v>8</v>
      </c>
      <c r="AP418" s="3" t="s">
        <v>195</v>
      </c>
      <c r="AQ418" s="7" t="s">
        <v>14</v>
      </c>
      <c r="AR418" s="58">
        <v>37042</v>
      </c>
      <c r="AS418" s="2" t="str">
        <f t="shared" si="68"/>
        <v>Bison - Alaska</v>
      </c>
      <c r="AT418" s="3">
        <f t="shared" si="69"/>
        <v>0</v>
      </c>
      <c r="AU418" s="2" t="s">
        <v>2613</v>
      </c>
      <c r="AV418" s="59" t="str">
        <f t="shared" si="70"/>
        <v>GP0000</v>
      </c>
      <c r="AW418" s="3">
        <f t="shared" si="71"/>
        <v>0</v>
      </c>
      <c r="AX418" s="3" t="s">
        <v>434</v>
      </c>
      <c r="AY418" s="3"/>
      <c r="AZ418" s="3"/>
      <c r="BA418" s="3" t="str">
        <f t="shared" si="64"/>
        <v>Bone</v>
      </c>
      <c r="BB418" s="16" t="s">
        <v>2222</v>
      </c>
      <c r="BC418" s="3"/>
      <c r="BD418" s="3" t="s">
        <v>1096</v>
      </c>
      <c r="BE418" s="3" t="s">
        <v>1097</v>
      </c>
      <c r="BF418" s="3"/>
      <c r="BG418" s="202" t="s">
        <v>6115</v>
      </c>
      <c r="BH418" s="3" t="s">
        <v>2594</v>
      </c>
      <c r="BI418" s="65">
        <v>66.653999999999996</v>
      </c>
      <c r="BJ418" s="65">
        <v>-143.72200000000001</v>
      </c>
      <c r="BK418" s="61" t="s">
        <v>1017</v>
      </c>
      <c r="BL418" s="3"/>
      <c r="BM418" s="3"/>
      <c r="BN418" s="3"/>
      <c r="BO418" s="3">
        <v>2001</v>
      </c>
      <c r="BP418" s="3"/>
      <c r="BQ418" s="3"/>
      <c r="BR418" s="3" t="s">
        <v>1472</v>
      </c>
      <c r="BS418" s="3" t="s">
        <v>2614</v>
      </c>
      <c r="BT418" s="3" t="s">
        <v>1020</v>
      </c>
      <c r="BU418" s="62"/>
      <c r="BV418" s="7" t="str">
        <f t="shared" si="72"/>
        <v>Bison - Alaska</v>
      </c>
      <c r="BW418" s="3" t="s">
        <v>2615</v>
      </c>
      <c r="BX418" s="3"/>
      <c r="BY418" s="5" t="str">
        <f t="shared" si="73"/>
        <v>BS281</v>
      </c>
      <c r="BZ418" s="58">
        <f t="shared" si="74"/>
        <v>37042</v>
      </c>
      <c r="CA418" s="63">
        <v>200507186</v>
      </c>
      <c r="CB418" s="7" t="s">
        <v>1809</v>
      </c>
      <c r="CC418" s="3"/>
      <c r="CD418" s="69" t="s">
        <v>1476</v>
      </c>
      <c r="CE418" s="69" t="s">
        <v>1476</v>
      </c>
      <c r="CF418" s="83" t="s">
        <v>1478</v>
      </c>
      <c r="CG418" s="84" t="s">
        <v>2614</v>
      </c>
      <c r="CH418" s="84" t="s">
        <v>2616</v>
      </c>
      <c r="CI418" s="84" t="s">
        <v>2617</v>
      </c>
      <c r="CJ418" s="89">
        <v>44607</v>
      </c>
      <c r="CK418" s="84">
        <v>468</v>
      </c>
      <c r="CL418" s="84" t="s">
        <v>1477</v>
      </c>
      <c r="CM418" s="84" t="s">
        <v>2618</v>
      </c>
      <c r="CN418" s="90">
        <v>11151.75</v>
      </c>
      <c r="CO418" s="80" t="s">
        <v>2619</v>
      </c>
      <c r="CP418" s="70" t="s">
        <v>6258</v>
      </c>
      <c r="CQ418" s="81" t="s">
        <v>1821</v>
      </c>
      <c r="CR418" s="81">
        <v>11275</v>
      </c>
      <c r="CS418" s="75" t="s">
        <v>6235</v>
      </c>
      <c r="CT418" s="81">
        <v>40800</v>
      </c>
      <c r="CU418" s="81">
        <v>600</v>
      </c>
      <c r="CV418" s="284">
        <v>44358</v>
      </c>
      <c r="CW418" s="85">
        <v>-19.2</v>
      </c>
      <c r="CX418" s="85">
        <v>5.6</v>
      </c>
      <c r="CY418" s="86"/>
      <c r="CZ418" s="13"/>
      <c r="DA418" s="13"/>
      <c r="DB418" s="13"/>
      <c r="DC418" s="13"/>
      <c r="DD418" s="13"/>
      <c r="DE418" s="13"/>
      <c r="DF418" s="13"/>
      <c r="DG418" s="13"/>
      <c r="DH418" s="13"/>
      <c r="DI418" s="13"/>
      <c r="DJ418" s="13"/>
      <c r="DK418" s="13"/>
      <c r="DL418" s="2" t="s">
        <v>6246</v>
      </c>
      <c r="DM418" t="s">
        <v>5775</v>
      </c>
    </row>
    <row r="419" spans="1:117" ht="15.75" hidden="1" customHeight="1">
      <c r="A419" s="2">
        <v>1035</v>
      </c>
      <c r="D419" s="3" t="s">
        <v>196</v>
      </c>
      <c r="E419" s="3"/>
      <c r="F419" s="3"/>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3"/>
      <c r="AG419" s="4" t="s">
        <v>7</v>
      </c>
      <c r="AH419" s="3"/>
      <c r="AI419" s="3" t="s">
        <v>8</v>
      </c>
      <c r="AJ419" s="3" t="s">
        <v>196</v>
      </c>
      <c r="AK419" s="3"/>
      <c r="AL419" s="3"/>
      <c r="AM419" s="4" t="s">
        <v>7</v>
      </c>
      <c r="AN419" s="3"/>
      <c r="AO419" s="3" t="s">
        <v>8</v>
      </c>
      <c r="AP419" s="3" t="s">
        <v>196</v>
      </c>
      <c r="AQ419" s="3"/>
      <c r="AR419" s="58">
        <v>37042</v>
      </c>
      <c r="AS419" s="2">
        <f t="shared" si="68"/>
        <v>0</v>
      </c>
      <c r="AT419" s="3">
        <f t="shared" si="69"/>
        <v>0</v>
      </c>
      <c r="AU419" s="2" t="s">
        <v>2620</v>
      </c>
      <c r="AV419" s="59" t="str">
        <f t="shared" si="70"/>
        <v>GP0000</v>
      </c>
      <c r="AW419" s="3">
        <f t="shared" si="71"/>
        <v>0</v>
      </c>
      <c r="AX419" s="3" t="s">
        <v>434</v>
      </c>
      <c r="AY419" s="3"/>
      <c r="AZ419" s="3"/>
      <c r="BA419" s="3" t="str">
        <f t="shared" si="64"/>
        <v>Bone</v>
      </c>
      <c r="BB419" s="16" t="s">
        <v>1461</v>
      </c>
      <c r="BC419" s="3"/>
      <c r="BD419" s="3" t="s">
        <v>1096</v>
      </c>
      <c r="BE419" s="3" t="s">
        <v>1097</v>
      </c>
      <c r="BF419" s="3"/>
      <c r="BG419" s="3"/>
      <c r="BH419" s="3" t="s">
        <v>2621</v>
      </c>
      <c r="BI419" s="272">
        <v>69.052701999999996</v>
      </c>
      <c r="BJ419" s="272">
        <v>-156.007744</v>
      </c>
      <c r="BK419" s="73" t="s">
        <v>2212</v>
      </c>
      <c r="BL419" s="3"/>
      <c r="BM419" s="3"/>
      <c r="BN419" s="3"/>
      <c r="BO419" s="3">
        <v>2001</v>
      </c>
      <c r="BP419" s="3"/>
      <c r="BQ419" s="3"/>
      <c r="BR419" s="3" t="s">
        <v>1416</v>
      </c>
      <c r="BS419" s="3" t="s">
        <v>2622</v>
      </c>
      <c r="BT419" s="3" t="s">
        <v>1020</v>
      </c>
      <c r="BU419" s="62">
        <v>37073</v>
      </c>
      <c r="BV419" s="3">
        <f t="shared" si="72"/>
        <v>0</v>
      </c>
      <c r="BW419" s="3"/>
      <c r="BX419" s="3"/>
      <c r="BY419" s="5" t="str">
        <f t="shared" si="73"/>
        <v>BS283</v>
      </c>
      <c r="BZ419" s="58">
        <f t="shared" si="74"/>
        <v>37042</v>
      </c>
      <c r="CA419" s="63">
        <v>200507186</v>
      </c>
      <c r="CB419" s="3"/>
      <c r="CC419" s="3"/>
      <c r="CD419" s="31"/>
      <c r="CE419" s="31"/>
      <c r="CF419" s="13"/>
      <c r="CG419" s="13"/>
      <c r="CH419" s="13"/>
      <c r="CI419" s="13"/>
      <c r="CJ419" s="13"/>
      <c r="CK419" s="13"/>
      <c r="CL419" s="13"/>
      <c r="CM419" s="13"/>
      <c r="CN419" s="31"/>
      <c r="CO419" s="194"/>
      <c r="CP419" s="13"/>
      <c r="CQ419" s="31"/>
      <c r="CR419" s="31"/>
      <c r="CS419" s="31"/>
      <c r="CT419" s="31"/>
      <c r="CU419" s="31"/>
      <c r="CV419" s="31"/>
      <c r="CW419" s="31"/>
      <c r="CX419" s="31"/>
      <c r="CY419" s="13"/>
      <c r="CZ419" s="13"/>
      <c r="DA419" s="13"/>
      <c r="DB419" s="13"/>
      <c r="DC419" s="13"/>
      <c r="DD419" s="13"/>
      <c r="DE419" s="13"/>
      <c r="DF419" s="13"/>
      <c r="DG419" s="13"/>
      <c r="DH419" s="13"/>
      <c r="DI419" s="13"/>
      <c r="DJ419" s="13"/>
      <c r="DK419" s="13"/>
      <c r="DL419" s="2" t="s">
        <v>6246</v>
      </c>
      <c r="DM419" t="s">
        <v>5775</v>
      </c>
    </row>
    <row r="420" spans="1:117" ht="32.25" hidden="1" customHeight="1" thickBot="1">
      <c r="A420" s="6">
        <v>1036</v>
      </c>
      <c r="D420" s="3" t="s">
        <v>197</v>
      </c>
      <c r="E420" s="3"/>
      <c r="F420" s="3"/>
      <c r="G420" s="7"/>
      <c r="H420" s="7" t="s">
        <v>6635</v>
      </c>
      <c r="I420" s="7"/>
      <c r="J420" s="7"/>
      <c r="K420" s="7"/>
      <c r="L420" s="7"/>
      <c r="M420" s="7"/>
      <c r="N420" s="7"/>
      <c r="O420" s="7"/>
      <c r="P420" s="7">
        <v>8.9686098654700001E-3</v>
      </c>
      <c r="Q420" s="7"/>
      <c r="R420" s="7"/>
      <c r="S420" s="7" t="s">
        <v>6777</v>
      </c>
      <c r="T420" s="7"/>
      <c r="U420" s="7"/>
      <c r="V420" s="7"/>
      <c r="W420" s="7"/>
      <c r="X420" s="7"/>
      <c r="Y420" s="7"/>
      <c r="Z420" s="7"/>
      <c r="AA420" s="7"/>
      <c r="AB420" s="7"/>
      <c r="AC420" s="7" t="s">
        <v>6778</v>
      </c>
      <c r="AD420" s="7"/>
      <c r="AE420" s="7"/>
      <c r="AF420" s="3"/>
      <c r="AG420" s="4" t="s">
        <v>7</v>
      </c>
      <c r="AH420" s="3"/>
      <c r="AI420" s="3" t="s">
        <v>8</v>
      </c>
      <c r="AJ420" s="3" t="s">
        <v>197</v>
      </c>
      <c r="AK420" s="7" t="s">
        <v>14</v>
      </c>
      <c r="AL420" s="3"/>
      <c r="AM420" s="4" t="s">
        <v>7</v>
      </c>
      <c r="AN420" s="3"/>
      <c r="AO420" s="3" t="s">
        <v>8</v>
      </c>
      <c r="AP420" s="3" t="s">
        <v>197</v>
      </c>
      <c r="AQ420" s="7" t="s">
        <v>14</v>
      </c>
      <c r="AR420" s="58">
        <v>37042</v>
      </c>
      <c r="AS420" s="2" t="str">
        <f t="shared" ref="AS420:AS451" si="75">AK420</f>
        <v>Bison - Alaska</v>
      </c>
      <c r="AT420" s="3">
        <f t="shared" ref="AT420:AT451" si="76">AL420</f>
        <v>0</v>
      </c>
      <c r="AU420" s="2" t="s">
        <v>2623</v>
      </c>
      <c r="AV420" s="59" t="str">
        <f t="shared" ref="AV420:AV451" si="77">AM420</f>
        <v>GP0000</v>
      </c>
      <c r="AW420" s="3">
        <f t="shared" ref="AW420:AW451" si="78">AN420</f>
        <v>0</v>
      </c>
      <c r="AX420" s="3" t="s">
        <v>434</v>
      </c>
      <c r="AY420" s="3"/>
      <c r="AZ420" s="3"/>
      <c r="BA420" s="3" t="str">
        <f t="shared" ref="BA420:BA483" si="79">AO420</f>
        <v>Bone</v>
      </c>
      <c r="BB420" s="16"/>
      <c r="BC420" s="3" t="s">
        <v>2246</v>
      </c>
      <c r="BD420" s="3" t="s">
        <v>1096</v>
      </c>
      <c r="BE420" s="3" t="s">
        <v>1097</v>
      </c>
      <c r="BF420" s="3"/>
      <c r="BG420" s="3" t="s">
        <v>6082</v>
      </c>
      <c r="BH420" s="3" t="s">
        <v>2247</v>
      </c>
      <c r="BI420" s="208">
        <v>64.06</v>
      </c>
      <c r="BJ420" s="208">
        <v>-145.13999999999999</v>
      </c>
      <c r="BK420" s="98" t="s">
        <v>1017</v>
      </c>
      <c r="BL420" s="3"/>
      <c r="BM420" s="3"/>
      <c r="BN420" s="3"/>
      <c r="BO420" s="3">
        <v>2001</v>
      </c>
      <c r="BP420" s="3"/>
      <c r="BQ420" s="3"/>
      <c r="BR420" s="3" t="s">
        <v>1954</v>
      </c>
      <c r="BS420" s="3" t="s">
        <v>2624</v>
      </c>
      <c r="BT420" s="3" t="s">
        <v>1020</v>
      </c>
      <c r="BU420" s="62">
        <v>37104</v>
      </c>
      <c r="BV420" s="7" t="str">
        <f t="shared" ref="BV420:BV451" si="80">AQ420</f>
        <v>Bison - Alaska</v>
      </c>
      <c r="BW420" s="3" t="s">
        <v>2625</v>
      </c>
      <c r="BX420" s="3"/>
      <c r="BY420" s="5" t="str">
        <f t="shared" ref="BY420:BY451" si="81">AP420</f>
        <v>BS288</v>
      </c>
      <c r="BZ420" s="58">
        <f t="shared" ref="BZ420:BZ451" si="82">AR420</f>
        <v>37042</v>
      </c>
      <c r="CA420" s="63">
        <v>200507186</v>
      </c>
      <c r="CB420" s="3" t="s">
        <v>2626</v>
      </c>
      <c r="CC420" s="3"/>
      <c r="CD420" s="103" t="s">
        <v>1476</v>
      </c>
      <c r="CE420" s="103" t="s">
        <v>1476</v>
      </c>
      <c r="CF420" s="83" t="s">
        <v>1925</v>
      </c>
      <c r="CG420" s="84" t="s">
        <v>2624</v>
      </c>
      <c r="CH420" s="84" t="s">
        <v>2627</v>
      </c>
      <c r="CI420" s="84" t="s">
        <v>2628</v>
      </c>
      <c r="CJ420" s="84"/>
      <c r="CK420" s="84"/>
      <c r="CL420" s="84" t="s">
        <v>1480</v>
      </c>
      <c r="CM420" s="84" t="s">
        <v>1480</v>
      </c>
      <c r="CN420" s="70" t="s">
        <v>1480</v>
      </c>
      <c r="CO420" s="75" t="s">
        <v>2629</v>
      </c>
      <c r="CP420" s="70" t="s">
        <v>6253</v>
      </c>
      <c r="CQ420" s="104" t="s">
        <v>1821</v>
      </c>
      <c r="CR420" s="104">
        <v>11246</v>
      </c>
      <c r="CS420" s="13" t="s">
        <v>6234</v>
      </c>
      <c r="CT420" s="112">
        <v>9400</v>
      </c>
      <c r="CU420" s="104">
        <v>55</v>
      </c>
      <c r="CV420" s="284">
        <v>10633</v>
      </c>
      <c r="CW420" s="86">
        <v>-20.6</v>
      </c>
      <c r="CX420" s="86">
        <v>5.8</v>
      </c>
      <c r="CY420" s="86"/>
      <c r="CZ420" s="13"/>
      <c r="DA420" s="13"/>
      <c r="DB420" s="13"/>
      <c r="DC420" s="13"/>
      <c r="DD420" s="13"/>
      <c r="DE420" s="13"/>
      <c r="DF420" s="13"/>
      <c r="DG420" s="13"/>
      <c r="DH420" s="13"/>
      <c r="DI420" s="13"/>
      <c r="DJ420" s="13"/>
      <c r="DK420" s="13"/>
      <c r="DL420" s="2" t="s">
        <v>6246</v>
      </c>
      <c r="DM420" t="s">
        <v>5775</v>
      </c>
    </row>
    <row r="421" spans="1:117" ht="15.75" hidden="1" customHeight="1">
      <c r="A421" s="6">
        <v>1037</v>
      </c>
      <c r="B421" t="s">
        <v>5686</v>
      </c>
      <c r="D421" s="3" t="s">
        <v>198</v>
      </c>
      <c r="E421" s="3"/>
      <c r="F421" s="3"/>
      <c r="G421" s="7"/>
      <c r="H421" s="7" t="s">
        <v>5389</v>
      </c>
      <c r="I421" s="7"/>
      <c r="J421" s="7"/>
      <c r="K421" s="7"/>
      <c r="L421" s="7"/>
      <c r="M421" s="7"/>
      <c r="N421" s="7"/>
      <c r="O421" s="7"/>
      <c r="P421">
        <v>0.119600689706</v>
      </c>
      <c r="Q421" s="7"/>
      <c r="R421" s="7"/>
      <c r="S421" s="7" t="s">
        <v>6518</v>
      </c>
      <c r="T421" s="7"/>
      <c r="U421" s="7"/>
      <c r="V421" s="7"/>
      <c r="W421" s="7"/>
      <c r="X421" s="7"/>
      <c r="Y421" s="7"/>
      <c r="Z421" s="7"/>
      <c r="AA421" s="7"/>
      <c r="AB421" s="7"/>
      <c r="AC421" s="7" t="s">
        <v>6669</v>
      </c>
      <c r="AD421" s="7"/>
      <c r="AE421" s="7"/>
      <c r="AF421" s="3"/>
      <c r="AG421" s="4" t="s">
        <v>7</v>
      </c>
      <c r="AH421" s="3"/>
      <c r="AI421" s="3" t="s">
        <v>8</v>
      </c>
      <c r="AJ421" s="3" t="s">
        <v>198</v>
      </c>
      <c r="AK421" s="7" t="s">
        <v>14</v>
      </c>
      <c r="AL421" s="3"/>
      <c r="AM421" s="4" t="s">
        <v>7</v>
      </c>
      <c r="AN421" s="3"/>
      <c r="AO421" s="3" t="s">
        <v>8</v>
      </c>
      <c r="AP421" s="3" t="s">
        <v>198</v>
      </c>
      <c r="AQ421" s="7" t="s">
        <v>14</v>
      </c>
      <c r="AR421" s="58">
        <v>37042</v>
      </c>
      <c r="AS421" s="2" t="str">
        <f t="shared" si="75"/>
        <v>Bison - Alaska</v>
      </c>
      <c r="AT421" s="3">
        <f t="shared" si="76"/>
        <v>0</v>
      </c>
      <c r="AU421" s="2" t="s">
        <v>2630</v>
      </c>
      <c r="AV421" s="59" t="str">
        <f t="shared" si="77"/>
        <v>GP0000</v>
      </c>
      <c r="AW421" s="3">
        <f t="shared" si="78"/>
        <v>0</v>
      </c>
      <c r="AX421" s="3" t="s">
        <v>434</v>
      </c>
      <c r="AY421" s="3"/>
      <c r="AZ421" s="3"/>
      <c r="BA421" s="3" t="str">
        <f t="shared" si="79"/>
        <v>Bone</v>
      </c>
      <c r="BB421" s="16" t="s">
        <v>615</v>
      </c>
      <c r="BC421" s="3"/>
      <c r="BD421" s="3" t="s">
        <v>1096</v>
      </c>
      <c r="BE421" s="3" t="s">
        <v>1097</v>
      </c>
      <c r="BF421" s="3"/>
      <c r="BG421" s="3" t="s">
        <v>6082</v>
      </c>
      <c r="BH421" s="3" t="s">
        <v>2631</v>
      </c>
      <c r="BI421">
        <v>64.916666666699996</v>
      </c>
      <c r="BJ421">
        <v>-147.96666666670001</v>
      </c>
      <c r="BK421" s="3" t="s">
        <v>6204</v>
      </c>
      <c r="BL421" s="3"/>
      <c r="BM421" s="3"/>
      <c r="BN421" s="3"/>
      <c r="BO421" s="3">
        <v>1958</v>
      </c>
      <c r="BP421" s="3"/>
      <c r="BQ421" s="3"/>
      <c r="BR421" s="3" t="s">
        <v>1416</v>
      </c>
      <c r="BS421" s="3" t="s">
        <v>2632</v>
      </c>
      <c r="BT421" s="3" t="s">
        <v>1036</v>
      </c>
      <c r="BU421" s="62"/>
      <c r="BV421" s="7" t="str">
        <f t="shared" si="80"/>
        <v>Bison - Alaska</v>
      </c>
      <c r="BW421" s="3" t="s">
        <v>2633</v>
      </c>
      <c r="BX421" s="3"/>
      <c r="BY421" s="5" t="str">
        <f t="shared" si="81"/>
        <v>BS285</v>
      </c>
      <c r="BZ421" s="58">
        <f t="shared" si="82"/>
        <v>37042</v>
      </c>
      <c r="CA421" s="63">
        <v>200507186</v>
      </c>
      <c r="CB421" s="7" t="s">
        <v>1809</v>
      </c>
      <c r="CC421" s="3"/>
      <c r="CD421" s="13"/>
      <c r="CE421" s="13"/>
      <c r="CF421" s="13"/>
      <c r="CG421" s="13"/>
      <c r="CH421" s="13"/>
      <c r="CI421" s="13"/>
      <c r="CJ421" s="13"/>
      <c r="CK421" s="13"/>
      <c r="CL421" s="13"/>
      <c r="CM421" s="13"/>
      <c r="CN421" s="13"/>
      <c r="CO421" s="79" t="s">
        <v>2634</v>
      </c>
      <c r="CP421" s="70" t="s">
        <v>6253</v>
      </c>
      <c r="CQ421" s="13" t="s">
        <v>1821</v>
      </c>
      <c r="CR421" s="13">
        <v>11279</v>
      </c>
      <c r="CS421" s="75" t="s">
        <v>6235</v>
      </c>
      <c r="CT421" s="13">
        <v>59000</v>
      </c>
      <c r="CU421" s="13">
        <v>0</v>
      </c>
      <c r="CV421"/>
      <c r="CW421" s="13">
        <v>-19.5</v>
      </c>
      <c r="CX421" s="13">
        <v>4.3</v>
      </c>
      <c r="CY421" s="13"/>
      <c r="CZ421" s="13"/>
      <c r="DA421" s="13"/>
      <c r="DB421" s="13"/>
      <c r="DC421" s="13"/>
      <c r="DD421" s="13"/>
      <c r="DE421" s="13"/>
      <c r="DF421" s="13"/>
      <c r="DG421" s="13"/>
      <c r="DH421" s="13"/>
      <c r="DI421" s="13"/>
      <c r="DJ421" s="13"/>
      <c r="DK421" s="13"/>
      <c r="DL421" s="2" t="s">
        <v>6246</v>
      </c>
      <c r="DM421" t="s">
        <v>5775</v>
      </c>
    </row>
    <row r="422" spans="1:117" ht="15.75" hidden="1" customHeight="1">
      <c r="A422" s="6">
        <v>1038</v>
      </c>
      <c r="B422" t="s">
        <v>5686</v>
      </c>
      <c r="D422" s="3" t="s">
        <v>199</v>
      </c>
      <c r="E422" s="3"/>
      <c r="F422" s="3"/>
      <c r="G422" s="7"/>
      <c r="H422" s="7" t="s">
        <v>6638</v>
      </c>
      <c r="I422" s="7"/>
      <c r="J422" s="7"/>
      <c r="K422" s="7"/>
      <c r="L422" s="7"/>
      <c r="M422" s="7"/>
      <c r="N422" s="7"/>
      <c r="O422" s="7"/>
      <c r="P422" s="7">
        <v>0.21869610339199999</v>
      </c>
      <c r="Q422" s="7"/>
      <c r="R422" s="7"/>
      <c r="S422" s="7" t="s">
        <v>6779</v>
      </c>
      <c r="T422" s="7"/>
      <c r="U422" s="7"/>
      <c r="V422" s="7"/>
      <c r="W422" s="7"/>
      <c r="X422" s="7"/>
      <c r="Y422" s="7"/>
      <c r="Z422" s="7"/>
      <c r="AA422" s="7"/>
      <c r="AB422" s="7"/>
      <c r="AC422" s="7" t="s">
        <v>6780</v>
      </c>
      <c r="AD422" s="7"/>
      <c r="AE422" s="7"/>
      <c r="AF422" s="3"/>
      <c r="AG422" s="4" t="s">
        <v>7</v>
      </c>
      <c r="AH422" s="3"/>
      <c r="AI422" s="3" t="s">
        <v>8</v>
      </c>
      <c r="AJ422" s="3" t="s">
        <v>199</v>
      </c>
      <c r="AK422" s="3" t="s">
        <v>23</v>
      </c>
      <c r="AL422" s="3"/>
      <c r="AM422" s="4" t="s">
        <v>7</v>
      </c>
      <c r="AN422" s="3"/>
      <c r="AO422" s="3" t="s">
        <v>8</v>
      </c>
      <c r="AP422" s="3" t="s">
        <v>199</v>
      </c>
      <c r="AQ422" s="3" t="s">
        <v>23</v>
      </c>
      <c r="AR422" s="58">
        <v>37042</v>
      </c>
      <c r="AS422" s="2" t="str">
        <f t="shared" si="75"/>
        <v>Bison - Russia</v>
      </c>
      <c r="AT422" s="3">
        <f t="shared" si="76"/>
        <v>0</v>
      </c>
      <c r="AU422" s="2" t="s">
        <v>2635</v>
      </c>
      <c r="AV422" s="59" t="str">
        <f t="shared" si="77"/>
        <v>GP0000</v>
      </c>
      <c r="AW422" s="3">
        <f t="shared" si="78"/>
        <v>0</v>
      </c>
      <c r="AX422" s="3" t="s">
        <v>434</v>
      </c>
      <c r="AY422" s="3"/>
      <c r="AZ422" s="3"/>
      <c r="BA422" s="3" t="str">
        <f t="shared" si="79"/>
        <v>Bone</v>
      </c>
      <c r="BB422" s="16"/>
      <c r="BC422" s="3"/>
      <c r="BD422" s="3" t="s">
        <v>1516</v>
      </c>
      <c r="BE422" s="3"/>
      <c r="BF422" s="3"/>
      <c r="BG422" s="3" t="s">
        <v>6271</v>
      </c>
      <c r="BH422" s="3" t="s">
        <v>2050</v>
      </c>
      <c r="BI422" s="3">
        <v>71.16</v>
      </c>
      <c r="BJ422" s="3">
        <v>153.44999999999999</v>
      </c>
      <c r="BK422" s="3" t="s">
        <v>6215</v>
      </c>
      <c r="BL422" s="3"/>
      <c r="BM422" s="3"/>
      <c r="BN422" s="3"/>
      <c r="BO422" s="72">
        <v>36708</v>
      </c>
      <c r="BP422" s="3"/>
      <c r="BQ422" s="3"/>
      <c r="BR422" s="3" t="s">
        <v>6276</v>
      </c>
      <c r="BS422" s="3" t="s">
        <v>2636</v>
      </c>
      <c r="BT422" s="3" t="s">
        <v>1523</v>
      </c>
      <c r="BU422" s="62"/>
      <c r="BV422" s="3" t="str">
        <f t="shared" si="80"/>
        <v>Bison - Russia</v>
      </c>
      <c r="BW422" s="3" t="s">
        <v>2637</v>
      </c>
      <c r="BX422" s="3" t="s">
        <v>2638</v>
      </c>
      <c r="BY422" s="5" t="str">
        <f t="shared" si="81"/>
        <v>BS293</v>
      </c>
      <c r="BZ422" s="58">
        <f t="shared" si="82"/>
        <v>37042</v>
      </c>
      <c r="CA422" s="63">
        <v>200507186</v>
      </c>
      <c r="CB422" s="3" t="s">
        <v>1809</v>
      </c>
      <c r="CC422" s="3"/>
      <c r="CD422" s="31"/>
      <c r="CE422" s="31"/>
      <c r="CF422" s="13"/>
      <c r="CG422" s="13"/>
      <c r="CH422" s="13"/>
      <c r="CI422" s="13"/>
      <c r="CJ422" s="13"/>
      <c r="CK422" s="13"/>
      <c r="CL422" s="13"/>
      <c r="CM422" s="13"/>
      <c r="CN422" s="13"/>
      <c r="CO422" s="13" t="s">
        <v>2639</v>
      </c>
      <c r="CP422" s="70" t="s">
        <v>6253</v>
      </c>
      <c r="CQ422" s="31" t="s">
        <v>1821</v>
      </c>
      <c r="CR422" s="31">
        <v>11132</v>
      </c>
      <c r="CS422" s="75" t="s">
        <v>6235</v>
      </c>
      <c r="CT422" s="31">
        <v>58800</v>
      </c>
      <c r="CU422" s="31">
        <v>0</v>
      </c>
      <c r="CV422"/>
      <c r="CW422" s="31">
        <v>-19.600000000000001</v>
      </c>
      <c r="CX422" s="31">
        <v>5.7</v>
      </c>
      <c r="CY422" s="31"/>
      <c r="CZ422" s="31"/>
      <c r="DA422" s="31"/>
      <c r="DB422" s="31"/>
      <c r="DC422" s="31"/>
      <c r="DD422" s="31"/>
      <c r="DE422" s="31"/>
      <c r="DF422" s="13"/>
      <c r="DG422" s="13"/>
      <c r="DH422" s="13"/>
      <c r="DI422" s="13"/>
      <c r="DJ422" s="13"/>
      <c r="DK422" s="13"/>
      <c r="DL422" s="2" t="s">
        <v>6246</v>
      </c>
      <c r="DM422" t="s">
        <v>5775</v>
      </c>
    </row>
    <row r="423" spans="1:117" ht="15.75" hidden="1" customHeight="1">
      <c r="A423" s="6">
        <v>1039</v>
      </c>
      <c r="B423" t="s">
        <v>6535</v>
      </c>
      <c r="D423" s="3" t="s">
        <v>200</v>
      </c>
      <c r="E423" s="3"/>
      <c r="F423" s="3"/>
      <c r="G423" s="7"/>
      <c r="H423" s="7" t="s">
        <v>5390</v>
      </c>
      <c r="I423" s="7"/>
      <c r="J423" s="7"/>
      <c r="K423" s="7"/>
      <c r="L423" s="7"/>
      <c r="M423" s="7"/>
      <c r="N423" s="7"/>
      <c r="O423" s="7"/>
      <c r="P423">
        <v>0.35707775838700001</v>
      </c>
      <c r="Q423" s="7"/>
      <c r="R423" s="7"/>
      <c r="S423" s="7" t="s">
        <v>6523</v>
      </c>
      <c r="T423" s="7"/>
      <c r="U423" s="7"/>
      <c r="V423" s="7"/>
      <c r="W423" s="7"/>
      <c r="X423" s="7"/>
      <c r="Y423" s="7"/>
      <c r="Z423" s="7"/>
      <c r="AA423" s="7"/>
      <c r="AB423" s="7"/>
      <c r="AC423" s="7" t="s">
        <v>6670</v>
      </c>
      <c r="AD423" s="7"/>
      <c r="AE423" s="7" t="s">
        <v>6687</v>
      </c>
      <c r="AF423" s="3"/>
      <c r="AG423" s="4" t="s">
        <v>7</v>
      </c>
      <c r="AH423" s="3"/>
      <c r="AI423" s="3" t="s">
        <v>8</v>
      </c>
      <c r="AJ423" s="3" t="s">
        <v>200</v>
      </c>
      <c r="AK423" s="3" t="s">
        <v>23</v>
      </c>
      <c r="AL423" s="3"/>
      <c r="AM423" s="4" t="s">
        <v>7</v>
      </c>
      <c r="AN423" s="3"/>
      <c r="AO423" s="3" t="s">
        <v>8</v>
      </c>
      <c r="AP423" s="3" t="s">
        <v>200</v>
      </c>
      <c r="AQ423" s="3" t="s">
        <v>23</v>
      </c>
      <c r="AR423" s="58">
        <v>37042</v>
      </c>
      <c r="AS423" s="2" t="str">
        <f t="shared" si="75"/>
        <v>Bison - Russia</v>
      </c>
      <c r="AT423" s="3">
        <f t="shared" si="76"/>
        <v>0</v>
      </c>
      <c r="AU423" s="2" t="s">
        <v>2640</v>
      </c>
      <c r="AV423" s="59" t="str">
        <f t="shared" si="77"/>
        <v>GP0000</v>
      </c>
      <c r="AW423" s="3">
        <f t="shared" si="78"/>
        <v>0</v>
      </c>
      <c r="AX423" s="3" t="s">
        <v>434</v>
      </c>
      <c r="AY423" s="3"/>
      <c r="AZ423" s="3"/>
      <c r="BA423" s="3" t="str">
        <f t="shared" si="79"/>
        <v>Bone</v>
      </c>
      <c r="BB423" s="16"/>
      <c r="BC423" s="3" t="s">
        <v>2561</v>
      </c>
      <c r="BD423" s="3" t="s">
        <v>1516</v>
      </c>
      <c r="BE423" s="3" t="s">
        <v>1515</v>
      </c>
      <c r="BF423" s="3"/>
      <c r="BG423" s="3" t="s">
        <v>6285</v>
      </c>
      <c r="BH423" s="3" t="s">
        <v>2641</v>
      </c>
      <c r="BI423" s="3">
        <v>72.5</v>
      </c>
      <c r="BJ423">
        <v>127.5</v>
      </c>
      <c r="BK423" s="3" t="s">
        <v>6214</v>
      </c>
      <c r="BL423" s="3"/>
      <c r="BM423" s="3"/>
      <c r="BN423" s="3"/>
      <c r="BO423" s="3">
        <v>2001</v>
      </c>
      <c r="BP423" s="3"/>
      <c r="BQ423" s="3"/>
      <c r="BR423" s="3" t="s">
        <v>1853</v>
      </c>
      <c r="BS423" s="3" t="s">
        <v>2642</v>
      </c>
      <c r="BT423" s="3" t="s">
        <v>1523</v>
      </c>
      <c r="BU423" s="62">
        <v>37104</v>
      </c>
      <c r="BV423" s="3" t="str">
        <f t="shared" si="80"/>
        <v>Bison - Russia</v>
      </c>
      <c r="BW423" s="3" t="s">
        <v>2643</v>
      </c>
      <c r="BX423" s="3"/>
      <c r="BY423" s="5" t="str">
        <f t="shared" si="81"/>
        <v>BS286</v>
      </c>
      <c r="BZ423" s="58">
        <f t="shared" si="82"/>
        <v>37042</v>
      </c>
      <c r="CA423" s="63">
        <v>200507186</v>
      </c>
      <c r="CB423" s="3" t="s">
        <v>1809</v>
      </c>
      <c r="CC423" s="3"/>
      <c r="CD423" s="105"/>
      <c r="CE423" s="105"/>
      <c r="CF423" s="13"/>
      <c r="CG423" s="13"/>
      <c r="CH423" s="13"/>
      <c r="CI423" s="13"/>
      <c r="CJ423" s="13"/>
      <c r="CK423" s="13"/>
      <c r="CL423" s="13"/>
      <c r="CM423" s="13"/>
      <c r="CN423" s="106"/>
      <c r="CO423" s="80" t="s">
        <v>2644</v>
      </c>
      <c r="CP423" s="70" t="s">
        <v>6265</v>
      </c>
      <c r="CQ423" s="105" t="s">
        <v>1821</v>
      </c>
      <c r="CR423" s="105">
        <v>11135</v>
      </c>
      <c r="CS423" s="75" t="s">
        <v>6235</v>
      </c>
      <c r="CT423" s="105">
        <v>49500</v>
      </c>
      <c r="CU423" s="105">
        <v>1300</v>
      </c>
      <c r="CV423" s="285">
        <v>49845</v>
      </c>
      <c r="CW423" s="105">
        <v>-19.100000000000001</v>
      </c>
      <c r="CX423" s="105">
        <v>6.3</v>
      </c>
      <c r="CY423" s="13"/>
      <c r="CZ423" s="13"/>
      <c r="DA423" s="13"/>
      <c r="DB423" s="13"/>
      <c r="DC423" s="13"/>
      <c r="DD423" s="13"/>
      <c r="DE423" s="13"/>
      <c r="DF423" s="13"/>
      <c r="DG423" s="13"/>
      <c r="DH423" s="13"/>
      <c r="DI423" s="13"/>
      <c r="DJ423" s="13"/>
      <c r="DK423" s="13"/>
      <c r="DL423" s="2" t="s">
        <v>6246</v>
      </c>
      <c r="DM423" t="s">
        <v>5775</v>
      </c>
    </row>
    <row r="424" spans="1:117" s="293" customFormat="1" ht="15.75" hidden="1" customHeight="1">
      <c r="A424" s="6">
        <v>1040</v>
      </c>
      <c r="B424" s="293" t="s">
        <v>6535</v>
      </c>
      <c r="D424" s="3" t="s">
        <v>201</v>
      </c>
      <c r="E424" s="3"/>
      <c r="F424" s="3"/>
      <c r="G424" s="7"/>
      <c r="H424" s="7" t="s">
        <v>5391</v>
      </c>
      <c r="I424" s="7"/>
      <c r="J424" s="7"/>
      <c r="K424" s="7"/>
      <c r="L424" s="7"/>
      <c r="M424" s="7"/>
      <c r="N424" s="7"/>
      <c r="O424" s="7"/>
      <c r="P424">
        <v>0.40011529848999999</v>
      </c>
      <c r="Q424" s="7"/>
      <c r="R424" s="7"/>
      <c r="S424" s="7" t="s">
        <v>6500</v>
      </c>
      <c r="T424" s="7"/>
      <c r="U424" s="7"/>
      <c r="V424" s="7"/>
      <c r="W424" s="7"/>
      <c r="X424" s="7"/>
      <c r="Y424" s="7"/>
      <c r="Z424" s="7"/>
      <c r="AA424" s="7"/>
      <c r="AB424" s="7"/>
      <c r="AC424" s="7" t="s">
        <v>6692</v>
      </c>
      <c r="AD424" s="7"/>
      <c r="AE424" s="7" t="s">
        <v>6687</v>
      </c>
      <c r="AF424" s="3"/>
      <c r="AG424" s="4" t="s">
        <v>7</v>
      </c>
      <c r="AH424" s="3"/>
      <c r="AI424" s="3" t="s">
        <v>8</v>
      </c>
      <c r="AJ424" s="3" t="s">
        <v>201</v>
      </c>
      <c r="AK424" s="3" t="s">
        <v>23</v>
      </c>
      <c r="AL424" s="3"/>
      <c r="AM424" s="4" t="s">
        <v>7</v>
      </c>
      <c r="AN424" s="3"/>
      <c r="AO424" s="3" t="s">
        <v>8</v>
      </c>
      <c r="AP424" s="3" t="s">
        <v>201</v>
      </c>
      <c r="AQ424" s="3" t="s">
        <v>23</v>
      </c>
      <c r="AR424" s="58">
        <v>37042</v>
      </c>
      <c r="AS424" s="2" t="str">
        <f t="shared" si="75"/>
        <v>Bison - Russia</v>
      </c>
      <c r="AT424" s="3">
        <f t="shared" si="76"/>
        <v>0</v>
      </c>
      <c r="AU424" s="2" t="s">
        <v>2645</v>
      </c>
      <c r="AV424" s="59" t="str">
        <f t="shared" si="77"/>
        <v>GP0000</v>
      </c>
      <c r="AW424" s="3">
        <f t="shared" si="78"/>
        <v>0</v>
      </c>
      <c r="AX424" s="3" t="s">
        <v>434</v>
      </c>
      <c r="AY424" s="3"/>
      <c r="AZ424" s="3"/>
      <c r="BA424" s="3" t="str">
        <f t="shared" si="79"/>
        <v>Bone</v>
      </c>
      <c r="BB424" s="16"/>
      <c r="BC424" s="3" t="s">
        <v>2561</v>
      </c>
      <c r="BD424" s="3" t="s">
        <v>1516</v>
      </c>
      <c r="BE424" s="3" t="s">
        <v>1515</v>
      </c>
      <c r="BF424" s="3"/>
      <c r="BG424" s="3" t="s">
        <v>6285</v>
      </c>
      <c r="BH424" s="3" t="s">
        <v>2641</v>
      </c>
      <c r="BI424" s="73">
        <v>71.108630000000005</v>
      </c>
      <c r="BJ424" s="73">
        <v>129.915322</v>
      </c>
      <c r="BK424" s="73" t="s">
        <v>6153</v>
      </c>
      <c r="BL424" s="3"/>
      <c r="BM424" s="3"/>
      <c r="BN424" s="3"/>
      <c r="BO424" s="3">
        <v>2001</v>
      </c>
      <c r="BP424" s="3"/>
      <c r="BQ424" s="3"/>
      <c r="BR424" s="3" t="s">
        <v>1853</v>
      </c>
      <c r="BS424" s="3" t="s">
        <v>2646</v>
      </c>
      <c r="BT424" s="3" t="s">
        <v>1523</v>
      </c>
      <c r="BU424" s="62">
        <v>37104</v>
      </c>
      <c r="BV424" s="3" t="str">
        <f t="shared" si="80"/>
        <v>Bison - Russia</v>
      </c>
      <c r="BW424" s="3" t="s">
        <v>2647</v>
      </c>
      <c r="BX424" s="3"/>
      <c r="BY424" s="5" t="str">
        <f t="shared" si="81"/>
        <v>BS282</v>
      </c>
      <c r="BZ424" s="58">
        <f t="shared" si="82"/>
        <v>37042</v>
      </c>
      <c r="CA424" s="63">
        <v>200507186</v>
      </c>
      <c r="CB424" s="3" t="s">
        <v>1809</v>
      </c>
      <c r="CC424" s="3"/>
      <c r="CD424" s="105"/>
      <c r="CE424" s="105"/>
      <c r="CF424" s="13"/>
      <c r="CG424" s="13"/>
      <c r="CH424" s="13"/>
      <c r="CI424" s="13"/>
      <c r="CJ424" s="13"/>
      <c r="CK424" s="13"/>
      <c r="CL424" s="13"/>
      <c r="CM424" s="13"/>
      <c r="CN424" s="106"/>
      <c r="CO424" s="290" t="s">
        <v>2648</v>
      </c>
      <c r="CP424" s="70" t="s">
        <v>6253</v>
      </c>
      <c r="CQ424" s="105" t="s">
        <v>1821</v>
      </c>
      <c r="CR424" s="105">
        <v>11278</v>
      </c>
      <c r="CS424" s="291" t="s">
        <v>6235</v>
      </c>
      <c r="CT424" s="105">
        <v>56700</v>
      </c>
      <c r="CU424" s="105">
        <v>3200</v>
      </c>
      <c r="CV424" s="292">
        <v>59723</v>
      </c>
      <c r="CW424" s="105">
        <v>-20.3</v>
      </c>
      <c r="CX424" s="105">
        <v>4.5</v>
      </c>
      <c r="CY424" s="13"/>
      <c r="CZ424" s="13"/>
      <c r="DA424" s="13"/>
      <c r="DB424" s="13"/>
      <c r="DC424" s="13"/>
      <c r="DD424" s="13"/>
      <c r="DE424" s="13"/>
      <c r="DF424" s="13"/>
      <c r="DG424" s="13"/>
      <c r="DH424" s="13"/>
      <c r="DI424" s="13"/>
      <c r="DJ424" s="13"/>
      <c r="DK424" s="13"/>
      <c r="DL424" s="2" t="s">
        <v>6246</v>
      </c>
      <c r="DM424" s="293" t="s">
        <v>5775</v>
      </c>
    </row>
    <row r="425" spans="1:117" ht="31.5" hidden="1" customHeight="1">
      <c r="A425" s="6">
        <v>1041</v>
      </c>
      <c r="B425" s="293" t="s">
        <v>5686</v>
      </c>
      <c r="D425" s="3" t="s">
        <v>202</v>
      </c>
      <c r="E425" s="3"/>
      <c r="F425" s="3"/>
      <c r="G425" s="7"/>
      <c r="H425" s="7" t="s">
        <v>5392</v>
      </c>
      <c r="I425" s="7"/>
      <c r="J425" s="7"/>
      <c r="K425" s="7"/>
      <c r="L425" s="7"/>
      <c r="M425" s="7"/>
      <c r="N425" s="7"/>
      <c r="O425" s="7"/>
      <c r="P425">
        <v>0.44087865115399999</v>
      </c>
      <c r="Q425" s="7"/>
      <c r="R425" s="7"/>
      <c r="S425" s="7" t="s">
        <v>6524</v>
      </c>
      <c r="T425" s="7"/>
      <c r="U425" s="7"/>
      <c r="V425" s="7"/>
      <c r="W425" s="7"/>
      <c r="X425" s="7"/>
      <c r="Y425" s="7"/>
      <c r="Z425" s="7"/>
      <c r="AA425" s="7"/>
      <c r="AB425" s="7"/>
      <c r="AC425" s="7" t="s">
        <v>6695</v>
      </c>
      <c r="AD425" s="7"/>
      <c r="AE425" s="7" t="s">
        <v>6686</v>
      </c>
      <c r="AF425" s="3"/>
      <c r="AG425" s="4" t="s">
        <v>7</v>
      </c>
      <c r="AH425" s="3"/>
      <c r="AI425" s="3" t="s">
        <v>8</v>
      </c>
      <c r="AJ425" s="3" t="s">
        <v>202</v>
      </c>
      <c r="AK425" s="3" t="s">
        <v>43</v>
      </c>
      <c r="AL425" s="3"/>
      <c r="AM425" s="4" t="s">
        <v>7</v>
      </c>
      <c r="AN425" s="3"/>
      <c r="AO425" s="3" t="s">
        <v>8</v>
      </c>
      <c r="AP425" s="3" t="s">
        <v>202</v>
      </c>
      <c r="AQ425" s="3" t="s">
        <v>43</v>
      </c>
      <c r="AR425" s="58">
        <v>37042</v>
      </c>
      <c r="AS425" s="2" t="str">
        <f t="shared" si="75"/>
        <v>Bison - Canada Yukon</v>
      </c>
      <c r="AT425" s="3">
        <f t="shared" si="76"/>
        <v>0</v>
      </c>
      <c r="AU425" s="2" t="s">
        <v>2649</v>
      </c>
      <c r="AV425" s="59" t="str">
        <f t="shared" si="77"/>
        <v>GP0000</v>
      </c>
      <c r="AW425" s="3">
        <f t="shared" si="78"/>
        <v>0</v>
      </c>
      <c r="AX425" s="3" t="s">
        <v>434</v>
      </c>
      <c r="AY425" s="3"/>
      <c r="AZ425" s="3"/>
      <c r="BA425" s="3" t="str">
        <f t="shared" si="79"/>
        <v>Bone</v>
      </c>
      <c r="BB425" s="16" t="s">
        <v>2650</v>
      </c>
      <c r="BC425" s="3" t="s">
        <v>2651</v>
      </c>
      <c r="BD425" s="3" t="s">
        <v>1015</v>
      </c>
      <c r="BE425" s="3" t="s">
        <v>1015</v>
      </c>
      <c r="BF425" s="3" t="s">
        <v>4566</v>
      </c>
      <c r="BG425" s="3"/>
      <c r="BH425" s="3" t="s">
        <v>1843</v>
      </c>
      <c r="BI425" s="209">
        <v>66.45</v>
      </c>
      <c r="BJ425" s="209">
        <v>-138.53</v>
      </c>
      <c r="BK425" s="200" t="s">
        <v>6083</v>
      </c>
      <c r="BL425" s="3"/>
      <c r="BM425" s="3"/>
      <c r="BN425" s="3"/>
      <c r="BO425" s="3"/>
      <c r="BP425" s="3"/>
      <c r="BQ425" s="3" t="s">
        <v>1530</v>
      </c>
      <c r="BR425" s="3" t="s">
        <v>1018</v>
      </c>
      <c r="BS425" s="3" t="s">
        <v>2652</v>
      </c>
      <c r="BT425" s="3" t="s">
        <v>1036</v>
      </c>
      <c r="BU425" s="62"/>
      <c r="BV425" s="3" t="str">
        <f t="shared" si="80"/>
        <v>Bison - Canada Yukon</v>
      </c>
      <c r="BW425" s="3" t="s">
        <v>2653</v>
      </c>
      <c r="BX425" s="3"/>
      <c r="BY425" s="5" t="str">
        <f t="shared" si="81"/>
        <v>BS284</v>
      </c>
      <c r="BZ425" s="58">
        <f t="shared" si="82"/>
        <v>37042</v>
      </c>
      <c r="CA425" s="63">
        <v>200507186</v>
      </c>
      <c r="CB425" s="3" t="s">
        <v>2089</v>
      </c>
      <c r="CC425" s="3"/>
      <c r="CD425" s="69" t="s">
        <v>1477</v>
      </c>
      <c r="CE425" s="69" t="s">
        <v>1476</v>
      </c>
      <c r="CF425" s="83" t="s">
        <v>1847</v>
      </c>
      <c r="CG425" s="84" t="s">
        <v>2652</v>
      </c>
      <c r="CH425" s="84" t="s">
        <v>2654</v>
      </c>
      <c r="CI425" s="84" t="s">
        <v>2655</v>
      </c>
      <c r="CJ425" s="84">
        <v>15954</v>
      </c>
      <c r="CK425" s="84">
        <v>339</v>
      </c>
      <c r="CL425" s="84" t="s">
        <v>1477</v>
      </c>
      <c r="CM425" s="84" t="s">
        <v>2656</v>
      </c>
      <c r="CN425" s="90">
        <v>3988.5</v>
      </c>
      <c r="CO425" s="75" t="s">
        <v>2657</v>
      </c>
      <c r="CP425" s="70" t="s">
        <v>6258</v>
      </c>
      <c r="CQ425" s="81" t="s">
        <v>1821</v>
      </c>
      <c r="CR425" s="81">
        <v>11166</v>
      </c>
      <c r="CS425" s="104" t="s">
        <v>6238</v>
      </c>
      <c r="CT425" s="81">
        <v>13135</v>
      </c>
      <c r="CU425" s="81">
        <v>65</v>
      </c>
      <c r="CV425" s="284">
        <v>15769</v>
      </c>
      <c r="CW425" s="85">
        <v>-19.100000000000001</v>
      </c>
      <c r="CX425" s="85">
        <v>1.7</v>
      </c>
      <c r="CY425" s="86"/>
      <c r="CZ425" s="13"/>
      <c r="DA425" s="13"/>
      <c r="DB425" s="13"/>
      <c r="DC425" s="13"/>
      <c r="DD425" s="13"/>
      <c r="DE425" s="13"/>
      <c r="DF425" s="13"/>
      <c r="DG425" s="13"/>
      <c r="DH425" s="13"/>
      <c r="DI425" s="13"/>
      <c r="DJ425" s="13"/>
      <c r="DK425" s="13"/>
      <c r="DL425" s="2" t="s">
        <v>6246</v>
      </c>
      <c r="DM425" t="s">
        <v>5775</v>
      </c>
    </row>
    <row r="426" spans="1:117" ht="31.5" hidden="1" customHeight="1">
      <c r="A426" s="6">
        <v>1042</v>
      </c>
      <c r="B426" s="293" t="s">
        <v>6535</v>
      </c>
      <c r="D426" s="3" t="s">
        <v>203</v>
      </c>
      <c r="E426" s="3"/>
      <c r="F426" s="3"/>
      <c r="G426" s="7"/>
      <c r="H426" s="7" t="s">
        <v>5393</v>
      </c>
      <c r="I426" s="7"/>
      <c r="J426" s="7"/>
      <c r="K426" s="7"/>
      <c r="L426" s="7"/>
      <c r="M426" s="7"/>
      <c r="N426" s="7"/>
      <c r="O426" s="7"/>
      <c r="P426">
        <v>6.9732885485000007E-2</v>
      </c>
      <c r="Q426" s="7"/>
      <c r="R426" s="7"/>
      <c r="S426" s="7" t="s">
        <v>6510</v>
      </c>
      <c r="T426" s="7"/>
      <c r="U426" s="7"/>
      <c r="V426" s="7"/>
      <c r="W426" s="7"/>
      <c r="X426" s="7"/>
      <c r="Y426" s="7"/>
      <c r="Z426" s="7"/>
      <c r="AA426" s="7"/>
      <c r="AB426" s="7"/>
      <c r="AC426" s="7" t="s">
        <v>6694</v>
      </c>
      <c r="AD426" s="7"/>
      <c r="AE426" s="7" t="s">
        <v>6687</v>
      </c>
      <c r="AF426" s="3"/>
      <c r="AG426" s="4" t="s">
        <v>7</v>
      </c>
      <c r="AH426" s="3"/>
      <c r="AI426" s="3" t="s">
        <v>39</v>
      </c>
      <c r="AJ426" s="3" t="s">
        <v>203</v>
      </c>
      <c r="AK426" s="7" t="s">
        <v>14</v>
      </c>
      <c r="AL426" s="3"/>
      <c r="AM426" s="4" t="s">
        <v>7</v>
      </c>
      <c r="AN426" s="3"/>
      <c r="AO426" s="3" t="s">
        <v>39</v>
      </c>
      <c r="AP426" s="3" t="s">
        <v>203</v>
      </c>
      <c r="AQ426" s="7" t="s">
        <v>14</v>
      </c>
      <c r="AR426" s="58">
        <v>37042</v>
      </c>
      <c r="AS426" s="2" t="str">
        <f t="shared" si="75"/>
        <v>Bison - Alaska</v>
      </c>
      <c r="AT426" s="3">
        <f t="shared" si="76"/>
        <v>0</v>
      </c>
      <c r="AU426" s="2" t="s">
        <v>2658</v>
      </c>
      <c r="AV426" s="59" t="str">
        <f t="shared" si="77"/>
        <v>GP0000</v>
      </c>
      <c r="AW426" s="3">
        <f t="shared" si="78"/>
        <v>0</v>
      </c>
      <c r="AX426" s="3" t="s">
        <v>434</v>
      </c>
      <c r="AY426" s="5"/>
      <c r="AZ426" s="5"/>
      <c r="BA426" s="3" t="str">
        <f t="shared" si="79"/>
        <v>DNA Extract</v>
      </c>
      <c r="BB426" s="16" t="s">
        <v>2192</v>
      </c>
      <c r="BC426" s="3"/>
      <c r="BD426" s="3" t="s">
        <v>1096</v>
      </c>
      <c r="BE426" s="3" t="s">
        <v>1097</v>
      </c>
      <c r="BF426" s="3"/>
      <c r="BG426" s="3"/>
      <c r="BH426" s="3" t="s">
        <v>2621</v>
      </c>
      <c r="BI426" s="209">
        <v>70.81</v>
      </c>
      <c r="BJ426" s="209">
        <v>-154.41</v>
      </c>
      <c r="BK426" s="200" t="s">
        <v>6083</v>
      </c>
      <c r="BL426" s="3"/>
      <c r="BM426" s="3"/>
      <c r="BN426" s="3"/>
      <c r="BO426" s="3">
        <v>2001</v>
      </c>
      <c r="BP426" s="3"/>
      <c r="BQ426" s="3"/>
      <c r="BR426" s="3" t="s">
        <v>1416</v>
      </c>
      <c r="BS426" s="3" t="s">
        <v>2659</v>
      </c>
      <c r="BT426" s="3" t="s">
        <v>1020</v>
      </c>
      <c r="BU426" s="62">
        <v>37073</v>
      </c>
      <c r="BV426" s="7" t="str">
        <f t="shared" si="80"/>
        <v>Bison - Alaska</v>
      </c>
      <c r="BW426" s="3" t="s">
        <v>2660</v>
      </c>
      <c r="BX426" s="3"/>
      <c r="BY426" s="5" t="str">
        <f t="shared" si="81"/>
        <v>BS291</v>
      </c>
      <c r="BZ426" s="58">
        <f t="shared" si="82"/>
        <v>37042</v>
      </c>
      <c r="CA426" s="63">
        <v>200507186</v>
      </c>
      <c r="CB426" s="7" t="s">
        <v>1832</v>
      </c>
      <c r="CC426" s="3"/>
      <c r="CD426" s="69" t="s">
        <v>1477</v>
      </c>
      <c r="CE426" s="69" t="s">
        <v>1476</v>
      </c>
      <c r="CF426" s="218" t="s">
        <v>1925</v>
      </c>
      <c r="CG426" s="219" t="s">
        <v>6122</v>
      </c>
      <c r="CH426" s="84" t="s">
        <v>2661</v>
      </c>
      <c r="CI426" s="84" t="s">
        <v>2662</v>
      </c>
      <c r="CJ426" s="84">
        <v>49962</v>
      </c>
      <c r="CK426" s="84">
        <v>1541</v>
      </c>
      <c r="CL426" s="84" t="s">
        <v>1477</v>
      </c>
      <c r="CM426" s="84" t="s">
        <v>2663</v>
      </c>
      <c r="CN426" s="90">
        <v>12490.5</v>
      </c>
      <c r="CO426" s="75" t="s">
        <v>2664</v>
      </c>
      <c r="CP426" s="70" t="s">
        <v>6258</v>
      </c>
      <c r="CQ426" s="81" t="s">
        <v>1821</v>
      </c>
      <c r="CR426" s="81">
        <v>11136</v>
      </c>
      <c r="CS426" s="75" t="s">
        <v>6235</v>
      </c>
      <c r="CT426" s="81">
        <v>49700</v>
      </c>
      <c r="CU426" s="81">
        <v>1400</v>
      </c>
      <c r="CV426" s="285">
        <v>50107</v>
      </c>
      <c r="CW426" s="85">
        <v>-19.8</v>
      </c>
      <c r="CX426" s="85">
        <v>5.8</v>
      </c>
      <c r="CY426" s="86"/>
      <c r="CZ426" s="13"/>
      <c r="DA426" s="13"/>
      <c r="DB426" s="13"/>
      <c r="DC426" s="13"/>
      <c r="DD426" s="13"/>
      <c r="DE426" s="13"/>
      <c r="DF426" s="13"/>
      <c r="DG426" s="13"/>
      <c r="DH426" s="13"/>
      <c r="DI426" s="13"/>
      <c r="DJ426" s="13"/>
      <c r="DK426" s="13"/>
      <c r="DL426" s="2" t="s">
        <v>6246</v>
      </c>
      <c r="DM426" t="s">
        <v>5775</v>
      </c>
    </row>
    <row r="427" spans="1:117" ht="31.5" hidden="1" customHeight="1">
      <c r="A427" s="6">
        <v>1043</v>
      </c>
      <c r="B427" s="293" t="s">
        <v>6535</v>
      </c>
      <c r="D427" s="3" t="s">
        <v>204</v>
      </c>
      <c r="E427" s="3"/>
      <c r="F427" s="3"/>
      <c r="G427" s="7"/>
      <c r="H427" s="7" t="s">
        <v>5394</v>
      </c>
      <c r="I427" s="7"/>
      <c r="J427" s="7"/>
      <c r="K427" s="7"/>
      <c r="L427" s="7"/>
      <c r="M427" s="7"/>
      <c r="N427" s="7"/>
      <c r="O427" s="7"/>
      <c r="P427" s="7">
        <v>0.58379841098700003</v>
      </c>
      <c r="Q427" s="7"/>
      <c r="R427" s="7"/>
      <c r="S427" s="7"/>
      <c r="T427" s="7"/>
      <c r="U427" s="7"/>
      <c r="V427" s="7"/>
      <c r="W427" s="7"/>
      <c r="X427" s="7"/>
      <c r="Y427" s="7"/>
      <c r="Z427" s="7"/>
      <c r="AA427" s="7"/>
      <c r="AB427" s="7"/>
      <c r="AC427" s="7" t="s">
        <v>6227</v>
      </c>
      <c r="AD427" s="7"/>
      <c r="AE427" s="7" t="s">
        <v>6686</v>
      </c>
      <c r="AF427" s="3"/>
      <c r="AG427" s="4" t="s">
        <v>7</v>
      </c>
      <c r="AH427" s="3"/>
      <c r="AI427" s="3" t="s">
        <v>39</v>
      </c>
      <c r="AJ427" s="3" t="s">
        <v>204</v>
      </c>
      <c r="AK427" s="7" t="s">
        <v>14</v>
      </c>
      <c r="AL427" s="3"/>
      <c r="AM427" s="4" t="s">
        <v>7</v>
      </c>
      <c r="AN427" s="3"/>
      <c r="AO427" s="3" t="s">
        <v>39</v>
      </c>
      <c r="AP427" s="3" t="s">
        <v>204</v>
      </c>
      <c r="AQ427" s="7" t="s">
        <v>14</v>
      </c>
      <c r="AR427" s="58">
        <v>37042</v>
      </c>
      <c r="AS427" s="2" t="str">
        <f t="shared" si="75"/>
        <v>Bison - Alaska</v>
      </c>
      <c r="AT427" s="3">
        <f t="shared" si="76"/>
        <v>0</v>
      </c>
      <c r="AU427" s="2" t="s">
        <v>2665</v>
      </c>
      <c r="AV427" s="59" t="str">
        <f t="shared" si="77"/>
        <v>GP0000</v>
      </c>
      <c r="AW427" s="3">
        <f t="shared" si="78"/>
        <v>0</v>
      </c>
      <c r="AX427" s="3" t="s">
        <v>434</v>
      </c>
      <c r="AY427" s="3"/>
      <c r="AZ427" s="3"/>
      <c r="BA427" s="3" t="str">
        <f t="shared" si="79"/>
        <v>DNA Extract</v>
      </c>
      <c r="BB427" s="16" t="s">
        <v>2666</v>
      </c>
      <c r="BC427" s="3"/>
      <c r="BD427" s="3" t="s">
        <v>1096</v>
      </c>
      <c r="BE427" s="3" t="s">
        <v>1097</v>
      </c>
      <c r="BF427" s="3"/>
      <c r="BG427" s="3" t="s">
        <v>6094</v>
      </c>
      <c r="BH427" s="3" t="s">
        <v>1414</v>
      </c>
      <c r="BI427" s="60">
        <v>64.06</v>
      </c>
      <c r="BJ427" s="60">
        <v>-141.88999999999999</v>
      </c>
      <c r="BK427" s="98" t="s">
        <v>1017</v>
      </c>
      <c r="BL427" s="3"/>
      <c r="BM427" s="3"/>
      <c r="BN427" s="3"/>
      <c r="BO427" s="3"/>
      <c r="BP427" s="3"/>
      <c r="BQ427" s="3"/>
      <c r="BR427" s="3" t="s">
        <v>1416</v>
      </c>
      <c r="BS427" s="3" t="s">
        <v>2667</v>
      </c>
      <c r="BT427" s="3" t="s">
        <v>1036</v>
      </c>
      <c r="BU427" s="62"/>
      <c r="BV427" s="7" t="str">
        <f t="shared" si="80"/>
        <v>Bison - Alaska</v>
      </c>
      <c r="BW427" s="3" t="s">
        <v>2668</v>
      </c>
      <c r="BX427" s="3"/>
      <c r="BY427" s="5" t="str">
        <f t="shared" si="81"/>
        <v>BS296</v>
      </c>
      <c r="BZ427" s="58">
        <f t="shared" si="82"/>
        <v>37042</v>
      </c>
      <c r="CA427" s="63">
        <v>200507186</v>
      </c>
      <c r="CB427" s="7" t="s">
        <v>1832</v>
      </c>
      <c r="CC427" s="3"/>
      <c r="CD427" s="103" t="s">
        <v>1477</v>
      </c>
      <c r="CE427" s="103" t="s">
        <v>1476</v>
      </c>
      <c r="CF427" s="83" t="s">
        <v>1925</v>
      </c>
      <c r="CG427" s="84" t="s">
        <v>2667</v>
      </c>
      <c r="CH427" s="84" t="s">
        <v>2669</v>
      </c>
      <c r="CI427" s="84" t="s">
        <v>2670</v>
      </c>
      <c r="CJ427" s="84"/>
      <c r="CK427" s="84"/>
      <c r="CL427" s="84" t="s">
        <v>1480</v>
      </c>
      <c r="CM427" s="84" t="s">
        <v>1480</v>
      </c>
      <c r="CN427" s="70" t="s">
        <v>1480</v>
      </c>
      <c r="CO427" s="233" t="s">
        <v>2671</v>
      </c>
      <c r="CP427" s="70" t="s">
        <v>6253</v>
      </c>
      <c r="CQ427" s="104" t="s">
        <v>1821</v>
      </c>
      <c r="CR427" s="104">
        <v>10537</v>
      </c>
      <c r="CS427" s="75" t="s">
        <v>6237</v>
      </c>
      <c r="CT427" s="104">
        <v>24950</v>
      </c>
      <c r="CU427" s="104">
        <v>170</v>
      </c>
      <c r="CV427" s="284">
        <v>29005</v>
      </c>
      <c r="CW427" s="86">
        <v>-19.3</v>
      </c>
      <c r="CX427" s="86">
        <v>6.9</v>
      </c>
      <c r="CY427" s="86"/>
      <c r="CZ427" s="13"/>
      <c r="DA427" s="13"/>
      <c r="DB427" s="13"/>
      <c r="DC427" s="13"/>
      <c r="DD427" s="13"/>
      <c r="DE427" s="13"/>
      <c r="DF427" s="13"/>
      <c r="DG427" s="13"/>
      <c r="DH427" s="13"/>
      <c r="DI427" s="13"/>
      <c r="DJ427" s="13"/>
      <c r="DK427" s="13"/>
      <c r="DL427" s="2" t="s">
        <v>6246</v>
      </c>
      <c r="DM427" t="s">
        <v>5775</v>
      </c>
    </row>
    <row r="428" spans="1:117" ht="31.5" hidden="1" customHeight="1">
      <c r="A428" s="6">
        <v>1044</v>
      </c>
      <c r="D428" s="147" t="s">
        <v>6461</v>
      </c>
      <c r="E428" s="147"/>
      <c r="F428" s="147"/>
      <c r="G428" s="147" t="s">
        <v>5295</v>
      </c>
      <c r="H428" s="7" t="s">
        <v>5395</v>
      </c>
      <c r="I428" s="7"/>
      <c r="J428" s="7"/>
      <c r="K428" s="7"/>
      <c r="L428" s="7"/>
      <c r="M428" s="7"/>
      <c r="N428" s="7"/>
      <c r="O428" s="7"/>
      <c r="P428" s="7">
        <v>1.92441935259E-2</v>
      </c>
      <c r="Q428" s="157"/>
      <c r="R428" s="157"/>
      <c r="S428" s="7"/>
      <c r="T428" s="7"/>
      <c r="U428" s="7"/>
      <c r="V428" s="7"/>
      <c r="W428" s="7"/>
      <c r="X428" s="7"/>
      <c r="Y428" s="7"/>
      <c r="Z428" s="7"/>
      <c r="AA428" s="7"/>
      <c r="AB428" s="7"/>
      <c r="AC428" s="157" t="s">
        <v>6657</v>
      </c>
      <c r="AD428" s="157"/>
      <c r="AE428" s="157"/>
      <c r="AF428" s="3"/>
      <c r="AG428" s="4" t="s">
        <v>7</v>
      </c>
      <c r="AH428" s="3"/>
      <c r="AI428" s="3" t="s">
        <v>8</v>
      </c>
      <c r="AJ428" s="3" t="s">
        <v>205</v>
      </c>
      <c r="AK428" s="7" t="s">
        <v>14</v>
      </c>
      <c r="AL428" s="3"/>
      <c r="AM428" s="4" t="s">
        <v>7</v>
      </c>
      <c r="AN428" s="3"/>
      <c r="AO428" s="3" t="s">
        <v>8</v>
      </c>
      <c r="AP428" s="3" t="s">
        <v>205</v>
      </c>
      <c r="AQ428" s="7" t="s">
        <v>14</v>
      </c>
      <c r="AR428" s="58">
        <v>37042</v>
      </c>
      <c r="AS428" s="2" t="str">
        <f t="shared" si="75"/>
        <v>Bison - Alaska</v>
      </c>
      <c r="AT428" s="3">
        <f t="shared" si="76"/>
        <v>0</v>
      </c>
      <c r="AU428" s="2" t="s">
        <v>2672</v>
      </c>
      <c r="AV428" s="59" t="str">
        <f t="shared" si="77"/>
        <v>GP0000</v>
      </c>
      <c r="AW428" s="3">
        <f t="shared" si="78"/>
        <v>0</v>
      </c>
      <c r="AX428" s="3" t="s">
        <v>434</v>
      </c>
      <c r="AY428" s="3"/>
      <c r="AZ428" s="3"/>
      <c r="BA428" s="3" t="str">
        <f t="shared" si="79"/>
        <v>Bone</v>
      </c>
      <c r="BB428" s="16" t="s">
        <v>601</v>
      </c>
      <c r="BC428" s="3" t="s">
        <v>2673</v>
      </c>
      <c r="BD428" s="3" t="s">
        <v>1096</v>
      </c>
      <c r="BE428" s="3" t="s">
        <v>1097</v>
      </c>
      <c r="BF428" s="3"/>
      <c r="BG428" s="3" t="s">
        <v>3835</v>
      </c>
      <c r="BH428" s="3" t="s">
        <v>2674</v>
      </c>
      <c r="BI428" s="201">
        <v>66.277000000000001</v>
      </c>
      <c r="BJ428" s="201">
        <v>-143.18299999999999</v>
      </c>
      <c r="BK428" s="228" t="s">
        <v>6084</v>
      </c>
      <c r="BL428" s="3"/>
      <c r="BM428" s="3"/>
      <c r="BN428" s="3"/>
      <c r="BO428" s="3">
        <v>2001</v>
      </c>
      <c r="BP428" s="3"/>
      <c r="BQ428" s="3"/>
      <c r="BR428" s="3" t="s">
        <v>1472</v>
      </c>
      <c r="BS428" s="3" t="s">
        <v>2675</v>
      </c>
      <c r="BT428" s="3" t="s">
        <v>1020</v>
      </c>
      <c r="BU428" s="62"/>
      <c r="BV428" s="7" t="str">
        <f t="shared" si="80"/>
        <v>Bison - Alaska</v>
      </c>
      <c r="BW428" s="3" t="s">
        <v>2676</v>
      </c>
      <c r="BX428" s="3"/>
      <c r="BY428" s="5" t="str">
        <f t="shared" si="81"/>
        <v>BS287</v>
      </c>
      <c r="BZ428" s="58">
        <f t="shared" si="82"/>
        <v>37042</v>
      </c>
      <c r="CA428" s="63">
        <v>200507186</v>
      </c>
      <c r="CB428" s="7" t="s">
        <v>1809</v>
      </c>
      <c r="CC428" s="3"/>
      <c r="CD428" s="103" t="s">
        <v>1476</v>
      </c>
      <c r="CE428" s="103" t="s">
        <v>1476</v>
      </c>
      <c r="CF428" s="83" t="s">
        <v>1478</v>
      </c>
      <c r="CG428" s="84" t="s">
        <v>2675</v>
      </c>
      <c r="CH428" s="84" t="s">
        <v>2677</v>
      </c>
      <c r="CI428" s="84" t="s">
        <v>2678</v>
      </c>
      <c r="CJ428" s="84">
        <v>49501</v>
      </c>
      <c r="CK428" s="84">
        <v>1970</v>
      </c>
      <c r="CL428" s="84" t="s">
        <v>1477</v>
      </c>
      <c r="CM428" s="84" t="s">
        <v>2679</v>
      </c>
      <c r="CN428" s="70">
        <v>12375.25</v>
      </c>
      <c r="CO428" s="75" t="s">
        <v>2680</v>
      </c>
      <c r="CP428" s="70" t="s">
        <v>6258</v>
      </c>
      <c r="CQ428" s="104" t="s">
        <v>1821</v>
      </c>
      <c r="CR428" s="104">
        <v>11164</v>
      </c>
      <c r="CS428" s="75" t="s">
        <v>6235</v>
      </c>
      <c r="CT428" s="104">
        <v>49100</v>
      </c>
      <c r="CU428" s="104">
        <v>1700</v>
      </c>
      <c r="CV428" s="285">
        <v>49732</v>
      </c>
      <c r="CW428" s="86">
        <v>-19</v>
      </c>
      <c r="CX428" s="86">
        <v>3.8</v>
      </c>
      <c r="CY428" s="86"/>
      <c r="CZ428" s="13"/>
      <c r="DA428" s="13"/>
      <c r="DB428" s="13"/>
      <c r="DC428" s="13"/>
      <c r="DD428" s="13"/>
      <c r="DE428" s="13"/>
      <c r="DF428" s="13"/>
      <c r="DG428" s="13"/>
      <c r="DH428" s="13"/>
      <c r="DI428" s="13"/>
      <c r="DJ428" s="13"/>
      <c r="DK428" s="13"/>
      <c r="DL428" s="2" t="s">
        <v>6246</v>
      </c>
      <c r="DM428" t="s">
        <v>5775</v>
      </c>
    </row>
    <row r="429" spans="1:117" ht="15" hidden="1" customHeight="1">
      <c r="A429" s="2">
        <v>1045</v>
      </c>
      <c r="D429" s="3" t="s">
        <v>207</v>
      </c>
      <c r="E429" s="3"/>
      <c r="F429" s="3"/>
      <c r="G429" s="7"/>
      <c r="H429" s="7" t="s">
        <v>6922</v>
      </c>
      <c r="I429" s="7"/>
      <c r="J429" s="7"/>
      <c r="K429" s="7"/>
      <c r="L429" s="7"/>
      <c r="M429" s="7"/>
      <c r="N429" s="7"/>
      <c r="O429" s="7"/>
      <c r="P429" s="7"/>
      <c r="Q429" s="7"/>
      <c r="R429" s="7"/>
      <c r="S429" s="7"/>
      <c r="T429" s="7"/>
      <c r="U429" s="7"/>
      <c r="V429" s="7"/>
      <c r="W429" s="7"/>
      <c r="X429" s="7"/>
      <c r="Y429" s="7"/>
      <c r="Z429" s="7"/>
      <c r="AA429" s="7"/>
      <c r="AB429" s="7"/>
      <c r="AC429" s="7"/>
      <c r="AD429" s="7"/>
      <c r="AE429" s="7"/>
      <c r="AF429" s="3" t="s">
        <v>6923</v>
      </c>
      <c r="AG429" s="4" t="s">
        <v>7</v>
      </c>
      <c r="AH429" s="3"/>
      <c r="AI429" s="3" t="s">
        <v>10</v>
      </c>
      <c r="AJ429" s="3" t="s">
        <v>207</v>
      </c>
      <c r="AK429" s="3"/>
      <c r="AL429" s="3" t="s">
        <v>206</v>
      </c>
      <c r="AM429" s="4" t="s">
        <v>7</v>
      </c>
      <c r="AN429" s="3"/>
      <c r="AO429" s="3" t="s">
        <v>10</v>
      </c>
      <c r="AP429" s="3" t="s">
        <v>207</v>
      </c>
      <c r="AQ429" s="3"/>
      <c r="AR429" s="58">
        <v>37042</v>
      </c>
      <c r="AS429" s="2">
        <f t="shared" si="75"/>
        <v>0</v>
      </c>
      <c r="AT429" s="3" t="str">
        <f t="shared" si="76"/>
        <v>ABC number is not in database</v>
      </c>
      <c r="AU429" s="2" t="s">
        <v>2681</v>
      </c>
      <c r="AV429" s="59" t="str">
        <f t="shared" si="77"/>
        <v>GP0000</v>
      </c>
      <c r="AW429" s="3">
        <f t="shared" si="78"/>
        <v>0</v>
      </c>
      <c r="AX429" s="3" t="s">
        <v>434</v>
      </c>
      <c r="AY429" s="3"/>
      <c r="AZ429" s="3"/>
      <c r="BA429" s="3" t="str">
        <f t="shared" si="79"/>
        <v>Other</v>
      </c>
      <c r="BB429" s="16"/>
      <c r="BC429" s="3" t="s">
        <v>2682</v>
      </c>
      <c r="BD429" s="3"/>
      <c r="BE429" s="3" t="s">
        <v>1097</v>
      </c>
      <c r="BF429" s="3" t="s">
        <v>6266</v>
      </c>
      <c r="BG429" s="3" t="s">
        <v>6267</v>
      </c>
      <c r="BH429" s="3"/>
      <c r="BI429" s="3">
        <v>47.834414000000002</v>
      </c>
      <c r="BJ429" s="5">
        <v>-110.65827</v>
      </c>
      <c r="BK429" s="73" t="s">
        <v>6529</v>
      </c>
      <c r="BL429" s="3"/>
      <c r="BM429" s="3"/>
      <c r="BN429" s="3"/>
      <c r="BO429" s="3"/>
      <c r="BP429" s="3"/>
      <c r="BQ429" s="3"/>
      <c r="BR429" s="3" t="s">
        <v>1407</v>
      </c>
      <c r="BS429" s="3">
        <v>290</v>
      </c>
      <c r="BT429" s="3"/>
      <c r="BU429" s="62"/>
      <c r="BV429" s="3">
        <f t="shared" si="80"/>
        <v>0</v>
      </c>
      <c r="BW429" s="3" t="s">
        <v>2319</v>
      </c>
      <c r="BX429" s="3"/>
      <c r="BY429" s="5" t="str">
        <f t="shared" si="81"/>
        <v>BS174/290</v>
      </c>
      <c r="BZ429" s="58">
        <f t="shared" si="82"/>
        <v>37042</v>
      </c>
      <c r="CA429" s="63">
        <v>200507186</v>
      </c>
      <c r="CB429" s="3" t="s">
        <v>2683</v>
      </c>
      <c r="CC429" s="3"/>
      <c r="CD429" s="13"/>
      <c r="CE429" s="13"/>
      <c r="CF429" s="13"/>
      <c r="CG429" s="13"/>
      <c r="CH429" s="13"/>
      <c r="CI429" s="13"/>
      <c r="CJ429" s="13"/>
      <c r="CK429" s="13"/>
      <c r="CL429" s="13"/>
      <c r="CM429" s="13"/>
      <c r="CN429" s="13"/>
      <c r="CO429" s="13"/>
      <c r="CP429" s="13" t="s">
        <v>6250</v>
      </c>
      <c r="CQ429" s="13" t="s">
        <v>6136</v>
      </c>
      <c r="CR429" s="13"/>
      <c r="CS429" s="13" t="s">
        <v>6234</v>
      </c>
      <c r="CT429" s="13" t="s">
        <v>2319</v>
      </c>
      <c r="CU429" s="13"/>
      <c r="CV429" s="13"/>
      <c r="CW429" s="13"/>
      <c r="CX429" s="13"/>
      <c r="CY429" s="13"/>
      <c r="CZ429" s="13"/>
      <c r="DA429" s="13"/>
      <c r="DB429" s="13"/>
      <c r="DC429" s="13"/>
      <c r="DD429" s="13"/>
      <c r="DE429" s="13"/>
      <c r="DF429" s="13"/>
      <c r="DG429" s="13"/>
      <c r="DH429" s="13"/>
      <c r="DI429" s="13"/>
      <c r="DJ429" s="13"/>
      <c r="DK429" s="13"/>
      <c r="DL429" s="2" t="s">
        <v>6246</v>
      </c>
      <c r="DM429" t="s">
        <v>6254</v>
      </c>
    </row>
    <row r="430" spans="1:117" ht="15.75" hidden="1" customHeight="1">
      <c r="A430" s="2">
        <v>1046</v>
      </c>
      <c r="D430" s="3" t="s">
        <v>6408</v>
      </c>
      <c r="E430" s="3"/>
      <c r="F430" s="3"/>
      <c r="G430" s="7"/>
      <c r="H430" s="7" t="s">
        <v>6224</v>
      </c>
      <c r="I430" s="7"/>
      <c r="J430" s="7"/>
      <c r="K430" s="7"/>
      <c r="L430" s="7"/>
      <c r="M430" s="7"/>
      <c r="N430" s="7"/>
      <c r="O430" s="7"/>
      <c r="P430">
        <v>5.4348611000799999E-3</v>
      </c>
      <c r="Q430" s="7"/>
      <c r="R430" s="7"/>
      <c r="S430" s="7" t="s">
        <v>6851</v>
      </c>
      <c r="T430" s="7"/>
      <c r="U430" s="7"/>
      <c r="V430" s="7"/>
      <c r="W430" s="7"/>
      <c r="X430" s="7"/>
      <c r="Y430" s="7"/>
      <c r="Z430" s="7"/>
      <c r="AA430" s="7"/>
      <c r="AB430" s="7"/>
      <c r="AC430" s="7" t="s">
        <v>6852</v>
      </c>
      <c r="AD430" s="7"/>
      <c r="AE430" s="7"/>
      <c r="AF430" s="3" t="s">
        <v>208</v>
      </c>
      <c r="AG430" s="4" t="s">
        <v>7</v>
      </c>
      <c r="AH430" s="3" t="s">
        <v>6406</v>
      </c>
      <c r="AI430" s="3" t="s">
        <v>8</v>
      </c>
      <c r="AJ430" s="3" t="s">
        <v>6408</v>
      </c>
      <c r="AK430" s="3"/>
      <c r="AL430" s="3" t="s">
        <v>6399</v>
      </c>
      <c r="AM430" s="4" t="s">
        <v>7</v>
      </c>
      <c r="AN430" s="3"/>
      <c r="AO430" s="3" t="s">
        <v>8</v>
      </c>
      <c r="AP430" s="3" t="s">
        <v>6408</v>
      </c>
      <c r="AQ430" s="3"/>
      <c r="AR430" s="58">
        <v>37042</v>
      </c>
      <c r="AS430" s="2">
        <f t="shared" si="75"/>
        <v>0</v>
      </c>
      <c r="AT430" s="3" t="str">
        <f t="shared" si="76"/>
        <v>Also A1459, 2948, A3256</v>
      </c>
      <c r="AU430" s="2" t="s">
        <v>2684</v>
      </c>
      <c r="AV430" s="59" t="str">
        <f t="shared" si="77"/>
        <v>GP0000</v>
      </c>
      <c r="AW430" s="3">
        <f t="shared" si="78"/>
        <v>0</v>
      </c>
      <c r="AX430" s="3" t="s">
        <v>434</v>
      </c>
      <c r="AY430" s="3"/>
      <c r="AZ430" s="3"/>
      <c r="BA430" s="3" t="str">
        <f t="shared" si="79"/>
        <v>Bone</v>
      </c>
      <c r="BB430" s="16" t="s">
        <v>1390</v>
      </c>
      <c r="BC430" s="3" t="s">
        <v>2685</v>
      </c>
      <c r="BD430" s="3" t="s">
        <v>1097</v>
      </c>
      <c r="BE430" s="3" t="s">
        <v>1097</v>
      </c>
      <c r="BF430" s="3"/>
      <c r="BG430" s="3"/>
      <c r="BH430" s="3" t="s">
        <v>1741</v>
      </c>
      <c r="BI430" s="225">
        <v>44.9733333</v>
      </c>
      <c r="BJ430" s="64">
        <v>-108.19305559999999</v>
      </c>
      <c r="BK430" s="225" t="s">
        <v>1693</v>
      </c>
      <c r="BL430" s="3"/>
      <c r="BM430" s="3"/>
      <c r="BN430" s="3"/>
      <c r="BO430" s="3"/>
      <c r="BP430" s="3"/>
      <c r="BQ430" s="3"/>
      <c r="BR430" s="3" t="s">
        <v>1647</v>
      </c>
      <c r="BS430" s="3" t="s">
        <v>2686</v>
      </c>
      <c r="BT430" s="3" t="s">
        <v>2185</v>
      </c>
      <c r="BU430" s="62">
        <v>37226</v>
      </c>
      <c r="BV430" s="3">
        <f t="shared" si="80"/>
        <v>0</v>
      </c>
      <c r="BW430" s="3"/>
      <c r="BX430" s="3"/>
      <c r="BY430" s="5" t="str">
        <f t="shared" si="81"/>
        <v>BS605/BS357</v>
      </c>
      <c r="BZ430" s="58">
        <f t="shared" si="82"/>
        <v>37042</v>
      </c>
      <c r="CA430" s="63">
        <v>200507186</v>
      </c>
      <c r="CB430" s="3"/>
      <c r="CC430" s="3"/>
      <c r="CD430" s="31"/>
      <c r="CE430" s="31"/>
      <c r="CF430" s="13"/>
      <c r="CG430" s="13"/>
      <c r="CH430" s="13"/>
      <c r="CI430" s="13"/>
      <c r="CJ430" s="13"/>
      <c r="CK430" s="13"/>
      <c r="CL430" s="13"/>
      <c r="CM430" s="13"/>
      <c r="CN430" s="31"/>
      <c r="CO430" s="75" t="s">
        <v>4141</v>
      </c>
      <c r="CP430" s="70" t="s">
        <v>6253</v>
      </c>
      <c r="CQ430" s="104" t="s">
        <v>1821</v>
      </c>
      <c r="CR430" s="104">
        <v>12124</v>
      </c>
      <c r="CS430" s="75" t="s">
        <v>6237</v>
      </c>
      <c r="CT430" s="104">
        <v>20380</v>
      </c>
      <c r="CU430" s="104">
        <v>90</v>
      </c>
      <c r="CV430" s="284">
        <v>24502</v>
      </c>
      <c r="CW430" s="86">
        <v>-18.100000000000001</v>
      </c>
      <c r="CX430" s="86">
        <v>6.3</v>
      </c>
      <c r="CY430" s="13"/>
      <c r="CZ430" s="13"/>
      <c r="DA430" s="13"/>
      <c r="DB430" s="13"/>
      <c r="DC430" s="13"/>
      <c r="DD430" s="13"/>
      <c r="DE430" s="13"/>
      <c r="DF430" s="13"/>
      <c r="DG430" s="13"/>
      <c r="DH430" s="13"/>
      <c r="DI430" s="13"/>
      <c r="DJ430" s="13"/>
      <c r="DK430" s="13"/>
      <c r="DL430" s="2" t="s">
        <v>6246</v>
      </c>
      <c r="DM430" t="s">
        <v>5775</v>
      </c>
    </row>
    <row r="431" spans="1:117" ht="15" hidden="1" customHeight="1">
      <c r="A431" s="2">
        <v>1047</v>
      </c>
      <c r="D431" s="3" t="s">
        <v>6960</v>
      </c>
      <c r="E431" s="3"/>
      <c r="F431" s="3"/>
      <c r="G431" s="7"/>
      <c r="H431" s="7" t="s">
        <v>7039</v>
      </c>
      <c r="I431" s="7"/>
      <c r="J431" s="7"/>
      <c r="K431" s="7"/>
      <c r="L431" s="7"/>
      <c r="M431" s="7"/>
      <c r="N431" s="7"/>
      <c r="O431" s="7"/>
      <c r="P431" s="7"/>
      <c r="Q431" s="7"/>
      <c r="R431" s="7"/>
      <c r="S431" s="7"/>
      <c r="T431" s="7"/>
      <c r="U431" s="7"/>
      <c r="V431" s="7"/>
      <c r="W431" s="7"/>
      <c r="X431" s="7"/>
      <c r="Y431" s="7"/>
      <c r="Z431" s="7"/>
      <c r="AA431" s="7"/>
      <c r="AB431" s="7"/>
      <c r="AC431" s="7"/>
      <c r="AD431" s="7"/>
      <c r="AE431" s="7"/>
      <c r="AF431" s="3"/>
      <c r="AG431" s="4" t="s">
        <v>7</v>
      </c>
      <c r="AH431" s="3"/>
      <c r="AI431" s="3" t="s">
        <v>8</v>
      </c>
      <c r="AJ431" s="3" t="s">
        <v>210</v>
      </c>
      <c r="AK431" s="3"/>
      <c r="AL431" s="3"/>
      <c r="AM431" s="4" t="s">
        <v>7</v>
      </c>
      <c r="AN431" s="3"/>
      <c r="AO431" s="3" t="s">
        <v>8</v>
      </c>
      <c r="AP431" s="3" t="s">
        <v>210</v>
      </c>
      <c r="AQ431" s="3"/>
      <c r="AR431" s="58">
        <v>37042</v>
      </c>
      <c r="AS431" s="2">
        <f t="shared" si="75"/>
        <v>0</v>
      </c>
      <c r="AT431" s="3">
        <f t="shared" si="76"/>
        <v>0</v>
      </c>
      <c r="AU431" s="2" t="s">
        <v>2687</v>
      </c>
      <c r="AV431" s="59" t="str">
        <f t="shared" si="77"/>
        <v>GP0000</v>
      </c>
      <c r="AW431" s="3">
        <f t="shared" si="78"/>
        <v>0</v>
      </c>
      <c r="AX431" s="3" t="s">
        <v>434</v>
      </c>
      <c r="AY431" s="3"/>
      <c r="AZ431" s="3"/>
      <c r="BA431" s="3" t="str">
        <f t="shared" si="79"/>
        <v>Bone</v>
      </c>
      <c r="BB431" s="16"/>
      <c r="BC431" s="3"/>
      <c r="BD431" s="3" t="s">
        <v>1096</v>
      </c>
      <c r="BE431" s="3" t="s">
        <v>1097</v>
      </c>
      <c r="BF431" s="3"/>
      <c r="BG431" s="3" t="s">
        <v>6082</v>
      </c>
      <c r="BH431" s="3" t="s">
        <v>2247</v>
      </c>
      <c r="BI431" s="278">
        <v>64.050003000000004</v>
      </c>
      <c r="BJ431" s="278">
        <v>-145.133331</v>
      </c>
      <c r="BK431" s="5" t="s">
        <v>6201</v>
      </c>
      <c r="BL431" s="3" t="s">
        <v>6197</v>
      </c>
      <c r="BM431" s="3"/>
      <c r="BN431" s="3"/>
      <c r="BO431" s="3">
        <v>2001</v>
      </c>
      <c r="BP431" s="3"/>
      <c r="BQ431" s="3"/>
      <c r="BR431" s="3" t="s">
        <v>1954</v>
      </c>
      <c r="BS431" s="3" t="s">
        <v>2688</v>
      </c>
      <c r="BT431" s="3" t="s">
        <v>2185</v>
      </c>
      <c r="BU431" s="62">
        <v>37104</v>
      </c>
      <c r="BV431" s="3">
        <f t="shared" si="80"/>
        <v>0</v>
      </c>
      <c r="BW431" s="3"/>
      <c r="BX431" s="3"/>
      <c r="BY431" s="5" t="str">
        <f t="shared" si="81"/>
        <v>BS354</v>
      </c>
      <c r="BZ431" s="58">
        <f t="shared" si="82"/>
        <v>37042</v>
      </c>
      <c r="CA431" s="63">
        <v>200507186</v>
      </c>
      <c r="CB431" s="3" t="s">
        <v>2689</v>
      </c>
      <c r="CC431" s="3"/>
      <c r="CD431" s="31"/>
      <c r="CE431" s="31"/>
      <c r="CF431" s="13"/>
      <c r="CG431" s="13"/>
      <c r="CH431" s="13"/>
      <c r="CI431" s="13"/>
      <c r="CJ431" s="13"/>
      <c r="CK431" s="13"/>
      <c r="CL431" s="13"/>
      <c r="CM431" s="13"/>
      <c r="CN431" s="31"/>
      <c r="CO431" s="13"/>
      <c r="CP431" s="13"/>
      <c r="CQ431" s="31"/>
      <c r="CR431" s="31"/>
      <c r="CS431" s="31"/>
      <c r="CT431" s="31"/>
      <c r="CU431" s="31"/>
      <c r="CV431" s="31"/>
      <c r="CW431" s="31"/>
      <c r="CX431" s="31"/>
      <c r="CY431" s="13"/>
      <c r="CZ431" s="13"/>
      <c r="DA431" s="13"/>
      <c r="DB431" s="13"/>
      <c r="DC431" s="13"/>
      <c r="DD431" s="13"/>
      <c r="DE431" s="13"/>
      <c r="DF431" s="13"/>
      <c r="DG431" s="13"/>
      <c r="DH431" s="13"/>
      <c r="DI431" s="13"/>
      <c r="DJ431" s="13"/>
      <c r="DK431" s="13"/>
      <c r="DL431" s="2" t="s">
        <v>6246</v>
      </c>
      <c r="DM431" t="s">
        <v>5775</v>
      </c>
    </row>
    <row r="432" spans="1:117" ht="15" hidden="1" customHeight="1">
      <c r="A432" s="2">
        <v>1048</v>
      </c>
      <c r="D432" s="3" t="s">
        <v>211</v>
      </c>
      <c r="E432" s="3"/>
      <c r="F432" s="3"/>
      <c r="G432" s="7"/>
      <c r="H432" s="7" t="s">
        <v>6223</v>
      </c>
      <c r="I432" s="7"/>
      <c r="J432" s="7"/>
      <c r="K432" s="7"/>
      <c r="L432" s="7"/>
      <c r="M432" s="7"/>
      <c r="N432" s="7"/>
      <c r="O432" s="7"/>
      <c r="P432" s="7"/>
      <c r="Q432" s="7"/>
      <c r="R432" s="7"/>
      <c r="S432" s="7"/>
      <c r="T432" s="7"/>
      <c r="U432" s="7"/>
      <c r="V432" s="7"/>
      <c r="W432" s="7"/>
      <c r="X432" s="7"/>
      <c r="Y432" s="7"/>
      <c r="Z432" s="7"/>
      <c r="AA432" s="7"/>
      <c r="AB432" s="7"/>
      <c r="AC432" s="7" t="s">
        <v>6657</v>
      </c>
      <c r="AD432" s="7"/>
      <c r="AE432" s="7"/>
      <c r="AF432" s="3"/>
      <c r="AG432" s="4" t="s">
        <v>7</v>
      </c>
      <c r="AH432" s="3"/>
      <c r="AI432" s="3" t="s">
        <v>8</v>
      </c>
      <c r="AJ432" s="3" t="s">
        <v>211</v>
      </c>
      <c r="AK432" s="3"/>
      <c r="AL432" s="3"/>
      <c r="AM432" s="4" t="s">
        <v>7</v>
      </c>
      <c r="AN432" s="3"/>
      <c r="AO432" s="3" t="s">
        <v>8</v>
      </c>
      <c r="AP432" s="3" t="s">
        <v>211</v>
      </c>
      <c r="AQ432" s="3"/>
      <c r="AR432" s="58">
        <v>37042</v>
      </c>
      <c r="AS432" s="2">
        <f t="shared" si="75"/>
        <v>0</v>
      </c>
      <c r="AT432" s="3">
        <f t="shared" si="76"/>
        <v>0</v>
      </c>
      <c r="AU432" s="2" t="s">
        <v>2690</v>
      </c>
      <c r="AV432" s="59" t="str">
        <f t="shared" si="77"/>
        <v>GP0000</v>
      </c>
      <c r="AW432" s="3">
        <f t="shared" si="78"/>
        <v>0</v>
      </c>
      <c r="AX432" s="3" t="s">
        <v>434</v>
      </c>
      <c r="AY432" s="3"/>
      <c r="AZ432" s="3"/>
      <c r="BA432" s="3" t="str">
        <f t="shared" si="79"/>
        <v>Bone</v>
      </c>
      <c r="BB432" s="16" t="s">
        <v>1058</v>
      </c>
      <c r="BC432" s="3" t="s">
        <v>1042</v>
      </c>
      <c r="BD432" s="3" t="s">
        <v>1015</v>
      </c>
      <c r="BE432" s="3" t="s">
        <v>1015</v>
      </c>
      <c r="BF432" s="3" t="s">
        <v>4566</v>
      </c>
      <c r="BG432" s="3"/>
      <c r="BH432" s="3" t="s">
        <v>2691</v>
      </c>
      <c r="BI432" s="5">
        <v>63.381388899999997</v>
      </c>
      <c r="BJ432" s="5">
        <v>-139.02083329999999</v>
      </c>
      <c r="BK432" s="5" t="s">
        <v>1195</v>
      </c>
      <c r="BL432" s="3"/>
      <c r="BM432" s="3"/>
      <c r="BN432" s="3"/>
      <c r="BO432" s="3">
        <v>1987</v>
      </c>
      <c r="BP432" s="3"/>
      <c r="BQ432" s="3"/>
      <c r="BR432" s="3" t="s">
        <v>1018</v>
      </c>
      <c r="BS432" s="3" t="s">
        <v>2692</v>
      </c>
      <c r="BT432" s="3" t="s">
        <v>1020</v>
      </c>
      <c r="BU432" s="62">
        <v>36674</v>
      </c>
      <c r="BV432" s="3">
        <f t="shared" si="80"/>
        <v>0</v>
      </c>
      <c r="BW432" s="3"/>
      <c r="BX432" s="3"/>
      <c r="BY432" s="5" t="str">
        <f t="shared" si="81"/>
        <v>BS356</v>
      </c>
      <c r="BZ432" s="58">
        <f t="shared" si="82"/>
        <v>37042</v>
      </c>
      <c r="CA432" s="63">
        <v>200507186</v>
      </c>
      <c r="CB432" s="3"/>
      <c r="CC432" s="3"/>
      <c r="CD432" s="31"/>
      <c r="CE432" s="31"/>
      <c r="CF432" s="13"/>
      <c r="CG432" s="13"/>
      <c r="CH432" s="13"/>
      <c r="CI432" s="13"/>
      <c r="CJ432" s="13"/>
      <c r="CK432" s="13"/>
      <c r="CL432" s="13"/>
      <c r="CM432" s="13"/>
      <c r="CN432" s="31"/>
      <c r="CO432" s="13"/>
      <c r="CP432" s="13"/>
      <c r="CQ432" s="31"/>
      <c r="CR432" s="31"/>
      <c r="CS432" s="31"/>
      <c r="CT432" s="31"/>
      <c r="CU432" s="31"/>
      <c r="CV432" s="31"/>
      <c r="CW432" s="31"/>
      <c r="CX432" s="31"/>
      <c r="CY432" s="13"/>
      <c r="CZ432" s="13"/>
      <c r="DA432" s="13"/>
      <c r="DB432" s="13"/>
      <c r="DC432" s="13"/>
      <c r="DD432" s="13"/>
      <c r="DE432" s="13"/>
      <c r="DF432" s="13"/>
      <c r="DG432" s="13"/>
      <c r="DH432" s="13"/>
      <c r="DI432" s="13"/>
      <c r="DJ432" s="13"/>
      <c r="DK432" s="13"/>
      <c r="DL432" s="2" t="s">
        <v>6246</v>
      </c>
      <c r="DM432" t="s">
        <v>5775</v>
      </c>
    </row>
    <row r="433" spans="1:117" ht="15" hidden="1" customHeight="1">
      <c r="A433" s="2">
        <v>1049</v>
      </c>
      <c r="D433" s="3" t="s">
        <v>212</v>
      </c>
      <c r="E433" s="3"/>
      <c r="F433" s="3"/>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3"/>
      <c r="AG433" s="4" t="s">
        <v>7</v>
      </c>
      <c r="AH433" s="3"/>
      <c r="AI433" s="3" t="s">
        <v>8</v>
      </c>
      <c r="AJ433" s="3" t="s">
        <v>212</v>
      </c>
      <c r="AK433" s="3"/>
      <c r="AL433" s="3"/>
      <c r="AM433" s="4" t="s">
        <v>7</v>
      </c>
      <c r="AN433" s="3"/>
      <c r="AO433" s="3" t="s">
        <v>8</v>
      </c>
      <c r="AP433" s="3" t="s">
        <v>212</v>
      </c>
      <c r="AQ433" s="3"/>
      <c r="AR433" s="58">
        <v>37042</v>
      </c>
      <c r="AS433" s="2">
        <f t="shared" si="75"/>
        <v>0</v>
      </c>
      <c r="AT433" s="3">
        <f t="shared" si="76"/>
        <v>0</v>
      </c>
      <c r="AU433" s="2" t="s">
        <v>2693</v>
      </c>
      <c r="AV433" s="59" t="str">
        <f t="shared" si="77"/>
        <v>GP0000</v>
      </c>
      <c r="AW433" s="3">
        <f t="shared" si="78"/>
        <v>0</v>
      </c>
      <c r="AX433" s="3" t="s">
        <v>434</v>
      </c>
      <c r="AY433" s="3"/>
      <c r="AZ433" s="3"/>
      <c r="BA433" s="3" t="str">
        <f t="shared" si="79"/>
        <v>Bone</v>
      </c>
      <c r="BB433" s="16" t="s">
        <v>1014</v>
      </c>
      <c r="BC433" s="3" t="s">
        <v>1042</v>
      </c>
      <c r="BD433" s="3" t="s">
        <v>1015</v>
      </c>
      <c r="BE433" s="3" t="s">
        <v>1015</v>
      </c>
      <c r="BF433" s="3" t="s">
        <v>4566</v>
      </c>
      <c r="BG433" s="3"/>
      <c r="BH433" s="3" t="s">
        <v>1229</v>
      </c>
      <c r="BI433" s="3">
        <v>63.816666699999999</v>
      </c>
      <c r="BJ433" s="3">
        <v>-139.03333330000001</v>
      </c>
      <c r="BK433" s="3" t="s">
        <v>1137</v>
      </c>
      <c r="BL433" s="3"/>
      <c r="BM433" s="3"/>
      <c r="BN433" s="3"/>
      <c r="BO433" s="3">
        <v>1984</v>
      </c>
      <c r="BP433" s="3"/>
      <c r="BQ433" s="3"/>
      <c r="BR433" s="3" t="s">
        <v>1018</v>
      </c>
      <c r="BS433" s="3" t="s">
        <v>2694</v>
      </c>
      <c r="BT433" s="3" t="s">
        <v>1020</v>
      </c>
      <c r="BU433" s="62">
        <v>36674</v>
      </c>
      <c r="BV433" s="3">
        <f t="shared" si="80"/>
        <v>0</v>
      </c>
      <c r="BW433" s="3"/>
      <c r="BX433" s="3"/>
      <c r="BY433" s="5" t="str">
        <f t="shared" si="81"/>
        <v>BS371</v>
      </c>
      <c r="BZ433" s="58">
        <f t="shared" si="82"/>
        <v>37042</v>
      </c>
      <c r="CA433" s="63">
        <v>200507186</v>
      </c>
      <c r="CB433" s="3"/>
      <c r="CC433" s="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2" t="s">
        <v>6246</v>
      </c>
      <c r="DM433" t="s">
        <v>5775</v>
      </c>
    </row>
    <row r="434" spans="1:117" ht="15" hidden="1" customHeight="1">
      <c r="A434" s="2">
        <v>1050</v>
      </c>
      <c r="D434" s="3" t="s">
        <v>213</v>
      </c>
      <c r="E434" s="3"/>
      <c r="F434" s="3"/>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3"/>
      <c r="AG434" s="4" t="s">
        <v>7</v>
      </c>
      <c r="AH434" s="3"/>
      <c r="AI434" s="3" t="s">
        <v>8</v>
      </c>
      <c r="AJ434" s="3" t="s">
        <v>213</v>
      </c>
      <c r="AK434" s="3"/>
      <c r="AL434" s="3"/>
      <c r="AM434" s="4" t="s">
        <v>7</v>
      </c>
      <c r="AN434" s="3"/>
      <c r="AO434" s="3" t="s">
        <v>8</v>
      </c>
      <c r="AP434" s="3" t="s">
        <v>213</v>
      </c>
      <c r="AQ434" s="3"/>
      <c r="AR434" s="58">
        <v>37042</v>
      </c>
      <c r="AS434" s="2">
        <f t="shared" si="75"/>
        <v>0</v>
      </c>
      <c r="AT434" s="3">
        <f t="shared" si="76"/>
        <v>0</v>
      </c>
      <c r="AU434" s="2" t="s">
        <v>2695</v>
      </c>
      <c r="AV434" s="59" t="str">
        <f t="shared" si="77"/>
        <v>GP0000</v>
      </c>
      <c r="AW434" s="3">
        <f t="shared" si="78"/>
        <v>0</v>
      </c>
      <c r="AX434" s="3" t="s">
        <v>434</v>
      </c>
      <c r="AY434" s="3"/>
      <c r="AZ434" s="3"/>
      <c r="BA434" s="3" t="str">
        <f t="shared" si="79"/>
        <v>Bone</v>
      </c>
      <c r="BB434" s="16" t="s">
        <v>584</v>
      </c>
      <c r="BC434" s="3"/>
      <c r="BD434" s="3" t="s">
        <v>1015</v>
      </c>
      <c r="BE434" s="3" t="s">
        <v>1015</v>
      </c>
      <c r="BF434" s="3" t="s">
        <v>4566</v>
      </c>
      <c r="BG434" s="3"/>
      <c r="BH434" s="3" t="s">
        <v>1214</v>
      </c>
      <c r="BI434" s="64">
        <v>63.725000000000001</v>
      </c>
      <c r="BJ434" s="64">
        <v>-138.683333</v>
      </c>
      <c r="BK434" s="64" t="s">
        <v>1215</v>
      </c>
      <c r="BL434" s="3"/>
      <c r="BM434" s="3"/>
      <c r="BN434" s="3"/>
      <c r="BO434" s="3">
        <v>1987</v>
      </c>
      <c r="BP434" s="3"/>
      <c r="BQ434" s="3"/>
      <c r="BR434" s="3" t="s">
        <v>1018</v>
      </c>
      <c r="BS434" s="3" t="s">
        <v>2696</v>
      </c>
      <c r="BT434" s="3" t="s">
        <v>1020</v>
      </c>
      <c r="BU434" s="62">
        <v>36674</v>
      </c>
      <c r="BV434" s="3">
        <f t="shared" si="80"/>
        <v>0</v>
      </c>
      <c r="BW434" s="3"/>
      <c r="BX434" s="3"/>
      <c r="BY434" s="5" t="str">
        <f t="shared" si="81"/>
        <v>BS372</v>
      </c>
      <c r="BZ434" s="58">
        <f t="shared" si="82"/>
        <v>37042</v>
      </c>
      <c r="CA434" s="63">
        <v>200507186</v>
      </c>
      <c r="CB434" s="3"/>
      <c r="CC434" s="3"/>
      <c r="CD434" s="31"/>
      <c r="CE434" s="31"/>
      <c r="CF434" s="13"/>
      <c r="CG434" s="13"/>
      <c r="CH434" s="13"/>
      <c r="CI434" s="13"/>
      <c r="CJ434" s="13"/>
      <c r="CK434" s="13"/>
      <c r="CL434" s="13"/>
      <c r="CM434" s="13"/>
      <c r="CN434" s="31"/>
      <c r="CO434" s="13"/>
      <c r="CP434" s="13"/>
      <c r="CQ434" s="31"/>
      <c r="CR434" s="31"/>
      <c r="CS434" s="31"/>
      <c r="CT434" s="31"/>
      <c r="CU434" s="31"/>
      <c r="CV434" s="31"/>
      <c r="CW434" s="31"/>
      <c r="CX434" s="31"/>
      <c r="CY434" s="13"/>
      <c r="CZ434" s="13"/>
      <c r="DA434" s="13"/>
      <c r="DB434" s="13"/>
      <c r="DC434" s="13"/>
      <c r="DD434" s="13"/>
      <c r="DE434" s="13"/>
      <c r="DF434" s="13"/>
      <c r="DG434" s="13"/>
      <c r="DH434" s="13"/>
      <c r="DI434" s="13"/>
      <c r="DJ434" s="13"/>
      <c r="DK434" s="13"/>
      <c r="DL434" s="2" t="s">
        <v>6246</v>
      </c>
      <c r="DM434" t="s">
        <v>5775</v>
      </c>
    </row>
    <row r="435" spans="1:117" ht="15" hidden="1" customHeight="1">
      <c r="A435" s="2">
        <v>1051</v>
      </c>
      <c r="D435" s="3" t="s">
        <v>214</v>
      </c>
      <c r="E435" s="3"/>
      <c r="F435" s="3"/>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3"/>
      <c r="AG435" s="4" t="s">
        <v>7</v>
      </c>
      <c r="AH435" s="3"/>
      <c r="AI435" s="3" t="s">
        <v>8</v>
      </c>
      <c r="AJ435" s="3" t="s">
        <v>214</v>
      </c>
      <c r="AK435" s="3"/>
      <c r="AL435" s="3"/>
      <c r="AM435" s="4" t="s">
        <v>7</v>
      </c>
      <c r="AN435" s="3"/>
      <c r="AO435" s="3" t="s">
        <v>8</v>
      </c>
      <c r="AP435" s="3" t="s">
        <v>214</v>
      </c>
      <c r="AQ435" s="3"/>
      <c r="AR435" s="58">
        <v>37042</v>
      </c>
      <c r="AS435" s="2">
        <f t="shared" si="75"/>
        <v>0</v>
      </c>
      <c r="AT435" s="3">
        <f t="shared" si="76"/>
        <v>0</v>
      </c>
      <c r="AU435" s="2" t="s">
        <v>2697</v>
      </c>
      <c r="AV435" s="59" t="str">
        <f t="shared" si="77"/>
        <v>GP0000</v>
      </c>
      <c r="AW435" s="3">
        <f t="shared" si="78"/>
        <v>0</v>
      </c>
      <c r="AX435" s="3" t="s">
        <v>434</v>
      </c>
      <c r="AY435" s="3"/>
      <c r="AZ435" s="3"/>
      <c r="BA435" s="3" t="str">
        <f t="shared" si="79"/>
        <v>Bone</v>
      </c>
      <c r="BB435" s="16" t="s">
        <v>1058</v>
      </c>
      <c r="BC435" s="3" t="s">
        <v>1042</v>
      </c>
      <c r="BD435" s="3" t="s">
        <v>1015</v>
      </c>
      <c r="BE435" s="3" t="s">
        <v>1015</v>
      </c>
      <c r="BF435" s="3" t="s">
        <v>4566</v>
      </c>
      <c r="BG435" s="3"/>
      <c r="BH435" s="3" t="s">
        <v>1264</v>
      </c>
      <c r="BI435" s="3">
        <v>63.816666699999999</v>
      </c>
      <c r="BJ435" s="3">
        <v>-139.03333330000001</v>
      </c>
      <c r="BK435" s="73" t="s">
        <v>1137</v>
      </c>
      <c r="BL435" s="3"/>
      <c r="BM435" s="3"/>
      <c r="BN435" s="3"/>
      <c r="BO435" s="3">
        <v>1991</v>
      </c>
      <c r="BP435" s="3"/>
      <c r="BQ435" s="3"/>
      <c r="BR435" s="3" t="s">
        <v>1018</v>
      </c>
      <c r="BS435" s="3" t="s">
        <v>2698</v>
      </c>
      <c r="BT435" s="3" t="s">
        <v>1020</v>
      </c>
      <c r="BU435" s="62">
        <v>36674</v>
      </c>
      <c r="BV435" s="3">
        <f t="shared" si="80"/>
        <v>0</v>
      </c>
      <c r="BW435" s="3"/>
      <c r="BX435" s="3"/>
      <c r="BY435" s="5" t="str">
        <f t="shared" si="81"/>
        <v>BS370</v>
      </c>
      <c r="BZ435" s="58">
        <f t="shared" si="82"/>
        <v>37042</v>
      </c>
      <c r="CA435" s="63">
        <v>200507186</v>
      </c>
      <c r="CB435" s="3"/>
      <c r="CC435" s="3"/>
      <c r="CD435" s="105"/>
      <c r="CE435" s="105"/>
      <c r="CF435" s="13"/>
      <c r="CG435" s="13"/>
      <c r="CH435" s="13"/>
      <c r="CI435" s="13"/>
      <c r="CJ435" s="13"/>
      <c r="CK435" s="13"/>
      <c r="CL435" s="13"/>
      <c r="CM435" s="13"/>
      <c r="CN435" s="106"/>
      <c r="CO435" s="13"/>
      <c r="CP435" s="13"/>
      <c r="CQ435" s="105"/>
      <c r="CR435" s="105"/>
      <c r="CS435" s="105"/>
      <c r="CT435" s="105"/>
      <c r="CU435" s="105"/>
      <c r="CV435" s="105"/>
      <c r="CW435" s="105"/>
      <c r="CX435" s="105"/>
      <c r="CY435" s="13"/>
      <c r="CZ435" s="13"/>
      <c r="DA435" s="13"/>
      <c r="DB435" s="13"/>
      <c r="DC435" s="13"/>
      <c r="DD435" s="13"/>
      <c r="DE435" s="13"/>
      <c r="DF435" s="13"/>
      <c r="DG435" s="13"/>
      <c r="DH435" s="13"/>
      <c r="DI435" s="13"/>
      <c r="DJ435" s="13"/>
      <c r="DK435" s="13"/>
      <c r="DL435" s="2" t="s">
        <v>6246</v>
      </c>
      <c r="DM435" t="s">
        <v>5775</v>
      </c>
    </row>
    <row r="436" spans="1:117" ht="15.75" hidden="1" customHeight="1" thickBot="1">
      <c r="A436" s="2">
        <v>1052</v>
      </c>
      <c r="D436" s="3" t="s">
        <v>215</v>
      </c>
      <c r="E436" s="3"/>
      <c r="F436" s="3"/>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3"/>
      <c r="AG436" s="4" t="s">
        <v>7</v>
      </c>
      <c r="AH436" s="3"/>
      <c r="AI436" s="3" t="s">
        <v>8</v>
      </c>
      <c r="AJ436" s="3" t="s">
        <v>215</v>
      </c>
      <c r="AK436" s="3"/>
      <c r="AL436" s="3"/>
      <c r="AM436" s="4" t="s">
        <v>7</v>
      </c>
      <c r="AN436" s="3"/>
      <c r="AO436" s="3" t="s">
        <v>8</v>
      </c>
      <c r="AP436" s="3" t="s">
        <v>215</v>
      </c>
      <c r="AQ436" s="3"/>
      <c r="AR436" s="58">
        <v>37042</v>
      </c>
      <c r="AS436" s="2">
        <f t="shared" si="75"/>
        <v>0</v>
      </c>
      <c r="AT436" s="3">
        <f t="shared" si="76"/>
        <v>0</v>
      </c>
      <c r="AU436" s="2" t="s">
        <v>2699</v>
      </c>
      <c r="AV436" s="59" t="str">
        <f t="shared" si="77"/>
        <v>GP0000</v>
      </c>
      <c r="AW436" s="3">
        <f t="shared" si="78"/>
        <v>0</v>
      </c>
      <c r="AX436" s="3" t="s">
        <v>434</v>
      </c>
      <c r="AY436" s="3" t="s">
        <v>1142</v>
      </c>
      <c r="AZ436" s="3"/>
      <c r="BA436" s="3" t="str">
        <f t="shared" si="79"/>
        <v>Bone</v>
      </c>
      <c r="BB436" s="16" t="s">
        <v>2700</v>
      </c>
      <c r="BC436" s="3"/>
      <c r="BD436" s="3" t="s">
        <v>1015</v>
      </c>
      <c r="BE436" s="3" t="s">
        <v>1015</v>
      </c>
      <c r="BF436" s="3" t="s">
        <v>4566</v>
      </c>
      <c r="BG436" s="3"/>
      <c r="BH436" s="3" t="s">
        <v>2293</v>
      </c>
      <c r="BI436" s="3">
        <v>64.005277800000002</v>
      </c>
      <c r="BJ436" s="3">
        <v>-139.08583329999999</v>
      </c>
      <c r="BK436" s="64" t="s">
        <v>1114</v>
      </c>
      <c r="BL436" s="3"/>
      <c r="BM436" s="3"/>
      <c r="BN436" s="3"/>
      <c r="BO436" s="3">
        <v>1977</v>
      </c>
      <c r="BP436" s="3"/>
      <c r="BQ436" s="3"/>
      <c r="BR436" s="3" t="s">
        <v>1018</v>
      </c>
      <c r="BS436" s="3" t="s">
        <v>2701</v>
      </c>
      <c r="BT436" s="3" t="s">
        <v>1020</v>
      </c>
      <c r="BU436" s="62">
        <v>36674</v>
      </c>
      <c r="BV436" s="3">
        <f t="shared" si="80"/>
        <v>0</v>
      </c>
      <c r="BW436" s="3"/>
      <c r="BX436" s="3"/>
      <c r="BY436" s="5" t="str">
        <f t="shared" si="81"/>
        <v>BS373</v>
      </c>
      <c r="BZ436" s="58">
        <f t="shared" si="82"/>
        <v>37042</v>
      </c>
      <c r="CA436" s="63">
        <v>200507186</v>
      </c>
      <c r="CB436" s="3"/>
      <c r="CC436" s="3"/>
      <c r="CD436" s="31"/>
      <c r="CE436" s="31"/>
      <c r="CF436" s="13"/>
      <c r="CG436" s="13"/>
      <c r="CH436" s="13"/>
      <c r="CI436" s="13"/>
      <c r="CJ436" s="13"/>
      <c r="CK436" s="13"/>
      <c r="CL436" s="13"/>
      <c r="CM436" s="13"/>
      <c r="CN436" s="31"/>
      <c r="CO436" s="13"/>
      <c r="CP436" s="13"/>
      <c r="CQ436" s="31"/>
      <c r="CR436" s="31"/>
      <c r="CS436" s="31"/>
      <c r="CT436" s="31"/>
      <c r="CU436" s="31"/>
      <c r="CV436" s="31"/>
      <c r="CW436" s="31"/>
      <c r="CX436" s="31"/>
      <c r="CY436" s="13"/>
      <c r="CZ436" s="13"/>
      <c r="DA436" s="13"/>
      <c r="DB436" s="13"/>
      <c r="DC436" s="13"/>
      <c r="DD436" s="13"/>
      <c r="DE436" s="13"/>
      <c r="DF436" s="13"/>
      <c r="DG436" s="13"/>
      <c r="DH436" s="13"/>
      <c r="DI436" s="13"/>
      <c r="DJ436" s="13"/>
      <c r="DK436" s="13"/>
      <c r="DL436" s="2" t="s">
        <v>6246</v>
      </c>
      <c r="DM436" t="s">
        <v>5775</v>
      </c>
    </row>
    <row r="437" spans="1:117" ht="31.5" hidden="1" customHeight="1">
      <c r="A437" s="6">
        <v>1053</v>
      </c>
      <c r="D437" s="147" t="s">
        <v>6462</v>
      </c>
      <c r="E437" s="147"/>
      <c r="F437" s="147"/>
      <c r="G437" s="147" t="s">
        <v>5295</v>
      </c>
      <c r="H437" s="7" t="s">
        <v>5396</v>
      </c>
      <c r="I437" s="7"/>
      <c r="J437" s="7"/>
      <c r="K437" s="7"/>
      <c r="L437" s="7"/>
      <c r="M437" s="7"/>
      <c r="N437" s="7"/>
      <c r="O437" s="7"/>
      <c r="P437" s="7">
        <v>0.559769701427</v>
      </c>
      <c r="Q437" s="157"/>
      <c r="R437" s="157"/>
      <c r="S437" s="7"/>
      <c r="T437" s="7"/>
      <c r="U437" s="7"/>
      <c r="V437" s="7"/>
      <c r="W437" s="7"/>
      <c r="X437" s="7"/>
      <c r="Y437" s="7"/>
      <c r="Z437" s="7"/>
      <c r="AA437" s="7"/>
      <c r="AB437" s="7"/>
      <c r="AC437" s="157" t="s">
        <v>6657</v>
      </c>
      <c r="AD437" s="157"/>
      <c r="AE437" s="7" t="s">
        <v>6687</v>
      </c>
      <c r="AF437" s="3"/>
      <c r="AG437" s="4" t="s">
        <v>7</v>
      </c>
      <c r="AH437" s="3"/>
      <c r="AI437" s="3" t="s">
        <v>8</v>
      </c>
      <c r="AJ437" s="3" t="s">
        <v>216</v>
      </c>
      <c r="AK437" s="7" t="s">
        <v>14</v>
      </c>
      <c r="AL437" s="3"/>
      <c r="AM437" s="4" t="s">
        <v>7</v>
      </c>
      <c r="AN437" s="3"/>
      <c r="AO437" s="3" t="s">
        <v>8</v>
      </c>
      <c r="AP437" s="3" t="s">
        <v>216</v>
      </c>
      <c r="AQ437" s="7" t="s">
        <v>14</v>
      </c>
      <c r="AR437" s="58">
        <v>37042</v>
      </c>
      <c r="AS437" s="2" t="str">
        <f t="shared" si="75"/>
        <v>Bison - Alaska</v>
      </c>
      <c r="AT437" s="3">
        <f t="shared" si="76"/>
        <v>0</v>
      </c>
      <c r="AU437" s="2" t="s">
        <v>2702</v>
      </c>
      <c r="AV437" s="59" t="str">
        <f t="shared" si="77"/>
        <v>GP0000</v>
      </c>
      <c r="AW437" s="3">
        <f t="shared" si="78"/>
        <v>0</v>
      </c>
      <c r="AX437" s="3" t="s">
        <v>434</v>
      </c>
      <c r="AY437" s="3" t="s">
        <v>1112</v>
      </c>
      <c r="AZ437" s="3"/>
      <c r="BA437" s="3" t="str">
        <f t="shared" si="79"/>
        <v>Bone</v>
      </c>
      <c r="BB437" s="16" t="s">
        <v>1601</v>
      </c>
      <c r="BC437" s="3"/>
      <c r="BD437" s="3" t="s">
        <v>1096</v>
      </c>
      <c r="BE437" s="3" t="s">
        <v>1097</v>
      </c>
      <c r="BF437" s="3"/>
      <c r="BG437" s="3"/>
      <c r="BH437" s="3" t="s">
        <v>1602</v>
      </c>
      <c r="BI437" s="84">
        <v>70.81</v>
      </c>
      <c r="BJ437" s="84">
        <v>-154.41</v>
      </c>
      <c r="BK437" s="200" t="s">
        <v>6083</v>
      </c>
      <c r="BL437" s="3"/>
      <c r="BM437" s="3"/>
      <c r="BN437" s="3"/>
      <c r="BO437" s="3">
        <v>1998</v>
      </c>
      <c r="BP437" s="3"/>
      <c r="BQ437" s="3"/>
      <c r="BR437" s="3" t="s">
        <v>1604</v>
      </c>
      <c r="BS437" s="3" t="s">
        <v>2703</v>
      </c>
      <c r="BT437" s="3" t="s">
        <v>1020</v>
      </c>
      <c r="BU437" s="62">
        <v>36750</v>
      </c>
      <c r="BV437" s="7" t="str">
        <f t="shared" si="80"/>
        <v>Bison - Alaska</v>
      </c>
      <c r="BW437" s="3" t="s">
        <v>2704</v>
      </c>
      <c r="BX437" s="3"/>
      <c r="BY437" s="5" t="str">
        <f t="shared" si="81"/>
        <v>BS350</v>
      </c>
      <c r="BZ437" s="58">
        <f t="shared" si="82"/>
        <v>37042</v>
      </c>
      <c r="CA437" s="63">
        <v>200507186</v>
      </c>
      <c r="CB437" s="7" t="s">
        <v>1809</v>
      </c>
      <c r="CC437" s="3"/>
      <c r="CD437" s="69" t="s">
        <v>1476</v>
      </c>
      <c r="CE437" s="69" t="s">
        <v>1476</v>
      </c>
      <c r="CF437" s="204" t="s">
        <v>6086</v>
      </c>
      <c r="CG437" s="205" t="s">
        <v>6126</v>
      </c>
      <c r="CH437" s="84" t="s">
        <v>2705</v>
      </c>
      <c r="CI437" s="84" t="s">
        <v>2706</v>
      </c>
      <c r="CJ437" s="89">
        <v>43150</v>
      </c>
      <c r="CK437" s="84">
        <v>761</v>
      </c>
      <c r="CL437" s="84" t="s">
        <v>1477</v>
      </c>
      <c r="CM437" s="84" t="s">
        <v>2707</v>
      </c>
      <c r="CN437" s="90">
        <v>10787.5</v>
      </c>
      <c r="CO437" s="192" t="s">
        <v>216</v>
      </c>
      <c r="CP437" s="70" t="s">
        <v>6258</v>
      </c>
      <c r="CQ437" s="71" t="s">
        <v>1613</v>
      </c>
      <c r="CR437" s="71">
        <v>53769</v>
      </c>
      <c r="CS437" s="75" t="s">
        <v>6235</v>
      </c>
      <c r="CT437" s="71">
        <v>38700</v>
      </c>
      <c r="CU437" s="71">
        <v>1000</v>
      </c>
      <c r="CV437" s="284">
        <v>42926</v>
      </c>
      <c r="CW437" s="73"/>
      <c r="CX437" s="73"/>
      <c r="CY437" s="5"/>
      <c r="CZ437" s="13"/>
      <c r="DA437" s="13"/>
      <c r="DB437" s="13"/>
      <c r="DC437" s="13"/>
      <c r="DD437" s="13"/>
      <c r="DE437" s="13"/>
      <c r="DF437" s="13"/>
      <c r="DG437" s="13"/>
      <c r="DH437" s="13"/>
      <c r="DI437" s="13"/>
      <c r="DJ437" s="13"/>
      <c r="DK437" s="13"/>
      <c r="DL437" s="2" t="s">
        <v>6246</v>
      </c>
      <c r="DM437" t="s">
        <v>5775</v>
      </c>
    </row>
    <row r="438" spans="1:117" ht="15" hidden="1" customHeight="1">
      <c r="A438" s="2">
        <v>1054</v>
      </c>
      <c r="D438" s="3" t="s">
        <v>6961</v>
      </c>
      <c r="E438" s="3"/>
      <c r="F438" s="3"/>
      <c r="G438" s="7"/>
      <c r="H438" s="7" t="s">
        <v>7038</v>
      </c>
      <c r="I438" s="7"/>
      <c r="J438" s="7"/>
      <c r="K438" s="7"/>
      <c r="L438" s="7"/>
      <c r="M438" s="7"/>
      <c r="N438" s="7"/>
      <c r="O438" s="7"/>
      <c r="P438" s="7"/>
      <c r="Q438" s="7"/>
      <c r="R438" s="7"/>
      <c r="S438" s="7"/>
      <c r="T438" s="7"/>
      <c r="U438" s="7"/>
      <c r="V438" s="7"/>
      <c r="W438" s="7"/>
      <c r="X438" s="7"/>
      <c r="Y438" s="7"/>
      <c r="Z438" s="7"/>
      <c r="AA438" s="7"/>
      <c r="AB438" s="7"/>
      <c r="AC438" s="7"/>
      <c r="AD438" s="7"/>
      <c r="AE438" s="7"/>
      <c r="AF438" s="3"/>
      <c r="AG438" s="4" t="s">
        <v>7</v>
      </c>
      <c r="AH438" s="3"/>
      <c r="AI438" s="3" t="s">
        <v>8</v>
      </c>
      <c r="AJ438" s="3" t="s">
        <v>217</v>
      </c>
      <c r="AK438" s="3"/>
      <c r="AL438" s="3"/>
      <c r="AM438" s="4" t="s">
        <v>7</v>
      </c>
      <c r="AN438" s="3"/>
      <c r="AO438" s="3" t="s">
        <v>8</v>
      </c>
      <c r="AP438" s="3" t="s">
        <v>217</v>
      </c>
      <c r="AQ438" s="3"/>
      <c r="AR438" s="58">
        <v>37042</v>
      </c>
      <c r="AS438" s="2">
        <f t="shared" si="75"/>
        <v>0</v>
      </c>
      <c r="AT438" s="3">
        <f t="shared" si="76"/>
        <v>0</v>
      </c>
      <c r="AU438" s="2" t="s">
        <v>2708</v>
      </c>
      <c r="AV438" s="59" t="str">
        <f t="shared" si="77"/>
        <v>GP0000</v>
      </c>
      <c r="AW438" s="3">
        <f t="shared" si="78"/>
        <v>0</v>
      </c>
      <c r="AX438" s="3" t="s">
        <v>434</v>
      </c>
      <c r="AY438" s="3"/>
      <c r="AZ438" s="3"/>
      <c r="BA438" s="3" t="str">
        <f t="shared" si="79"/>
        <v>Bone</v>
      </c>
      <c r="BB438" s="16" t="s">
        <v>2192</v>
      </c>
      <c r="BC438" s="3" t="s">
        <v>2195</v>
      </c>
      <c r="BD438" s="3" t="s">
        <v>1097</v>
      </c>
      <c r="BE438" s="3" t="s">
        <v>1097</v>
      </c>
      <c r="BF438" s="3" t="s">
        <v>6100</v>
      </c>
      <c r="BG438" s="3"/>
      <c r="BH438" s="3" t="s">
        <v>2709</v>
      </c>
      <c r="BI438" s="76">
        <v>44.9733333</v>
      </c>
      <c r="BJ438" s="34">
        <v>-108.19305559999999</v>
      </c>
      <c r="BK438" s="76" t="s">
        <v>1693</v>
      </c>
      <c r="BL438" s="3"/>
      <c r="BM438" s="3"/>
      <c r="BN438" s="3"/>
      <c r="BO438" s="3"/>
      <c r="BP438" s="3"/>
      <c r="BQ438" s="3"/>
      <c r="BR438" s="3" t="s">
        <v>1647</v>
      </c>
      <c r="BS438" s="3" t="s">
        <v>2710</v>
      </c>
      <c r="BT438" s="3" t="s">
        <v>2185</v>
      </c>
      <c r="BU438" s="62">
        <v>37226</v>
      </c>
      <c r="BV438" s="3">
        <f t="shared" si="80"/>
        <v>0</v>
      </c>
      <c r="BW438" s="3"/>
      <c r="BX438" s="3" t="s">
        <v>2711</v>
      </c>
      <c r="BY438" s="5" t="str">
        <f t="shared" si="81"/>
        <v>BS352</v>
      </c>
      <c r="BZ438" s="58">
        <f t="shared" si="82"/>
        <v>37042</v>
      </c>
      <c r="CA438" s="63">
        <v>200507186</v>
      </c>
      <c r="CB438" s="3"/>
      <c r="CC438" s="3"/>
      <c r="CD438" s="13"/>
      <c r="CE438" s="13"/>
      <c r="CF438" s="13"/>
      <c r="CG438" s="13"/>
      <c r="CH438" s="13"/>
      <c r="CI438" s="13"/>
      <c r="CJ438" s="13"/>
      <c r="CK438" s="13"/>
      <c r="CL438" s="13"/>
      <c r="CM438" s="13"/>
      <c r="CN438" s="13"/>
      <c r="CO438" s="31"/>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2" t="s">
        <v>6246</v>
      </c>
      <c r="DM438" t="s">
        <v>6254</v>
      </c>
    </row>
    <row r="439" spans="1:117" ht="31.5" hidden="1" customHeight="1">
      <c r="A439" s="6">
        <v>1055</v>
      </c>
      <c r="B439" t="s">
        <v>5686</v>
      </c>
      <c r="D439" s="3" t="s">
        <v>219</v>
      </c>
      <c r="E439" s="3"/>
      <c r="F439" s="3"/>
      <c r="G439" s="7"/>
      <c r="H439" s="7" t="s">
        <v>5397</v>
      </c>
      <c r="I439" s="7"/>
      <c r="J439" s="7"/>
      <c r="K439" s="7"/>
      <c r="L439" s="7"/>
      <c r="M439" s="7"/>
      <c r="N439" s="7"/>
      <c r="O439" s="7"/>
      <c r="P439">
        <v>2.6667108607400002E-3</v>
      </c>
      <c r="Q439" s="7"/>
      <c r="R439" s="7"/>
      <c r="S439" s="7" t="s">
        <v>6747</v>
      </c>
      <c r="T439" s="7"/>
      <c r="U439" s="7"/>
      <c r="V439" s="7"/>
      <c r="W439" s="7"/>
      <c r="X439" s="7"/>
      <c r="Y439" s="7"/>
      <c r="Z439" s="7"/>
      <c r="AA439" s="7"/>
      <c r="AB439" s="7"/>
      <c r="AC439" s="7" t="s">
        <v>6748</v>
      </c>
      <c r="AD439" s="7"/>
      <c r="AE439" s="7"/>
      <c r="AF439" s="3" t="s">
        <v>218</v>
      </c>
      <c r="AG439" s="4" t="s">
        <v>7</v>
      </c>
      <c r="AH439" s="3"/>
      <c r="AI439" s="3" t="s">
        <v>39</v>
      </c>
      <c r="AJ439" s="3" t="s">
        <v>219</v>
      </c>
      <c r="AK439" s="3" t="s">
        <v>29</v>
      </c>
      <c r="AL439" s="3" t="s">
        <v>218</v>
      </c>
      <c r="AM439" s="4" t="s">
        <v>7</v>
      </c>
      <c r="AN439" s="3"/>
      <c r="AO439" s="3" t="s">
        <v>39</v>
      </c>
      <c r="AP439" s="3" t="s">
        <v>219</v>
      </c>
      <c r="AQ439" s="3" t="s">
        <v>29</v>
      </c>
      <c r="AR439" s="58">
        <v>37042</v>
      </c>
      <c r="AS439" s="2" t="str">
        <f t="shared" si="75"/>
        <v>Bison - USA</v>
      </c>
      <c r="AT439" s="3" t="str">
        <f t="shared" si="76"/>
        <v>Also A1060</v>
      </c>
      <c r="AU439" s="2" t="s">
        <v>2712</v>
      </c>
      <c r="AV439" s="59" t="str">
        <f t="shared" si="77"/>
        <v>GP0000</v>
      </c>
      <c r="AW439" s="3">
        <f t="shared" si="78"/>
        <v>0</v>
      </c>
      <c r="AX439" s="3" t="s">
        <v>434</v>
      </c>
      <c r="AY439" s="3"/>
      <c r="AZ439" s="3"/>
      <c r="BA439" s="3" t="str">
        <f t="shared" si="79"/>
        <v>DNA Extract</v>
      </c>
      <c r="BB439" s="16" t="s">
        <v>2192</v>
      </c>
      <c r="BC439" s="3" t="s">
        <v>2713</v>
      </c>
      <c r="BD439" s="3" t="s">
        <v>1097</v>
      </c>
      <c r="BE439" s="3" t="s">
        <v>1097</v>
      </c>
      <c r="BF439" s="3" t="s">
        <v>6100</v>
      </c>
      <c r="BG439" s="3"/>
      <c r="BH439" s="3" t="s">
        <v>1741</v>
      </c>
      <c r="BI439" s="201">
        <v>44.896999999999998</v>
      </c>
      <c r="BJ439" s="201">
        <v>-108.151</v>
      </c>
      <c r="BK439" s="200" t="s">
        <v>6084</v>
      </c>
      <c r="BL439" s="3"/>
      <c r="BM439" s="3"/>
      <c r="BN439" s="3"/>
      <c r="BO439" s="3"/>
      <c r="BP439" s="3"/>
      <c r="BQ439" s="3"/>
      <c r="BR439" s="3" t="s">
        <v>1647</v>
      </c>
      <c r="BS439" s="3" t="s">
        <v>2714</v>
      </c>
      <c r="BT439" s="3" t="s">
        <v>2185</v>
      </c>
      <c r="BU439" s="62">
        <v>37226</v>
      </c>
      <c r="BV439" s="3" t="str">
        <f t="shared" si="80"/>
        <v>Bison - USA</v>
      </c>
      <c r="BW439" s="3" t="s">
        <v>2715</v>
      </c>
      <c r="BX439" s="3"/>
      <c r="BY439" s="5" t="str">
        <f t="shared" si="81"/>
        <v>BS359</v>
      </c>
      <c r="BZ439" s="58">
        <f t="shared" si="82"/>
        <v>37042</v>
      </c>
      <c r="CA439" s="63">
        <v>200507186</v>
      </c>
      <c r="CB439" s="3" t="s">
        <v>2716</v>
      </c>
      <c r="CC439" s="3"/>
      <c r="CD439" s="103" t="s">
        <v>1477</v>
      </c>
      <c r="CE439" s="103" t="s">
        <v>1476</v>
      </c>
      <c r="CF439" s="83" t="s">
        <v>2333</v>
      </c>
      <c r="CG439" s="84" t="s">
        <v>2714</v>
      </c>
      <c r="CH439" s="84" t="s">
        <v>2717</v>
      </c>
      <c r="CI439" s="84" t="s">
        <v>2718</v>
      </c>
      <c r="CJ439" s="89">
        <v>23925</v>
      </c>
      <c r="CK439" s="84">
        <v>230</v>
      </c>
      <c r="CL439" s="84" t="s">
        <v>1947</v>
      </c>
      <c r="CM439" s="84" t="s">
        <v>2719</v>
      </c>
      <c r="CN439" s="70">
        <v>5981.25</v>
      </c>
      <c r="CO439" s="193" t="s">
        <v>2720</v>
      </c>
      <c r="CP439" s="70" t="s">
        <v>6258</v>
      </c>
      <c r="CQ439" s="104" t="s">
        <v>1821</v>
      </c>
      <c r="CR439" s="104">
        <v>12068</v>
      </c>
      <c r="CS439" s="75" t="s">
        <v>6237</v>
      </c>
      <c r="CT439" s="104">
        <v>20020</v>
      </c>
      <c r="CU439" s="104">
        <v>150</v>
      </c>
      <c r="CV439" s="284">
        <v>24083</v>
      </c>
      <c r="CW439" s="86">
        <v>-18.8</v>
      </c>
      <c r="CX439" s="86">
        <v>5.5</v>
      </c>
      <c r="CY439" s="86"/>
      <c r="CZ439" s="13"/>
      <c r="DA439" s="13"/>
      <c r="DB439" s="13"/>
      <c r="DC439" s="13"/>
      <c r="DD439" s="13"/>
      <c r="DE439" s="13"/>
      <c r="DF439" s="13"/>
      <c r="DG439" s="13"/>
      <c r="DH439" s="13"/>
      <c r="DI439" s="13"/>
      <c r="DJ439" s="13"/>
      <c r="DK439" s="13"/>
      <c r="DL439" s="2" t="s">
        <v>6246</v>
      </c>
      <c r="DM439" t="s">
        <v>5775</v>
      </c>
    </row>
    <row r="440" spans="1:117" ht="15" hidden="1" customHeight="1">
      <c r="A440" s="2">
        <v>1056</v>
      </c>
      <c r="D440" s="3" t="s">
        <v>220</v>
      </c>
      <c r="E440" s="3"/>
      <c r="F440" s="3"/>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3"/>
      <c r="AG440" s="4" t="s">
        <v>7</v>
      </c>
      <c r="AH440" s="3"/>
      <c r="AI440" s="3" t="s">
        <v>8</v>
      </c>
      <c r="AJ440" s="3" t="s">
        <v>220</v>
      </c>
      <c r="AK440" s="3"/>
      <c r="AL440" s="3"/>
      <c r="AM440" s="4" t="s">
        <v>7</v>
      </c>
      <c r="AN440" s="3"/>
      <c r="AO440" s="3" t="s">
        <v>8</v>
      </c>
      <c r="AP440" s="3" t="s">
        <v>220</v>
      </c>
      <c r="AQ440" s="3"/>
      <c r="AR440" s="58">
        <v>37042</v>
      </c>
      <c r="AS440" s="2">
        <f t="shared" si="75"/>
        <v>0</v>
      </c>
      <c r="AT440" s="3">
        <f t="shared" si="76"/>
        <v>0</v>
      </c>
      <c r="AU440" s="2" t="s">
        <v>2721</v>
      </c>
      <c r="AV440" s="59" t="str">
        <f t="shared" si="77"/>
        <v>GP0000</v>
      </c>
      <c r="AW440" s="3">
        <f t="shared" si="78"/>
        <v>0</v>
      </c>
      <c r="AX440" s="3" t="s">
        <v>434</v>
      </c>
      <c r="AY440" s="3"/>
      <c r="AZ440" s="3"/>
      <c r="BA440" s="3" t="str">
        <f t="shared" si="79"/>
        <v>Bone</v>
      </c>
      <c r="BB440" s="16" t="s">
        <v>2722</v>
      </c>
      <c r="BC440" s="3"/>
      <c r="BD440" s="3" t="s">
        <v>1015</v>
      </c>
      <c r="BE440" s="3" t="s">
        <v>1015</v>
      </c>
      <c r="BF440" s="3" t="s">
        <v>6112</v>
      </c>
      <c r="BG440" s="3"/>
      <c r="BH440" s="3" t="s">
        <v>1931</v>
      </c>
      <c r="BI440" s="5">
        <v>56.276388900000001</v>
      </c>
      <c r="BJ440" s="5">
        <v>-120.9375</v>
      </c>
      <c r="BK440" s="5" t="s">
        <v>1932</v>
      </c>
      <c r="BL440" s="3"/>
      <c r="BM440" s="3"/>
      <c r="BN440" s="3"/>
      <c r="BO440" s="3"/>
      <c r="BP440" s="3"/>
      <c r="BQ440" s="3"/>
      <c r="BR440" s="3" t="s">
        <v>1407</v>
      </c>
      <c r="BS440" s="3">
        <v>13730</v>
      </c>
      <c r="BT440" s="3" t="s">
        <v>1036</v>
      </c>
      <c r="BU440" s="62"/>
      <c r="BV440" s="3">
        <f t="shared" si="80"/>
        <v>0</v>
      </c>
      <c r="BW440" s="3"/>
      <c r="BX440" s="3"/>
      <c r="BY440" s="5" t="str">
        <f t="shared" si="81"/>
        <v>BS355</v>
      </c>
      <c r="BZ440" s="58">
        <f t="shared" si="82"/>
        <v>37042</v>
      </c>
      <c r="CA440" s="63">
        <v>200507186</v>
      </c>
      <c r="CB440" s="3"/>
      <c r="CC440" s="3"/>
      <c r="CD440" s="31"/>
      <c r="CE440" s="31"/>
      <c r="CF440" s="13"/>
      <c r="CG440" s="13"/>
      <c r="CH440" s="13"/>
      <c r="CI440" s="13"/>
      <c r="CJ440" s="13"/>
      <c r="CK440" s="13"/>
      <c r="CL440" s="13"/>
      <c r="CM440" s="13"/>
      <c r="CN440" s="31"/>
      <c r="CO440" s="13"/>
      <c r="CP440" s="13"/>
      <c r="CQ440" s="31"/>
      <c r="CR440" s="31"/>
      <c r="CS440" s="31"/>
      <c r="CT440" s="31"/>
      <c r="CU440" s="31"/>
      <c r="CV440" s="31"/>
      <c r="CW440" s="31"/>
      <c r="CX440" s="31"/>
      <c r="CY440" s="13"/>
      <c r="CZ440" s="13"/>
      <c r="DA440" s="13"/>
      <c r="DB440" s="13"/>
      <c r="DC440" s="13"/>
      <c r="DD440" s="13"/>
      <c r="DE440" s="13"/>
      <c r="DF440" s="13"/>
      <c r="DG440" s="13"/>
      <c r="DH440" s="13"/>
      <c r="DI440" s="13"/>
      <c r="DJ440" s="13"/>
      <c r="DK440" s="13"/>
      <c r="DL440" s="2" t="s">
        <v>6246</v>
      </c>
      <c r="DM440" t="s">
        <v>6254</v>
      </c>
    </row>
    <row r="441" spans="1:117" ht="15" hidden="1" customHeight="1">
      <c r="A441" s="2">
        <v>1057</v>
      </c>
      <c r="D441" s="3" t="s">
        <v>221</v>
      </c>
      <c r="E441" s="3"/>
      <c r="F441" s="3"/>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3"/>
      <c r="AG441" s="4" t="s">
        <v>7</v>
      </c>
      <c r="AH441" s="3"/>
      <c r="AI441" s="3" t="s">
        <v>8</v>
      </c>
      <c r="AJ441" s="3" t="s">
        <v>221</v>
      </c>
      <c r="AK441" s="3"/>
      <c r="AL441" s="3"/>
      <c r="AM441" s="4" t="s">
        <v>7</v>
      </c>
      <c r="AN441" s="3"/>
      <c r="AO441" s="3" t="s">
        <v>8</v>
      </c>
      <c r="AP441" s="3" t="s">
        <v>221</v>
      </c>
      <c r="AQ441" s="3"/>
      <c r="AR441" s="58">
        <v>37042</v>
      </c>
      <c r="AS441" s="2">
        <f t="shared" si="75"/>
        <v>0</v>
      </c>
      <c r="AT441" s="3">
        <f t="shared" si="76"/>
        <v>0</v>
      </c>
      <c r="AU441" s="2" t="s">
        <v>2723</v>
      </c>
      <c r="AV441" s="59" t="str">
        <f t="shared" si="77"/>
        <v>GP0000</v>
      </c>
      <c r="AW441" s="3">
        <f t="shared" si="78"/>
        <v>0</v>
      </c>
      <c r="AX441" s="3" t="s">
        <v>434</v>
      </c>
      <c r="AY441" s="3"/>
      <c r="AZ441" s="3"/>
      <c r="BA441" s="3" t="str">
        <f t="shared" si="79"/>
        <v>Bone</v>
      </c>
      <c r="BB441" s="16" t="s">
        <v>601</v>
      </c>
      <c r="BC441" s="3"/>
      <c r="BD441" s="3" t="s">
        <v>1516</v>
      </c>
      <c r="BE441" s="3" t="s">
        <v>1515</v>
      </c>
      <c r="BF441" s="3"/>
      <c r="BG441" s="3" t="s">
        <v>6271</v>
      </c>
      <c r="BH441" s="3" t="s">
        <v>1585</v>
      </c>
      <c r="BI441" s="73">
        <v>68.275000000000006</v>
      </c>
      <c r="BJ441" s="73">
        <v>161.25</v>
      </c>
      <c r="BK441" s="73" t="s">
        <v>1586</v>
      </c>
      <c r="BL441" s="3"/>
      <c r="BM441" s="3"/>
      <c r="BN441" s="3"/>
      <c r="BO441" s="72">
        <v>36708</v>
      </c>
      <c r="BP441" s="3"/>
      <c r="BQ441" s="3"/>
      <c r="BR441" s="3" t="s">
        <v>6272</v>
      </c>
      <c r="BS441" s="3" t="s">
        <v>2724</v>
      </c>
      <c r="BT441" s="3" t="s">
        <v>1523</v>
      </c>
      <c r="BU441" s="62">
        <v>36708</v>
      </c>
      <c r="BV441" s="3">
        <f t="shared" si="80"/>
        <v>0</v>
      </c>
      <c r="BW441" s="3"/>
      <c r="BX441" s="3"/>
      <c r="BY441" s="5" t="str">
        <f t="shared" si="81"/>
        <v>BS353</v>
      </c>
      <c r="BZ441" s="58">
        <f t="shared" si="82"/>
        <v>37042</v>
      </c>
      <c r="CA441" s="63">
        <v>200507186</v>
      </c>
      <c r="CB441" s="3"/>
      <c r="CC441" s="3"/>
      <c r="CD441" s="105"/>
      <c r="CE441" s="105"/>
      <c r="CF441" s="13"/>
      <c r="CG441" s="13"/>
      <c r="CH441" s="13"/>
      <c r="CI441" s="13"/>
      <c r="CJ441" s="13"/>
      <c r="CK441" s="13"/>
      <c r="CL441" s="13"/>
      <c r="CM441" s="13"/>
      <c r="CN441" s="106"/>
      <c r="CO441" s="13"/>
      <c r="CP441" s="13"/>
      <c r="CQ441" s="105"/>
      <c r="CR441" s="105"/>
      <c r="CS441" s="105"/>
      <c r="CT441" s="105"/>
      <c r="CU441" s="105"/>
      <c r="CV441" s="105"/>
      <c r="CW441" s="105"/>
      <c r="CX441" s="105"/>
      <c r="CY441" s="13"/>
      <c r="CZ441" s="13"/>
      <c r="DA441" s="13"/>
      <c r="DB441" s="13"/>
      <c r="DC441" s="13"/>
      <c r="DD441" s="13"/>
      <c r="DE441" s="13"/>
      <c r="DF441" s="13"/>
      <c r="DG441" s="13"/>
      <c r="DH441" s="13"/>
      <c r="DI441" s="13"/>
      <c r="DJ441" s="13"/>
      <c r="DK441" s="13"/>
      <c r="DL441" s="2" t="s">
        <v>6246</v>
      </c>
      <c r="DM441" t="s">
        <v>5775</v>
      </c>
    </row>
    <row r="442" spans="1:117" ht="15" hidden="1" customHeight="1">
      <c r="A442" s="2">
        <v>1058</v>
      </c>
      <c r="D442" s="3" t="s">
        <v>222</v>
      </c>
      <c r="E442" s="3"/>
      <c r="F442" s="3"/>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3"/>
      <c r="AG442" s="4" t="s">
        <v>7</v>
      </c>
      <c r="AH442" s="3"/>
      <c r="AI442" s="3" t="s">
        <v>11</v>
      </c>
      <c r="AJ442" s="3" t="s">
        <v>222</v>
      </c>
      <c r="AK442" s="3"/>
      <c r="AL442" s="3"/>
      <c r="AM442" s="4" t="s">
        <v>7</v>
      </c>
      <c r="AN442" s="3"/>
      <c r="AO442" s="3" t="s">
        <v>11</v>
      </c>
      <c r="AP442" s="3" t="s">
        <v>222</v>
      </c>
      <c r="AQ442" s="3"/>
      <c r="AR442" s="58">
        <v>37042</v>
      </c>
      <c r="AS442" s="2">
        <f t="shared" si="75"/>
        <v>0</v>
      </c>
      <c r="AT442" s="3">
        <f t="shared" si="76"/>
        <v>0</v>
      </c>
      <c r="AU442" s="2" t="s">
        <v>2725</v>
      </c>
      <c r="AV442" s="59" t="str">
        <f t="shared" si="77"/>
        <v>GP0000</v>
      </c>
      <c r="AW442" s="3">
        <f t="shared" si="78"/>
        <v>0</v>
      </c>
      <c r="AX442" s="3" t="s">
        <v>434</v>
      </c>
      <c r="AY442" s="3"/>
      <c r="AZ442" s="3"/>
      <c r="BA442" s="3" t="str">
        <f t="shared" si="79"/>
        <v>Tooth</v>
      </c>
      <c r="BB442" s="16"/>
      <c r="BC442" s="3" t="s">
        <v>2195</v>
      </c>
      <c r="BD442" s="3" t="s">
        <v>1097</v>
      </c>
      <c r="BE442" s="3" t="s">
        <v>1097</v>
      </c>
      <c r="BF442" s="3" t="s">
        <v>6100</v>
      </c>
      <c r="BG442" s="3"/>
      <c r="BH442" s="3" t="s">
        <v>1741</v>
      </c>
      <c r="BI442" s="76">
        <v>44.9733333</v>
      </c>
      <c r="BJ442" s="34">
        <v>-108.19305559999999</v>
      </c>
      <c r="BK442" s="190" t="s">
        <v>1693</v>
      </c>
      <c r="BL442" s="3"/>
      <c r="BM442" s="3"/>
      <c r="BN442" s="3"/>
      <c r="BO442" s="3"/>
      <c r="BP442" s="3"/>
      <c r="BQ442" s="3"/>
      <c r="BR442" s="3" t="s">
        <v>1647</v>
      </c>
      <c r="BS442" s="3" t="s">
        <v>2726</v>
      </c>
      <c r="BT442" s="3" t="s">
        <v>2185</v>
      </c>
      <c r="BU442" s="62">
        <v>37226</v>
      </c>
      <c r="BV442" s="3">
        <f t="shared" si="80"/>
        <v>0</v>
      </c>
      <c r="BW442" s="3"/>
      <c r="BX442" s="3"/>
      <c r="BY442" s="5" t="str">
        <f t="shared" si="81"/>
        <v>BS358</v>
      </c>
      <c r="BZ442" s="58">
        <f t="shared" si="82"/>
        <v>37042</v>
      </c>
      <c r="CA442" s="63">
        <v>200507186</v>
      </c>
      <c r="CB442" s="3"/>
      <c r="CC442" s="3"/>
      <c r="CD442" s="105"/>
      <c r="CE442" s="105"/>
      <c r="CF442" s="13"/>
      <c r="CG442" s="13"/>
      <c r="CH442" s="13"/>
      <c r="CI442" s="13"/>
      <c r="CJ442" s="13"/>
      <c r="CK442" s="13"/>
      <c r="CL442" s="13"/>
      <c r="CM442" s="13"/>
      <c r="CN442" s="106"/>
      <c r="CO442" s="13"/>
      <c r="CP442" s="13"/>
      <c r="CQ442" s="105"/>
      <c r="CR442" s="105"/>
      <c r="CS442" s="105"/>
      <c r="CT442" s="105"/>
      <c r="CU442" s="105"/>
      <c r="CV442" s="105"/>
      <c r="CW442" s="105"/>
      <c r="CX442" s="105"/>
      <c r="CY442" s="13"/>
      <c r="CZ442" s="13"/>
      <c r="DA442" s="13"/>
      <c r="DB442" s="13"/>
      <c r="DC442" s="13"/>
      <c r="DD442" s="13"/>
      <c r="DE442" s="13"/>
      <c r="DF442" s="13"/>
      <c r="DG442" s="13"/>
      <c r="DH442" s="13"/>
      <c r="DI442" s="13"/>
      <c r="DJ442" s="13"/>
      <c r="DK442" s="13"/>
      <c r="DL442" s="2" t="s">
        <v>6246</v>
      </c>
      <c r="DM442" t="s">
        <v>6254</v>
      </c>
    </row>
    <row r="443" spans="1:117" ht="31.5" hidden="1" customHeight="1">
      <c r="A443" s="6">
        <v>1059</v>
      </c>
      <c r="B443" t="s">
        <v>6535</v>
      </c>
      <c r="D443" s="3" t="s">
        <v>223</v>
      </c>
      <c r="E443" s="3"/>
      <c r="F443" s="3"/>
      <c r="G443" s="7"/>
      <c r="H443" s="7" t="s">
        <v>5398</v>
      </c>
      <c r="I443" s="7"/>
      <c r="J443" s="7"/>
      <c r="K443" s="7"/>
      <c r="L443" s="7"/>
      <c r="M443" s="7"/>
      <c r="N443" s="7"/>
      <c r="O443" s="7"/>
      <c r="P443">
        <v>2.0225738529E-2</v>
      </c>
      <c r="Q443" s="7"/>
      <c r="R443" s="7"/>
      <c r="S443" s="7" t="s">
        <v>6725</v>
      </c>
      <c r="T443" s="7"/>
      <c r="U443" s="7"/>
      <c r="V443" s="7"/>
      <c r="W443" s="7"/>
      <c r="X443" s="7"/>
      <c r="Y443" s="7"/>
      <c r="Z443" s="7"/>
      <c r="AA443" s="7"/>
      <c r="AB443" s="7"/>
      <c r="AC443" s="7" t="s">
        <v>6726</v>
      </c>
      <c r="AD443" s="7"/>
      <c r="AE443" s="7" t="s">
        <v>6686</v>
      </c>
      <c r="AF443" s="3"/>
      <c r="AG443" s="4" t="s">
        <v>7</v>
      </c>
      <c r="AH443" s="3"/>
      <c r="AI443" s="3" t="s">
        <v>8</v>
      </c>
      <c r="AJ443" s="3" t="s">
        <v>223</v>
      </c>
      <c r="AK443" s="7" t="s">
        <v>14</v>
      </c>
      <c r="AL443" s="3"/>
      <c r="AM443" s="4" t="s">
        <v>7</v>
      </c>
      <c r="AN443" s="3"/>
      <c r="AO443" s="3" t="s">
        <v>8</v>
      </c>
      <c r="AP443" s="3" t="s">
        <v>223</v>
      </c>
      <c r="AQ443" s="7" t="s">
        <v>14</v>
      </c>
      <c r="AR443" s="58">
        <v>37042</v>
      </c>
      <c r="AS443" s="2" t="str">
        <f t="shared" si="75"/>
        <v>Bison - Alaska</v>
      </c>
      <c r="AT443" s="3">
        <f t="shared" si="76"/>
        <v>0</v>
      </c>
      <c r="AU443" s="2" t="s">
        <v>2727</v>
      </c>
      <c r="AV443" s="59" t="str">
        <f t="shared" si="77"/>
        <v>GP0000</v>
      </c>
      <c r="AW443" s="3">
        <f t="shared" si="78"/>
        <v>0</v>
      </c>
      <c r="AX443" s="3" t="s">
        <v>434</v>
      </c>
      <c r="AY443" s="3"/>
      <c r="AZ443" s="3"/>
      <c r="BA443" s="3" t="str">
        <f t="shared" si="79"/>
        <v>Bone</v>
      </c>
      <c r="BB443" s="16" t="s">
        <v>2728</v>
      </c>
      <c r="BC443" s="3" t="s">
        <v>2729</v>
      </c>
      <c r="BD443" s="3" t="s">
        <v>1096</v>
      </c>
      <c r="BE443" s="3" t="s">
        <v>1097</v>
      </c>
      <c r="BF443" s="3"/>
      <c r="BG443" s="3"/>
      <c r="BH443" s="3" t="s">
        <v>1471</v>
      </c>
      <c r="BI443" s="60">
        <v>66.653999999999996</v>
      </c>
      <c r="BJ443" s="60">
        <v>-143.72200000000001</v>
      </c>
      <c r="BK443" s="61" t="s">
        <v>1017</v>
      </c>
      <c r="BL443" s="3"/>
      <c r="BM443" s="3"/>
      <c r="BN443" s="3"/>
      <c r="BO443" s="3"/>
      <c r="BP443" s="3"/>
      <c r="BQ443" s="3"/>
      <c r="BR443" s="3" t="s">
        <v>1472</v>
      </c>
      <c r="BS443" s="3" t="s">
        <v>6294</v>
      </c>
      <c r="BT443" s="3" t="s">
        <v>1036</v>
      </c>
      <c r="BU443" s="62"/>
      <c r="BV443" s="7" t="str">
        <f t="shared" si="80"/>
        <v>Bison - Alaska</v>
      </c>
      <c r="BW443" s="3" t="s">
        <v>2730</v>
      </c>
      <c r="BX443" s="3" t="s">
        <v>2731</v>
      </c>
      <c r="BY443" s="5" t="str">
        <f t="shared" si="81"/>
        <v>BS351 / BS x1</v>
      </c>
      <c r="BZ443" s="58">
        <f t="shared" si="82"/>
        <v>37042</v>
      </c>
      <c r="CA443" s="63">
        <v>200507186</v>
      </c>
      <c r="CB443" s="3" t="s">
        <v>2732</v>
      </c>
      <c r="CC443" s="3"/>
      <c r="CD443" s="103" t="s">
        <v>1476</v>
      </c>
      <c r="CE443" s="103" t="s">
        <v>1476</v>
      </c>
      <c r="CF443" s="83" t="s">
        <v>1478</v>
      </c>
      <c r="CG443" s="84" t="s">
        <v>2733</v>
      </c>
      <c r="CH443" s="84" t="s">
        <v>2734</v>
      </c>
      <c r="CI443" s="84" t="s">
        <v>2735</v>
      </c>
      <c r="CJ443" s="84">
        <v>59546</v>
      </c>
      <c r="CK443" s="84">
        <v>5118</v>
      </c>
      <c r="CL443" s="84" t="s">
        <v>1477</v>
      </c>
      <c r="CM443" s="84" t="s">
        <v>2736</v>
      </c>
      <c r="CN443" s="70">
        <v>14886.5</v>
      </c>
      <c r="CO443" s="75" t="s">
        <v>2737</v>
      </c>
      <c r="CP443" s="70" t="s">
        <v>6253</v>
      </c>
      <c r="CQ443" s="104" t="s">
        <v>1821</v>
      </c>
      <c r="CR443" s="104">
        <v>11138</v>
      </c>
      <c r="CS443" s="75" t="s">
        <v>6235</v>
      </c>
      <c r="CT443" s="104">
        <v>57700</v>
      </c>
      <c r="CU443" s="104">
        <v>3200</v>
      </c>
      <c r="CV443" s="285">
        <v>60723</v>
      </c>
      <c r="CW443" s="86">
        <v>-19.5</v>
      </c>
      <c r="CX443" s="86">
        <v>3.8</v>
      </c>
      <c r="CY443" s="86"/>
      <c r="CZ443" s="13"/>
      <c r="DA443" s="13"/>
      <c r="DB443" s="13"/>
      <c r="DC443" s="13"/>
      <c r="DD443" s="13"/>
      <c r="DE443" s="13"/>
      <c r="DF443" s="13"/>
      <c r="DG443" s="13"/>
      <c r="DH443" s="13"/>
      <c r="DI443" s="13"/>
      <c r="DJ443" s="13"/>
      <c r="DK443" s="13"/>
      <c r="DL443" s="2" t="s">
        <v>6246</v>
      </c>
      <c r="DM443" t="s">
        <v>5775</v>
      </c>
    </row>
    <row r="444" spans="1:117" ht="15.75" hidden="1" customHeight="1">
      <c r="A444" s="6">
        <v>1061</v>
      </c>
      <c r="B444" t="s">
        <v>6535</v>
      </c>
      <c r="D444" s="3" t="s">
        <v>225</v>
      </c>
      <c r="E444" s="3"/>
      <c r="F444" s="3"/>
      <c r="G444" s="7"/>
      <c r="H444" s="7" t="s">
        <v>5400</v>
      </c>
      <c r="I444" s="7"/>
      <c r="J444" s="7"/>
      <c r="K444" s="7"/>
      <c r="L444" s="7"/>
      <c r="M444" s="7"/>
      <c r="N444" s="7"/>
      <c r="O444" s="7"/>
      <c r="P444">
        <v>7.2140231135399996E-2</v>
      </c>
      <c r="Q444" s="7"/>
      <c r="R444" s="7"/>
      <c r="S444" s="7" t="s">
        <v>6893</v>
      </c>
      <c r="T444" s="7"/>
      <c r="U444" s="7"/>
      <c r="V444" s="7"/>
      <c r="W444" s="7"/>
      <c r="X444" s="7"/>
      <c r="Y444" s="7"/>
      <c r="Z444" s="7"/>
      <c r="AA444" s="7"/>
      <c r="AB444" s="7"/>
      <c r="AC444" s="7" t="s">
        <v>6894</v>
      </c>
      <c r="AD444" s="7"/>
      <c r="AE444" s="7" t="s">
        <v>6686</v>
      </c>
      <c r="AF444" s="3" t="s">
        <v>6438</v>
      </c>
      <c r="AG444" s="4" t="s">
        <v>7</v>
      </c>
      <c r="AH444" s="3"/>
      <c r="AI444" s="3" t="s">
        <v>8</v>
      </c>
      <c r="AJ444" s="3" t="s">
        <v>225</v>
      </c>
      <c r="AK444" s="3" t="s">
        <v>23</v>
      </c>
      <c r="AL444" s="3"/>
      <c r="AM444" s="4" t="s">
        <v>7</v>
      </c>
      <c r="AN444" s="3"/>
      <c r="AO444" s="3" t="s">
        <v>8</v>
      </c>
      <c r="AP444" s="3" t="s">
        <v>225</v>
      </c>
      <c r="AQ444" s="3" t="s">
        <v>23</v>
      </c>
      <c r="AR444" s="58">
        <v>37042</v>
      </c>
      <c r="AS444" s="2" t="str">
        <f t="shared" si="75"/>
        <v>Bison - Russia</v>
      </c>
      <c r="AT444" s="3">
        <f t="shared" si="76"/>
        <v>0</v>
      </c>
      <c r="AU444" s="2" t="s">
        <v>2739</v>
      </c>
      <c r="AV444" s="59" t="str">
        <f t="shared" si="77"/>
        <v>GP0000</v>
      </c>
      <c r="AW444" s="3">
        <f t="shared" si="78"/>
        <v>0</v>
      </c>
      <c r="AX444" s="3" t="s">
        <v>434</v>
      </c>
      <c r="AY444" s="3"/>
      <c r="AZ444" s="3"/>
      <c r="BA444" s="3" t="str">
        <f t="shared" si="79"/>
        <v>Bone</v>
      </c>
      <c r="BB444" s="16"/>
      <c r="BC444" s="3"/>
      <c r="BD444" s="3" t="s">
        <v>1516</v>
      </c>
      <c r="BE444" s="3" t="s">
        <v>1515</v>
      </c>
      <c r="BF444" s="3"/>
      <c r="BG444" s="3" t="s">
        <v>6271</v>
      </c>
      <c r="BH444" s="3" t="s">
        <v>2152</v>
      </c>
      <c r="BI444" s="3">
        <v>68.616666699999996</v>
      </c>
      <c r="BJ444" s="3">
        <v>159.1333333</v>
      </c>
      <c r="BK444" s="5" t="s">
        <v>1526</v>
      </c>
      <c r="BL444" s="3"/>
      <c r="BM444" s="3"/>
      <c r="BN444" s="3"/>
      <c r="BO444" s="72">
        <v>36708</v>
      </c>
      <c r="BP444" s="3"/>
      <c r="BQ444" s="3"/>
      <c r="BR444" s="3" t="s">
        <v>6277</v>
      </c>
      <c r="BS444" s="3" t="s">
        <v>2740</v>
      </c>
      <c r="BT444" s="3" t="s">
        <v>1523</v>
      </c>
      <c r="BU444" s="62">
        <v>36708</v>
      </c>
      <c r="BV444" s="3" t="str">
        <f t="shared" si="80"/>
        <v>Bison - Russia</v>
      </c>
      <c r="BW444" s="3" t="s">
        <v>2420</v>
      </c>
      <c r="BX444" s="3" t="s">
        <v>2421</v>
      </c>
      <c r="BY444" s="5" t="str">
        <f t="shared" si="81"/>
        <v>BS360</v>
      </c>
      <c r="BZ444" s="58">
        <f t="shared" si="82"/>
        <v>37042</v>
      </c>
      <c r="CA444" s="63">
        <v>200507186</v>
      </c>
      <c r="CB444" s="3" t="s">
        <v>1809</v>
      </c>
      <c r="CC444" s="3"/>
      <c r="CD444" s="13"/>
      <c r="CE444" s="13"/>
      <c r="CF444" s="13"/>
      <c r="CG444" s="13"/>
      <c r="CH444" s="13"/>
      <c r="CI444" s="13"/>
      <c r="CJ444" s="13"/>
      <c r="CK444" s="13"/>
      <c r="CL444" s="13"/>
      <c r="CM444" s="13"/>
      <c r="CN444" s="13"/>
      <c r="CO444" s="75" t="s">
        <v>2740</v>
      </c>
      <c r="CP444" s="70" t="s">
        <v>6253</v>
      </c>
      <c r="CQ444" s="13" t="s">
        <v>1821</v>
      </c>
      <c r="CR444" s="13">
        <v>10578</v>
      </c>
      <c r="CS444" s="75" t="s">
        <v>6235</v>
      </c>
      <c r="CT444" s="13" t="s">
        <v>2741</v>
      </c>
      <c r="CU444" s="13"/>
      <c r="CV444" s="13"/>
      <c r="CW444" s="13"/>
      <c r="CX444" s="13"/>
      <c r="CY444" s="13"/>
      <c r="CZ444" s="13"/>
      <c r="DA444" s="13"/>
      <c r="DB444" s="13"/>
      <c r="DC444" s="13"/>
      <c r="DD444" s="13"/>
      <c r="DE444" s="13"/>
      <c r="DF444" s="13"/>
      <c r="DG444" s="13"/>
      <c r="DH444" s="13"/>
      <c r="DI444" s="13"/>
      <c r="DJ444" s="13"/>
      <c r="DK444" s="13"/>
      <c r="DL444" s="2" t="s">
        <v>6246</v>
      </c>
      <c r="DM444" t="s">
        <v>5775</v>
      </c>
    </row>
    <row r="445" spans="1:117" ht="15" hidden="1" customHeight="1">
      <c r="A445" s="2">
        <v>1062</v>
      </c>
      <c r="D445" s="3" t="s">
        <v>6962</v>
      </c>
      <c r="E445" s="3"/>
      <c r="F445" s="3"/>
      <c r="G445" s="7"/>
      <c r="H445" s="7" t="s">
        <v>7040</v>
      </c>
      <c r="I445" s="7"/>
      <c r="J445" s="7"/>
      <c r="K445" s="7"/>
      <c r="L445" s="7"/>
      <c r="M445" s="7"/>
      <c r="N445" s="7"/>
      <c r="O445" s="7"/>
      <c r="P445" s="7"/>
      <c r="Q445" s="7"/>
      <c r="R445" s="7"/>
      <c r="S445" s="7"/>
      <c r="T445" s="7"/>
      <c r="U445" s="7"/>
      <c r="V445" s="7"/>
      <c r="W445" s="7"/>
      <c r="X445" s="7"/>
      <c r="Y445" s="7"/>
      <c r="Z445" s="7"/>
      <c r="AA445" s="7"/>
      <c r="AB445" s="7"/>
      <c r="AC445" s="7"/>
      <c r="AD445" s="7"/>
      <c r="AE445" s="7"/>
      <c r="AF445" s="3"/>
      <c r="AG445" s="4" t="s">
        <v>7</v>
      </c>
      <c r="AH445" s="3"/>
      <c r="AI445" s="3" t="s">
        <v>11</v>
      </c>
      <c r="AJ445" s="3" t="s">
        <v>226</v>
      </c>
      <c r="AK445" s="3"/>
      <c r="AL445" s="3"/>
      <c r="AM445" s="4" t="s">
        <v>7</v>
      </c>
      <c r="AN445" s="3"/>
      <c r="AO445" s="3" t="s">
        <v>11</v>
      </c>
      <c r="AP445" s="3" t="s">
        <v>226</v>
      </c>
      <c r="AQ445" s="3"/>
      <c r="AR445" s="58">
        <v>37042</v>
      </c>
      <c r="AS445" s="2">
        <f t="shared" si="75"/>
        <v>0</v>
      </c>
      <c r="AT445" s="3">
        <f t="shared" si="76"/>
        <v>0</v>
      </c>
      <c r="AU445" s="2" t="s">
        <v>2742</v>
      </c>
      <c r="AV445" s="59" t="str">
        <f t="shared" si="77"/>
        <v>GP0000</v>
      </c>
      <c r="AW445" s="3">
        <f t="shared" si="78"/>
        <v>0</v>
      </c>
      <c r="AX445" s="3" t="s">
        <v>434</v>
      </c>
      <c r="AY445" s="3"/>
      <c r="AZ445" s="3"/>
      <c r="BA445" s="3" t="str">
        <f t="shared" si="79"/>
        <v>Tooth</v>
      </c>
      <c r="BB445" s="16"/>
      <c r="BC445" s="3" t="s">
        <v>1470</v>
      </c>
      <c r="BD445" s="3" t="s">
        <v>1097</v>
      </c>
      <c r="BE445" s="3" t="s">
        <v>1097</v>
      </c>
      <c r="BF445" s="3"/>
      <c r="BG445" s="3"/>
      <c r="BH445" s="3" t="s">
        <v>2183</v>
      </c>
      <c r="BI445" s="3">
        <v>39.86009</v>
      </c>
      <c r="BJ445" s="3">
        <v>-101.07117599999999</v>
      </c>
      <c r="BK445" s="73" t="s">
        <v>1701</v>
      </c>
      <c r="BL445" s="3"/>
      <c r="BM445" s="3"/>
      <c r="BN445" s="3"/>
      <c r="BO445" s="3"/>
      <c r="BP445" s="3"/>
      <c r="BQ445" s="3"/>
      <c r="BR445" s="3" t="s">
        <v>1647</v>
      </c>
      <c r="BS445" s="3" t="s">
        <v>2743</v>
      </c>
      <c r="BT445" s="3" t="s">
        <v>2185</v>
      </c>
      <c r="BU445" s="62">
        <v>37226</v>
      </c>
      <c r="BV445" s="3">
        <f t="shared" si="80"/>
        <v>0</v>
      </c>
      <c r="BW445" s="3"/>
      <c r="BX445" s="3"/>
      <c r="BY445" s="5" t="str">
        <f t="shared" si="81"/>
        <v>BS361</v>
      </c>
      <c r="BZ445" s="58">
        <f t="shared" si="82"/>
        <v>37042</v>
      </c>
      <c r="CA445" s="63">
        <v>200507186</v>
      </c>
      <c r="CB445" s="3"/>
      <c r="CC445" s="3"/>
      <c r="CD445" s="105"/>
      <c r="CE445" s="105"/>
      <c r="CF445" s="13"/>
      <c r="CG445" s="13"/>
      <c r="CH445" s="13"/>
      <c r="CI445" s="13"/>
      <c r="CJ445" s="13"/>
      <c r="CK445" s="13"/>
      <c r="CL445" s="13"/>
      <c r="CM445" s="13"/>
      <c r="CN445" s="106"/>
      <c r="CO445" s="13"/>
      <c r="CP445" s="13"/>
      <c r="CQ445" s="105"/>
      <c r="CR445" s="105"/>
      <c r="CS445" s="105"/>
      <c r="CT445" s="105"/>
      <c r="CU445" s="105"/>
      <c r="CV445" s="105"/>
      <c r="CW445" s="105"/>
      <c r="CX445" s="105"/>
      <c r="CY445" s="13"/>
      <c r="CZ445" s="13"/>
      <c r="DA445" s="13"/>
      <c r="DB445" s="13"/>
      <c r="DC445" s="13"/>
      <c r="DD445" s="13"/>
      <c r="DE445" s="13"/>
      <c r="DF445" s="13"/>
      <c r="DG445" s="13"/>
      <c r="DH445" s="13"/>
      <c r="DI445" s="13"/>
      <c r="DJ445" s="13"/>
      <c r="DK445" s="13"/>
      <c r="DL445" s="2" t="s">
        <v>6246</v>
      </c>
      <c r="DM445" t="s">
        <v>6254</v>
      </c>
    </row>
    <row r="446" spans="1:117" ht="15" hidden="1" customHeight="1">
      <c r="A446" s="2">
        <v>1063</v>
      </c>
      <c r="D446" s="3" t="s">
        <v>227</v>
      </c>
      <c r="E446" s="3"/>
      <c r="F446" s="3"/>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3"/>
      <c r="AG446" s="4" t="s">
        <v>7</v>
      </c>
      <c r="AH446" s="3"/>
      <c r="AI446" s="3" t="s">
        <v>8</v>
      </c>
      <c r="AJ446" s="3" t="s">
        <v>227</v>
      </c>
      <c r="AK446" s="3"/>
      <c r="AL446" s="3"/>
      <c r="AM446" s="4" t="s">
        <v>7</v>
      </c>
      <c r="AN446" s="3"/>
      <c r="AO446" s="3" t="s">
        <v>8</v>
      </c>
      <c r="AP446" s="3" t="s">
        <v>227</v>
      </c>
      <c r="AQ446" s="3"/>
      <c r="AR446" s="58">
        <v>37042</v>
      </c>
      <c r="AS446" s="2">
        <f t="shared" si="75"/>
        <v>0</v>
      </c>
      <c r="AT446" s="3">
        <f t="shared" si="76"/>
        <v>0</v>
      </c>
      <c r="AU446" s="2" t="s">
        <v>2744</v>
      </c>
      <c r="AV446" s="59" t="str">
        <f t="shared" si="77"/>
        <v>GP0000</v>
      </c>
      <c r="AW446" s="3">
        <f t="shared" si="78"/>
        <v>0</v>
      </c>
      <c r="AX446" s="3" t="s">
        <v>434</v>
      </c>
      <c r="AY446" s="3"/>
      <c r="AZ446" s="3"/>
      <c r="BA446" s="3" t="str">
        <f t="shared" si="79"/>
        <v>Bone</v>
      </c>
      <c r="BB446" s="16" t="s">
        <v>1022</v>
      </c>
      <c r="BC446" s="3"/>
      <c r="BD446" s="3" t="s">
        <v>1015</v>
      </c>
      <c r="BE446" s="3" t="s">
        <v>1015</v>
      </c>
      <c r="BF446" s="3" t="s">
        <v>4566</v>
      </c>
      <c r="BG446" s="3"/>
      <c r="BH446" s="3" t="s">
        <v>1068</v>
      </c>
      <c r="BI446" s="5">
        <v>63.916666999999997</v>
      </c>
      <c r="BJ446" s="5">
        <v>-138.86666700000001</v>
      </c>
      <c r="BK446" s="251" t="s">
        <v>1069</v>
      </c>
      <c r="BL446" s="3"/>
      <c r="BM446" s="3"/>
      <c r="BN446" s="3"/>
      <c r="BO446" s="3" t="s">
        <v>2745</v>
      </c>
      <c r="BP446" s="3"/>
      <c r="BQ446" s="3"/>
      <c r="BR446" s="3" t="s">
        <v>1018</v>
      </c>
      <c r="BS446" s="3" t="s">
        <v>2746</v>
      </c>
      <c r="BT446" s="3" t="s">
        <v>1020</v>
      </c>
      <c r="BU446" s="62">
        <v>36674</v>
      </c>
      <c r="BV446" s="3">
        <f t="shared" si="80"/>
        <v>0</v>
      </c>
      <c r="BW446" s="3"/>
      <c r="BX446" s="3"/>
      <c r="BY446" s="5" t="str">
        <f t="shared" si="81"/>
        <v>BS366</v>
      </c>
      <c r="BZ446" s="58">
        <f t="shared" si="82"/>
        <v>37042</v>
      </c>
      <c r="CA446" s="63">
        <v>200507186</v>
      </c>
      <c r="CB446" s="3"/>
      <c r="CC446" s="3"/>
      <c r="CD446" s="31"/>
      <c r="CE446" s="31"/>
      <c r="CF446" s="13"/>
      <c r="CG446" s="13"/>
      <c r="CH446" s="13"/>
      <c r="CI446" s="13"/>
      <c r="CJ446" s="13"/>
      <c r="CK446" s="13"/>
      <c r="CL446" s="13"/>
      <c r="CM446" s="13"/>
      <c r="CN446" s="31"/>
      <c r="CO446" s="13"/>
      <c r="CP446" s="13"/>
      <c r="CQ446" s="31"/>
      <c r="CR446" s="31"/>
      <c r="CS446" s="31"/>
      <c r="CT446" s="31"/>
      <c r="CU446" s="31"/>
      <c r="CV446" s="31"/>
      <c r="CW446" s="31"/>
      <c r="CX446" s="31"/>
      <c r="CY446" s="13"/>
      <c r="CZ446" s="13"/>
      <c r="DA446" s="13"/>
      <c r="DB446" s="13"/>
      <c r="DC446" s="13"/>
      <c r="DD446" s="13"/>
      <c r="DE446" s="13"/>
      <c r="DF446" s="13"/>
      <c r="DG446" s="13"/>
      <c r="DH446" s="13"/>
      <c r="DI446" s="13"/>
      <c r="DJ446" s="13"/>
      <c r="DK446" s="13"/>
      <c r="DL446" s="2" t="s">
        <v>6246</v>
      </c>
      <c r="DM446" t="s">
        <v>6254</v>
      </c>
    </row>
    <row r="447" spans="1:117" ht="31.5" hidden="1" customHeight="1">
      <c r="A447" s="6">
        <v>1064</v>
      </c>
      <c r="B447" t="s">
        <v>6535</v>
      </c>
      <c r="D447" s="3" t="s">
        <v>6278</v>
      </c>
      <c r="E447" s="3"/>
      <c r="F447" s="3"/>
      <c r="G447" s="7"/>
      <c r="H447" s="7" t="s">
        <v>6640</v>
      </c>
      <c r="I447" s="7"/>
      <c r="J447" s="7"/>
      <c r="K447" s="7"/>
      <c r="L447" s="7"/>
      <c r="M447" s="7"/>
      <c r="N447" s="7"/>
      <c r="O447" s="7"/>
      <c r="P447">
        <v>8.9557508096600007E-3</v>
      </c>
      <c r="Q447" s="7"/>
      <c r="R447" s="7"/>
      <c r="S447" s="7" t="s">
        <v>6769</v>
      </c>
      <c r="T447" s="7"/>
      <c r="U447" s="7"/>
      <c r="V447" s="7"/>
      <c r="W447" s="7"/>
      <c r="X447" s="7"/>
      <c r="Y447" s="7"/>
      <c r="Z447" s="7"/>
      <c r="AA447" s="7"/>
      <c r="AB447" s="7"/>
      <c r="AC447" s="7" t="s">
        <v>6770</v>
      </c>
      <c r="AD447" s="7"/>
      <c r="AE447" s="7"/>
      <c r="AF447" s="3"/>
      <c r="AG447" s="4" t="s">
        <v>7</v>
      </c>
      <c r="AH447" s="3"/>
      <c r="AI447" s="3" t="s">
        <v>8</v>
      </c>
      <c r="AJ447" s="3" t="s">
        <v>6278</v>
      </c>
      <c r="AK447" s="3"/>
      <c r="AL447" s="3"/>
      <c r="AM447" s="4" t="s">
        <v>7</v>
      </c>
      <c r="AN447" s="3"/>
      <c r="AO447" s="3" t="s">
        <v>8</v>
      </c>
      <c r="AP447" s="3" t="s">
        <v>6278</v>
      </c>
      <c r="AQ447" s="3"/>
      <c r="AR447" s="58">
        <v>37042</v>
      </c>
      <c r="AS447" s="2">
        <f t="shared" si="75"/>
        <v>0</v>
      </c>
      <c r="AT447" s="3">
        <f t="shared" si="76"/>
        <v>0</v>
      </c>
      <c r="AU447" s="2" t="s">
        <v>2747</v>
      </c>
      <c r="AV447" s="59" t="str">
        <f t="shared" si="77"/>
        <v>GP0000</v>
      </c>
      <c r="AW447" s="3">
        <f t="shared" si="78"/>
        <v>0</v>
      </c>
      <c r="AX447" s="3" t="s">
        <v>434</v>
      </c>
      <c r="AY447" s="3" t="s">
        <v>1112</v>
      </c>
      <c r="AZ447" s="3"/>
      <c r="BA447" s="3" t="str">
        <f t="shared" si="79"/>
        <v>Bone</v>
      </c>
      <c r="BB447" s="16" t="s">
        <v>584</v>
      </c>
      <c r="BC447" s="3"/>
      <c r="BD447" s="3" t="s">
        <v>1096</v>
      </c>
      <c r="BE447" s="3" t="s">
        <v>1097</v>
      </c>
      <c r="BF447" s="3"/>
      <c r="BG447" s="3"/>
      <c r="BH447" s="3" t="s">
        <v>1602</v>
      </c>
      <c r="BI447" s="210">
        <v>70.81</v>
      </c>
      <c r="BJ447" s="210">
        <v>-154.41</v>
      </c>
      <c r="BK447" s="61" t="s">
        <v>1017</v>
      </c>
      <c r="BL447" s="3"/>
      <c r="BM447" s="3"/>
      <c r="BN447" s="3"/>
      <c r="BO447" s="3">
        <v>1998</v>
      </c>
      <c r="BP447" s="3"/>
      <c r="BQ447" s="3"/>
      <c r="BR447" s="3" t="s">
        <v>1604</v>
      </c>
      <c r="BS447" s="3" t="s">
        <v>2748</v>
      </c>
      <c r="BT447" s="3" t="s">
        <v>1020</v>
      </c>
      <c r="BU447" s="62">
        <v>36750</v>
      </c>
      <c r="BV447" s="3">
        <f t="shared" si="80"/>
        <v>0</v>
      </c>
      <c r="BW447" s="3" t="s">
        <v>2749</v>
      </c>
      <c r="BX447" s="3"/>
      <c r="BY447" s="5" t="str">
        <f t="shared" si="81"/>
        <v>BS216/BS365</v>
      </c>
      <c r="BZ447" s="58">
        <f t="shared" si="82"/>
        <v>37042</v>
      </c>
      <c r="CA447" s="63">
        <v>200507186</v>
      </c>
      <c r="CB447" s="3"/>
      <c r="CC447" s="3"/>
      <c r="CD447" s="103" t="s">
        <v>1476</v>
      </c>
      <c r="CE447" s="103" t="s">
        <v>1476</v>
      </c>
      <c r="CF447" s="83" t="s">
        <v>1910</v>
      </c>
      <c r="CG447" s="84" t="s">
        <v>2748</v>
      </c>
      <c r="CH447" s="84" t="s">
        <v>2750</v>
      </c>
      <c r="CI447" s="84" t="s">
        <v>2751</v>
      </c>
      <c r="CJ447" s="84">
        <v>48432</v>
      </c>
      <c r="CK447" s="84">
        <v>4376</v>
      </c>
      <c r="CL447" s="84" t="s">
        <v>1477</v>
      </c>
      <c r="CM447" s="84" t="s">
        <v>2752</v>
      </c>
      <c r="CN447" s="70">
        <v>12108</v>
      </c>
      <c r="CO447" s="75" t="s">
        <v>228</v>
      </c>
      <c r="CP447" s="70" t="s">
        <v>6253</v>
      </c>
      <c r="CQ447" s="99" t="s">
        <v>1613</v>
      </c>
      <c r="CR447" s="99">
        <v>53778</v>
      </c>
      <c r="CS447" s="75" t="s">
        <v>6235</v>
      </c>
      <c r="CT447" s="99">
        <v>47000</v>
      </c>
      <c r="CU447" s="99">
        <v>2900</v>
      </c>
      <c r="CV447" s="285">
        <v>49360</v>
      </c>
      <c r="CW447" s="5"/>
      <c r="CX447" s="5"/>
      <c r="CY447" s="5"/>
      <c r="CZ447" s="13"/>
      <c r="DA447" s="13"/>
      <c r="DB447" s="13"/>
      <c r="DC447" s="13"/>
      <c r="DD447" s="13"/>
      <c r="DE447" s="13"/>
      <c r="DF447" s="13"/>
      <c r="DG447" s="13"/>
      <c r="DH447" s="13"/>
      <c r="DI447" s="13"/>
      <c r="DJ447" s="13"/>
      <c r="DK447" s="13"/>
      <c r="DL447" s="6" t="s">
        <v>6246</v>
      </c>
      <c r="DM447" t="s">
        <v>5775</v>
      </c>
    </row>
    <row r="448" spans="1:117" ht="15" hidden="1" customHeight="1">
      <c r="A448" s="2">
        <v>1065</v>
      </c>
      <c r="D448" s="3" t="s">
        <v>229</v>
      </c>
      <c r="E448" s="3"/>
      <c r="F448" s="3"/>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3"/>
      <c r="AG448" s="4" t="s">
        <v>7</v>
      </c>
      <c r="AH448" s="3"/>
      <c r="AI448" s="3" t="s">
        <v>8</v>
      </c>
      <c r="AJ448" s="3" t="s">
        <v>229</v>
      </c>
      <c r="AK448" s="3"/>
      <c r="AL448" s="3"/>
      <c r="AM448" s="4" t="s">
        <v>7</v>
      </c>
      <c r="AN448" s="3"/>
      <c r="AO448" s="3" t="s">
        <v>8</v>
      </c>
      <c r="AP448" s="3" t="s">
        <v>229</v>
      </c>
      <c r="AQ448" s="3"/>
      <c r="AR448" s="58">
        <v>37042</v>
      </c>
      <c r="AS448" s="2">
        <f t="shared" si="75"/>
        <v>0</v>
      </c>
      <c r="AT448" s="3">
        <f t="shared" si="76"/>
        <v>0</v>
      </c>
      <c r="AU448" s="2" t="s">
        <v>2753</v>
      </c>
      <c r="AV448" s="59" t="str">
        <f t="shared" si="77"/>
        <v>GP0000</v>
      </c>
      <c r="AW448" s="3">
        <f t="shared" si="78"/>
        <v>0</v>
      </c>
      <c r="AX448" s="3" t="s">
        <v>434</v>
      </c>
      <c r="AY448" s="3"/>
      <c r="AZ448" s="3"/>
      <c r="BA448" s="3" t="str">
        <f t="shared" si="79"/>
        <v>Bone</v>
      </c>
      <c r="BB448" s="16" t="s">
        <v>1022</v>
      </c>
      <c r="BC448" s="3"/>
      <c r="BD448" s="3" t="s">
        <v>1015</v>
      </c>
      <c r="BE448" s="3" t="s">
        <v>1015</v>
      </c>
      <c r="BF448" s="3" t="s">
        <v>4566</v>
      </c>
      <c r="BG448" s="3"/>
      <c r="BH448" s="3" t="s">
        <v>2754</v>
      </c>
      <c r="BI448" s="3">
        <v>64.001666700000001</v>
      </c>
      <c r="BJ448" s="3">
        <v>-139.3530556</v>
      </c>
      <c r="BK448" s="3" t="s">
        <v>1195</v>
      </c>
      <c r="BL448" s="3"/>
      <c r="BM448" s="3"/>
      <c r="BN448" s="3"/>
      <c r="BO448" s="3">
        <v>1985</v>
      </c>
      <c r="BP448" s="3"/>
      <c r="BQ448" s="3"/>
      <c r="BR448" s="3" t="s">
        <v>1018</v>
      </c>
      <c r="BS448" s="3" t="s">
        <v>2755</v>
      </c>
      <c r="BT448" s="3" t="s">
        <v>1020</v>
      </c>
      <c r="BU448" s="62">
        <v>36674</v>
      </c>
      <c r="BV448" s="3">
        <f t="shared" si="80"/>
        <v>0</v>
      </c>
      <c r="BW448" s="3"/>
      <c r="BX448" s="3"/>
      <c r="BY448" s="5" t="str">
        <f t="shared" si="81"/>
        <v>BS369</v>
      </c>
      <c r="BZ448" s="58">
        <f t="shared" si="82"/>
        <v>37042</v>
      </c>
      <c r="CA448" s="63">
        <v>200507186</v>
      </c>
      <c r="CB448" s="3"/>
      <c r="CC448" s="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2" t="s">
        <v>6246</v>
      </c>
      <c r="DM448" t="s">
        <v>5775</v>
      </c>
    </row>
    <row r="449" spans="1:117" ht="15" hidden="1" customHeight="1">
      <c r="A449" s="2">
        <v>1066</v>
      </c>
      <c r="D449" s="3" t="s">
        <v>230</v>
      </c>
      <c r="E449" s="3"/>
      <c r="F449" s="3"/>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3"/>
      <c r="AG449" s="4" t="s">
        <v>7</v>
      </c>
      <c r="AH449" s="3"/>
      <c r="AI449" s="3" t="s">
        <v>8</v>
      </c>
      <c r="AJ449" s="3" t="s">
        <v>230</v>
      </c>
      <c r="AK449" s="3"/>
      <c r="AL449" s="3"/>
      <c r="AM449" s="4" t="s">
        <v>7</v>
      </c>
      <c r="AN449" s="3"/>
      <c r="AO449" s="3" t="s">
        <v>8</v>
      </c>
      <c r="AP449" s="3" t="s">
        <v>230</v>
      </c>
      <c r="AQ449" s="3"/>
      <c r="AR449" s="58">
        <v>37042</v>
      </c>
      <c r="AS449" s="2">
        <f t="shared" si="75"/>
        <v>0</v>
      </c>
      <c r="AT449" s="3">
        <f t="shared" si="76"/>
        <v>0</v>
      </c>
      <c r="AU449" s="2" t="s">
        <v>2756</v>
      </c>
      <c r="AV449" s="59" t="str">
        <f t="shared" si="77"/>
        <v>GP0000</v>
      </c>
      <c r="AW449" s="3">
        <f t="shared" si="78"/>
        <v>0</v>
      </c>
      <c r="AX449" s="3" t="s">
        <v>434</v>
      </c>
      <c r="AY449" s="3"/>
      <c r="AZ449" s="3"/>
      <c r="BA449" s="3" t="str">
        <f t="shared" si="79"/>
        <v>Bone</v>
      </c>
      <c r="BB449" s="16" t="s">
        <v>1058</v>
      </c>
      <c r="BC449" s="3" t="s">
        <v>1042</v>
      </c>
      <c r="BD449" s="3" t="s">
        <v>1015</v>
      </c>
      <c r="BE449" s="3" t="s">
        <v>1015</v>
      </c>
      <c r="BF449" s="3" t="s">
        <v>4566</v>
      </c>
      <c r="BG449" s="3"/>
      <c r="BH449" s="3" t="s">
        <v>1307</v>
      </c>
      <c r="BI449" s="3">
        <v>63.883888900000002</v>
      </c>
      <c r="BJ449" s="3">
        <v>-139.2738889</v>
      </c>
      <c r="BK449" s="73" t="s">
        <v>1195</v>
      </c>
      <c r="BL449" s="3"/>
      <c r="BM449" s="3"/>
      <c r="BN449" s="3"/>
      <c r="BO449" s="3">
        <v>1993</v>
      </c>
      <c r="BP449" s="3"/>
      <c r="BQ449" s="3"/>
      <c r="BR449" s="3" t="s">
        <v>1018</v>
      </c>
      <c r="BS449" s="3" t="s">
        <v>2757</v>
      </c>
      <c r="BT449" s="3" t="s">
        <v>1020</v>
      </c>
      <c r="BU449" s="62">
        <v>36674</v>
      </c>
      <c r="BV449" s="3">
        <f t="shared" si="80"/>
        <v>0</v>
      </c>
      <c r="BW449" s="3"/>
      <c r="BX449" s="3"/>
      <c r="BY449" s="5" t="str">
        <f t="shared" si="81"/>
        <v>BS367</v>
      </c>
      <c r="BZ449" s="58">
        <f t="shared" si="82"/>
        <v>37042</v>
      </c>
      <c r="CA449" s="63">
        <v>200507186</v>
      </c>
      <c r="CB449" s="3"/>
      <c r="CC449" s="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2" t="s">
        <v>6246</v>
      </c>
      <c r="DM449" t="s">
        <v>5775</v>
      </c>
    </row>
    <row r="450" spans="1:117" ht="15" hidden="1" customHeight="1">
      <c r="A450" s="2">
        <v>1067</v>
      </c>
      <c r="D450" s="3" t="s">
        <v>231</v>
      </c>
      <c r="E450" s="3"/>
      <c r="F450" s="3"/>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3"/>
      <c r="AG450" s="4" t="s">
        <v>7</v>
      </c>
      <c r="AH450" s="3"/>
      <c r="AI450" s="3" t="s">
        <v>8</v>
      </c>
      <c r="AJ450" s="3" t="s">
        <v>231</v>
      </c>
      <c r="AK450" s="3"/>
      <c r="AL450" s="3"/>
      <c r="AM450" s="4" t="s">
        <v>7</v>
      </c>
      <c r="AN450" s="3"/>
      <c r="AO450" s="3" t="s">
        <v>8</v>
      </c>
      <c r="AP450" s="3" t="s">
        <v>231</v>
      </c>
      <c r="AQ450" s="3"/>
      <c r="AR450" s="58">
        <v>37042</v>
      </c>
      <c r="AS450" s="2">
        <f t="shared" si="75"/>
        <v>0</v>
      </c>
      <c r="AT450" s="3">
        <f t="shared" si="76"/>
        <v>0</v>
      </c>
      <c r="AU450" s="2" t="s">
        <v>2758</v>
      </c>
      <c r="AV450" s="59" t="str">
        <f t="shared" si="77"/>
        <v>GP0000</v>
      </c>
      <c r="AW450" s="3">
        <f t="shared" si="78"/>
        <v>0</v>
      </c>
      <c r="AX450" s="3" t="s">
        <v>434</v>
      </c>
      <c r="AY450" s="3"/>
      <c r="AZ450" s="3"/>
      <c r="BA450" s="3" t="str">
        <f t="shared" si="79"/>
        <v>Bone</v>
      </c>
      <c r="BB450" s="16" t="s">
        <v>1058</v>
      </c>
      <c r="BC450" s="3" t="s">
        <v>2759</v>
      </c>
      <c r="BD450" s="3" t="s">
        <v>1015</v>
      </c>
      <c r="BE450" s="3" t="s">
        <v>1015</v>
      </c>
      <c r="BF450" s="3" t="s">
        <v>4566</v>
      </c>
      <c r="BG450" s="3"/>
      <c r="BH450" s="3" t="s">
        <v>1282</v>
      </c>
      <c r="BI450" s="3">
        <v>64.005277800000002</v>
      </c>
      <c r="BJ450" s="3">
        <v>-139.08583329999999</v>
      </c>
      <c r="BK450" s="251" t="s">
        <v>1114</v>
      </c>
      <c r="BL450" s="3"/>
      <c r="BM450" s="3"/>
      <c r="BN450" s="3"/>
      <c r="BO450" s="3">
        <v>1975</v>
      </c>
      <c r="BP450" s="3"/>
      <c r="BQ450" s="3"/>
      <c r="BR450" s="3" t="s">
        <v>1018</v>
      </c>
      <c r="BS450" s="3" t="s">
        <v>2760</v>
      </c>
      <c r="BT450" s="3" t="s">
        <v>1020</v>
      </c>
      <c r="BU450" s="62">
        <v>36674</v>
      </c>
      <c r="BV450" s="3">
        <f t="shared" si="80"/>
        <v>0</v>
      </c>
      <c r="BW450" s="3"/>
      <c r="BX450" s="3"/>
      <c r="BY450" s="5" t="str">
        <f t="shared" si="81"/>
        <v>BS363</v>
      </c>
      <c r="BZ450" s="58">
        <f t="shared" si="82"/>
        <v>37042</v>
      </c>
      <c r="CA450" s="63">
        <v>200507186</v>
      </c>
      <c r="CB450" s="3"/>
      <c r="CC450" s="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B450" s="13"/>
      <c r="DC450" s="13"/>
      <c r="DD450" s="13"/>
      <c r="DE450" s="13"/>
      <c r="DF450" s="13"/>
      <c r="DG450" s="13"/>
      <c r="DH450" s="13"/>
      <c r="DI450" s="13"/>
      <c r="DJ450" s="13"/>
      <c r="DK450" s="13"/>
      <c r="DL450" s="2" t="s">
        <v>6246</v>
      </c>
      <c r="DM450" t="s">
        <v>6254</v>
      </c>
    </row>
    <row r="451" spans="1:117" ht="15" hidden="1" customHeight="1">
      <c r="A451" s="2">
        <v>1068</v>
      </c>
      <c r="D451" s="3" t="s">
        <v>232</v>
      </c>
      <c r="E451" s="3"/>
      <c r="F451" s="3"/>
      <c r="G451" s="7"/>
      <c r="H451" s="7" t="s">
        <v>6927</v>
      </c>
      <c r="I451" s="7"/>
      <c r="J451" s="7"/>
      <c r="K451" s="7"/>
      <c r="L451" s="7"/>
      <c r="M451" s="7"/>
      <c r="N451" s="7"/>
      <c r="O451" s="7"/>
      <c r="P451" s="7"/>
      <c r="Q451" s="7"/>
      <c r="R451" s="7"/>
      <c r="S451" s="7"/>
      <c r="T451" s="7"/>
      <c r="U451" s="7"/>
      <c r="V451" s="7"/>
      <c r="W451" s="7"/>
      <c r="X451" s="7"/>
      <c r="Y451" s="7"/>
      <c r="Z451" s="7"/>
      <c r="AA451" s="7"/>
      <c r="AB451" s="7"/>
      <c r="AC451" s="7"/>
      <c r="AD451" s="7"/>
      <c r="AE451" s="7"/>
      <c r="AF451" s="3"/>
      <c r="AG451" s="4" t="s">
        <v>7</v>
      </c>
      <c r="AH451" s="3"/>
      <c r="AI451" s="3" t="s">
        <v>8</v>
      </c>
      <c r="AJ451" s="3" t="s">
        <v>232</v>
      </c>
      <c r="AK451" s="3" t="s">
        <v>29</v>
      </c>
      <c r="AL451" s="3"/>
      <c r="AM451" s="4" t="s">
        <v>7</v>
      </c>
      <c r="AN451" s="3"/>
      <c r="AO451" s="3" t="s">
        <v>8</v>
      </c>
      <c r="AP451" s="3" t="s">
        <v>232</v>
      </c>
      <c r="AQ451" s="3" t="s">
        <v>29</v>
      </c>
      <c r="AR451" s="58">
        <v>37042</v>
      </c>
      <c r="AS451" s="2" t="str">
        <f t="shared" si="75"/>
        <v>Bison - USA</v>
      </c>
      <c r="AT451" s="3">
        <f t="shared" si="76"/>
        <v>0</v>
      </c>
      <c r="AU451" s="2" t="s">
        <v>2761</v>
      </c>
      <c r="AV451" s="59" t="str">
        <f t="shared" si="77"/>
        <v>GP0000</v>
      </c>
      <c r="AW451" s="3">
        <f t="shared" si="78"/>
        <v>0</v>
      </c>
      <c r="AX451" s="3" t="s">
        <v>434</v>
      </c>
      <c r="AY451" s="3"/>
      <c r="AZ451" s="3"/>
      <c r="BA451" s="3" t="str">
        <f t="shared" si="79"/>
        <v>Bone</v>
      </c>
      <c r="BB451" s="16" t="s">
        <v>2056</v>
      </c>
      <c r="BC451" s="3" t="s">
        <v>2057</v>
      </c>
      <c r="BD451" s="3" t="s">
        <v>1097</v>
      </c>
      <c r="BE451" s="3" t="s">
        <v>1097</v>
      </c>
      <c r="BF451" s="3"/>
      <c r="BG451" s="3"/>
      <c r="BH451" s="3" t="s">
        <v>2058</v>
      </c>
      <c r="BI451" s="3">
        <v>47.834414000000002</v>
      </c>
      <c r="BJ451" s="3">
        <v>-110.65827</v>
      </c>
      <c r="BK451" s="5" t="s">
        <v>1701</v>
      </c>
      <c r="BL451" s="3"/>
      <c r="BM451" s="3"/>
      <c r="BN451" s="3"/>
      <c r="BO451" s="3"/>
      <c r="BP451" s="3"/>
      <c r="BQ451" s="3" t="s">
        <v>1539</v>
      </c>
      <c r="BR451" s="3" t="s">
        <v>1407</v>
      </c>
      <c r="BS451" s="3" t="s">
        <v>2762</v>
      </c>
      <c r="BT451" s="3" t="s">
        <v>1036</v>
      </c>
      <c r="BU451" s="62"/>
      <c r="BV451" s="3" t="str">
        <f t="shared" si="80"/>
        <v>Bison - USA</v>
      </c>
      <c r="BW451" s="3" t="s">
        <v>2060</v>
      </c>
      <c r="BX451" s="3"/>
      <c r="BY451" s="5" t="str">
        <f t="shared" si="81"/>
        <v>BS368</v>
      </c>
      <c r="BZ451" s="58">
        <f t="shared" si="82"/>
        <v>37042</v>
      </c>
      <c r="CA451" s="63">
        <v>200507186</v>
      </c>
      <c r="CB451" s="7" t="s">
        <v>1809</v>
      </c>
      <c r="CC451" s="3"/>
      <c r="CD451" s="31"/>
      <c r="CE451" s="31"/>
      <c r="CF451" s="13"/>
      <c r="CG451" s="13"/>
      <c r="CH451" s="13"/>
      <c r="CI451" s="13"/>
      <c r="CJ451" s="13"/>
      <c r="CK451" s="13"/>
      <c r="CL451" s="13"/>
      <c r="CM451" s="13"/>
      <c r="CN451" s="31"/>
      <c r="CO451" s="31"/>
      <c r="CP451" s="13" t="s">
        <v>6250</v>
      </c>
      <c r="CQ451" s="31" t="s">
        <v>6136</v>
      </c>
      <c r="CR451" s="31"/>
      <c r="CS451" s="99" t="s">
        <v>6236</v>
      </c>
      <c r="CT451" s="31" t="s">
        <v>2060</v>
      </c>
      <c r="CU451" s="31"/>
      <c r="CV451" s="31"/>
      <c r="CW451" s="31"/>
      <c r="CX451" s="31"/>
      <c r="CY451" s="13"/>
      <c r="CZ451" s="13"/>
      <c r="DA451" s="13"/>
      <c r="DB451" s="13"/>
      <c r="DC451" s="13"/>
      <c r="DD451" s="13"/>
      <c r="DE451" s="13"/>
      <c r="DF451" s="13"/>
      <c r="DG451" s="13"/>
      <c r="DH451" s="13"/>
      <c r="DI451" s="13"/>
      <c r="DJ451" s="13"/>
      <c r="DK451" s="13"/>
      <c r="DL451" s="2" t="s">
        <v>6246</v>
      </c>
      <c r="DM451" t="s">
        <v>5775</v>
      </c>
    </row>
    <row r="452" spans="1:117" ht="15.75" hidden="1" customHeight="1">
      <c r="A452" s="2">
        <v>1261</v>
      </c>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3"/>
      <c r="AG452" s="4" t="s">
        <v>7</v>
      </c>
      <c r="AH452" s="3"/>
      <c r="AI452" s="3" t="s">
        <v>8</v>
      </c>
      <c r="AJ452" s="3"/>
      <c r="AK452" s="7" t="s">
        <v>14</v>
      </c>
      <c r="AL452" s="3"/>
      <c r="AM452" s="4" t="s">
        <v>7</v>
      </c>
      <c r="AN452" s="3"/>
      <c r="AO452" s="3" t="s">
        <v>8</v>
      </c>
      <c r="AP452" s="3"/>
      <c r="AQ452" s="7" t="s">
        <v>14</v>
      </c>
      <c r="AR452" s="58">
        <v>37042</v>
      </c>
      <c r="AS452" s="2" t="str">
        <f t="shared" ref="AS452:AS483" si="83">AK452</f>
        <v>Bison - Alaska</v>
      </c>
      <c r="AT452" s="3">
        <f t="shared" ref="AT452:AT483" si="84">AL452</f>
        <v>0</v>
      </c>
      <c r="AU452" s="2" t="s">
        <v>2763</v>
      </c>
      <c r="AV452" s="59" t="str">
        <f t="shared" ref="AV452:AV483" si="85">AM452</f>
        <v>GP0000</v>
      </c>
      <c r="AW452" s="3">
        <f t="shared" ref="AW452:AW483" si="86">AN452</f>
        <v>0</v>
      </c>
      <c r="AX452" s="3" t="s">
        <v>434</v>
      </c>
      <c r="AY452" s="3"/>
      <c r="AZ452" s="3"/>
      <c r="BA452" s="3" t="str">
        <f t="shared" si="79"/>
        <v>Bone</v>
      </c>
      <c r="BB452" s="16" t="s">
        <v>2764</v>
      </c>
      <c r="BC452" s="3"/>
      <c r="BD452" s="3" t="s">
        <v>1096</v>
      </c>
      <c r="BE452" s="3" t="s">
        <v>1097</v>
      </c>
      <c r="BF452" s="3"/>
      <c r="BG452" s="3"/>
      <c r="BH452" s="3" t="s">
        <v>1496</v>
      </c>
      <c r="BI452" s="208">
        <v>65.040000000000006</v>
      </c>
      <c r="BJ452" s="208">
        <v>-147.11000000000001</v>
      </c>
      <c r="BK452" s="3" t="s">
        <v>1635</v>
      </c>
      <c r="BL452" s="3"/>
      <c r="BM452" s="3"/>
      <c r="BN452" s="3"/>
      <c r="BO452" s="3">
        <v>1949</v>
      </c>
      <c r="BP452" s="3"/>
      <c r="BQ452" s="3"/>
      <c r="BR452" s="3" t="s">
        <v>1099</v>
      </c>
      <c r="BS452" s="3" t="s">
        <v>2765</v>
      </c>
      <c r="BT452" s="3" t="s">
        <v>1020</v>
      </c>
      <c r="BU452" s="62">
        <v>36666</v>
      </c>
      <c r="BV452" s="7" t="str">
        <f t="shared" ref="BV452:BV483" si="87">AQ452</f>
        <v>Bison - Alaska</v>
      </c>
      <c r="BW452" s="3"/>
      <c r="BX452" s="3"/>
      <c r="BY452" s="5">
        <f t="shared" ref="BY452:BY481" si="88">AP452</f>
        <v>0</v>
      </c>
      <c r="BZ452" s="58">
        <f t="shared" ref="BZ452:BZ483" si="89">AR452</f>
        <v>37042</v>
      </c>
      <c r="CA452" s="63">
        <v>200507186</v>
      </c>
      <c r="CB452" s="3"/>
      <c r="CC452" s="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B452" s="13"/>
      <c r="DC452" s="13"/>
      <c r="DD452" s="13"/>
      <c r="DE452" s="13"/>
      <c r="DF452" s="13"/>
      <c r="DG452" s="13"/>
      <c r="DH452" s="13"/>
      <c r="DI452" s="13"/>
      <c r="DJ452" s="13"/>
      <c r="DK452" s="13"/>
      <c r="DL452" s="2"/>
    </row>
    <row r="453" spans="1:117" ht="15" hidden="1" customHeight="1">
      <c r="A453" s="2">
        <v>1262</v>
      </c>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3"/>
      <c r="AG453" s="4" t="s">
        <v>7</v>
      </c>
      <c r="AH453" s="3"/>
      <c r="AI453" s="3" t="s">
        <v>8</v>
      </c>
      <c r="AJ453" s="3"/>
      <c r="AK453" s="3" t="s">
        <v>14</v>
      </c>
      <c r="AL453" s="3"/>
      <c r="AM453" s="4" t="s">
        <v>7</v>
      </c>
      <c r="AN453" s="3"/>
      <c r="AO453" s="3" t="s">
        <v>8</v>
      </c>
      <c r="AP453" s="3"/>
      <c r="AQ453" s="3" t="s">
        <v>14</v>
      </c>
      <c r="AR453" s="58">
        <v>37042</v>
      </c>
      <c r="AS453" s="2" t="str">
        <f t="shared" si="83"/>
        <v>Bison - Alaska</v>
      </c>
      <c r="AT453" s="3">
        <f t="shared" si="84"/>
        <v>0</v>
      </c>
      <c r="AU453" s="2" t="s">
        <v>2766</v>
      </c>
      <c r="AV453" s="59" t="str">
        <f t="shared" si="85"/>
        <v>GP0000</v>
      </c>
      <c r="AW453" s="3">
        <f t="shared" si="86"/>
        <v>0</v>
      </c>
      <c r="AX453" s="3" t="s">
        <v>434</v>
      </c>
      <c r="AY453" s="3"/>
      <c r="AZ453" s="3"/>
      <c r="BA453" s="3" t="str">
        <f t="shared" si="79"/>
        <v>Bone</v>
      </c>
      <c r="BB453" s="16" t="s">
        <v>584</v>
      </c>
      <c r="BC453" s="3" t="s">
        <v>2767</v>
      </c>
      <c r="BD453" s="3" t="s">
        <v>1096</v>
      </c>
      <c r="BE453" s="3" t="s">
        <v>1097</v>
      </c>
      <c r="BF453" s="3"/>
      <c r="BG453" s="3"/>
      <c r="BH453" s="3" t="s">
        <v>2047</v>
      </c>
      <c r="BI453" s="3">
        <v>64.833333300000007</v>
      </c>
      <c r="BJ453" s="3">
        <v>-148</v>
      </c>
      <c r="BK453" s="3" t="s">
        <v>1137</v>
      </c>
      <c r="BL453" s="3"/>
      <c r="BM453" s="3"/>
      <c r="BN453" s="3"/>
      <c r="BO453" s="3">
        <v>1937</v>
      </c>
      <c r="BP453" s="3"/>
      <c r="BQ453" s="3"/>
      <c r="BR453" s="3" t="s">
        <v>1099</v>
      </c>
      <c r="BS453" s="3" t="s">
        <v>2768</v>
      </c>
      <c r="BT453" s="3" t="s">
        <v>1020</v>
      </c>
      <c r="BU453" s="62">
        <v>36666</v>
      </c>
      <c r="BV453" s="3" t="str">
        <f t="shared" si="87"/>
        <v>Bison - Alaska</v>
      </c>
      <c r="BW453" s="3"/>
      <c r="BX453" s="3" t="s">
        <v>2769</v>
      </c>
      <c r="BY453" s="5">
        <f t="shared" si="88"/>
        <v>0</v>
      </c>
      <c r="BZ453" s="58">
        <f t="shared" si="89"/>
        <v>37042</v>
      </c>
      <c r="CA453" s="63">
        <v>200507186</v>
      </c>
      <c r="CB453" s="3"/>
      <c r="CC453" s="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B453" s="13"/>
      <c r="DC453" s="13"/>
      <c r="DD453" s="13"/>
      <c r="DE453" s="13"/>
      <c r="DF453" s="13"/>
      <c r="DG453" s="13"/>
      <c r="DH453" s="13"/>
      <c r="DI453" s="13"/>
      <c r="DJ453" s="13"/>
      <c r="DK453" s="13"/>
      <c r="DL453" s="2"/>
    </row>
    <row r="454" spans="1:117" ht="15" hidden="1" customHeight="1">
      <c r="A454" s="2">
        <v>1264</v>
      </c>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3"/>
      <c r="AG454" s="4" t="s">
        <v>7</v>
      </c>
      <c r="AH454" s="3"/>
      <c r="AI454" s="3" t="s">
        <v>8</v>
      </c>
      <c r="AJ454" s="3"/>
      <c r="AK454" s="3" t="s">
        <v>14</v>
      </c>
      <c r="AL454" s="3"/>
      <c r="AM454" s="4" t="s">
        <v>7</v>
      </c>
      <c r="AN454" s="3"/>
      <c r="AO454" s="3" t="s">
        <v>8</v>
      </c>
      <c r="AP454" s="3"/>
      <c r="AQ454" s="3" t="s">
        <v>14</v>
      </c>
      <c r="AR454" s="58">
        <v>37042</v>
      </c>
      <c r="AS454" s="2" t="str">
        <f t="shared" si="83"/>
        <v>Bison - Alaska</v>
      </c>
      <c r="AT454" s="3">
        <f t="shared" si="84"/>
        <v>0</v>
      </c>
      <c r="AU454" s="2" t="s">
        <v>2770</v>
      </c>
      <c r="AV454" s="59" t="str">
        <f t="shared" si="85"/>
        <v>GP0000</v>
      </c>
      <c r="AW454" s="3">
        <f t="shared" si="86"/>
        <v>0</v>
      </c>
      <c r="AX454" s="3" t="s">
        <v>434</v>
      </c>
      <c r="AY454" s="3"/>
      <c r="AZ454" s="3"/>
      <c r="BA454" s="3" t="str">
        <f t="shared" si="79"/>
        <v>Bone</v>
      </c>
      <c r="BB454" s="16" t="s">
        <v>584</v>
      </c>
      <c r="BC454" s="3" t="s">
        <v>2771</v>
      </c>
      <c r="BD454" s="3" t="s">
        <v>1096</v>
      </c>
      <c r="BE454" s="3" t="s">
        <v>1097</v>
      </c>
      <c r="BF454" s="3"/>
      <c r="BG454" s="3"/>
      <c r="BH454" s="3" t="s">
        <v>2047</v>
      </c>
      <c r="BI454" s="3">
        <v>64.833333300000007</v>
      </c>
      <c r="BJ454" s="3">
        <v>-148</v>
      </c>
      <c r="BK454" s="3" t="s">
        <v>1137</v>
      </c>
      <c r="BL454" s="3"/>
      <c r="BM454" s="3"/>
      <c r="BN454" s="3"/>
      <c r="BO454" s="3">
        <v>1938</v>
      </c>
      <c r="BP454" s="3"/>
      <c r="BQ454" s="3"/>
      <c r="BR454" s="3" t="s">
        <v>1099</v>
      </c>
      <c r="BS454" s="3" t="s">
        <v>2772</v>
      </c>
      <c r="BT454" s="3" t="s">
        <v>1020</v>
      </c>
      <c r="BU454" s="62">
        <v>36666</v>
      </c>
      <c r="BV454" s="3" t="str">
        <f t="shared" si="87"/>
        <v>Bison - Alaska</v>
      </c>
      <c r="BW454" s="3"/>
      <c r="BX454" s="3"/>
      <c r="BY454" s="5">
        <f t="shared" si="88"/>
        <v>0</v>
      </c>
      <c r="BZ454" s="58">
        <f t="shared" si="89"/>
        <v>37042</v>
      </c>
      <c r="CA454" s="63">
        <v>200507186</v>
      </c>
      <c r="CB454" s="3"/>
      <c r="CC454" s="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B454" s="13"/>
      <c r="DC454" s="13"/>
      <c r="DD454" s="13"/>
      <c r="DE454" s="13"/>
      <c r="DF454" s="13"/>
      <c r="DG454" s="13"/>
      <c r="DH454" s="13"/>
      <c r="DI454" s="13"/>
      <c r="DJ454" s="13"/>
      <c r="DK454" s="13"/>
      <c r="DL454" s="2"/>
    </row>
    <row r="455" spans="1:117" ht="15" hidden="1" customHeight="1">
      <c r="A455" s="2">
        <v>1265</v>
      </c>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3"/>
      <c r="AG455" s="4" t="s">
        <v>7</v>
      </c>
      <c r="AH455" s="3"/>
      <c r="AI455" s="3" t="s">
        <v>8</v>
      </c>
      <c r="AJ455" s="3"/>
      <c r="AK455" s="7" t="s">
        <v>14</v>
      </c>
      <c r="AL455" s="3"/>
      <c r="AM455" s="4" t="s">
        <v>7</v>
      </c>
      <c r="AN455" s="3"/>
      <c r="AO455" s="3" t="s">
        <v>8</v>
      </c>
      <c r="AP455" s="3"/>
      <c r="AQ455" s="7" t="s">
        <v>14</v>
      </c>
      <c r="AR455" s="58">
        <v>37042</v>
      </c>
      <c r="AS455" s="2" t="str">
        <f t="shared" si="83"/>
        <v>Bison - Alaska</v>
      </c>
      <c r="AT455" s="3">
        <f t="shared" si="84"/>
        <v>0</v>
      </c>
      <c r="AU455" s="2" t="s">
        <v>2773</v>
      </c>
      <c r="AV455" s="59" t="str">
        <f t="shared" si="85"/>
        <v>GP0000</v>
      </c>
      <c r="AW455" s="3">
        <f t="shared" si="86"/>
        <v>0</v>
      </c>
      <c r="AX455" s="3" t="s">
        <v>434</v>
      </c>
      <c r="AY455" s="3"/>
      <c r="AZ455" s="3"/>
      <c r="BA455" s="3" t="str">
        <f t="shared" si="79"/>
        <v>Bone</v>
      </c>
      <c r="BB455" s="16" t="s">
        <v>584</v>
      </c>
      <c r="BC455" s="3" t="s">
        <v>1095</v>
      </c>
      <c r="BD455" s="3" t="s">
        <v>1096</v>
      </c>
      <c r="BE455" s="3" t="s">
        <v>1097</v>
      </c>
      <c r="BF455" s="3"/>
      <c r="BG455" s="3"/>
      <c r="BH455" s="3" t="s">
        <v>2774</v>
      </c>
      <c r="BI455" s="3">
        <v>64.833333300000007</v>
      </c>
      <c r="BJ455" s="3">
        <v>-148</v>
      </c>
      <c r="BK455" s="3" t="s">
        <v>1076</v>
      </c>
      <c r="BL455" s="3"/>
      <c r="BM455" s="3"/>
      <c r="BN455" s="3"/>
      <c r="BO455" s="3">
        <v>1940</v>
      </c>
      <c r="BP455" s="3"/>
      <c r="BQ455" s="3"/>
      <c r="BR455" s="3" t="s">
        <v>1099</v>
      </c>
      <c r="BS455" s="3" t="s">
        <v>2775</v>
      </c>
      <c r="BT455" s="3" t="s">
        <v>1020</v>
      </c>
      <c r="BU455" s="62">
        <v>36666</v>
      </c>
      <c r="BV455" s="7" t="str">
        <f t="shared" si="87"/>
        <v>Bison - Alaska</v>
      </c>
      <c r="BW455" s="3"/>
      <c r="BX455" s="3" t="s">
        <v>2769</v>
      </c>
      <c r="BY455" s="5">
        <f t="shared" si="88"/>
        <v>0</v>
      </c>
      <c r="BZ455" s="58">
        <f t="shared" si="89"/>
        <v>37042</v>
      </c>
      <c r="CA455" s="63">
        <v>200507186</v>
      </c>
      <c r="CB455" s="3"/>
      <c r="CC455" s="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B455" s="13"/>
      <c r="DC455" s="13"/>
      <c r="DD455" s="13"/>
      <c r="DE455" s="13"/>
      <c r="DF455" s="13"/>
      <c r="DG455" s="13"/>
      <c r="DH455" s="13"/>
      <c r="DI455" s="13"/>
      <c r="DJ455" s="13"/>
      <c r="DK455" s="13"/>
      <c r="DL455" s="2"/>
    </row>
    <row r="456" spans="1:117" ht="15" hidden="1" customHeight="1">
      <c r="A456" s="2">
        <v>1268</v>
      </c>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3"/>
      <c r="AG456" s="4" t="s">
        <v>7</v>
      </c>
      <c r="AH456" s="3"/>
      <c r="AI456" s="3" t="s">
        <v>8</v>
      </c>
      <c r="AJ456" s="3"/>
      <c r="AK456" s="3" t="s">
        <v>14</v>
      </c>
      <c r="AL456" s="3"/>
      <c r="AM456" s="4" t="s">
        <v>7</v>
      </c>
      <c r="AN456" s="3"/>
      <c r="AO456" s="3" t="s">
        <v>8</v>
      </c>
      <c r="AP456" s="3"/>
      <c r="AQ456" s="3" t="s">
        <v>14</v>
      </c>
      <c r="AR456" s="58">
        <v>37042</v>
      </c>
      <c r="AS456" s="2" t="str">
        <f t="shared" si="83"/>
        <v>Bison - Alaska</v>
      </c>
      <c r="AT456" s="3">
        <f t="shared" si="84"/>
        <v>0</v>
      </c>
      <c r="AU456" s="2" t="s">
        <v>2776</v>
      </c>
      <c r="AV456" s="59" t="str">
        <f t="shared" si="85"/>
        <v>GP0000</v>
      </c>
      <c r="AW456" s="3">
        <f t="shared" si="86"/>
        <v>0</v>
      </c>
      <c r="AX456" s="3" t="s">
        <v>434</v>
      </c>
      <c r="AY456" s="3"/>
      <c r="AZ456" s="3"/>
      <c r="BA456" s="3" t="str">
        <f t="shared" si="79"/>
        <v>Bone</v>
      </c>
      <c r="BB456" s="16" t="s">
        <v>584</v>
      </c>
      <c r="BC456" s="3" t="s">
        <v>1095</v>
      </c>
      <c r="BD456" s="3" t="s">
        <v>1096</v>
      </c>
      <c r="BE456" s="3" t="s">
        <v>1097</v>
      </c>
      <c r="BF456" s="3"/>
      <c r="BG456" s="3"/>
      <c r="BH456" s="3" t="s">
        <v>2047</v>
      </c>
      <c r="BI456" s="3">
        <v>64.833333300000007</v>
      </c>
      <c r="BJ456" s="3">
        <v>-148</v>
      </c>
      <c r="BK456" s="3" t="s">
        <v>1137</v>
      </c>
      <c r="BL456" s="3"/>
      <c r="BM456" s="3"/>
      <c r="BN456" s="3"/>
      <c r="BO456" s="3">
        <v>1937</v>
      </c>
      <c r="BP456" s="3"/>
      <c r="BQ456" s="3"/>
      <c r="BR456" s="3" t="s">
        <v>1099</v>
      </c>
      <c r="BS456" s="3" t="s">
        <v>2777</v>
      </c>
      <c r="BT456" s="3" t="s">
        <v>1020</v>
      </c>
      <c r="BU456" s="62">
        <v>36666</v>
      </c>
      <c r="BV456" s="3" t="str">
        <f t="shared" si="87"/>
        <v>Bison - Alaska</v>
      </c>
      <c r="BW456" s="3"/>
      <c r="BX456" s="3" t="s">
        <v>2769</v>
      </c>
      <c r="BY456" s="5">
        <f t="shared" si="88"/>
        <v>0</v>
      </c>
      <c r="BZ456" s="58">
        <f t="shared" si="89"/>
        <v>37042</v>
      </c>
      <c r="CA456" s="63">
        <v>200507186</v>
      </c>
      <c r="CB456" s="3"/>
      <c r="CC456" s="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B456" s="13"/>
      <c r="DC456" s="13"/>
      <c r="DD456" s="13"/>
      <c r="DE456" s="13"/>
      <c r="DF456" s="13"/>
      <c r="DG456" s="13"/>
      <c r="DH456" s="13"/>
      <c r="DI456" s="13"/>
      <c r="DJ456" s="13"/>
      <c r="DK456" s="13"/>
      <c r="DL456" s="2"/>
    </row>
    <row r="457" spans="1:117" ht="15" hidden="1" customHeight="1">
      <c r="A457" s="2">
        <v>1269</v>
      </c>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3"/>
      <c r="AG457" s="4" t="s">
        <v>7</v>
      </c>
      <c r="AH457" s="3"/>
      <c r="AI457" s="3" t="s">
        <v>8</v>
      </c>
      <c r="AJ457" s="3"/>
      <c r="AK457" s="3" t="s">
        <v>14</v>
      </c>
      <c r="AL457" s="3"/>
      <c r="AM457" s="4" t="s">
        <v>7</v>
      </c>
      <c r="AN457" s="3"/>
      <c r="AO457" s="3" t="s">
        <v>8</v>
      </c>
      <c r="AP457" s="3"/>
      <c r="AQ457" s="3" t="s">
        <v>14</v>
      </c>
      <c r="AR457" s="58">
        <v>37042</v>
      </c>
      <c r="AS457" s="2" t="str">
        <f t="shared" si="83"/>
        <v>Bison - Alaska</v>
      </c>
      <c r="AT457" s="3">
        <f t="shared" si="84"/>
        <v>0</v>
      </c>
      <c r="AU457" s="2" t="s">
        <v>2778</v>
      </c>
      <c r="AV457" s="59" t="str">
        <f t="shared" si="85"/>
        <v>GP0000</v>
      </c>
      <c r="AW457" s="3">
        <f t="shared" si="86"/>
        <v>0</v>
      </c>
      <c r="AX457" s="3" t="s">
        <v>434</v>
      </c>
      <c r="AY457" s="3"/>
      <c r="AZ457" s="3"/>
      <c r="BA457" s="3" t="str">
        <f t="shared" si="79"/>
        <v>Bone</v>
      </c>
      <c r="BB457" s="16" t="s">
        <v>1038</v>
      </c>
      <c r="BC457" s="3" t="s">
        <v>2779</v>
      </c>
      <c r="BD457" s="3" t="s">
        <v>1096</v>
      </c>
      <c r="BE457" s="3" t="s">
        <v>1097</v>
      </c>
      <c r="BF457" s="3"/>
      <c r="BG457" s="3"/>
      <c r="BH457" s="3" t="s">
        <v>2047</v>
      </c>
      <c r="BI457" s="3">
        <v>64.833333300000007</v>
      </c>
      <c r="BJ457" s="3">
        <v>-148</v>
      </c>
      <c r="BK457" s="3" t="s">
        <v>1137</v>
      </c>
      <c r="BL457" s="3"/>
      <c r="BM457" s="3"/>
      <c r="BN457" s="3"/>
      <c r="BO457" s="3">
        <v>1938</v>
      </c>
      <c r="BP457" s="3"/>
      <c r="BQ457" s="3"/>
      <c r="BR457" s="3" t="s">
        <v>1099</v>
      </c>
      <c r="BS457" s="3" t="s">
        <v>2780</v>
      </c>
      <c r="BT457" s="3" t="s">
        <v>1020</v>
      </c>
      <c r="BU457" s="62">
        <v>36666</v>
      </c>
      <c r="BV457" s="3" t="str">
        <f t="shared" si="87"/>
        <v>Bison - Alaska</v>
      </c>
      <c r="BW457" s="3"/>
      <c r="BX457" s="3"/>
      <c r="BY457" s="5">
        <f t="shared" si="88"/>
        <v>0</v>
      </c>
      <c r="BZ457" s="58">
        <f t="shared" si="89"/>
        <v>37042</v>
      </c>
      <c r="CA457" s="63">
        <v>200507186</v>
      </c>
      <c r="CB457" s="3"/>
      <c r="CC457" s="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B457" s="13"/>
      <c r="DC457" s="13"/>
      <c r="DD457" s="13"/>
      <c r="DE457" s="13"/>
      <c r="DF457" s="13"/>
      <c r="DG457" s="13"/>
      <c r="DH457" s="13"/>
      <c r="DI457" s="13"/>
      <c r="DJ457" s="13"/>
      <c r="DK457" s="13"/>
      <c r="DL457" s="2"/>
    </row>
    <row r="458" spans="1:117" ht="15.75" hidden="1" customHeight="1">
      <c r="A458" s="2">
        <v>1274</v>
      </c>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3"/>
      <c r="AG458" s="4" t="s">
        <v>7</v>
      </c>
      <c r="AH458" s="3"/>
      <c r="AI458" s="3" t="s">
        <v>8</v>
      </c>
      <c r="AJ458" s="3"/>
      <c r="AK458" s="3" t="s">
        <v>14</v>
      </c>
      <c r="AL458" s="3"/>
      <c r="AM458" s="4" t="s">
        <v>7</v>
      </c>
      <c r="AN458" s="3"/>
      <c r="AO458" s="3" t="s">
        <v>8</v>
      </c>
      <c r="AP458" s="3"/>
      <c r="AQ458" s="3" t="s">
        <v>14</v>
      </c>
      <c r="AR458" s="58">
        <v>37042</v>
      </c>
      <c r="AS458" s="2" t="str">
        <f t="shared" si="83"/>
        <v>Bison - Alaska</v>
      </c>
      <c r="AT458" s="3">
        <f t="shared" si="84"/>
        <v>0</v>
      </c>
      <c r="AU458" s="2" t="s">
        <v>2781</v>
      </c>
      <c r="AV458" s="59" t="str">
        <f t="shared" si="85"/>
        <v>GP0000</v>
      </c>
      <c r="AW458" s="3">
        <f t="shared" si="86"/>
        <v>0</v>
      </c>
      <c r="AX458" s="3" t="s">
        <v>434</v>
      </c>
      <c r="AY458" s="3"/>
      <c r="AZ458" s="3"/>
      <c r="BA458" s="3" t="str">
        <f t="shared" si="79"/>
        <v>Bone</v>
      </c>
      <c r="BB458" s="16" t="s">
        <v>1038</v>
      </c>
      <c r="BC458" s="3" t="s">
        <v>2782</v>
      </c>
      <c r="BD458" s="3" t="s">
        <v>1096</v>
      </c>
      <c r="BE458" s="3" t="s">
        <v>1097</v>
      </c>
      <c r="BF458" s="3"/>
      <c r="BG458" s="3"/>
      <c r="BH458" s="3" t="s">
        <v>1496</v>
      </c>
      <c r="BI458" s="60">
        <v>65.040000000000006</v>
      </c>
      <c r="BJ458" s="60">
        <v>-147.11000000000001</v>
      </c>
      <c r="BK458" s="3" t="s">
        <v>1635</v>
      </c>
      <c r="BL458" s="3"/>
      <c r="BM458" s="3"/>
      <c r="BN458" s="3"/>
      <c r="BO458" s="3">
        <v>1940</v>
      </c>
      <c r="BP458" s="3"/>
      <c r="BQ458" s="3"/>
      <c r="BR458" s="3" t="s">
        <v>1099</v>
      </c>
      <c r="BS458" s="3" t="s">
        <v>2783</v>
      </c>
      <c r="BT458" s="3" t="s">
        <v>1020</v>
      </c>
      <c r="BU458" s="62">
        <v>36666</v>
      </c>
      <c r="BV458" s="3" t="str">
        <f t="shared" si="87"/>
        <v>Bison - Alaska</v>
      </c>
      <c r="BW458" s="3"/>
      <c r="BX458" s="3"/>
      <c r="BY458" s="5">
        <f t="shared" si="88"/>
        <v>0</v>
      </c>
      <c r="BZ458" s="58">
        <f t="shared" si="89"/>
        <v>37042</v>
      </c>
      <c r="CA458" s="63">
        <v>200507186</v>
      </c>
      <c r="CB458" s="3"/>
      <c r="CC458" s="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2"/>
    </row>
    <row r="459" spans="1:117" ht="15" hidden="1" customHeight="1">
      <c r="A459" s="2">
        <v>1277</v>
      </c>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3"/>
      <c r="AG459" s="4" t="s">
        <v>7</v>
      </c>
      <c r="AH459" s="3"/>
      <c r="AI459" s="3" t="s">
        <v>8</v>
      </c>
      <c r="AJ459" s="3"/>
      <c r="AK459" s="3" t="s">
        <v>14</v>
      </c>
      <c r="AL459" s="3"/>
      <c r="AM459" s="4" t="s">
        <v>7</v>
      </c>
      <c r="AN459" s="3"/>
      <c r="AO459" s="3" t="s">
        <v>8</v>
      </c>
      <c r="AP459" s="3"/>
      <c r="AQ459" s="3" t="s">
        <v>14</v>
      </c>
      <c r="AR459" s="58">
        <v>37042</v>
      </c>
      <c r="AS459" s="2" t="str">
        <f t="shared" si="83"/>
        <v>Bison - Alaska</v>
      </c>
      <c r="AT459" s="3">
        <f t="shared" si="84"/>
        <v>0</v>
      </c>
      <c r="AU459" s="2" t="s">
        <v>2784</v>
      </c>
      <c r="AV459" s="59" t="str">
        <f t="shared" si="85"/>
        <v>GP0000</v>
      </c>
      <c r="AW459" s="3">
        <f t="shared" si="86"/>
        <v>0</v>
      </c>
      <c r="AX459" s="3" t="s">
        <v>434</v>
      </c>
      <c r="AY459" s="3"/>
      <c r="AZ459" s="3"/>
      <c r="BA459" s="3" t="str">
        <f t="shared" si="79"/>
        <v>Bone</v>
      </c>
      <c r="BB459" s="16" t="s">
        <v>1038</v>
      </c>
      <c r="BC459" s="3" t="s">
        <v>2016</v>
      </c>
      <c r="BD459" s="3" t="s">
        <v>1096</v>
      </c>
      <c r="BE459" s="3" t="s">
        <v>1097</v>
      </c>
      <c r="BF459" s="3"/>
      <c r="BG459" s="3"/>
      <c r="BH459" s="3" t="s">
        <v>1935</v>
      </c>
      <c r="BI459" s="3">
        <v>64.95</v>
      </c>
      <c r="BJ459" s="3">
        <v>-147.6333333</v>
      </c>
      <c r="BK459" s="3" t="s">
        <v>1658</v>
      </c>
      <c r="BL459" s="3"/>
      <c r="BM459" s="3"/>
      <c r="BN459" s="3"/>
      <c r="BO459" s="3">
        <v>1937</v>
      </c>
      <c r="BP459" s="3"/>
      <c r="BQ459" s="3"/>
      <c r="BR459" s="3" t="s">
        <v>1099</v>
      </c>
      <c r="BS459" s="3" t="s">
        <v>2785</v>
      </c>
      <c r="BT459" s="3" t="s">
        <v>1020</v>
      </c>
      <c r="BU459" s="62">
        <v>36666</v>
      </c>
      <c r="BV459" s="3" t="str">
        <f t="shared" si="87"/>
        <v>Bison - Alaska</v>
      </c>
      <c r="BW459" s="3"/>
      <c r="BX459" s="3"/>
      <c r="BY459" s="5">
        <f t="shared" si="88"/>
        <v>0</v>
      </c>
      <c r="BZ459" s="58">
        <f t="shared" si="89"/>
        <v>37042</v>
      </c>
      <c r="CA459" s="63">
        <v>200507186</v>
      </c>
      <c r="CB459" s="3"/>
      <c r="CC459" s="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2"/>
    </row>
    <row r="460" spans="1:117" ht="15" hidden="1" customHeight="1">
      <c r="A460" s="2">
        <v>1278</v>
      </c>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3"/>
      <c r="AG460" s="4" t="s">
        <v>7</v>
      </c>
      <c r="AH460" s="3"/>
      <c r="AI460" s="3" t="s">
        <v>8</v>
      </c>
      <c r="AJ460" s="3"/>
      <c r="AK460" s="3" t="s">
        <v>14</v>
      </c>
      <c r="AL460" s="3"/>
      <c r="AM460" s="4" t="s">
        <v>7</v>
      </c>
      <c r="AN460" s="3"/>
      <c r="AO460" s="3" t="s">
        <v>8</v>
      </c>
      <c r="AP460" s="3"/>
      <c r="AQ460" s="3" t="s">
        <v>14</v>
      </c>
      <c r="AR460" s="58">
        <v>37042</v>
      </c>
      <c r="AS460" s="2" t="str">
        <f t="shared" si="83"/>
        <v>Bison - Alaska</v>
      </c>
      <c r="AT460" s="3">
        <f t="shared" si="84"/>
        <v>0</v>
      </c>
      <c r="AU460" s="2" t="s">
        <v>2786</v>
      </c>
      <c r="AV460" s="59" t="str">
        <f t="shared" si="85"/>
        <v>GP0000</v>
      </c>
      <c r="AW460" s="3">
        <f t="shared" si="86"/>
        <v>0</v>
      </c>
      <c r="AX460" s="3" t="s">
        <v>434</v>
      </c>
      <c r="AY460" s="3"/>
      <c r="AZ460" s="3"/>
      <c r="BA460" s="3" t="str">
        <f t="shared" si="79"/>
        <v>Bone</v>
      </c>
      <c r="BB460" s="16" t="s">
        <v>584</v>
      </c>
      <c r="BC460" s="3" t="s">
        <v>2787</v>
      </c>
      <c r="BD460" s="3" t="s">
        <v>1096</v>
      </c>
      <c r="BE460" s="3" t="s">
        <v>1097</v>
      </c>
      <c r="BF460" s="3"/>
      <c r="BG460" s="3"/>
      <c r="BH460" s="3" t="s">
        <v>2788</v>
      </c>
      <c r="BI460" s="278">
        <v>64.916663999999997</v>
      </c>
      <c r="BJ460" s="278">
        <v>-147.60000600000001</v>
      </c>
      <c r="BK460" s="3" t="s">
        <v>6200</v>
      </c>
      <c r="BL460" s="3" t="s">
        <v>6197</v>
      </c>
      <c r="BM460" s="3"/>
      <c r="BN460" s="3"/>
      <c r="BO460" s="3">
        <v>1937</v>
      </c>
      <c r="BP460" s="3"/>
      <c r="BQ460" s="3"/>
      <c r="BR460" s="3" t="s">
        <v>1099</v>
      </c>
      <c r="BS460" s="3" t="s">
        <v>2789</v>
      </c>
      <c r="BT460" s="3" t="s">
        <v>1020</v>
      </c>
      <c r="BU460" s="62">
        <v>36536</v>
      </c>
      <c r="BV460" s="3" t="str">
        <f t="shared" si="87"/>
        <v>Bison - Alaska</v>
      </c>
      <c r="BW460" s="3"/>
      <c r="BX460" s="3"/>
      <c r="BY460" s="5">
        <f t="shared" si="88"/>
        <v>0</v>
      </c>
      <c r="BZ460" s="58">
        <f t="shared" si="89"/>
        <v>37042</v>
      </c>
      <c r="CA460" s="63">
        <v>200507186</v>
      </c>
      <c r="CB460" s="3"/>
      <c r="CC460" s="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B460" s="13"/>
      <c r="DC460" s="13"/>
      <c r="DD460" s="13"/>
      <c r="DE460" s="13"/>
      <c r="DF460" s="13"/>
      <c r="DG460" s="13"/>
      <c r="DH460" s="13"/>
      <c r="DI460" s="13"/>
      <c r="DJ460" s="13"/>
      <c r="DK460" s="13"/>
      <c r="DL460" s="2"/>
    </row>
    <row r="461" spans="1:117" ht="15" hidden="1" customHeight="1">
      <c r="A461" s="2">
        <v>1279</v>
      </c>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3"/>
      <c r="AG461" s="4" t="s">
        <v>7</v>
      </c>
      <c r="AH461" s="3"/>
      <c r="AI461" s="3" t="s">
        <v>8</v>
      </c>
      <c r="AJ461" s="3"/>
      <c r="AK461" s="3" t="s">
        <v>14</v>
      </c>
      <c r="AL461" s="3"/>
      <c r="AM461" s="4" t="s">
        <v>7</v>
      </c>
      <c r="AN461" s="3"/>
      <c r="AO461" s="3" t="s">
        <v>8</v>
      </c>
      <c r="AP461" s="3"/>
      <c r="AQ461" s="3" t="s">
        <v>14</v>
      </c>
      <c r="AR461" s="58">
        <v>37042</v>
      </c>
      <c r="AS461" s="2" t="str">
        <f t="shared" si="83"/>
        <v>Bison - Alaska</v>
      </c>
      <c r="AT461" s="3">
        <f t="shared" si="84"/>
        <v>0</v>
      </c>
      <c r="AU461" s="2" t="s">
        <v>2790</v>
      </c>
      <c r="AV461" s="59" t="str">
        <f t="shared" si="85"/>
        <v>GP0000</v>
      </c>
      <c r="AW461" s="3">
        <f t="shared" si="86"/>
        <v>0</v>
      </c>
      <c r="AX461" s="3" t="s">
        <v>434</v>
      </c>
      <c r="AY461" s="3"/>
      <c r="AZ461" s="3"/>
      <c r="BA461" s="3" t="str">
        <f t="shared" si="79"/>
        <v>Bone</v>
      </c>
      <c r="BB461" s="16" t="s">
        <v>584</v>
      </c>
      <c r="BC461" s="3" t="s">
        <v>2791</v>
      </c>
      <c r="BD461" s="3" t="s">
        <v>1096</v>
      </c>
      <c r="BE461" s="3" t="s">
        <v>1097</v>
      </c>
      <c r="BF461" s="3"/>
      <c r="BG461" s="3"/>
      <c r="BH461" s="3" t="s">
        <v>2546</v>
      </c>
      <c r="BI461" s="3">
        <v>64.833333300000007</v>
      </c>
      <c r="BJ461" s="3">
        <v>-148</v>
      </c>
      <c r="BK461" s="3" t="s">
        <v>1076</v>
      </c>
      <c r="BL461" s="3"/>
      <c r="BM461" s="3"/>
      <c r="BN461" s="3"/>
      <c r="BO461" s="3">
        <v>1939</v>
      </c>
      <c r="BP461" s="3"/>
      <c r="BQ461" s="3"/>
      <c r="BR461" s="3" t="s">
        <v>1099</v>
      </c>
      <c r="BS461" s="3" t="s">
        <v>2792</v>
      </c>
      <c r="BT461" s="3" t="s">
        <v>1020</v>
      </c>
      <c r="BU461" s="62">
        <v>36536</v>
      </c>
      <c r="BV461" s="3" t="str">
        <f t="shared" si="87"/>
        <v>Bison - Alaska</v>
      </c>
      <c r="BW461" s="3"/>
      <c r="BX461" s="3"/>
      <c r="BY461" s="5">
        <f t="shared" si="88"/>
        <v>0</v>
      </c>
      <c r="BZ461" s="58">
        <f t="shared" si="89"/>
        <v>37042</v>
      </c>
      <c r="CA461" s="63">
        <v>200507186</v>
      </c>
      <c r="CB461" s="3"/>
      <c r="CC461" s="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B461" s="13"/>
      <c r="DC461" s="13"/>
      <c r="DD461" s="13"/>
      <c r="DE461" s="13"/>
      <c r="DF461" s="13"/>
      <c r="DG461" s="13"/>
      <c r="DH461" s="13"/>
      <c r="DI461" s="13"/>
      <c r="DJ461" s="13"/>
      <c r="DK461" s="13"/>
      <c r="DL461" s="2"/>
    </row>
    <row r="462" spans="1:117" ht="15.75" hidden="1" customHeight="1">
      <c r="A462" s="2">
        <v>1280</v>
      </c>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3"/>
      <c r="AG462" s="4" t="s">
        <v>7</v>
      </c>
      <c r="AH462" s="3"/>
      <c r="AI462" s="3" t="s">
        <v>8</v>
      </c>
      <c r="AJ462" s="3"/>
      <c r="AK462" s="7" t="s">
        <v>14</v>
      </c>
      <c r="AL462" s="3"/>
      <c r="AM462" s="4" t="s">
        <v>7</v>
      </c>
      <c r="AN462" s="3"/>
      <c r="AO462" s="3" t="s">
        <v>8</v>
      </c>
      <c r="AP462" s="3"/>
      <c r="AQ462" s="7" t="s">
        <v>14</v>
      </c>
      <c r="AR462" s="58">
        <v>37042</v>
      </c>
      <c r="AS462" s="2" t="str">
        <f t="shared" si="83"/>
        <v>Bison - Alaska</v>
      </c>
      <c r="AT462" s="3">
        <f t="shared" si="84"/>
        <v>0</v>
      </c>
      <c r="AU462" s="2" t="s">
        <v>2793</v>
      </c>
      <c r="AV462" s="59" t="str">
        <f t="shared" si="85"/>
        <v>GP0000</v>
      </c>
      <c r="AW462" s="3">
        <f t="shared" si="86"/>
        <v>0</v>
      </c>
      <c r="AX462" s="3" t="s">
        <v>434</v>
      </c>
      <c r="AY462" s="3"/>
      <c r="AZ462" s="3"/>
      <c r="BA462" s="3" t="str">
        <f t="shared" si="79"/>
        <v>Bone</v>
      </c>
      <c r="BB462" s="16" t="s">
        <v>584</v>
      </c>
      <c r="BC462" s="3" t="s">
        <v>2794</v>
      </c>
      <c r="BD462" s="3" t="s">
        <v>1096</v>
      </c>
      <c r="BE462" s="3" t="s">
        <v>1097</v>
      </c>
      <c r="BF462" s="3"/>
      <c r="BG462" s="3"/>
      <c r="BH462" s="3" t="s">
        <v>1496</v>
      </c>
      <c r="BI462" s="60">
        <v>65.040000000000006</v>
      </c>
      <c r="BJ462" s="60">
        <v>-147.11000000000001</v>
      </c>
      <c r="BK462" s="3" t="s">
        <v>1635</v>
      </c>
      <c r="BL462" s="3"/>
      <c r="BM462" s="3"/>
      <c r="BN462" s="3"/>
      <c r="BO462" s="3">
        <v>1940</v>
      </c>
      <c r="BP462" s="3"/>
      <c r="BQ462" s="3"/>
      <c r="BR462" s="3" t="s">
        <v>1099</v>
      </c>
      <c r="BS462" s="3" t="s">
        <v>2795</v>
      </c>
      <c r="BT462" s="3" t="s">
        <v>1020</v>
      </c>
      <c r="BU462" s="62">
        <v>36536</v>
      </c>
      <c r="BV462" s="7" t="str">
        <f t="shared" si="87"/>
        <v>Bison - Alaska</v>
      </c>
      <c r="BW462" s="3"/>
      <c r="BX462" s="3"/>
      <c r="BY462" s="5">
        <f t="shared" si="88"/>
        <v>0</v>
      </c>
      <c r="BZ462" s="58">
        <f t="shared" si="89"/>
        <v>37042</v>
      </c>
      <c r="CA462" s="63">
        <v>200507186</v>
      </c>
      <c r="CB462" s="3"/>
      <c r="CC462" s="3"/>
      <c r="CD462" s="31"/>
      <c r="CE462" s="31"/>
      <c r="CF462" s="13"/>
      <c r="CG462" s="13"/>
      <c r="CH462" s="13"/>
      <c r="CI462" s="13"/>
      <c r="CJ462" s="13"/>
      <c r="CK462" s="13"/>
      <c r="CL462" s="13"/>
      <c r="CM462" s="13"/>
      <c r="CN462" s="13"/>
      <c r="CO462" s="13"/>
      <c r="CP462" s="13"/>
      <c r="CQ462" s="31"/>
      <c r="CR462" s="31"/>
      <c r="CS462" s="31"/>
      <c r="CT462" s="31"/>
      <c r="CU462" s="31"/>
      <c r="CV462" s="31"/>
      <c r="CW462" s="31"/>
      <c r="CX462" s="31"/>
      <c r="CY462" s="31"/>
      <c r="CZ462" s="13"/>
      <c r="DA462" s="13"/>
      <c r="DB462" s="13"/>
      <c r="DC462" s="13"/>
      <c r="DD462" s="13"/>
      <c r="DE462" s="13"/>
      <c r="DF462" s="13"/>
      <c r="DG462" s="13"/>
      <c r="DH462" s="13"/>
      <c r="DI462" s="13"/>
      <c r="DJ462" s="13"/>
      <c r="DK462" s="13"/>
      <c r="DL462" s="2"/>
    </row>
    <row r="463" spans="1:117" ht="15" hidden="1" customHeight="1">
      <c r="A463" s="2">
        <v>1281</v>
      </c>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3"/>
      <c r="AG463" s="4" t="s">
        <v>7</v>
      </c>
      <c r="AH463" s="3"/>
      <c r="AI463" s="3" t="s">
        <v>8</v>
      </c>
      <c r="AJ463" s="3"/>
      <c r="AK463" s="3" t="s">
        <v>14</v>
      </c>
      <c r="AL463" s="3"/>
      <c r="AM463" s="4" t="s">
        <v>7</v>
      </c>
      <c r="AN463" s="3"/>
      <c r="AO463" s="3" t="s">
        <v>8</v>
      </c>
      <c r="AP463" s="3"/>
      <c r="AQ463" s="3" t="s">
        <v>14</v>
      </c>
      <c r="AR463" s="58">
        <v>37042</v>
      </c>
      <c r="AS463" s="2" t="str">
        <f t="shared" si="83"/>
        <v>Bison - Alaska</v>
      </c>
      <c r="AT463" s="3">
        <f t="shared" si="84"/>
        <v>0</v>
      </c>
      <c r="AU463" s="2" t="s">
        <v>2796</v>
      </c>
      <c r="AV463" s="59" t="str">
        <f t="shared" si="85"/>
        <v>GP0000</v>
      </c>
      <c r="AW463" s="3">
        <f t="shared" si="86"/>
        <v>0</v>
      </c>
      <c r="AX463" s="3" t="s">
        <v>434</v>
      </c>
      <c r="AY463" s="3"/>
      <c r="AZ463" s="3"/>
      <c r="BA463" s="3" t="str">
        <f t="shared" si="79"/>
        <v>Bone</v>
      </c>
      <c r="BB463" s="16" t="s">
        <v>584</v>
      </c>
      <c r="BC463" s="3" t="s">
        <v>2797</v>
      </c>
      <c r="BD463" s="3" t="s">
        <v>1096</v>
      </c>
      <c r="BE463" s="3" t="s">
        <v>1097</v>
      </c>
      <c r="BF463" s="3"/>
      <c r="BG463" s="3"/>
      <c r="BH463" s="3" t="s">
        <v>2047</v>
      </c>
      <c r="BI463" s="3">
        <v>64.833333300000007</v>
      </c>
      <c r="BJ463" s="3">
        <v>-148</v>
      </c>
      <c r="BK463" s="3" t="s">
        <v>1137</v>
      </c>
      <c r="BL463" s="3"/>
      <c r="BM463" s="3"/>
      <c r="BN463" s="3"/>
      <c r="BO463" s="3">
        <v>1938</v>
      </c>
      <c r="BP463" s="3"/>
      <c r="BQ463" s="3"/>
      <c r="BR463" s="3" t="s">
        <v>1099</v>
      </c>
      <c r="BS463" s="3" t="s">
        <v>2798</v>
      </c>
      <c r="BT463" s="3" t="s">
        <v>1020</v>
      </c>
      <c r="BU463" s="62">
        <v>36536</v>
      </c>
      <c r="BV463" s="3" t="str">
        <f t="shared" si="87"/>
        <v>Bison - Alaska</v>
      </c>
      <c r="BW463" s="3"/>
      <c r="BX463" s="3"/>
      <c r="BY463" s="5">
        <f t="shared" si="88"/>
        <v>0</v>
      </c>
      <c r="BZ463" s="58">
        <f t="shared" si="89"/>
        <v>37042</v>
      </c>
      <c r="CA463" s="63">
        <v>200507186</v>
      </c>
      <c r="CB463" s="3"/>
      <c r="CC463" s="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2"/>
    </row>
    <row r="464" spans="1:117" ht="15" hidden="1" customHeight="1">
      <c r="A464" s="2">
        <v>1282</v>
      </c>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3"/>
      <c r="AG464" s="4" t="s">
        <v>7</v>
      </c>
      <c r="AH464" s="3"/>
      <c r="AI464" s="3" t="s">
        <v>8</v>
      </c>
      <c r="AJ464" s="3"/>
      <c r="AK464" s="3" t="s">
        <v>14</v>
      </c>
      <c r="AL464" s="3"/>
      <c r="AM464" s="4" t="s">
        <v>7</v>
      </c>
      <c r="AN464" s="3"/>
      <c r="AO464" s="3" t="s">
        <v>8</v>
      </c>
      <c r="AP464" s="3"/>
      <c r="AQ464" s="3" t="s">
        <v>14</v>
      </c>
      <c r="AR464" s="58">
        <v>37042</v>
      </c>
      <c r="AS464" s="2" t="str">
        <f t="shared" si="83"/>
        <v>Bison - Alaska</v>
      </c>
      <c r="AT464" s="3">
        <f t="shared" si="84"/>
        <v>0</v>
      </c>
      <c r="AU464" s="2" t="s">
        <v>2799</v>
      </c>
      <c r="AV464" s="59" t="str">
        <f t="shared" si="85"/>
        <v>GP0000</v>
      </c>
      <c r="AW464" s="3">
        <f t="shared" si="86"/>
        <v>0</v>
      </c>
      <c r="AX464" s="3" t="s">
        <v>434</v>
      </c>
      <c r="AY464" s="3"/>
      <c r="AZ464" s="3"/>
      <c r="BA464" s="3" t="str">
        <f t="shared" si="79"/>
        <v>Bone</v>
      </c>
      <c r="BB464" s="16" t="s">
        <v>584</v>
      </c>
      <c r="BC464" s="3" t="s">
        <v>2800</v>
      </c>
      <c r="BD464" s="3" t="s">
        <v>1096</v>
      </c>
      <c r="BE464" s="3" t="s">
        <v>1097</v>
      </c>
      <c r="BF464" s="3"/>
      <c r="BG464" s="3"/>
      <c r="BH464" s="3" t="s">
        <v>2047</v>
      </c>
      <c r="BI464" s="3">
        <v>64.833333300000007</v>
      </c>
      <c r="BJ464" s="3">
        <v>-148</v>
      </c>
      <c r="BK464" s="3" t="s">
        <v>1137</v>
      </c>
      <c r="BL464" s="3"/>
      <c r="BM464" s="3"/>
      <c r="BN464" s="3"/>
      <c r="BO464" s="3">
        <v>1937</v>
      </c>
      <c r="BP464" s="3"/>
      <c r="BQ464" s="3"/>
      <c r="BR464" s="3" t="s">
        <v>1099</v>
      </c>
      <c r="BS464" s="3" t="s">
        <v>2801</v>
      </c>
      <c r="BT464" s="3" t="s">
        <v>1020</v>
      </c>
      <c r="BU464" s="62">
        <v>36536</v>
      </c>
      <c r="BV464" s="3" t="str">
        <f t="shared" si="87"/>
        <v>Bison - Alaska</v>
      </c>
      <c r="BW464" s="3"/>
      <c r="BX464" s="3"/>
      <c r="BY464" s="5">
        <f t="shared" si="88"/>
        <v>0</v>
      </c>
      <c r="BZ464" s="58">
        <f t="shared" si="89"/>
        <v>37042</v>
      </c>
      <c r="CA464" s="63">
        <v>200507186</v>
      </c>
      <c r="CB464" s="3"/>
      <c r="CC464" s="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B464" s="13"/>
      <c r="DC464" s="13"/>
      <c r="DD464" s="13"/>
      <c r="DE464" s="13"/>
      <c r="DF464" s="13"/>
      <c r="DG464" s="13"/>
      <c r="DH464" s="13"/>
      <c r="DI464" s="13"/>
      <c r="DJ464" s="13"/>
      <c r="DK464" s="13"/>
      <c r="DL464" s="2"/>
    </row>
    <row r="465" spans="1:117" ht="15" hidden="1" customHeight="1">
      <c r="A465" s="2">
        <v>1283</v>
      </c>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3"/>
      <c r="AG465" s="4" t="s">
        <v>7</v>
      </c>
      <c r="AH465" s="3"/>
      <c r="AI465" s="3" t="s">
        <v>8</v>
      </c>
      <c r="AJ465" s="3"/>
      <c r="AK465" s="3" t="s">
        <v>14</v>
      </c>
      <c r="AL465" s="3"/>
      <c r="AM465" s="4" t="s">
        <v>7</v>
      </c>
      <c r="AN465" s="3"/>
      <c r="AO465" s="3" t="s">
        <v>8</v>
      </c>
      <c r="AP465" s="3"/>
      <c r="AQ465" s="3" t="s">
        <v>14</v>
      </c>
      <c r="AR465" s="58">
        <v>37042</v>
      </c>
      <c r="AS465" s="2" t="str">
        <f t="shared" si="83"/>
        <v>Bison - Alaska</v>
      </c>
      <c r="AT465" s="3">
        <f t="shared" si="84"/>
        <v>0</v>
      </c>
      <c r="AU465" s="2" t="s">
        <v>2802</v>
      </c>
      <c r="AV465" s="59" t="str">
        <f t="shared" si="85"/>
        <v>GP0000</v>
      </c>
      <c r="AW465" s="3">
        <f t="shared" si="86"/>
        <v>0</v>
      </c>
      <c r="AX465" s="3" t="s">
        <v>434</v>
      </c>
      <c r="AY465" s="3"/>
      <c r="AZ465" s="3"/>
      <c r="BA465" s="3" t="str">
        <f t="shared" si="79"/>
        <v>Bone</v>
      </c>
      <c r="BB465" s="16" t="s">
        <v>1835</v>
      </c>
      <c r="BC465" s="3" t="s">
        <v>2803</v>
      </c>
      <c r="BD465" s="3" t="s">
        <v>1096</v>
      </c>
      <c r="BE465" s="3" t="s">
        <v>1097</v>
      </c>
      <c r="BF465" s="3"/>
      <c r="BG465" s="3"/>
      <c r="BH465" s="3" t="s">
        <v>2804</v>
      </c>
      <c r="BI465" s="3">
        <v>64.833333300000007</v>
      </c>
      <c r="BJ465" s="3">
        <v>-148</v>
      </c>
      <c r="BK465" s="3" t="s">
        <v>1137</v>
      </c>
      <c r="BL465" s="3"/>
      <c r="BM465" s="3"/>
      <c r="BN465" s="3"/>
      <c r="BO465" s="3">
        <v>1937</v>
      </c>
      <c r="BP465" s="3"/>
      <c r="BQ465" s="3"/>
      <c r="BR465" s="3" t="s">
        <v>1099</v>
      </c>
      <c r="BS465" s="3" t="s">
        <v>2805</v>
      </c>
      <c r="BT465" s="3" t="s">
        <v>1020</v>
      </c>
      <c r="BU465" s="62">
        <v>36536</v>
      </c>
      <c r="BV465" s="3" t="str">
        <f t="shared" si="87"/>
        <v>Bison - Alaska</v>
      </c>
      <c r="BW465" s="3"/>
      <c r="BX465" s="3"/>
      <c r="BY465" s="5">
        <f t="shared" si="88"/>
        <v>0</v>
      </c>
      <c r="BZ465" s="58">
        <f t="shared" si="89"/>
        <v>37042</v>
      </c>
      <c r="CA465" s="63">
        <v>200507186</v>
      </c>
      <c r="CB465" s="3"/>
      <c r="CC465" s="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2"/>
    </row>
    <row r="466" spans="1:117" ht="15" hidden="1" customHeight="1">
      <c r="A466" s="2">
        <v>1284</v>
      </c>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5"/>
      <c r="AG466" s="4" t="s">
        <v>7</v>
      </c>
      <c r="AH466" s="5"/>
      <c r="AI466" s="3" t="s">
        <v>8</v>
      </c>
      <c r="AJ466" s="5"/>
      <c r="AK466" s="3" t="s">
        <v>14</v>
      </c>
      <c r="AL466" s="5"/>
      <c r="AM466" s="4" t="s">
        <v>7</v>
      </c>
      <c r="AN466" s="5"/>
      <c r="AO466" s="3" t="s">
        <v>8</v>
      </c>
      <c r="AP466" s="5"/>
      <c r="AQ466" s="3" t="s">
        <v>14</v>
      </c>
      <c r="AR466" s="58">
        <v>37042</v>
      </c>
      <c r="AS466" s="2" t="str">
        <f t="shared" si="83"/>
        <v>Bison - Alaska</v>
      </c>
      <c r="AT466" s="5">
        <f t="shared" si="84"/>
        <v>0</v>
      </c>
      <c r="AU466" s="2" t="s">
        <v>2806</v>
      </c>
      <c r="AV466" s="59" t="str">
        <f t="shared" si="85"/>
        <v>GP0000</v>
      </c>
      <c r="AW466" s="5">
        <f t="shared" si="86"/>
        <v>0</v>
      </c>
      <c r="AX466" s="5" t="s">
        <v>434</v>
      </c>
      <c r="AY466" s="5"/>
      <c r="AZ466" s="5"/>
      <c r="BA466" s="3" t="str">
        <f t="shared" si="79"/>
        <v>Bone</v>
      </c>
      <c r="BB466" s="99" t="s">
        <v>1835</v>
      </c>
      <c r="BC466" s="5"/>
      <c r="BD466" s="5" t="s">
        <v>1096</v>
      </c>
      <c r="BE466" s="5" t="s">
        <v>1097</v>
      </c>
      <c r="BF466" s="5"/>
      <c r="BG466" s="5"/>
      <c r="BH466" s="5" t="s">
        <v>2804</v>
      </c>
      <c r="BI466" s="3">
        <v>64.833333300000007</v>
      </c>
      <c r="BJ466" s="3">
        <v>-148</v>
      </c>
      <c r="BK466" s="3" t="s">
        <v>1137</v>
      </c>
      <c r="BL466" s="5"/>
      <c r="BM466" s="5"/>
      <c r="BN466" s="5"/>
      <c r="BO466" s="5">
        <v>1938</v>
      </c>
      <c r="BP466" s="5"/>
      <c r="BQ466" s="5"/>
      <c r="BR466" s="5" t="s">
        <v>1099</v>
      </c>
      <c r="BS466" s="5" t="s">
        <v>2807</v>
      </c>
      <c r="BT466" s="5" t="s">
        <v>1020</v>
      </c>
      <c r="BU466" s="100">
        <v>36536</v>
      </c>
      <c r="BV466" s="3" t="str">
        <f t="shared" si="87"/>
        <v>Bison - Alaska</v>
      </c>
      <c r="BW466" s="5"/>
      <c r="BX466" s="5"/>
      <c r="BY466" s="5">
        <f t="shared" si="88"/>
        <v>0</v>
      </c>
      <c r="BZ466" s="58">
        <f t="shared" si="89"/>
        <v>37042</v>
      </c>
      <c r="CA466" s="63">
        <v>200507186</v>
      </c>
      <c r="CB466" s="5"/>
      <c r="CC466" s="5"/>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B466" s="13"/>
      <c r="DC466" s="13"/>
      <c r="DD466" s="13"/>
      <c r="DE466" s="13"/>
      <c r="DF466" s="13"/>
      <c r="DG466" s="13"/>
      <c r="DH466" s="13"/>
      <c r="DI466" s="13"/>
      <c r="DJ466" s="13"/>
      <c r="DK466" s="13"/>
      <c r="DL466" s="2"/>
    </row>
    <row r="467" spans="1:117" ht="15.75" hidden="1" customHeight="1" thickBot="1">
      <c r="A467" s="2">
        <v>1285</v>
      </c>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3"/>
      <c r="AG467" s="4" t="s">
        <v>7</v>
      </c>
      <c r="AH467" s="3"/>
      <c r="AI467" s="3" t="s">
        <v>8</v>
      </c>
      <c r="AJ467" s="3"/>
      <c r="AK467" s="3" t="s">
        <v>14</v>
      </c>
      <c r="AL467" s="3"/>
      <c r="AM467" s="4" t="s">
        <v>7</v>
      </c>
      <c r="AN467" s="3"/>
      <c r="AO467" s="3" t="s">
        <v>8</v>
      </c>
      <c r="AP467" s="3"/>
      <c r="AQ467" s="3" t="s">
        <v>14</v>
      </c>
      <c r="AR467" s="58">
        <v>37042</v>
      </c>
      <c r="AS467" s="2" t="str">
        <f t="shared" si="83"/>
        <v>Bison - Alaska</v>
      </c>
      <c r="AT467" s="3">
        <f t="shared" si="84"/>
        <v>0</v>
      </c>
      <c r="AU467" s="2" t="s">
        <v>2808</v>
      </c>
      <c r="AV467" s="59" t="str">
        <f t="shared" si="85"/>
        <v>GP0000</v>
      </c>
      <c r="AW467" s="3">
        <f t="shared" si="86"/>
        <v>0</v>
      </c>
      <c r="AX467" s="3" t="s">
        <v>434</v>
      </c>
      <c r="AY467" s="3"/>
      <c r="AZ467" s="3"/>
      <c r="BA467" s="3" t="str">
        <f t="shared" si="79"/>
        <v>Bone</v>
      </c>
      <c r="BB467" s="16" t="s">
        <v>1461</v>
      </c>
      <c r="BC467" s="3"/>
      <c r="BD467" s="3" t="s">
        <v>1096</v>
      </c>
      <c r="BE467" s="5" t="s">
        <v>1097</v>
      </c>
      <c r="BF467" s="3"/>
      <c r="BG467" s="3"/>
      <c r="BH467" s="3" t="s">
        <v>2809</v>
      </c>
      <c r="BI467" s="3">
        <v>64.900000000000006</v>
      </c>
      <c r="BJ467" s="3">
        <v>-147.9</v>
      </c>
      <c r="BK467" s="3" t="s">
        <v>1719</v>
      </c>
      <c r="BL467" s="3"/>
      <c r="BM467" s="3"/>
      <c r="BN467" s="3"/>
      <c r="BO467" s="3">
        <v>1952</v>
      </c>
      <c r="BP467" s="3"/>
      <c r="BQ467" s="3"/>
      <c r="BR467" s="3" t="s">
        <v>1099</v>
      </c>
      <c r="BS467" s="3" t="s">
        <v>2810</v>
      </c>
      <c r="BT467" s="3" t="s">
        <v>1020</v>
      </c>
      <c r="BU467" s="62">
        <v>36536</v>
      </c>
      <c r="BV467" s="3" t="str">
        <f t="shared" si="87"/>
        <v>Bison - Alaska</v>
      </c>
      <c r="BW467" s="3"/>
      <c r="BX467" s="3"/>
      <c r="BY467" s="5">
        <f t="shared" si="88"/>
        <v>0</v>
      </c>
      <c r="BZ467" s="58">
        <f t="shared" si="89"/>
        <v>37042</v>
      </c>
      <c r="CA467" s="63">
        <v>200507186</v>
      </c>
      <c r="CB467" s="3"/>
      <c r="CC467" s="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2"/>
    </row>
    <row r="468" spans="1:117" ht="15" customHeight="1">
      <c r="A468" s="2">
        <v>1286</v>
      </c>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5"/>
      <c r="AG468" s="4" t="s">
        <v>7</v>
      </c>
      <c r="AH468" s="5"/>
      <c r="AI468" s="3" t="s">
        <v>8</v>
      </c>
      <c r="AJ468" s="5"/>
      <c r="AK468" s="3" t="s">
        <v>14</v>
      </c>
      <c r="AL468" s="5"/>
      <c r="AM468" s="4" t="s">
        <v>7</v>
      </c>
      <c r="AN468" s="5"/>
      <c r="AO468" s="3" t="s">
        <v>8</v>
      </c>
      <c r="AP468" s="5"/>
      <c r="AQ468" s="3" t="s">
        <v>14</v>
      </c>
      <c r="AR468" s="58">
        <v>37042</v>
      </c>
      <c r="AS468" s="2" t="str">
        <f t="shared" si="83"/>
        <v>Bison - Alaska</v>
      </c>
      <c r="AT468" s="5">
        <f t="shared" si="84"/>
        <v>0</v>
      </c>
      <c r="AU468" s="2" t="s">
        <v>2811</v>
      </c>
      <c r="AV468" s="59" t="str">
        <f t="shared" si="85"/>
        <v>GP0000</v>
      </c>
      <c r="AW468" s="5">
        <f t="shared" si="86"/>
        <v>0</v>
      </c>
      <c r="AX468" s="5" t="s">
        <v>434</v>
      </c>
      <c r="AY468" s="5"/>
      <c r="AZ468" s="5"/>
      <c r="BA468" s="3" t="str">
        <f t="shared" si="79"/>
        <v>Bone</v>
      </c>
      <c r="BB468" s="99" t="s">
        <v>1436</v>
      </c>
      <c r="BC468" s="5"/>
      <c r="BD468" s="5" t="s">
        <v>1096</v>
      </c>
      <c r="BE468" s="5" t="s">
        <v>1097</v>
      </c>
      <c r="BF468" s="5"/>
      <c r="BG468" s="5"/>
      <c r="BH468" s="5" t="s">
        <v>2812</v>
      </c>
      <c r="BI468" s="5" t="s">
        <v>6528</v>
      </c>
      <c r="BJ468" s="5"/>
      <c r="BK468" s="73"/>
      <c r="BL468" s="5"/>
      <c r="BM468" s="5"/>
      <c r="BN468" s="5"/>
      <c r="BO468" s="5">
        <v>2000</v>
      </c>
      <c r="BP468" s="5"/>
      <c r="BQ468" s="5"/>
      <c r="BR468" s="5" t="s">
        <v>1472</v>
      </c>
      <c r="BS468" s="5" t="s">
        <v>2813</v>
      </c>
      <c r="BT468" s="5" t="s">
        <v>1020</v>
      </c>
      <c r="BU468" s="100">
        <v>36770</v>
      </c>
      <c r="BV468" s="3" t="str">
        <f t="shared" si="87"/>
        <v>Bison - Alaska</v>
      </c>
      <c r="BW468" s="5"/>
      <c r="BX468" s="5"/>
      <c r="BY468" s="5">
        <f t="shared" si="88"/>
        <v>0</v>
      </c>
      <c r="BZ468" s="58">
        <f t="shared" si="89"/>
        <v>37042</v>
      </c>
      <c r="CA468" s="63">
        <v>200507186</v>
      </c>
      <c r="CB468" s="5"/>
      <c r="CC468" s="5"/>
      <c r="CD468" s="31"/>
      <c r="CE468" s="31"/>
      <c r="CF468" s="13"/>
      <c r="CG468" s="13"/>
      <c r="CH468" s="13"/>
      <c r="CI468" s="13"/>
      <c r="CJ468" s="13"/>
      <c r="CK468" s="13"/>
      <c r="CL468" s="13"/>
      <c r="CM468" s="13"/>
      <c r="CN468" s="31"/>
      <c r="CO468" s="194"/>
      <c r="CP468" s="31"/>
      <c r="CQ468" s="31"/>
      <c r="CR468" s="31"/>
      <c r="CS468" s="31"/>
      <c r="CT468" s="31"/>
      <c r="CU468" s="31"/>
      <c r="CV468" s="31"/>
      <c r="CW468" s="31"/>
      <c r="CX468" s="31"/>
      <c r="CY468" s="31"/>
      <c r="CZ468" s="13"/>
      <c r="DA468" s="13"/>
      <c r="DB468" s="13"/>
      <c r="DC468" s="13"/>
      <c r="DD468" s="13"/>
      <c r="DE468" s="13"/>
      <c r="DF468" s="13"/>
      <c r="DG468" s="13"/>
      <c r="DH468" s="13"/>
      <c r="DI468" s="13"/>
      <c r="DJ468" s="13"/>
      <c r="DK468" s="13"/>
      <c r="DL468" s="2"/>
    </row>
    <row r="469" spans="1:117" ht="15" hidden="1" customHeight="1">
      <c r="A469" s="2">
        <v>1287</v>
      </c>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3"/>
      <c r="AG469" s="4" t="s">
        <v>7</v>
      </c>
      <c r="AH469" s="3"/>
      <c r="AI469" s="3" t="s">
        <v>8</v>
      </c>
      <c r="AJ469" s="3"/>
      <c r="AK469" s="3" t="s">
        <v>14</v>
      </c>
      <c r="AL469" s="3"/>
      <c r="AM469" s="4" t="s">
        <v>7</v>
      </c>
      <c r="AN469" s="3"/>
      <c r="AO469" s="3" t="s">
        <v>8</v>
      </c>
      <c r="AP469" s="3"/>
      <c r="AQ469" s="3" t="s">
        <v>14</v>
      </c>
      <c r="AR469" s="58">
        <v>37042</v>
      </c>
      <c r="AS469" s="2" t="str">
        <f t="shared" si="83"/>
        <v>Bison - Alaska</v>
      </c>
      <c r="AT469" s="3">
        <f t="shared" si="84"/>
        <v>0</v>
      </c>
      <c r="AU469" s="2" t="s">
        <v>2814</v>
      </c>
      <c r="AV469" s="59" t="str">
        <f t="shared" si="85"/>
        <v>GP0000</v>
      </c>
      <c r="AW469" s="3">
        <f t="shared" si="86"/>
        <v>0</v>
      </c>
      <c r="AX469" s="3" t="s">
        <v>434</v>
      </c>
      <c r="AY469" s="3"/>
      <c r="AZ469" s="3"/>
      <c r="BA469" s="3" t="str">
        <f t="shared" si="79"/>
        <v>Bone</v>
      </c>
      <c r="BB469" s="16" t="s">
        <v>1038</v>
      </c>
      <c r="BC469" s="3" t="s">
        <v>2815</v>
      </c>
      <c r="BD469" s="3" t="s">
        <v>1096</v>
      </c>
      <c r="BE469" s="5" t="s">
        <v>1097</v>
      </c>
      <c r="BF469" s="3"/>
      <c r="BG469" s="3"/>
      <c r="BH469" s="3" t="s">
        <v>2047</v>
      </c>
      <c r="BI469" s="3">
        <v>64.833333300000007</v>
      </c>
      <c r="BJ469" s="3">
        <v>-148</v>
      </c>
      <c r="BK469" s="3" t="s">
        <v>1137</v>
      </c>
      <c r="BL469" s="3"/>
      <c r="BM469" s="3"/>
      <c r="BN469" s="3"/>
      <c r="BO469" s="3">
        <v>1940</v>
      </c>
      <c r="BP469" s="3"/>
      <c r="BQ469" s="3"/>
      <c r="BR469" s="3" t="s">
        <v>1099</v>
      </c>
      <c r="BS469" s="3" t="s">
        <v>2816</v>
      </c>
      <c r="BT469" s="3" t="s">
        <v>2185</v>
      </c>
      <c r="BU469" s="62">
        <v>36666</v>
      </c>
      <c r="BV469" s="3" t="str">
        <f t="shared" si="87"/>
        <v>Bison - Alaska</v>
      </c>
      <c r="BW469" s="3"/>
      <c r="BX469" s="3"/>
      <c r="BY469" s="5">
        <f t="shared" si="88"/>
        <v>0</v>
      </c>
      <c r="BZ469" s="58">
        <f t="shared" si="89"/>
        <v>37042</v>
      </c>
      <c r="CA469" s="63">
        <v>200507186</v>
      </c>
      <c r="CB469" s="3"/>
      <c r="CC469" s="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B469" s="13"/>
      <c r="DC469" s="13"/>
      <c r="DD469" s="13"/>
      <c r="DE469" s="13"/>
      <c r="DF469" s="13"/>
      <c r="DG469" s="13"/>
      <c r="DH469" s="13"/>
      <c r="DI469" s="13"/>
      <c r="DJ469" s="13"/>
      <c r="DK469" s="13"/>
      <c r="DL469" s="2"/>
    </row>
    <row r="470" spans="1:117" ht="15.75" hidden="1" customHeight="1">
      <c r="A470" s="6">
        <v>1288</v>
      </c>
      <c r="B470" t="s">
        <v>6535</v>
      </c>
      <c r="D470" s="3" t="s">
        <v>233</v>
      </c>
      <c r="E470" s="3"/>
      <c r="F470" s="3"/>
      <c r="G470" s="7"/>
      <c r="H470" s="7" t="s">
        <v>5401</v>
      </c>
      <c r="I470" s="7"/>
      <c r="J470" s="7"/>
      <c r="K470" s="7"/>
      <c r="L470" s="7"/>
      <c r="M470" s="7"/>
      <c r="N470" s="7"/>
      <c r="O470" s="7"/>
      <c r="P470">
        <v>0.29169961275700002</v>
      </c>
      <c r="Q470" s="7"/>
      <c r="R470" s="7"/>
      <c r="S470" s="7" t="s">
        <v>6895</v>
      </c>
      <c r="T470" s="7"/>
      <c r="U470" s="7"/>
      <c r="V470" s="7"/>
      <c r="W470" s="7"/>
      <c r="X470" s="7"/>
      <c r="Y470" s="7"/>
      <c r="Z470" s="7"/>
      <c r="AA470" s="7"/>
      <c r="AB470" s="7"/>
      <c r="AC470" s="7" t="s">
        <v>6896</v>
      </c>
      <c r="AD470" s="7"/>
      <c r="AE470" s="7"/>
      <c r="AF470" s="3"/>
      <c r="AG470" s="4" t="s">
        <v>7</v>
      </c>
      <c r="AH470" s="3"/>
      <c r="AI470" s="3" t="s">
        <v>8</v>
      </c>
      <c r="AJ470" s="3" t="s">
        <v>233</v>
      </c>
      <c r="AK470" s="3" t="s">
        <v>43</v>
      </c>
      <c r="AL470" s="3"/>
      <c r="AM470" s="4" t="s">
        <v>7</v>
      </c>
      <c r="AN470" s="3"/>
      <c r="AO470" s="3" t="s">
        <v>8</v>
      </c>
      <c r="AP470" s="3" t="s">
        <v>233</v>
      </c>
      <c r="AQ470" s="3" t="s">
        <v>43</v>
      </c>
      <c r="AR470" s="58">
        <v>37042</v>
      </c>
      <c r="AS470" s="2" t="str">
        <f t="shared" si="83"/>
        <v>Bison - Canada Yukon</v>
      </c>
      <c r="AT470" s="3">
        <f t="shared" si="84"/>
        <v>0</v>
      </c>
      <c r="AU470" s="2" t="s">
        <v>2817</v>
      </c>
      <c r="AV470" s="59" t="str">
        <f t="shared" si="85"/>
        <v>GP0000</v>
      </c>
      <c r="AW470" s="3">
        <f t="shared" si="86"/>
        <v>0</v>
      </c>
      <c r="AX470" s="3" t="s">
        <v>434</v>
      </c>
      <c r="AY470" s="3"/>
      <c r="AZ470" s="3"/>
      <c r="BA470" s="3" t="str">
        <f t="shared" si="79"/>
        <v>Bone</v>
      </c>
      <c r="BB470" s="16" t="s">
        <v>2818</v>
      </c>
      <c r="BC470" s="3"/>
      <c r="BD470" s="3"/>
      <c r="BE470" s="3" t="s">
        <v>1015</v>
      </c>
      <c r="BF470" s="3" t="s">
        <v>4566</v>
      </c>
      <c r="BG470" s="3" t="s">
        <v>6262</v>
      </c>
      <c r="BH470" s="3" t="s">
        <v>2819</v>
      </c>
      <c r="BI470" s="5">
        <v>62.33</v>
      </c>
      <c r="BJ470" s="5">
        <v>-137.28055560000001</v>
      </c>
      <c r="BK470" s="5" t="s">
        <v>1195</v>
      </c>
      <c r="BL470" s="3"/>
      <c r="BM470" s="3"/>
      <c r="BN470" s="3"/>
      <c r="BO470" s="3"/>
      <c r="BP470" s="3"/>
      <c r="BQ470" s="3"/>
      <c r="BR470" s="3" t="s">
        <v>2820</v>
      </c>
      <c r="BS470" s="3" t="s">
        <v>6304</v>
      </c>
      <c r="BT470" s="3" t="s">
        <v>1036</v>
      </c>
      <c r="BU470" s="62">
        <v>37288</v>
      </c>
      <c r="BV470" s="3" t="str">
        <f t="shared" si="87"/>
        <v>Bison - Canada Yukon</v>
      </c>
      <c r="BW470" s="3" t="s">
        <v>2821</v>
      </c>
      <c r="BX470" s="3"/>
      <c r="BY470" s="5" t="str">
        <f t="shared" si="88"/>
        <v>BS403</v>
      </c>
      <c r="BZ470" s="58">
        <f t="shared" si="89"/>
        <v>37042</v>
      </c>
      <c r="CA470" s="63">
        <v>200507186</v>
      </c>
      <c r="CB470" s="3" t="s">
        <v>1809</v>
      </c>
      <c r="CC470" s="3"/>
      <c r="CD470" s="31"/>
      <c r="CE470" s="31"/>
      <c r="CF470" s="13"/>
      <c r="CG470" s="13"/>
      <c r="CH470" s="13"/>
      <c r="CI470" s="13"/>
      <c r="CJ470" s="13"/>
      <c r="CK470" s="13"/>
      <c r="CL470" s="13"/>
      <c r="CM470" s="13"/>
      <c r="CN470" s="31"/>
      <c r="CO470" s="193" t="s">
        <v>2822</v>
      </c>
      <c r="CP470" s="70" t="s">
        <v>6253</v>
      </c>
      <c r="CQ470" s="31" t="s">
        <v>1821</v>
      </c>
      <c r="CR470" s="31">
        <v>11683</v>
      </c>
      <c r="CS470" s="75" t="s">
        <v>6235</v>
      </c>
      <c r="CT470" s="31">
        <v>51200</v>
      </c>
      <c r="CU470" s="31">
        <v>0</v>
      </c>
      <c r="CV470" s="31"/>
      <c r="CW470" s="31">
        <v>-19.899999999999999</v>
      </c>
      <c r="CX470" s="31">
        <v>3.2</v>
      </c>
      <c r="CY470" s="31"/>
      <c r="CZ470" s="13"/>
      <c r="DA470" s="13"/>
      <c r="DB470" s="13"/>
      <c r="DC470" s="13"/>
      <c r="DD470" s="13"/>
      <c r="DE470" s="13"/>
      <c r="DF470" s="13"/>
      <c r="DG470" s="13"/>
      <c r="DH470" s="13"/>
      <c r="DI470" s="13"/>
      <c r="DJ470" s="13"/>
      <c r="DK470" s="13"/>
      <c r="DL470" s="2" t="s">
        <v>6246</v>
      </c>
      <c r="DM470" t="s">
        <v>5775</v>
      </c>
    </row>
    <row r="471" spans="1:117" ht="15" hidden="1" customHeight="1">
      <c r="A471" s="2">
        <v>1289</v>
      </c>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3"/>
      <c r="AG471" s="4" t="s">
        <v>7</v>
      </c>
      <c r="AH471" s="3"/>
      <c r="AI471" s="3" t="s">
        <v>8</v>
      </c>
      <c r="AJ471" s="3"/>
      <c r="AK471" s="3" t="s">
        <v>9</v>
      </c>
      <c r="AL471" s="3"/>
      <c r="AM471" s="4" t="s">
        <v>7</v>
      </c>
      <c r="AN471" s="3"/>
      <c r="AO471" s="3" t="s">
        <v>8</v>
      </c>
      <c r="AP471" s="3"/>
      <c r="AQ471" s="3" t="s">
        <v>9</v>
      </c>
      <c r="AR471" s="58">
        <v>37042</v>
      </c>
      <c r="AS471" s="2" t="str">
        <f t="shared" si="83"/>
        <v>Bison - Canada</v>
      </c>
      <c r="AT471" s="3">
        <f t="shared" si="84"/>
        <v>0</v>
      </c>
      <c r="AU471" s="2" t="s">
        <v>2823</v>
      </c>
      <c r="AV471" s="59" t="str">
        <f t="shared" si="85"/>
        <v>GP0000</v>
      </c>
      <c r="AW471" s="3">
        <f t="shared" si="86"/>
        <v>0</v>
      </c>
      <c r="AX471" s="3" t="s">
        <v>434</v>
      </c>
      <c r="AY471" s="5"/>
      <c r="AZ471" s="3"/>
      <c r="BA471" s="3" t="str">
        <f t="shared" si="79"/>
        <v>Bone</v>
      </c>
      <c r="BB471" s="16" t="s">
        <v>2824</v>
      </c>
      <c r="BC471" s="3" t="s">
        <v>2825</v>
      </c>
      <c r="BD471" s="3" t="s">
        <v>1015</v>
      </c>
      <c r="BE471" s="3" t="s">
        <v>1015</v>
      </c>
      <c r="BF471" s="3"/>
      <c r="BG471" s="3"/>
      <c r="BH471" s="3" t="s">
        <v>2826</v>
      </c>
      <c r="BI471" s="3">
        <v>49.591667000000001</v>
      </c>
      <c r="BJ471" s="3">
        <v>-111.822222</v>
      </c>
      <c r="BK471" s="64" t="s">
        <v>1709</v>
      </c>
      <c r="BL471" s="3"/>
      <c r="BM471" s="3"/>
      <c r="BN471" s="3"/>
      <c r="BO471" s="3"/>
      <c r="BP471" s="3"/>
      <c r="BQ471" s="3"/>
      <c r="BR471" s="3" t="s">
        <v>2827</v>
      </c>
      <c r="BS471" s="3" t="s">
        <v>2828</v>
      </c>
      <c r="BT471" s="3" t="s">
        <v>1036</v>
      </c>
      <c r="BU471" s="62">
        <v>37259</v>
      </c>
      <c r="BV471" s="3" t="str">
        <f t="shared" si="87"/>
        <v>Bison - Canada</v>
      </c>
      <c r="BW471" s="3"/>
      <c r="BX471" s="3"/>
      <c r="BY471" s="5">
        <f t="shared" si="88"/>
        <v>0</v>
      </c>
      <c r="BZ471" s="58">
        <f t="shared" si="89"/>
        <v>37042</v>
      </c>
      <c r="CA471" s="63">
        <v>200507186</v>
      </c>
      <c r="CB471" s="3"/>
      <c r="CC471" s="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2"/>
    </row>
    <row r="472" spans="1:117" ht="15" hidden="1" customHeight="1">
      <c r="A472" s="2">
        <v>1292</v>
      </c>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3"/>
      <c r="AG472" s="4" t="s">
        <v>7</v>
      </c>
      <c r="AH472" s="3"/>
      <c r="AI472" s="3" t="s">
        <v>8</v>
      </c>
      <c r="AJ472" s="3"/>
      <c r="AK472" s="3" t="s">
        <v>9</v>
      </c>
      <c r="AL472" s="3"/>
      <c r="AM472" s="4" t="s">
        <v>7</v>
      </c>
      <c r="AN472" s="3"/>
      <c r="AO472" s="3" t="s">
        <v>8</v>
      </c>
      <c r="AP472" s="3"/>
      <c r="AQ472" s="3" t="s">
        <v>9</v>
      </c>
      <c r="AR472" s="58">
        <v>37042</v>
      </c>
      <c r="AS472" s="2" t="str">
        <f t="shared" si="83"/>
        <v>Bison - Canada</v>
      </c>
      <c r="AT472" s="3">
        <f t="shared" si="84"/>
        <v>0</v>
      </c>
      <c r="AU472" s="2" t="s">
        <v>2829</v>
      </c>
      <c r="AV472" s="59" t="str">
        <f t="shared" si="85"/>
        <v>GP0000</v>
      </c>
      <c r="AW472" s="3">
        <f t="shared" si="86"/>
        <v>0</v>
      </c>
      <c r="AX472" s="3" t="s">
        <v>434</v>
      </c>
      <c r="AY472" s="5"/>
      <c r="AZ472" s="3"/>
      <c r="BA472" s="3" t="str">
        <f t="shared" si="79"/>
        <v>Bone</v>
      </c>
      <c r="BB472" s="16" t="s">
        <v>1353</v>
      </c>
      <c r="BC472" s="3"/>
      <c r="BD472" s="3" t="s">
        <v>1015</v>
      </c>
      <c r="BE472" s="3" t="s">
        <v>1015</v>
      </c>
      <c r="BF472" s="3"/>
      <c r="BG472" s="3"/>
      <c r="BH472" s="3" t="s">
        <v>1354</v>
      </c>
      <c r="BI472" s="3">
        <v>64</v>
      </c>
      <c r="BJ472" s="3">
        <v>-140.7333333</v>
      </c>
      <c r="BK472" s="5" t="s">
        <v>1320</v>
      </c>
      <c r="BL472" s="3"/>
      <c r="BM472" s="3"/>
      <c r="BN472" s="3"/>
      <c r="BO472" s="3">
        <v>1983</v>
      </c>
      <c r="BP472" s="3"/>
      <c r="BQ472" s="3"/>
      <c r="BR472" s="3" t="s">
        <v>1018</v>
      </c>
      <c r="BS472" s="3" t="s">
        <v>2830</v>
      </c>
      <c r="BT472" s="3" t="s">
        <v>1020</v>
      </c>
      <c r="BU472" s="62">
        <v>36674</v>
      </c>
      <c r="BV472" s="3" t="str">
        <f t="shared" si="87"/>
        <v>Bison - Canada</v>
      </c>
      <c r="BW472" s="3"/>
      <c r="BX472" s="3"/>
      <c r="BY472" s="5">
        <f t="shared" si="88"/>
        <v>0</v>
      </c>
      <c r="BZ472" s="58">
        <f t="shared" si="89"/>
        <v>37042</v>
      </c>
      <c r="CA472" s="63">
        <v>200507186</v>
      </c>
      <c r="CB472" s="3"/>
      <c r="CC472" s="3"/>
      <c r="CD472" s="31"/>
      <c r="CE472" s="31"/>
      <c r="CF472" s="13"/>
      <c r="CG472" s="13"/>
      <c r="CH472" s="13"/>
      <c r="CI472" s="13"/>
      <c r="CJ472" s="13"/>
      <c r="CK472" s="13"/>
      <c r="CL472" s="13"/>
      <c r="CM472" s="13"/>
      <c r="CN472" s="31"/>
      <c r="CO472" s="31"/>
      <c r="CP472" s="31"/>
      <c r="CQ472" s="31"/>
      <c r="CR472" s="31"/>
      <c r="CS472" s="31"/>
      <c r="CT472" s="31"/>
      <c r="CU472" s="31"/>
      <c r="CV472" s="31"/>
      <c r="CW472" s="31"/>
      <c r="CX472" s="31"/>
      <c r="CY472" s="31"/>
      <c r="CZ472" s="13"/>
      <c r="DA472" s="13"/>
      <c r="DB472" s="13"/>
      <c r="DC472" s="13"/>
      <c r="DD472" s="13"/>
      <c r="DE472" s="13"/>
      <c r="DF472" s="13"/>
      <c r="DG472" s="13"/>
      <c r="DH472" s="13"/>
      <c r="DI472" s="13"/>
      <c r="DJ472" s="13"/>
      <c r="DK472" s="13"/>
      <c r="DL472" s="2"/>
    </row>
    <row r="473" spans="1:117" ht="15" hidden="1" customHeight="1">
      <c r="A473" s="2">
        <v>1293</v>
      </c>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3" t="s">
        <v>6411</v>
      </c>
      <c r="AG473" s="4" t="s">
        <v>7</v>
      </c>
      <c r="AH473" s="3"/>
      <c r="AI473" s="3" t="s">
        <v>8</v>
      </c>
      <c r="AJ473" s="3"/>
      <c r="AK473" s="3" t="s">
        <v>9</v>
      </c>
      <c r="AL473" s="3"/>
      <c r="AM473" s="4" t="s">
        <v>7</v>
      </c>
      <c r="AN473" s="3"/>
      <c r="AO473" s="3" t="s">
        <v>8</v>
      </c>
      <c r="AP473" s="3"/>
      <c r="AQ473" s="3" t="s">
        <v>9</v>
      </c>
      <c r="AR473" s="58">
        <v>37042</v>
      </c>
      <c r="AS473" s="2" t="str">
        <f t="shared" si="83"/>
        <v>Bison - Canada</v>
      </c>
      <c r="AT473" s="3">
        <f t="shared" si="84"/>
        <v>0</v>
      </c>
      <c r="AU473" s="2" t="s">
        <v>2831</v>
      </c>
      <c r="AV473" s="59" t="str">
        <f t="shared" si="85"/>
        <v>GP0000</v>
      </c>
      <c r="AW473" s="3">
        <f t="shared" si="86"/>
        <v>0</v>
      </c>
      <c r="AX473" s="3" t="s">
        <v>434</v>
      </c>
      <c r="AY473" s="3"/>
      <c r="AZ473" s="3"/>
      <c r="BA473" s="3" t="str">
        <f t="shared" si="79"/>
        <v>Bone</v>
      </c>
      <c r="BB473" s="16" t="s">
        <v>1380</v>
      </c>
      <c r="BC473" s="3" t="s">
        <v>2832</v>
      </c>
      <c r="BD473" s="3" t="s">
        <v>1015</v>
      </c>
      <c r="BE473" s="3" t="s">
        <v>1015</v>
      </c>
      <c r="BF473" s="3"/>
      <c r="BG473" s="3"/>
      <c r="BH473" s="3" t="s">
        <v>1354</v>
      </c>
      <c r="BI473" s="3">
        <v>64</v>
      </c>
      <c r="BJ473" s="3">
        <v>-140.7333333</v>
      </c>
      <c r="BK473" s="5" t="s">
        <v>1320</v>
      </c>
      <c r="BL473" s="3"/>
      <c r="BM473" s="3"/>
      <c r="BN473" s="3"/>
      <c r="BO473" s="3">
        <v>1975</v>
      </c>
      <c r="BP473" s="3"/>
      <c r="BQ473" s="3"/>
      <c r="BR473" s="3" t="s">
        <v>1018</v>
      </c>
      <c r="BS473" s="3" t="s">
        <v>2833</v>
      </c>
      <c r="BT473" s="3" t="s">
        <v>1020</v>
      </c>
      <c r="BU473" s="62">
        <v>36674</v>
      </c>
      <c r="BV473" s="3" t="str">
        <f t="shared" si="87"/>
        <v>Bison - Canada</v>
      </c>
      <c r="BW473" s="3"/>
      <c r="BX473" s="3"/>
      <c r="BY473" s="5">
        <f t="shared" si="88"/>
        <v>0</v>
      </c>
      <c r="BZ473" s="58">
        <f t="shared" si="89"/>
        <v>37042</v>
      </c>
      <c r="CA473" s="63">
        <v>200507186</v>
      </c>
      <c r="CB473" s="3"/>
      <c r="CC473" s="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2"/>
    </row>
    <row r="474" spans="1:117" ht="15.75" hidden="1" customHeight="1">
      <c r="A474" s="2">
        <v>1294</v>
      </c>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3"/>
      <c r="AG474" s="4" t="s">
        <v>7</v>
      </c>
      <c r="AH474" s="3"/>
      <c r="AI474" s="3" t="s">
        <v>8</v>
      </c>
      <c r="AJ474" s="3"/>
      <c r="AK474" s="7" t="s">
        <v>14</v>
      </c>
      <c r="AL474" s="3"/>
      <c r="AM474" s="4" t="s">
        <v>7</v>
      </c>
      <c r="AN474" s="3"/>
      <c r="AO474" s="3" t="s">
        <v>8</v>
      </c>
      <c r="AP474" s="3"/>
      <c r="AQ474" s="7" t="s">
        <v>14</v>
      </c>
      <c r="AR474" s="58">
        <v>37042</v>
      </c>
      <c r="AS474" s="2" t="str">
        <f t="shared" si="83"/>
        <v>Bison - Alaska</v>
      </c>
      <c r="AT474" s="3">
        <f t="shared" si="84"/>
        <v>0</v>
      </c>
      <c r="AU474" s="2" t="s">
        <v>2834</v>
      </c>
      <c r="AV474" s="59" t="str">
        <f t="shared" si="85"/>
        <v>GP0000</v>
      </c>
      <c r="AW474" s="3">
        <f t="shared" si="86"/>
        <v>0</v>
      </c>
      <c r="AX474" s="3" t="s">
        <v>434</v>
      </c>
      <c r="AY474" s="3" t="s">
        <v>1142</v>
      </c>
      <c r="AZ474" s="3"/>
      <c r="BA474" s="3" t="str">
        <f t="shared" si="79"/>
        <v>Bone</v>
      </c>
      <c r="BB474" s="16" t="s">
        <v>615</v>
      </c>
      <c r="BC474" s="3"/>
      <c r="BD474" s="3" t="s">
        <v>1096</v>
      </c>
      <c r="BE474" s="5" t="s">
        <v>1097</v>
      </c>
      <c r="BF474" s="3"/>
      <c r="BG474" s="3"/>
      <c r="BH474" s="3" t="s">
        <v>1496</v>
      </c>
      <c r="BI474" s="60">
        <v>65.040000000000006</v>
      </c>
      <c r="BJ474" s="60">
        <v>-147.11000000000001</v>
      </c>
      <c r="BK474" s="3" t="s">
        <v>1635</v>
      </c>
      <c r="BL474" s="3"/>
      <c r="BM474" s="3"/>
      <c r="BN474" s="3"/>
      <c r="BO474" s="3">
        <v>1951</v>
      </c>
      <c r="BP474" s="3"/>
      <c r="BQ474" s="3"/>
      <c r="BR474" s="3" t="s">
        <v>1099</v>
      </c>
      <c r="BS474" s="3" t="s">
        <v>2835</v>
      </c>
      <c r="BT474" s="3" t="s">
        <v>1020</v>
      </c>
      <c r="BU474" s="62">
        <v>36536</v>
      </c>
      <c r="BV474" s="7" t="str">
        <f t="shared" si="87"/>
        <v>Bison - Alaska</v>
      </c>
      <c r="BW474" s="3"/>
      <c r="BX474" s="3"/>
      <c r="BY474" s="5">
        <f t="shared" si="88"/>
        <v>0</v>
      </c>
      <c r="BZ474" s="58">
        <f t="shared" si="89"/>
        <v>37042</v>
      </c>
      <c r="CA474" s="63">
        <v>200507186</v>
      </c>
      <c r="CB474" s="3"/>
      <c r="CC474" s="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2"/>
    </row>
    <row r="475" spans="1:117" ht="15" hidden="1" customHeight="1">
      <c r="A475" s="2">
        <v>1295</v>
      </c>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3"/>
      <c r="AG475" s="4" t="s">
        <v>7</v>
      </c>
      <c r="AH475" s="3"/>
      <c r="AI475" s="3" t="s">
        <v>8</v>
      </c>
      <c r="AJ475" s="3"/>
      <c r="AK475" s="7" t="s">
        <v>14</v>
      </c>
      <c r="AL475" s="3"/>
      <c r="AM475" s="4" t="s">
        <v>7</v>
      </c>
      <c r="AN475" s="3"/>
      <c r="AO475" s="3" t="s">
        <v>8</v>
      </c>
      <c r="AP475" s="3"/>
      <c r="AQ475" s="7" t="s">
        <v>14</v>
      </c>
      <c r="AR475" s="58">
        <v>37042</v>
      </c>
      <c r="AS475" s="2" t="str">
        <f t="shared" si="83"/>
        <v>Bison - Alaska</v>
      </c>
      <c r="AT475" s="3">
        <f t="shared" si="84"/>
        <v>0</v>
      </c>
      <c r="AU475" s="2" t="s">
        <v>2836</v>
      </c>
      <c r="AV475" s="59" t="str">
        <f t="shared" si="85"/>
        <v>GP0000</v>
      </c>
      <c r="AW475" s="3">
        <f t="shared" si="86"/>
        <v>0</v>
      </c>
      <c r="AX475" s="3" t="s">
        <v>434</v>
      </c>
      <c r="AY475" s="5"/>
      <c r="AZ475" s="3"/>
      <c r="BA475" s="3" t="str">
        <f t="shared" si="79"/>
        <v>Bone</v>
      </c>
      <c r="BB475" s="16" t="s">
        <v>1835</v>
      </c>
      <c r="BC475" s="3" t="s">
        <v>2837</v>
      </c>
      <c r="BD475" s="3" t="s">
        <v>1096</v>
      </c>
      <c r="BE475" s="5" t="s">
        <v>1097</v>
      </c>
      <c r="BF475" s="3"/>
      <c r="BG475" s="3"/>
      <c r="BH475" s="3" t="s">
        <v>2546</v>
      </c>
      <c r="BI475" s="3">
        <v>64.833333300000007</v>
      </c>
      <c r="BJ475" s="3">
        <v>-148</v>
      </c>
      <c r="BK475" s="3" t="s">
        <v>1076</v>
      </c>
      <c r="BL475" s="3"/>
      <c r="BM475" s="3"/>
      <c r="BN475" s="3"/>
      <c r="BO475" s="3">
        <v>1939</v>
      </c>
      <c r="BP475" s="3"/>
      <c r="BQ475" s="3"/>
      <c r="BR475" s="3" t="s">
        <v>1099</v>
      </c>
      <c r="BS475" s="3" t="s">
        <v>2838</v>
      </c>
      <c r="BT475" s="3" t="s">
        <v>1020</v>
      </c>
      <c r="BU475" s="62">
        <v>36536</v>
      </c>
      <c r="BV475" s="7" t="str">
        <f t="shared" si="87"/>
        <v>Bison - Alaska</v>
      </c>
      <c r="BW475" s="3"/>
      <c r="BX475" s="3"/>
      <c r="BY475" s="5">
        <f t="shared" si="88"/>
        <v>0</v>
      </c>
      <c r="BZ475" s="58">
        <f t="shared" si="89"/>
        <v>37042</v>
      </c>
      <c r="CA475" s="63">
        <v>200507186</v>
      </c>
      <c r="CB475" s="3"/>
      <c r="CC475" s="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2"/>
    </row>
    <row r="476" spans="1:117" ht="15" hidden="1" customHeight="1">
      <c r="A476" s="2">
        <v>1296</v>
      </c>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3"/>
      <c r="AG476" s="4" t="s">
        <v>7</v>
      </c>
      <c r="AH476" s="3"/>
      <c r="AI476" s="3" t="s">
        <v>8</v>
      </c>
      <c r="AJ476" s="3"/>
      <c r="AK476" s="3" t="s">
        <v>9</v>
      </c>
      <c r="AL476" s="3"/>
      <c r="AM476" s="4" t="s">
        <v>7</v>
      </c>
      <c r="AN476" s="3"/>
      <c r="AO476" s="3" t="s">
        <v>8</v>
      </c>
      <c r="AP476" s="3"/>
      <c r="AQ476" s="3" t="s">
        <v>9</v>
      </c>
      <c r="AR476" s="58">
        <v>37042</v>
      </c>
      <c r="AS476" s="2" t="str">
        <f t="shared" si="83"/>
        <v>Bison - Canada</v>
      </c>
      <c r="AT476" s="3">
        <f t="shared" si="84"/>
        <v>0</v>
      </c>
      <c r="AU476" s="2" t="s">
        <v>2839</v>
      </c>
      <c r="AV476" s="59" t="str">
        <f t="shared" si="85"/>
        <v>GP0000</v>
      </c>
      <c r="AW476" s="3">
        <f t="shared" si="86"/>
        <v>0</v>
      </c>
      <c r="AX476" s="3" t="s">
        <v>434</v>
      </c>
      <c r="AY476" s="3"/>
      <c r="AZ476" s="3"/>
      <c r="BA476" s="3" t="str">
        <f t="shared" si="79"/>
        <v>Bone</v>
      </c>
      <c r="BB476" s="16" t="s">
        <v>1027</v>
      </c>
      <c r="BC476" s="3"/>
      <c r="BD476" s="3" t="s">
        <v>1015</v>
      </c>
      <c r="BE476" s="3" t="s">
        <v>1015</v>
      </c>
      <c r="BF476" s="3"/>
      <c r="BG476" s="3"/>
      <c r="BH476" s="3" t="s">
        <v>2840</v>
      </c>
      <c r="BI476" s="3">
        <v>64</v>
      </c>
      <c r="BJ476" s="3">
        <v>-140.7333333</v>
      </c>
      <c r="BK476" s="5" t="s">
        <v>2841</v>
      </c>
      <c r="BL476" s="3"/>
      <c r="BM476" s="3"/>
      <c r="BN476" s="3"/>
      <c r="BO476" s="3">
        <v>1984</v>
      </c>
      <c r="BP476" s="3"/>
      <c r="BQ476" s="3"/>
      <c r="BR476" s="3" t="s">
        <v>1018</v>
      </c>
      <c r="BS476" s="3" t="s">
        <v>2842</v>
      </c>
      <c r="BT476" s="3" t="s">
        <v>1020</v>
      </c>
      <c r="BU476" s="62">
        <v>36674</v>
      </c>
      <c r="BV476" s="3" t="str">
        <f t="shared" si="87"/>
        <v>Bison - Canada</v>
      </c>
      <c r="BW476" s="3"/>
      <c r="BX476" s="3"/>
      <c r="BY476" s="5">
        <f t="shared" si="88"/>
        <v>0</v>
      </c>
      <c r="BZ476" s="58">
        <f t="shared" si="89"/>
        <v>37042</v>
      </c>
      <c r="CA476" s="63">
        <v>200507186</v>
      </c>
      <c r="CB476" s="3"/>
      <c r="CC476" s="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2"/>
    </row>
    <row r="477" spans="1:117" ht="15" hidden="1" customHeight="1">
      <c r="A477" s="2">
        <v>1298</v>
      </c>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3"/>
      <c r="AG477" s="4" t="s">
        <v>7</v>
      </c>
      <c r="AH477" s="3"/>
      <c r="AI477" s="3" t="s">
        <v>8</v>
      </c>
      <c r="AJ477" s="3"/>
      <c r="AK477" s="3" t="s">
        <v>14</v>
      </c>
      <c r="AL477" s="3"/>
      <c r="AM477" s="4" t="s">
        <v>7</v>
      </c>
      <c r="AN477" s="3"/>
      <c r="AO477" s="3" t="s">
        <v>8</v>
      </c>
      <c r="AP477" s="3"/>
      <c r="AQ477" s="3" t="s">
        <v>14</v>
      </c>
      <c r="AR477" s="58">
        <v>37042</v>
      </c>
      <c r="AS477" s="2" t="str">
        <f t="shared" si="83"/>
        <v>Bison - Alaska</v>
      </c>
      <c r="AT477" s="3">
        <f t="shared" si="84"/>
        <v>0</v>
      </c>
      <c r="AU477" s="2" t="s">
        <v>2843</v>
      </c>
      <c r="AV477" s="59" t="str">
        <f t="shared" si="85"/>
        <v>GP0000</v>
      </c>
      <c r="AW477" s="3">
        <f t="shared" si="86"/>
        <v>0</v>
      </c>
      <c r="AX477" s="3" t="s">
        <v>434</v>
      </c>
      <c r="AY477" s="3"/>
      <c r="AZ477" s="3"/>
      <c r="BA477" s="3" t="str">
        <f t="shared" si="79"/>
        <v>Bone</v>
      </c>
      <c r="BB477" s="16" t="s">
        <v>584</v>
      </c>
      <c r="BC477" s="3" t="s">
        <v>2771</v>
      </c>
      <c r="BD477" s="3" t="s">
        <v>1096</v>
      </c>
      <c r="BE477" s="5" t="s">
        <v>1097</v>
      </c>
      <c r="BF477" s="3"/>
      <c r="BG477" s="3"/>
      <c r="BH477" s="3" t="s">
        <v>2047</v>
      </c>
      <c r="BI477" s="3">
        <v>64.833333300000007</v>
      </c>
      <c r="BJ477" s="3">
        <v>-148</v>
      </c>
      <c r="BK477" s="3" t="s">
        <v>1137</v>
      </c>
      <c r="BL477" s="3"/>
      <c r="BM477" s="3"/>
      <c r="BN477" s="3"/>
      <c r="BO477" s="3">
        <v>1938</v>
      </c>
      <c r="BP477" s="3"/>
      <c r="BQ477" s="3"/>
      <c r="BR477" s="3" t="s">
        <v>1099</v>
      </c>
      <c r="BS477" s="3" t="s">
        <v>2844</v>
      </c>
      <c r="BT477" s="3" t="s">
        <v>1020</v>
      </c>
      <c r="BU477" s="62">
        <v>36666</v>
      </c>
      <c r="BV477" s="3" t="str">
        <f t="shared" si="87"/>
        <v>Bison - Alaska</v>
      </c>
      <c r="BW477" s="3"/>
      <c r="BX477" s="3"/>
      <c r="BY477" s="5">
        <f t="shared" si="88"/>
        <v>0</v>
      </c>
      <c r="BZ477" s="58">
        <f t="shared" si="89"/>
        <v>37042</v>
      </c>
      <c r="CA477" s="63">
        <v>200507186</v>
      </c>
      <c r="CB477" s="3"/>
      <c r="CC477" s="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B477" s="13"/>
      <c r="DC477" s="13"/>
      <c r="DD477" s="13"/>
      <c r="DE477" s="13"/>
      <c r="DF477" s="13"/>
      <c r="DG477" s="13"/>
      <c r="DH477" s="13"/>
      <c r="DI477" s="13"/>
      <c r="DJ477" s="13"/>
      <c r="DK477" s="13"/>
      <c r="DL477" s="2"/>
    </row>
    <row r="478" spans="1:117" ht="15" hidden="1" customHeight="1">
      <c r="A478" s="2">
        <v>1299</v>
      </c>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3"/>
      <c r="AG478" s="4" t="s">
        <v>7</v>
      </c>
      <c r="AH478" s="3"/>
      <c r="AI478" s="3" t="s">
        <v>8</v>
      </c>
      <c r="AJ478" s="3"/>
      <c r="AK478" s="3" t="s">
        <v>43</v>
      </c>
      <c r="AL478" s="3"/>
      <c r="AM478" s="4" t="s">
        <v>7</v>
      </c>
      <c r="AN478" s="3"/>
      <c r="AO478" s="3" t="s">
        <v>8</v>
      </c>
      <c r="AP478" s="3"/>
      <c r="AQ478" s="3" t="s">
        <v>43</v>
      </c>
      <c r="AR478" s="58">
        <v>37042</v>
      </c>
      <c r="AS478" s="2" t="str">
        <f t="shared" si="83"/>
        <v>Bison - Canada Yukon</v>
      </c>
      <c r="AT478" s="3">
        <f t="shared" si="84"/>
        <v>0</v>
      </c>
      <c r="AU478" s="2" t="s">
        <v>2845</v>
      </c>
      <c r="AV478" s="59" t="str">
        <f t="shared" si="85"/>
        <v>GP0000</v>
      </c>
      <c r="AW478" s="3">
        <f t="shared" si="86"/>
        <v>0</v>
      </c>
      <c r="AX478" s="3" t="s">
        <v>434</v>
      </c>
      <c r="AY478" s="5"/>
      <c r="AZ478" s="3"/>
      <c r="BA478" s="3" t="str">
        <f t="shared" si="79"/>
        <v>Bone</v>
      </c>
      <c r="BB478" s="16" t="s">
        <v>1399</v>
      </c>
      <c r="BC478" s="3"/>
      <c r="BD478" s="3" t="s">
        <v>1160</v>
      </c>
      <c r="BE478" s="3" t="s">
        <v>1015</v>
      </c>
      <c r="BF478" s="3"/>
      <c r="BG478" s="3"/>
      <c r="BH478" s="3" t="s">
        <v>2846</v>
      </c>
      <c r="BI478" s="66">
        <v>63.951700000000002</v>
      </c>
      <c r="BJ478" s="66" t="s">
        <v>2847</v>
      </c>
      <c r="BK478" s="5" t="s">
        <v>2848</v>
      </c>
      <c r="BL478" s="3"/>
      <c r="BM478" s="3"/>
      <c r="BN478" s="3"/>
      <c r="BO478" s="3"/>
      <c r="BP478" s="3"/>
      <c r="BQ478" s="3"/>
      <c r="BR478" s="3" t="s">
        <v>1099</v>
      </c>
      <c r="BS478" s="3" t="s">
        <v>2849</v>
      </c>
      <c r="BT478" s="3" t="s">
        <v>1020</v>
      </c>
      <c r="BU478" s="62">
        <v>36666</v>
      </c>
      <c r="BV478" s="3" t="str">
        <f t="shared" si="87"/>
        <v>Bison - Canada Yukon</v>
      </c>
      <c r="BW478" s="3"/>
      <c r="BX478" s="3"/>
      <c r="BY478" s="5">
        <f t="shared" si="88"/>
        <v>0</v>
      </c>
      <c r="BZ478" s="58">
        <f t="shared" si="89"/>
        <v>37042</v>
      </c>
      <c r="CA478" s="63">
        <v>200507186</v>
      </c>
      <c r="CB478" s="3"/>
      <c r="CC478" s="3"/>
      <c r="CD478" s="31"/>
      <c r="CE478" s="31"/>
      <c r="CF478" s="13"/>
      <c r="CG478" s="13"/>
      <c r="CH478" s="13"/>
      <c r="CI478" s="13"/>
      <c r="CJ478" s="13"/>
      <c r="CK478" s="13"/>
      <c r="CL478" s="13"/>
      <c r="CM478" s="13"/>
      <c r="CN478" s="31"/>
      <c r="CO478" s="31"/>
      <c r="CP478" s="31"/>
      <c r="CQ478" s="31"/>
      <c r="CR478" s="31"/>
      <c r="CS478" s="31"/>
      <c r="CT478" s="31"/>
      <c r="CU478" s="31"/>
      <c r="CV478" s="31"/>
      <c r="CW478" s="31"/>
      <c r="CX478" s="31"/>
      <c r="CY478" s="31"/>
      <c r="CZ478" s="13"/>
      <c r="DA478" s="13"/>
      <c r="DB478" s="13"/>
      <c r="DC478" s="13"/>
      <c r="DD478" s="13"/>
      <c r="DE478" s="13"/>
      <c r="DF478" s="13"/>
      <c r="DG478" s="13"/>
      <c r="DH478" s="13"/>
      <c r="DI478" s="13"/>
      <c r="DJ478" s="13"/>
      <c r="DK478" s="13"/>
      <c r="DL478" s="2"/>
    </row>
    <row r="479" spans="1:117" ht="15" customHeight="1">
      <c r="A479" s="2">
        <v>1300</v>
      </c>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3"/>
      <c r="AG479" s="4" t="s">
        <v>7</v>
      </c>
      <c r="AH479" s="3"/>
      <c r="AI479" s="3" t="s">
        <v>13</v>
      </c>
      <c r="AJ479" s="3"/>
      <c r="AK479" s="3" t="s">
        <v>43</v>
      </c>
      <c r="AL479" s="3"/>
      <c r="AM479" s="4" t="s">
        <v>7</v>
      </c>
      <c r="AN479" s="3"/>
      <c r="AO479" s="3" t="s">
        <v>13</v>
      </c>
      <c r="AP479" s="3"/>
      <c r="AQ479" s="3" t="s">
        <v>43</v>
      </c>
      <c r="AR479" s="58">
        <v>37042</v>
      </c>
      <c r="AS479" s="2" t="str">
        <f t="shared" si="83"/>
        <v>Bison - Canada Yukon</v>
      </c>
      <c r="AT479" s="3">
        <f t="shared" si="84"/>
        <v>0</v>
      </c>
      <c r="AU479" s="2" t="s">
        <v>2850</v>
      </c>
      <c r="AV479" s="59" t="str">
        <f t="shared" si="85"/>
        <v>GP0000</v>
      </c>
      <c r="AW479" s="3">
        <f t="shared" si="86"/>
        <v>0</v>
      </c>
      <c r="AX479" s="3" t="s">
        <v>434</v>
      </c>
      <c r="AY479" s="3"/>
      <c r="AZ479" s="3"/>
      <c r="BA479" s="3" t="str">
        <f t="shared" si="79"/>
        <v>Horn</v>
      </c>
      <c r="BB479" s="16" t="s">
        <v>1964</v>
      </c>
      <c r="BC479" s="3" t="s">
        <v>2851</v>
      </c>
      <c r="BD479" s="3" t="s">
        <v>1160</v>
      </c>
      <c r="BE479" s="3" t="s">
        <v>1015</v>
      </c>
      <c r="BF479" s="3"/>
      <c r="BG479" s="3"/>
      <c r="BH479" s="3" t="s">
        <v>2852</v>
      </c>
      <c r="BI479" s="5" t="s">
        <v>1499</v>
      </c>
      <c r="BJ479" s="5"/>
      <c r="BK479" s="5"/>
      <c r="BL479" s="3"/>
      <c r="BM479" s="3"/>
      <c r="BN479" s="3"/>
      <c r="BO479" s="3" t="s">
        <v>2853</v>
      </c>
      <c r="BP479" s="3"/>
      <c r="BQ479" s="3"/>
      <c r="BR479" s="3" t="s">
        <v>2341</v>
      </c>
      <c r="BS479" s="3" t="s">
        <v>2854</v>
      </c>
      <c r="BT479" s="3" t="s">
        <v>1020</v>
      </c>
      <c r="BU479" s="62">
        <v>36758</v>
      </c>
      <c r="BV479" s="3" t="str">
        <f t="shared" si="87"/>
        <v>Bison - Canada Yukon</v>
      </c>
      <c r="BW479" s="3"/>
      <c r="BX479" s="3"/>
      <c r="BY479" s="5">
        <f t="shared" si="88"/>
        <v>0</v>
      </c>
      <c r="BZ479" s="58">
        <f t="shared" si="89"/>
        <v>37042</v>
      </c>
      <c r="CA479" s="63">
        <v>200507186</v>
      </c>
      <c r="CB479" s="3"/>
      <c r="CC479" s="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2"/>
    </row>
    <row r="480" spans="1:117" ht="15" hidden="1" customHeight="1">
      <c r="A480" s="2">
        <v>1301</v>
      </c>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3"/>
      <c r="AG480" s="4" t="s">
        <v>7</v>
      </c>
      <c r="AH480" s="3"/>
      <c r="AI480" s="3" t="s">
        <v>8</v>
      </c>
      <c r="AJ480" s="3"/>
      <c r="AK480" s="3" t="s">
        <v>14</v>
      </c>
      <c r="AL480" s="3"/>
      <c r="AM480" s="4" t="s">
        <v>7</v>
      </c>
      <c r="AN480" s="3"/>
      <c r="AO480" s="3" t="s">
        <v>8</v>
      </c>
      <c r="AP480" s="3"/>
      <c r="AQ480" s="3" t="s">
        <v>14</v>
      </c>
      <c r="AR480" s="58">
        <v>37042</v>
      </c>
      <c r="AS480" s="2" t="str">
        <f t="shared" si="83"/>
        <v>Bison - Alaska</v>
      </c>
      <c r="AT480" s="3">
        <f t="shared" si="84"/>
        <v>0</v>
      </c>
      <c r="AU480" s="2" t="s">
        <v>2855</v>
      </c>
      <c r="AV480" s="59" t="str">
        <f t="shared" si="85"/>
        <v>GP0000</v>
      </c>
      <c r="AW480" s="3">
        <f t="shared" si="86"/>
        <v>0</v>
      </c>
      <c r="AX480" s="3" t="s">
        <v>434</v>
      </c>
      <c r="AY480" s="5"/>
      <c r="AZ480" s="3"/>
      <c r="BA480" s="3" t="str">
        <f t="shared" si="79"/>
        <v>Bone</v>
      </c>
      <c r="BB480" s="16" t="s">
        <v>1038</v>
      </c>
      <c r="BC480" s="3" t="s">
        <v>2856</v>
      </c>
      <c r="BD480" s="3" t="s">
        <v>1096</v>
      </c>
      <c r="BE480" s="5" t="s">
        <v>1097</v>
      </c>
      <c r="BF480" s="3"/>
      <c r="BG480" s="3"/>
      <c r="BH480" s="3" t="s">
        <v>2047</v>
      </c>
      <c r="BI480" s="3">
        <v>64.833333300000007</v>
      </c>
      <c r="BJ480" s="3">
        <v>-148</v>
      </c>
      <c r="BK480" s="3" t="s">
        <v>1137</v>
      </c>
      <c r="BL480" s="3"/>
      <c r="BM480" s="3"/>
      <c r="BN480" s="3"/>
      <c r="BO480" s="3">
        <v>1938</v>
      </c>
      <c r="BP480" s="3"/>
      <c r="BQ480" s="3"/>
      <c r="BR480" s="3" t="s">
        <v>1099</v>
      </c>
      <c r="BS480" s="3" t="s">
        <v>2857</v>
      </c>
      <c r="BT480" s="3" t="s">
        <v>1020</v>
      </c>
      <c r="BU480" s="62">
        <v>36666</v>
      </c>
      <c r="BV480" s="3" t="str">
        <f t="shared" si="87"/>
        <v>Bison - Alaska</v>
      </c>
      <c r="BW480" s="3"/>
      <c r="BX480" s="3"/>
      <c r="BY480" s="5">
        <f t="shared" si="88"/>
        <v>0</v>
      </c>
      <c r="BZ480" s="58">
        <f t="shared" si="89"/>
        <v>37042</v>
      </c>
      <c r="CA480" s="63">
        <v>200507186</v>
      </c>
      <c r="CB480" s="3"/>
      <c r="CC480" s="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B480" s="13"/>
      <c r="DC480" s="13"/>
      <c r="DD480" s="13"/>
      <c r="DE480" s="13"/>
      <c r="DF480" s="13"/>
      <c r="DG480" s="13"/>
      <c r="DH480" s="13"/>
      <c r="DI480" s="13"/>
      <c r="DJ480" s="13"/>
      <c r="DK480" s="13"/>
      <c r="DL480" s="2"/>
    </row>
    <row r="481" spans="1:117" ht="15" hidden="1" customHeight="1">
      <c r="A481" s="8">
        <v>1302</v>
      </c>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3"/>
      <c r="AG481" s="4" t="s">
        <v>7</v>
      </c>
      <c r="AH481" s="3"/>
      <c r="AI481" s="3" t="s">
        <v>8</v>
      </c>
      <c r="AJ481" s="3"/>
      <c r="AK481" s="7" t="s">
        <v>14</v>
      </c>
      <c r="AL481" s="3"/>
      <c r="AM481" s="4" t="s">
        <v>7</v>
      </c>
      <c r="AN481" s="3"/>
      <c r="AO481" s="3" t="s">
        <v>8</v>
      </c>
      <c r="AP481" s="3"/>
      <c r="AQ481" s="7" t="s">
        <v>14</v>
      </c>
      <c r="AR481" s="58">
        <v>37042</v>
      </c>
      <c r="AS481" s="2" t="str">
        <f t="shared" si="83"/>
        <v>Bison - Alaska</v>
      </c>
      <c r="AT481" s="3">
        <f t="shared" si="84"/>
        <v>0</v>
      </c>
      <c r="AU481" s="2" t="s">
        <v>2858</v>
      </c>
      <c r="AV481" s="59" t="str">
        <f t="shared" si="85"/>
        <v>GP0000</v>
      </c>
      <c r="AW481" s="3">
        <f t="shared" si="86"/>
        <v>0</v>
      </c>
      <c r="AX481" s="3" t="s">
        <v>434</v>
      </c>
      <c r="AY481" s="3"/>
      <c r="AZ481" s="3"/>
      <c r="BA481" s="3" t="str">
        <f t="shared" si="79"/>
        <v>Bone</v>
      </c>
      <c r="BB481" s="16" t="s">
        <v>584</v>
      </c>
      <c r="BC481" s="3" t="s">
        <v>2128</v>
      </c>
      <c r="BD481" s="3" t="s">
        <v>1096</v>
      </c>
      <c r="BE481" s="5" t="s">
        <v>1097</v>
      </c>
      <c r="BF481" s="3"/>
      <c r="BG481" s="3"/>
      <c r="BH481" s="3" t="s">
        <v>1935</v>
      </c>
      <c r="BI481" s="3">
        <v>64.95</v>
      </c>
      <c r="BJ481" s="3">
        <v>-147.6333333</v>
      </c>
      <c r="BK481" s="3" t="s">
        <v>1658</v>
      </c>
      <c r="BL481" s="3"/>
      <c r="BM481" s="3"/>
      <c r="BN481" s="3"/>
      <c r="BO481" s="3">
        <v>1941</v>
      </c>
      <c r="BP481" s="3"/>
      <c r="BQ481" s="3"/>
      <c r="BR481" s="3" t="s">
        <v>1099</v>
      </c>
      <c r="BS481" s="3" t="s">
        <v>2859</v>
      </c>
      <c r="BT481" s="3" t="s">
        <v>1020</v>
      </c>
      <c r="BU481" s="101">
        <v>36666</v>
      </c>
      <c r="BV481" s="7" t="str">
        <f t="shared" si="87"/>
        <v>Bison - Alaska</v>
      </c>
      <c r="BW481" s="3"/>
      <c r="BX481" s="3"/>
      <c r="BY481" s="5">
        <f t="shared" si="88"/>
        <v>0</v>
      </c>
      <c r="BZ481" s="58">
        <f t="shared" si="89"/>
        <v>37042</v>
      </c>
      <c r="CA481" s="63">
        <v>200507186</v>
      </c>
      <c r="CB481" s="3"/>
      <c r="CC481" s="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B481" s="13"/>
      <c r="DC481" s="13"/>
      <c r="DD481" s="13"/>
      <c r="DE481" s="13"/>
      <c r="DF481" s="13"/>
      <c r="DG481" s="13"/>
      <c r="DH481" s="13"/>
      <c r="DI481" s="13"/>
      <c r="DJ481" s="13"/>
      <c r="DK481" s="13"/>
      <c r="DL481" s="8"/>
    </row>
    <row r="482" spans="1:117" ht="15.75" hidden="1" customHeight="1">
      <c r="A482" s="6">
        <v>1303</v>
      </c>
      <c r="B482" t="s">
        <v>5686</v>
      </c>
      <c r="D482" s="7" t="s">
        <v>6463</v>
      </c>
      <c r="E482" s="7"/>
      <c r="F482" s="7"/>
      <c r="G482" s="7" t="s">
        <v>5295</v>
      </c>
      <c r="H482" s="7" t="s">
        <v>5402</v>
      </c>
      <c r="I482" s="7"/>
      <c r="J482" s="7"/>
      <c r="K482" s="7"/>
      <c r="L482" s="7"/>
      <c r="M482" s="7"/>
      <c r="N482" s="7"/>
      <c r="O482" s="7"/>
      <c r="P482">
        <v>0.111750245453</v>
      </c>
      <c r="Q482" s="7"/>
      <c r="R482" s="7"/>
      <c r="S482" s="7" t="s">
        <v>6849</v>
      </c>
      <c r="T482" s="7"/>
      <c r="U482" s="7"/>
      <c r="V482" s="7"/>
      <c r="W482" s="7"/>
      <c r="X482" s="7"/>
      <c r="Y482" s="7"/>
      <c r="Z482" s="7"/>
      <c r="AA482" s="7"/>
      <c r="AB482" s="7"/>
      <c r="AC482" s="7" t="s">
        <v>6850</v>
      </c>
      <c r="AD482" s="7"/>
      <c r="AE482" s="7" t="s">
        <v>6686</v>
      </c>
      <c r="AF482" s="5" t="s">
        <v>234</v>
      </c>
      <c r="AG482" s="4" t="s">
        <v>7</v>
      </c>
      <c r="AH482" s="5"/>
      <c r="AI482" s="3" t="s">
        <v>13</v>
      </c>
      <c r="AJ482" s="3" t="s">
        <v>6259</v>
      </c>
      <c r="AK482" s="3" t="s">
        <v>43</v>
      </c>
      <c r="AL482" s="5" t="s">
        <v>234</v>
      </c>
      <c r="AM482" s="4" t="s">
        <v>7</v>
      </c>
      <c r="AN482" s="5"/>
      <c r="AO482" s="3" t="s">
        <v>13</v>
      </c>
      <c r="AP482" s="3" t="s">
        <v>6259</v>
      </c>
      <c r="AQ482" s="3" t="s">
        <v>43</v>
      </c>
      <c r="AR482" s="58">
        <v>37042</v>
      </c>
      <c r="AS482" s="2" t="str">
        <f t="shared" si="83"/>
        <v>Bison - Canada Yukon</v>
      </c>
      <c r="AT482" s="5" t="str">
        <f t="shared" si="84"/>
        <v>Same as A0897</v>
      </c>
      <c r="AU482" s="2" t="s">
        <v>1977</v>
      </c>
      <c r="AV482" s="59" t="str">
        <f t="shared" si="85"/>
        <v>GP0000</v>
      </c>
      <c r="AW482" s="5">
        <f t="shared" si="86"/>
        <v>0</v>
      </c>
      <c r="AX482" s="5" t="s">
        <v>434</v>
      </c>
      <c r="AY482" s="5"/>
      <c r="AZ482" s="5"/>
      <c r="BA482" s="3" t="str">
        <f t="shared" si="79"/>
        <v>Horn</v>
      </c>
      <c r="BB482" s="99" t="s">
        <v>1964</v>
      </c>
      <c r="BC482" s="5" t="s">
        <v>2860</v>
      </c>
      <c r="BD482" s="5" t="s">
        <v>1096</v>
      </c>
      <c r="BE482" s="5" t="s">
        <v>1097</v>
      </c>
      <c r="BF482" s="5"/>
      <c r="BG482" s="3"/>
      <c r="BH482" s="3" t="s">
        <v>1471</v>
      </c>
      <c r="BI482" s="60">
        <v>66.653999999999996</v>
      </c>
      <c r="BJ482" s="60">
        <v>-143.72200000000001</v>
      </c>
      <c r="BK482" s="5" t="s">
        <v>6209</v>
      </c>
      <c r="BL482" s="3"/>
      <c r="BM482" s="3"/>
      <c r="BN482" s="3"/>
      <c r="BO482" s="3"/>
      <c r="BP482" s="3"/>
      <c r="BQ482" s="3"/>
      <c r="BR482" s="3" t="s">
        <v>1472</v>
      </c>
      <c r="BS482" s="3" t="s">
        <v>1980</v>
      </c>
      <c r="BT482" s="3" t="s">
        <v>1036</v>
      </c>
      <c r="BU482" s="62"/>
      <c r="BV482" s="3" t="str">
        <f t="shared" si="87"/>
        <v>Bison - Canada Yukon</v>
      </c>
      <c r="BW482" s="3" t="s">
        <v>2861</v>
      </c>
      <c r="BX482" s="3"/>
      <c r="BY482" s="7" t="s">
        <v>2862</v>
      </c>
      <c r="BZ482" s="58">
        <f t="shared" si="89"/>
        <v>37042</v>
      </c>
      <c r="CA482" s="63">
        <v>200507186</v>
      </c>
      <c r="CB482" s="3"/>
      <c r="CC482" s="3"/>
      <c r="CD482" s="13"/>
      <c r="CE482" s="13"/>
      <c r="CF482" s="13"/>
      <c r="CG482" s="13"/>
      <c r="CH482" s="13"/>
      <c r="CI482" s="13"/>
      <c r="CJ482" s="13"/>
      <c r="CK482" s="13"/>
      <c r="CL482" s="13"/>
      <c r="CM482" s="13"/>
      <c r="CN482" s="13"/>
      <c r="CO482" s="75" t="s">
        <v>234</v>
      </c>
      <c r="CP482" s="70" t="s">
        <v>5286</v>
      </c>
      <c r="CQ482" s="13" t="s">
        <v>1483</v>
      </c>
      <c r="CR482" s="13">
        <v>67494</v>
      </c>
      <c r="CS482" s="104" t="s">
        <v>6238</v>
      </c>
      <c r="CT482" s="13">
        <v>11900</v>
      </c>
      <c r="CU482" s="13">
        <v>70</v>
      </c>
      <c r="CV482" s="284">
        <v>13716</v>
      </c>
      <c r="CW482" s="13"/>
      <c r="CX482" s="13"/>
      <c r="CY482" s="13"/>
      <c r="CZ482" s="13"/>
      <c r="DA482" s="13"/>
      <c r="DB482" s="13"/>
      <c r="DC482" s="13"/>
      <c r="DD482" s="13"/>
      <c r="DE482" s="13"/>
      <c r="DF482" s="13"/>
      <c r="DG482" s="13"/>
      <c r="DH482" s="13"/>
      <c r="DI482" s="13"/>
      <c r="DJ482" s="13"/>
      <c r="DK482" s="13"/>
      <c r="DL482" s="2" t="s">
        <v>6246</v>
      </c>
      <c r="DM482" t="s">
        <v>5775</v>
      </c>
    </row>
    <row r="483" spans="1:117" ht="15" hidden="1" customHeight="1">
      <c r="A483" s="2">
        <v>1304</v>
      </c>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3"/>
      <c r="AG483" s="4" t="s">
        <v>7</v>
      </c>
      <c r="AH483" s="3"/>
      <c r="AI483" s="3" t="s">
        <v>8</v>
      </c>
      <c r="AJ483" s="3"/>
      <c r="AK483" s="3" t="s">
        <v>9</v>
      </c>
      <c r="AL483" s="3"/>
      <c r="AM483" s="4" t="s">
        <v>7</v>
      </c>
      <c r="AN483" s="3"/>
      <c r="AO483" s="3" t="s">
        <v>8</v>
      </c>
      <c r="AP483" s="3"/>
      <c r="AQ483" s="3" t="s">
        <v>9</v>
      </c>
      <c r="AR483" s="58">
        <v>37042</v>
      </c>
      <c r="AS483" s="2" t="str">
        <f t="shared" si="83"/>
        <v>Bison - Canada</v>
      </c>
      <c r="AT483" s="3">
        <f t="shared" si="84"/>
        <v>0</v>
      </c>
      <c r="AU483" s="2" t="s">
        <v>2863</v>
      </c>
      <c r="AV483" s="59" t="str">
        <f t="shared" si="85"/>
        <v>GP0000</v>
      </c>
      <c r="AW483" s="3">
        <f t="shared" si="86"/>
        <v>0</v>
      </c>
      <c r="AX483" s="3" t="s">
        <v>434</v>
      </c>
      <c r="AY483" s="3"/>
      <c r="AZ483" s="3"/>
      <c r="BA483" s="3" t="str">
        <f t="shared" si="79"/>
        <v>Bone</v>
      </c>
      <c r="BB483" s="16" t="s">
        <v>1353</v>
      </c>
      <c r="BC483" s="3" t="s">
        <v>1377</v>
      </c>
      <c r="BD483" s="3" t="s">
        <v>1015</v>
      </c>
      <c r="BE483" s="3" t="s">
        <v>1015</v>
      </c>
      <c r="BF483" s="3"/>
      <c r="BG483" s="3"/>
      <c r="BH483" s="3" t="s">
        <v>1354</v>
      </c>
      <c r="BI483" s="3">
        <v>64</v>
      </c>
      <c r="BJ483" s="3">
        <v>-140.7333333</v>
      </c>
      <c r="BK483" s="5" t="s">
        <v>1320</v>
      </c>
      <c r="BL483" s="3"/>
      <c r="BM483" s="3"/>
      <c r="BN483" s="3"/>
      <c r="BO483" s="3">
        <v>1983</v>
      </c>
      <c r="BP483" s="3"/>
      <c r="BQ483" s="3"/>
      <c r="BR483" s="3" t="s">
        <v>1018</v>
      </c>
      <c r="BS483" s="3" t="s">
        <v>2864</v>
      </c>
      <c r="BT483" s="3" t="s">
        <v>1020</v>
      </c>
      <c r="BU483" s="62">
        <v>36674</v>
      </c>
      <c r="BV483" s="3" t="str">
        <f t="shared" si="87"/>
        <v>Bison - Canada</v>
      </c>
      <c r="BW483" s="3"/>
      <c r="BX483" s="3"/>
      <c r="BY483" s="5">
        <f t="shared" ref="BY483:BY528" si="90">AP483</f>
        <v>0</v>
      </c>
      <c r="BZ483" s="58">
        <f t="shared" si="89"/>
        <v>37042</v>
      </c>
      <c r="CA483" s="63">
        <v>200507186</v>
      </c>
      <c r="CB483" s="3"/>
      <c r="CC483" s="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B483" s="13"/>
      <c r="DC483" s="13"/>
      <c r="DD483" s="13"/>
      <c r="DE483" s="13"/>
      <c r="DF483" s="13"/>
      <c r="DG483" s="13"/>
      <c r="DH483" s="13"/>
      <c r="DI483" s="13"/>
      <c r="DJ483" s="13"/>
      <c r="DK483" s="13"/>
      <c r="DL483" s="2"/>
    </row>
    <row r="484" spans="1:117" ht="15" customHeight="1">
      <c r="A484" s="2">
        <v>1305</v>
      </c>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5" t="s">
        <v>6410</v>
      </c>
      <c r="AG484" s="4" t="s">
        <v>7</v>
      </c>
      <c r="AH484" s="5"/>
      <c r="AI484" s="3" t="s">
        <v>8</v>
      </c>
      <c r="AJ484" s="5"/>
      <c r="AK484" s="3" t="s">
        <v>14</v>
      </c>
      <c r="AL484" s="5"/>
      <c r="AM484" s="4" t="s">
        <v>7</v>
      </c>
      <c r="AN484" s="5"/>
      <c r="AO484" s="3" t="s">
        <v>8</v>
      </c>
      <c r="AP484" s="5"/>
      <c r="AQ484" s="3" t="s">
        <v>14</v>
      </c>
      <c r="AR484" s="58">
        <v>37042</v>
      </c>
      <c r="AS484" s="2" t="str">
        <f t="shared" ref="AS484:AS515" si="91">AK484</f>
        <v>Bison - Alaska</v>
      </c>
      <c r="AT484" s="5">
        <f t="shared" ref="AT484:AT515" si="92">AL484</f>
        <v>0</v>
      </c>
      <c r="AU484" s="2" t="s">
        <v>2865</v>
      </c>
      <c r="AV484" s="59" t="str">
        <f t="shared" ref="AV484:AV515" si="93">AM484</f>
        <v>GP0000</v>
      </c>
      <c r="AW484" s="5">
        <f t="shared" ref="AW484:AW515" si="94">AN484</f>
        <v>0</v>
      </c>
      <c r="AX484" s="5" t="s">
        <v>434</v>
      </c>
      <c r="AY484" s="5" t="s">
        <v>1142</v>
      </c>
      <c r="AZ484" s="5"/>
      <c r="BA484" s="3" t="str">
        <f t="shared" ref="BA484:BA547" si="95">AO484</f>
        <v>Bone</v>
      </c>
      <c r="BB484" s="99" t="s">
        <v>2866</v>
      </c>
      <c r="BC484" s="5" t="s">
        <v>2867</v>
      </c>
      <c r="BD484" s="5" t="s">
        <v>1096</v>
      </c>
      <c r="BE484" s="5" t="s">
        <v>1097</v>
      </c>
      <c r="BF484" s="5"/>
      <c r="BG484" s="5"/>
      <c r="BH484" s="5" t="s">
        <v>2868</v>
      </c>
      <c r="BI484" s="5" t="s">
        <v>6528</v>
      </c>
      <c r="BJ484" s="5"/>
      <c r="BK484" s="5"/>
      <c r="BL484" s="5"/>
      <c r="BM484" s="5"/>
      <c r="BN484" s="5"/>
      <c r="BO484" s="5" t="s">
        <v>492</v>
      </c>
      <c r="BP484" s="5"/>
      <c r="BQ484" s="5"/>
      <c r="BR484" s="5" t="s">
        <v>1099</v>
      </c>
      <c r="BS484" s="5" t="s">
        <v>2869</v>
      </c>
      <c r="BT484" s="5" t="s">
        <v>1020</v>
      </c>
      <c r="BU484" s="100">
        <v>36536</v>
      </c>
      <c r="BV484" s="3" t="str">
        <f t="shared" ref="BV484:BV515" si="96">AQ484</f>
        <v>Bison - Alaska</v>
      </c>
      <c r="BW484" s="5"/>
      <c r="BX484" s="5"/>
      <c r="BY484" s="5">
        <f t="shared" si="90"/>
        <v>0</v>
      </c>
      <c r="BZ484" s="58">
        <f t="shared" ref="BZ484:BZ515" si="97">AR484</f>
        <v>37042</v>
      </c>
      <c r="CA484" s="63">
        <v>200507186</v>
      </c>
      <c r="CB484" s="5"/>
      <c r="CC484" s="5"/>
      <c r="CD484" s="13"/>
      <c r="CE484" s="13"/>
      <c r="CF484" s="13"/>
      <c r="CG484" s="13"/>
      <c r="CH484" s="13"/>
      <c r="CI484" s="13"/>
      <c r="CJ484" s="13"/>
      <c r="CK484" s="13"/>
      <c r="CL484" s="13"/>
      <c r="CM484" s="13"/>
      <c r="CN484" s="13"/>
      <c r="CO484" s="13"/>
      <c r="CP484" s="13"/>
      <c r="CQ484" s="31"/>
      <c r="CR484" s="31"/>
      <c r="CS484" s="31"/>
      <c r="CT484" s="31"/>
      <c r="CU484" s="31"/>
      <c r="CV484" s="31"/>
      <c r="CW484" s="31"/>
      <c r="CX484" s="13"/>
      <c r="CY484" s="13"/>
      <c r="CZ484" s="31"/>
      <c r="DA484" s="31"/>
      <c r="DB484" s="31"/>
      <c r="DC484" s="13"/>
      <c r="DD484" s="13"/>
      <c r="DE484" s="13"/>
      <c r="DF484" s="13"/>
      <c r="DG484" s="13"/>
      <c r="DH484" s="13"/>
      <c r="DI484" s="13"/>
      <c r="DJ484" s="13"/>
      <c r="DK484" s="13"/>
      <c r="DL484" s="2"/>
    </row>
    <row r="485" spans="1:117" ht="15" hidden="1" customHeight="1">
      <c r="A485" s="2">
        <v>1306</v>
      </c>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3"/>
      <c r="AG485" s="4" t="s">
        <v>7</v>
      </c>
      <c r="AH485" s="3"/>
      <c r="AI485" s="3" t="s">
        <v>8</v>
      </c>
      <c r="AJ485" s="3"/>
      <c r="AK485" s="3" t="s">
        <v>29</v>
      </c>
      <c r="AL485" s="3"/>
      <c r="AM485" s="4" t="s">
        <v>7</v>
      </c>
      <c r="AN485" s="3"/>
      <c r="AO485" s="3" t="s">
        <v>8</v>
      </c>
      <c r="AP485" s="3"/>
      <c r="AQ485" s="3" t="s">
        <v>29</v>
      </c>
      <c r="AR485" s="58">
        <v>37042</v>
      </c>
      <c r="AS485" s="2" t="str">
        <f t="shared" si="91"/>
        <v>Bison - USA</v>
      </c>
      <c r="AT485" s="3">
        <f t="shared" si="92"/>
        <v>0</v>
      </c>
      <c r="AU485" s="2" t="s">
        <v>2870</v>
      </c>
      <c r="AV485" s="59" t="str">
        <f t="shared" si="93"/>
        <v>GP0000</v>
      </c>
      <c r="AW485" s="3">
        <f t="shared" si="94"/>
        <v>0</v>
      </c>
      <c r="AX485" s="3" t="s">
        <v>434</v>
      </c>
      <c r="AY485" s="3"/>
      <c r="AZ485" s="3"/>
      <c r="BA485" s="3" t="str">
        <f t="shared" si="95"/>
        <v>Bone</v>
      </c>
      <c r="BB485" s="16"/>
      <c r="BC485" s="3" t="s">
        <v>2871</v>
      </c>
      <c r="BD485" s="3" t="s">
        <v>1097</v>
      </c>
      <c r="BE485" s="3" t="s">
        <v>1097</v>
      </c>
      <c r="BF485" s="3"/>
      <c r="BG485" s="3"/>
      <c r="BH485" s="3" t="s">
        <v>2872</v>
      </c>
      <c r="BI485" s="76">
        <v>44.9733333</v>
      </c>
      <c r="BJ485" s="34">
        <v>-108.19305559999999</v>
      </c>
      <c r="BK485" s="76" t="s">
        <v>1693</v>
      </c>
      <c r="BL485" s="3"/>
      <c r="BM485" s="3"/>
      <c r="BN485" s="3"/>
      <c r="BO485" s="3"/>
      <c r="BP485" s="3"/>
      <c r="BQ485" s="3"/>
      <c r="BR485" s="3" t="s">
        <v>2873</v>
      </c>
      <c r="BS485" s="3">
        <v>38035</v>
      </c>
      <c r="BT485" s="3" t="s">
        <v>1036</v>
      </c>
      <c r="BU485" s="62"/>
      <c r="BV485" s="3" t="str">
        <f t="shared" si="96"/>
        <v>Bison - USA</v>
      </c>
      <c r="BW485" s="3"/>
      <c r="BX485" s="3"/>
      <c r="BY485" s="5">
        <f t="shared" si="90"/>
        <v>0</v>
      </c>
      <c r="BZ485" s="58">
        <f t="shared" si="97"/>
        <v>37042</v>
      </c>
      <c r="CA485" s="63">
        <v>200507186</v>
      </c>
      <c r="CB485" s="3"/>
      <c r="CC485" s="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2"/>
    </row>
    <row r="486" spans="1:117" ht="15" hidden="1" customHeight="1">
      <c r="A486" s="2">
        <v>1307</v>
      </c>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3"/>
      <c r="AG486" s="4" t="s">
        <v>7</v>
      </c>
      <c r="AH486" s="3"/>
      <c r="AI486" s="3" t="s">
        <v>8</v>
      </c>
      <c r="AJ486" s="3"/>
      <c r="AK486" s="3" t="s">
        <v>14</v>
      </c>
      <c r="AL486" s="3"/>
      <c r="AM486" s="4" t="s">
        <v>7</v>
      </c>
      <c r="AN486" s="3"/>
      <c r="AO486" s="3" t="s">
        <v>8</v>
      </c>
      <c r="AP486" s="3"/>
      <c r="AQ486" s="3" t="s">
        <v>14</v>
      </c>
      <c r="AR486" s="58">
        <v>37042</v>
      </c>
      <c r="AS486" s="2" t="str">
        <f t="shared" si="91"/>
        <v>Bison - Alaska</v>
      </c>
      <c r="AT486" s="3">
        <f t="shared" si="92"/>
        <v>0</v>
      </c>
      <c r="AU486" s="2" t="s">
        <v>2874</v>
      </c>
      <c r="AV486" s="59" t="str">
        <f t="shared" si="93"/>
        <v>GP0000</v>
      </c>
      <c r="AW486" s="3">
        <f t="shared" si="94"/>
        <v>0</v>
      </c>
      <c r="AX486" s="3" t="s">
        <v>434</v>
      </c>
      <c r="AY486" s="3"/>
      <c r="AZ486" s="3"/>
      <c r="BA486" s="3" t="str">
        <f t="shared" si="95"/>
        <v>Bone</v>
      </c>
      <c r="BB486" s="16" t="s">
        <v>584</v>
      </c>
      <c r="BC486" s="3" t="s">
        <v>2875</v>
      </c>
      <c r="BD486" s="3" t="s">
        <v>1096</v>
      </c>
      <c r="BE486" s="5" t="s">
        <v>1097</v>
      </c>
      <c r="BF486" s="3"/>
      <c r="BG486" s="3"/>
      <c r="BH486" s="3" t="s">
        <v>2047</v>
      </c>
      <c r="BI486" s="3">
        <v>64.833333300000007</v>
      </c>
      <c r="BJ486" s="3">
        <v>-148</v>
      </c>
      <c r="BK486" s="3" t="s">
        <v>1137</v>
      </c>
      <c r="BL486" s="3"/>
      <c r="BM486" s="3"/>
      <c r="BN486" s="3"/>
      <c r="BO486" s="3">
        <v>1938</v>
      </c>
      <c r="BP486" s="3"/>
      <c r="BQ486" s="3"/>
      <c r="BR486" s="3" t="s">
        <v>1099</v>
      </c>
      <c r="BS486" s="3" t="s">
        <v>2876</v>
      </c>
      <c r="BT486" s="3" t="s">
        <v>1020</v>
      </c>
      <c r="BU486" s="62">
        <v>36666</v>
      </c>
      <c r="BV486" s="3" t="str">
        <f t="shared" si="96"/>
        <v>Bison - Alaska</v>
      </c>
      <c r="BW486" s="3"/>
      <c r="BX486" s="3"/>
      <c r="BY486" s="5">
        <f t="shared" si="90"/>
        <v>0</v>
      </c>
      <c r="BZ486" s="58">
        <f t="shared" si="97"/>
        <v>37042</v>
      </c>
      <c r="CA486" s="63">
        <v>200507186</v>
      </c>
      <c r="CB486" s="3"/>
      <c r="CC486" s="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2"/>
    </row>
    <row r="487" spans="1:117" ht="15" hidden="1" customHeight="1">
      <c r="A487" s="2">
        <v>1308</v>
      </c>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3"/>
      <c r="AG487" s="4" t="s">
        <v>7</v>
      </c>
      <c r="AH487" s="3"/>
      <c r="AI487" s="3" t="s">
        <v>8</v>
      </c>
      <c r="AJ487" s="3"/>
      <c r="AK487" s="3" t="s">
        <v>14</v>
      </c>
      <c r="AL487" s="3"/>
      <c r="AM487" s="4" t="s">
        <v>7</v>
      </c>
      <c r="AN487" s="3"/>
      <c r="AO487" s="3" t="s">
        <v>8</v>
      </c>
      <c r="AP487" s="3"/>
      <c r="AQ487" s="3" t="s">
        <v>14</v>
      </c>
      <c r="AR487" s="58">
        <v>37042</v>
      </c>
      <c r="AS487" s="2" t="str">
        <f t="shared" si="91"/>
        <v>Bison - Alaska</v>
      </c>
      <c r="AT487" s="3">
        <f t="shared" si="92"/>
        <v>0</v>
      </c>
      <c r="AU487" s="2" t="s">
        <v>2877</v>
      </c>
      <c r="AV487" s="59" t="str">
        <f t="shared" si="93"/>
        <v>GP0000</v>
      </c>
      <c r="AW487" s="3">
        <f t="shared" si="94"/>
        <v>0</v>
      </c>
      <c r="AX487" s="3" t="s">
        <v>434</v>
      </c>
      <c r="AY487" s="3"/>
      <c r="AZ487" s="3"/>
      <c r="BA487" s="3" t="str">
        <f t="shared" si="95"/>
        <v>Bone</v>
      </c>
      <c r="BB487" s="16" t="s">
        <v>1038</v>
      </c>
      <c r="BC487" s="3" t="s">
        <v>2878</v>
      </c>
      <c r="BD487" s="3" t="s">
        <v>1096</v>
      </c>
      <c r="BE487" s="5" t="s">
        <v>1097</v>
      </c>
      <c r="BF487" s="3"/>
      <c r="BG487" s="3"/>
      <c r="BH487" s="3" t="s">
        <v>2047</v>
      </c>
      <c r="BI487" s="3">
        <v>64.833333300000007</v>
      </c>
      <c r="BJ487" s="3">
        <v>-148</v>
      </c>
      <c r="BK487" s="3" t="s">
        <v>1137</v>
      </c>
      <c r="BL487" s="3"/>
      <c r="BM487" s="3"/>
      <c r="BN487" s="3"/>
      <c r="BO487" s="3">
        <v>1938</v>
      </c>
      <c r="BP487" s="3"/>
      <c r="BQ487" s="3"/>
      <c r="BR487" s="3" t="s">
        <v>1099</v>
      </c>
      <c r="BS487" s="3" t="s">
        <v>2879</v>
      </c>
      <c r="BT487" s="3" t="s">
        <v>2185</v>
      </c>
      <c r="BU487" s="62">
        <v>36666</v>
      </c>
      <c r="BV487" s="3" t="str">
        <f t="shared" si="96"/>
        <v>Bison - Alaska</v>
      </c>
      <c r="BW487" s="3"/>
      <c r="BX487" s="3"/>
      <c r="BY487" s="5">
        <f t="shared" si="90"/>
        <v>0</v>
      </c>
      <c r="BZ487" s="58">
        <f t="shared" si="97"/>
        <v>37042</v>
      </c>
      <c r="CA487" s="63">
        <v>200507186</v>
      </c>
      <c r="CB487" s="3"/>
      <c r="CC487" s="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2"/>
    </row>
    <row r="488" spans="1:117" ht="15" hidden="1" customHeight="1">
      <c r="A488" s="2">
        <v>1309</v>
      </c>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3"/>
      <c r="AG488" s="4" t="s">
        <v>7</v>
      </c>
      <c r="AH488" s="3"/>
      <c r="AI488" s="3" t="s">
        <v>8</v>
      </c>
      <c r="AJ488" s="3"/>
      <c r="AK488" s="7" t="s">
        <v>14</v>
      </c>
      <c r="AL488" s="3"/>
      <c r="AM488" s="4" t="s">
        <v>7</v>
      </c>
      <c r="AN488" s="3"/>
      <c r="AO488" s="3" t="s">
        <v>8</v>
      </c>
      <c r="AP488" s="3"/>
      <c r="AQ488" s="7" t="s">
        <v>14</v>
      </c>
      <c r="AR488" s="58">
        <v>37042</v>
      </c>
      <c r="AS488" s="2" t="str">
        <f t="shared" si="91"/>
        <v>Bison - Alaska</v>
      </c>
      <c r="AT488" s="3">
        <f t="shared" si="92"/>
        <v>0</v>
      </c>
      <c r="AU488" s="2" t="s">
        <v>2880</v>
      </c>
      <c r="AV488" s="59" t="str">
        <f t="shared" si="93"/>
        <v>GP0000</v>
      </c>
      <c r="AW488" s="3">
        <f t="shared" si="94"/>
        <v>0</v>
      </c>
      <c r="AX488" s="3" t="s">
        <v>434</v>
      </c>
      <c r="AY488" s="3"/>
      <c r="AZ488" s="3"/>
      <c r="BA488" s="3" t="str">
        <f t="shared" si="95"/>
        <v>Bone</v>
      </c>
      <c r="BB488" s="16" t="s">
        <v>2881</v>
      </c>
      <c r="BC488" s="3"/>
      <c r="BD488" s="3" t="s">
        <v>1096</v>
      </c>
      <c r="BE488" s="5" t="s">
        <v>1097</v>
      </c>
      <c r="BF488" s="3"/>
      <c r="BG488" s="3"/>
      <c r="BH488" s="3" t="s">
        <v>2882</v>
      </c>
      <c r="BI488" s="3">
        <v>64.833333300000007</v>
      </c>
      <c r="BJ488" s="3">
        <v>-148</v>
      </c>
      <c r="BK488" s="3" t="s">
        <v>1076</v>
      </c>
      <c r="BL488" s="3"/>
      <c r="BM488" s="3"/>
      <c r="BN488" s="3"/>
      <c r="BO488" s="3">
        <v>1940</v>
      </c>
      <c r="BP488" s="3"/>
      <c r="BQ488" s="3"/>
      <c r="BR488" s="3" t="s">
        <v>1099</v>
      </c>
      <c r="BS488" s="3" t="s">
        <v>2883</v>
      </c>
      <c r="BT488" s="3" t="s">
        <v>1020</v>
      </c>
      <c r="BU488" s="62">
        <v>36536</v>
      </c>
      <c r="BV488" s="7" t="str">
        <f t="shared" si="96"/>
        <v>Bison - Alaska</v>
      </c>
      <c r="BW488" s="3"/>
      <c r="BX488" s="3"/>
      <c r="BY488" s="5">
        <f t="shared" si="90"/>
        <v>0</v>
      </c>
      <c r="BZ488" s="58">
        <f t="shared" si="97"/>
        <v>37042</v>
      </c>
      <c r="CA488" s="63">
        <v>200507186</v>
      </c>
      <c r="CB488" s="3"/>
      <c r="CC488" s="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2"/>
    </row>
    <row r="489" spans="1:117" ht="15" hidden="1" customHeight="1">
      <c r="A489" s="2">
        <v>1310</v>
      </c>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3"/>
      <c r="AG489" s="4" t="s">
        <v>7</v>
      </c>
      <c r="AH489" s="3"/>
      <c r="AI489" s="3" t="s">
        <v>8</v>
      </c>
      <c r="AJ489" s="3"/>
      <c r="AK489" s="7" t="s">
        <v>14</v>
      </c>
      <c r="AL489" s="3"/>
      <c r="AM489" s="4" t="s">
        <v>7</v>
      </c>
      <c r="AN489" s="3"/>
      <c r="AO489" s="3" t="s">
        <v>8</v>
      </c>
      <c r="AP489" s="3"/>
      <c r="AQ489" s="7" t="s">
        <v>14</v>
      </c>
      <c r="AR489" s="58">
        <v>37042</v>
      </c>
      <c r="AS489" s="2" t="str">
        <f t="shared" si="91"/>
        <v>Bison - Alaska</v>
      </c>
      <c r="AT489" s="3">
        <f t="shared" si="92"/>
        <v>0</v>
      </c>
      <c r="AU489" s="2" t="s">
        <v>2884</v>
      </c>
      <c r="AV489" s="59" t="str">
        <f t="shared" si="93"/>
        <v>GP0000</v>
      </c>
      <c r="AW489" s="3">
        <f t="shared" si="94"/>
        <v>0</v>
      </c>
      <c r="AX489" s="3" t="s">
        <v>434</v>
      </c>
      <c r="AY489" s="3"/>
      <c r="AZ489" s="3"/>
      <c r="BA489" s="3" t="str">
        <f t="shared" si="95"/>
        <v>Bone</v>
      </c>
      <c r="BB489" s="16" t="s">
        <v>584</v>
      </c>
      <c r="BC489" s="3" t="s">
        <v>2885</v>
      </c>
      <c r="BD489" s="3" t="s">
        <v>1096</v>
      </c>
      <c r="BE489" s="3" t="s">
        <v>1097</v>
      </c>
      <c r="BF489" s="3"/>
      <c r="BG489" s="3"/>
      <c r="BH489" s="3" t="s">
        <v>2546</v>
      </c>
      <c r="BI489" s="3">
        <v>64.833333300000007</v>
      </c>
      <c r="BJ489" s="3">
        <v>-148</v>
      </c>
      <c r="BK489" s="3" t="s">
        <v>1076</v>
      </c>
      <c r="BL489" s="3"/>
      <c r="BM489" s="3"/>
      <c r="BN489" s="3"/>
      <c r="BO489" s="3">
        <v>1939</v>
      </c>
      <c r="BP489" s="3"/>
      <c r="BQ489" s="3"/>
      <c r="BR489" s="3" t="s">
        <v>1099</v>
      </c>
      <c r="BS489" s="3" t="s">
        <v>2886</v>
      </c>
      <c r="BT489" s="3" t="s">
        <v>1020</v>
      </c>
      <c r="BU489" s="62">
        <v>36666</v>
      </c>
      <c r="BV489" s="7" t="str">
        <f t="shared" si="96"/>
        <v>Bison - Alaska</v>
      </c>
      <c r="BW489" s="3"/>
      <c r="BX489" s="3" t="s">
        <v>2887</v>
      </c>
      <c r="BY489" s="5">
        <f t="shared" si="90"/>
        <v>0</v>
      </c>
      <c r="BZ489" s="58">
        <f t="shared" si="97"/>
        <v>37042</v>
      </c>
      <c r="CA489" s="63">
        <v>200507186</v>
      </c>
      <c r="CB489" s="3"/>
      <c r="CC489" s="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2"/>
    </row>
    <row r="490" spans="1:117" ht="15" hidden="1" customHeight="1">
      <c r="A490" s="2">
        <v>1312</v>
      </c>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3"/>
      <c r="AG490" s="4" t="s">
        <v>7</v>
      </c>
      <c r="AH490" s="3"/>
      <c r="AI490" s="3" t="s">
        <v>8</v>
      </c>
      <c r="AJ490" s="3"/>
      <c r="AK490" s="3" t="s">
        <v>14</v>
      </c>
      <c r="AL490" s="3"/>
      <c r="AM490" s="4" t="s">
        <v>7</v>
      </c>
      <c r="AN490" s="3"/>
      <c r="AO490" s="3" t="s">
        <v>8</v>
      </c>
      <c r="AP490" s="3"/>
      <c r="AQ490" s="3" t="s">
        <v>14</v>
      </c>
      <c r="AR490" s="58">
        <v>37042</v>
      </c>
      <c r="AS490" s="2" t="str">
        <f t="shared" si="91"/>
        <v>Bison - Alaska</v>
      </c>
      <c r="AT490" s="3">
        <f t="shared" si="92"/>
        <v>0</v>
      </c>
      <c r="AU490" s="2" t="s">
        <v>2889</v>
      </c>
      <c r="AV490" s="59" t="str">
        <f t="shared" si="93"/>
        <v>GP0000</v>
      </c>
      <c r="AW490" s="3">
        <f t="shared" si="94"/>
        <v>0</v>
      </c>
      <c r="AX490" s="3" t="s">
        <v>434</v>
      </c>
      <c r="AY490" s="3"/>
      <c r="AZ490" s="3"/>
      <c r="BA490" s="3" t="str">
        <f t="shared" si="95"/>
        <v>Bone</v>
      </c>
      <c r="BB490" s="16" t="s">
        <v>584</v>
      </c>
      <c r="BC490" s="3" t="s">
        <v>2767</v>
      </c>
      <c r="BD490" s="3" t="s">
        <v>1096</v>
      </c>
      <c r="BE490" s="3" t="s">
        <v>1097</v>
      </c>
      <c r="BF490" s="3"/>
      <c r="BG490" s="3"/>
      <c r="BH490" s="3" t="s">
        <v>2047</v>
      </c>
      <c r="BI490" s="3">
        <v>64.833333300000007</v>
      </c>
      <c r="BJ490" s="3">
        <v>-148</v>
      </c>
      <c r="BK490" s="3" t="s">
        <v>1137</v>
      </c>
      <c r="BL490" s="3"/>
      <c r="BM490" s="3"/>
      <c r="BN490" s="3"/>
      <c r="BO490" s="3">
        <v>1937</v>
      </c>
      <c r="BP490" s="3"/>
      <c r="BQ490" s="3"/>
      <c r="BR490" s="3" t="s">
        <v>1099</v>
      </c>
      <c r="BS490" s="3" t="s">
        <v>2890</v>
      </c>
      <c r="BT490" s="3" t="s">
        <v>1020</v>
      </c>
      <c r="BU490" s="62">
        <v>36666</v>
      </c>
      <c r="BV490" s="3" t="str">
        <f t="shared" si="96"/>
        <v>Bison - Alaska</v>
      </c>
      <c r="BW490" s="3"/>
      <c r="BX490" s="3" t="s">
        <v>2769</v>
      </c>
      <c r="BY490" s="5">
        <f t="shared" si="90"/>
        <v>0</v>
      </c>
      <c r="BZ490" s="58">
        <f t="shared" si="97"/>
        <v>37042</v>
      </c>
      <c r="CA490" s="63">
        <v>200507186</v>
      </c>
      <c r="CB490" s="3"/>
      <c r="CC490" s="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2"/>
    </row>
    <row r="491" spans="1:117" ht="15" hidden="1" customHeight="1">
      <c r="A491" s="2">
        <v>1313</v>
      </c>
      <c r="D491" s="3" t="s">
        <v>490</v>
      </c>
      <c r="E491" s="3"/>
      <c r="F491" s="3"/>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3"/>
      <c r="AG491" s="4" t="s">
        <v>7</v>
      </c>
      <c r="AH491" s="3"/>
      <c r="AI491" s="3" t="s">
        <v>8</v>
      </c>
      <c r="AJ491" s="3" t="s">
        <v>490</v>
      </c>
      <c r="AK491" s="3" t="s">
        <v>14</v>
      </c>
      <c r="AL491" s="3"/>
      <c r="AM491" s="4" t="s">
        <v>7</v>
      </c>
      <c r="AN491" s="3"/>
      <c r="AO491" s="3" t="s">
        <v>8</v>
      </c>
      <c r="AP491" s="3" t="s">
        <v>490</v>
      </c>
      <c r="AQ491" s="3" t="s">
        <v>14</v>
      </c>
      <c r="AR491" s="58">
        <v>37042</v>
      </c>
      <c r="AS491" s="2" t="str">
        <f t="shared" si="91"/>
        <v>Bison - Alaska</v>
      </c>
      <c r="AT491" s="3">
        <f t="shared" si="92"/>
        <v>0</v>
      </c>
      <c r="AU491" s="2" t="s">
        <v>2891</v>
      </c>
      <c r="AV491" s="59" t="str">
        <f t="shared" si="93"/>
        <v>GP0000</v>
      </c>
      <c r="AW491" s="3">
        <f t="shared" si="94"/>
        <v>0</v>
      </c>
      <c r="AX491" s="3" t="s">
        <v>434</v>
      </c>
      <c r="AY491" s="3"/>
      <c r="AZ491" s="3"/>
      <c r="BA491" s="3" t="str">
        <f t="shared" si="95"/>
        <v>Bone</v>
      </c>
      <c r="BB491" s="16" t="s">
        <v>2892</v>
      </c>
      <c r="BC491" s="3"/>
      <c r="BD491" s="3" t="s">
        <v>1096</v>
      </c>
      <c r="BE491" s="3" t="s">
        <v>1097</v>
      </c>
      <c r="BF491" s="3"/>
      <c r="BG491" s="3" t="s">
        <v>6082</v>
      </c>
      <c r="BH491" s="3" t="s">
        <v>2893</v>
      </c>
      <c r="BI491">
        <v>64.899381000000005</v>
      </c>
      <c r="BJ491">
        <v>-146.51069899999999</v>
      </c>
      <c r="BK491" s="3" t="s">
        <v>6204</v>
      </c>
      <c r="BL491" s="3"/>
      <c r="BM491" s="3"/>
      <c r="BN491" s="3"/>
      <c r="BO491" s="3"/>
      <c r="BP491" s="3"/>
      <c r="BQ491" s="3"/>
      <c r="BR491" s="3" t="s">
        <v>1416</v>
      </c>
      <c r="BS491" s="3" t="s">
        <v>2894</v>
      </c>
      <c r="BT491" s="3" t="s">
        <v>1036</v>
      </c>
      <c r="BU491" s="62"/>
      <c r="BV491" s="3" t="str">
        <f t="shared" si="96"/>
        <v>Bison - Alaska</v>
      </c>
      <c r="BW491" s="3"/>
      <c r="BX491" s="3"/>
      <c r="BY491" s="5" t="str">
        <f t="shared" si="90"/>
        <v>BS565</v>
      </c>
      <c r="BZ491" s="58">
        <f t="shared" si="97"/>
        <v>37042</v>
      </c>
      <c r="CA491" s="63">
        <v>200507186</v>
      </c>
      <c r="CB491" s="3"/>
      <c r="CC491" s="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2" t="s">
        <v>6246</v>
      </c>
      <c r="DM491" t="s">
        <v>5775</v>
      </c>
    </row>
    <row r="492" spans="1:117" ht="15" hidden="1" customHeight="1">
      <c r="A492" s="2">
        <v>1315</v>
      </c>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3"/>
      <c r="AG492" s="4" t="s">
        <v>7</v>
      </c>
      <c r="AH492" s="3"/>
      <c r="AI492" s="3" t="s">
        <v>8</v>
      </c>
      <c r="AJ492" s="3"/>
      <c r="AK492" s="3" t="s">
        <v>14</v>
      </c>
      <c r="AL492" s="3"/>
      <c r="AM492" s="4" t="s">
        <v>7</v>
      </c>
      <c r="AN492" s="3"/>
      <c r="AO492" s="3" t="s">
        <v>8</v>
      </c>
      <c r="AP492" s="3"/>
      <c r="AQ492" s="3" t="s">
        <v>14</v>
      </c>
      <c r="AR492" s="58">
        <v>37042</v>
      </c>
      <c r="AS492" s="2" t="str">
        <f t="shared" si="91"/>
        <v>Bison - Alaska</v>
      </c>
      <c r="AT492" s="3">
        <f t="shared" si="92"/>
        <v>0</v>
      </c>
      <c r="AU492" s="2" t="s">
        <v>2896</v>
      </c>
      <c r="AV492" s="59" t="str">
        <f t="shared" si="93"/>
        <v>GP0000</v>
      </c>
      <c r="AW492" s="3">
        <f t="shared" si="94"/>
        <v>0</v>
      </c>
      <c r="AX492" s="3" t="s">
        <v>434</v>
      </c>
      <c r="AY492" s="3"/>
      <c r="AZ492" s="3"/>
      <c r="BA492" s="3" t="str">
        <f t="shared" si="95"/>
        <v>Bone</v>
      </c>
      <c r="BB492" s="16" t="s">
        <v>584</v>
      </c>
      <c r="BC492" s="3" t="s">
        <v>2897</v>
      </c>
      <c r="BD492" s="3" t="s">
        <v>1096</v>
      </c>
      <c r="BE492" s="5" t="s">
        <v>1097</v>
      </c>
      <c r="BF492" s="3"/>
      <c r="BG492" s="3"/>
      <c r="BH492" s="3" t="s">
        <v>2804</v>
      </c>
      <c r="BI492" s="3">
        <v>64.833333300000007</v>
      </c>
      <c r="BJ492" s="3">
        <v>-148</v>
      </c>
      <c r="BK492" s="3" t="s">
        <v>1137</v>
      </c>
      <c r="BL492" s="3"/>
      <c r="BM492" s="3"/>
      <c r="BN492" s="3"/>
      <c r="BO492" s="3">
        <v>1938</v>
      </c>
      <c r="BP492" s="3"/>
      <c r="BQ492" s="3"/>
      <c r="BR492" s="3" t="s">
        <v>1099</v>
      </c>
      <c r="BS492" s="3" t="s">
        <v>2898</v>
      </c>
      <c r="BT492" s="3" t="s">
        <v>1020</v>
      </c>
      <c r="BU492" s="62">
        <v>36536</v>
      </c>
      <c r="BV492" s="3" t="str">
        <f t="shared" si="96"/>
        <v>Bison - Alaska</v>
      </c>
      <c r="BW492" s="3"/>
      <c r="BX492" s="3"/>
      <c r="BY492" s="5">
        <f t="shared" si="90"/>
        <v>0</v>
      </c>
      <c r="BZ492" s="58">
        <f t="shared" si="97"/>
        <v>37042</v>
      </c>
      <c r="CA492" s="63">
        <v>200507186</v>
      </c>
      <c r="CB492" s="3"/>
      <c r="CC492" s="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B492" s="13"/>
      <c r="DC492" s="13"/>
      <c r="DD492" s="13"/>
      <c r="DE492" s="13"/>
      <c r="DF492" s="13"/>
      <c r="DG492" s="13"/>
      <c r="DH492" s="13"/>
      <c r="DI492" s="13"/>
      <c r="DJ492" s="13"/>
      <c r="DK492" s="13"/>
      <c r="DL492" s="2"/>
    </row>
    <row r="493" spans="1:117" ht="15" hidden="1" customHeight="1">
      <c r="A493" s="2">
        <v>1316</v>
      </c>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3"/>
      <c r="AG493" s="4" t="s">
        <v>7</v>
      </c>
      <c r="AH493" s="3"/>
      <c r="AI493" s="3" t="s">
        <v>8</v>
      </c>
      <c r="AJ493" s="3"/>
      <c r="AK493" s="7" t="s">
        <v>14</v>
      </c>
      <c r="AL493" s="3"/>
      <c r="AM493" s="4" t="s">
        <v>7</v>
      </c>
      <c r="AN493" s="3"/>
      <c r="AO493" s="3" t="s">
        <v>8</v>
      </c>
      <c r="AP493" s="3"/>
      <c r="AQ493" s="7" t="s">
        <v>14</v>
      </c>
      <c r="AR493" s="58">
        <v>37042</v>
      </c>
      <c r="AS493" s="2" t="str">
        <f t="shared" si="91"/>
        <v>Bison - Alaska</v>
      </c>
      <c r="AT493" s="3">
        <f t="shared" si="92"/>
        <v>0</v>
      </c>
      <c r="AU493" s="2" t="s">
        <v>2899</v>
      </c>
      <c r="AV493" s="59" t="str">
        <f t="shared" si="93"/>
        <v>GP0000</v>
      </c>
      <c r="AW493" s="3">
        <f t="shared" si="94"/>
        <v>0</v>
      </c>
      <c r="AX493" s="3" t="s">
        <v>434</v>
      </c>
      <c r="AY493" s="3"/>
      <c r="AZ493" s="3"/>
      <c r="BA493" s="3" t="str">
        <f t="shared" si="95"/>
        <v>Bone</v>
      </c>
      <c r="BB493" s="16" t="s">
        <v>1038</v>
      </c>
      <c r="BC493" s="3" t="s">
        <v>2900</v>
      </c>
      <c r="BD493" s="3" t="s">
        <v>1096</v>
      </c>
      <c r="BE493" s="3" t="s">
        <v>1097</v>
      </c>
      <c r="BF493" s="3"/>
      <c r="BG493" s="3"/>
      <c r="BH493" s="3" t="s">
        <v>1935</v>
      </c>
      <c r="BI493" s="3">
        <v>64.95</v>
      </c>
      <c r="BJ493" s="3">
        <v>-147.6333333</v>
      </c>
      <c r="BK493" s="3" t="s">
        <v>1658</v>
      </c>
      <c r="BL493" s="3"/>
      <c r="BM493" s="3"/>
      <c r="BN493" s="3"/>
      <c r="BO493" s="3">
        <v>1940</v>
      </c>
      <c r="BP493" s="3"/>
      <c r="BQ493" s="3"/>
      <c r="BR493" s="3" t="s">
        <v>1099</v>
      </c>
      <c r="BS493" s="3" t="s">
        <v>2901</v>
      </c>
      <c r="BT493" s="3" t="s">
        <v>1020</v>
      </c>
      <c r="BU493" s="62">
        <v>36666</v>
      </c>
      <c r="BV493" s="7" t="str">
        <f t="shared" si="96"/>
        <v>Bison - Alaska</v>
      </c>
      <c r="BW493" s="3"/>
      <c r="BX493" s="3" t="s">
        <v>2902</v>
      </c>
      <c r="BY493" s="5">
        <f t="shared" si="90"/>
        <v>0</v>
      </c>
      <c r="BZ493" s="58">
        <f t="shared" si="97"/>
        <v>37042</v>
      </c>
      <c r="CA493" s="63">
        <v>200507186</v>
      </c>
      <c r="CB493" s="3"/>
      <c r="CC493" s="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2"/>
    </row>
    <row r="494" spans="1:117" ht="15.75" hidden="1" customHeight="1">
      <c r="A494" s="2">
        <v>1317</v>
      </c>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3"/>
      <c r="AG494" s="4" t="s">
        <v>7</v>
      </c>
      <c r="AH494" s="3"/>
      <c r="AI494" s="3" t="s">
        <v>8</v>
      </c>
      <c r="AJ494" s="3"/>
      <c r="AK494" s="7" t="s">
        <v>14</v>
      </c>
      <c r="AL494" s="3"/>
      <c r="AM494" s="4" t="s">
        <v>7</v>
      </c>
      <c r="AN494" s="3"/>
      <c r="AO494" s="3" t="s">
        <v>8</v>
      </c>
      <c r="AP494" s="3"/>
      <c r="AQ494" s="7" t="s">
        <v>14</v>
      </c>
      <c r="AR494" s="58">
        <v>37042</v>
      </c>
      <c r="AS494" s="2" t="str">
        <f t="shared" si="91"/>
        <v>Bison - Alaska</v>
      </c>
      <c r="AT494" s="3">
        <f t="shared" si="92"/>
        <v>0</v>
      </c>
      <c r="AU494" s="2" t="s">
        <v>2903</v>
      </c>
      <c r="AV494" s="59" t="str">
        <f t="shared" si="93"/>
        <v>GP0000</v>
      </c>
      <c r="AW494" s="3">
        <f t="shared" si="94"/>
        <v>0</v>
      </c>
      <c r="AX494" s="3" t="s">
        <v>434</v>
      </c>
      <c r="AY494" s="3" t="s">
        <v>1142</v>
      </c>
      <c r="AZ494" s="3"/>
      <c r="BA494" s="3" t="str">
        <f t="shared" si="95"/>
        <v>Bone</v>
      </c>
      <c r="BB494" s="16" t="s">
        <v>615</v>
      </c>
      <c r="BC494" s="3"/>
      <c r="BD494" s="3" t="s">
        <v>1096</v>
      </c>
      <c r="BE494" s="3" t="s">
        <v>1097</v>
      </c>
      <c r="BF494" s="3"/>
      <c r="BG494" s="3"/>
      <c r="BH494" s="3" t="s">
        <v>1496</v>
      </c>
      <c r="BI494" s="208">
        <v>65.040000000000006</v>
      </c>
      <c r="BJ494" s="208">
        <v>-147.11000000000001</v>
      </c>
      <c r="BK494" s="3" t="s">
        <v>1635</v>
      </c>
      <c r="BL494" s="3"/>
      <c r="BM494" s="3"/>
      <c r="BN494" s="3"/>
      <c r="BO494" s="3">
        <v>1947</v>
      </c>
      <c r="BP494" s="3"/>
      <c r="BQ494" s="3"/>
      <c r="BR494" s="3" t="s">
        <v>1099</v>
      </c>
      <c r="BS494" s="3" t="s">
        <v>2904</v>
      </c>
      <c r="BT494" s="3" t="s">
        <v>1020</v>
      </c>
      <c r="BU494" s="62">
        <v>36536</v>
      </c>
      <c r="BV494" s="7" t="str">
        <f t="shared" si="96"/>
        <v>Bison - Alaska</v>
      </c>
      <c r="BW494" s="3"/>
      <c r="BX494" s="3"/>
      <c r="BY494" s="5">
        <f t="shared" si="90"/>
        <v>0</v>
      </c>
      <c r="BZ494" s="58">
        <f t="shared" si="97"/>
        <v>37042</v>
      </c>
      <c r="CA494" s="63">
        <v>200507186</v>
      </c>
      <c r="CB494" s="3"/>
      <c r="CC494" s="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2"/>
    </row>
    <row r="495" spans="1:117" ht="15" hidden="1" customHeight="1">
      <c r="A495" s="2">
        <v>1318</v>
      </c>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3"/>
      <c r="AG495" s="4" t="s">
        <v>7</v>
      </c>
      <c r="AH495" s="3"/>
      <c r="AI495" s="3" t="s">
        <v>8</v>
      </c>
      <c r="AJ495" s="3"/>
      <c r="AK495" s="7" t="s">
        <v>14</v>
      </c>
      <c r="AL495" s="3"/>
      <c r="AM495" s="4" t="s">
        <v>7</v>
      </c>
      <c r="AN495" s="3"/>
      <c r="AO495" s="3" t="s">
        <v>8</v>
      </c>
      <c r="AP495" s="3"/>
      <c r="AQ495" s="7" t="s">
        <v>14</v>
      </c>
      <c r="AR495" s="58">
        <v>37042</v>
      </c>
      <c r="AS495" s="2" t="str">
        <f t="shared" si="91"/>
        <v>Bison - Alaska</v>
      </c>
      <c r="AT495" s="3">
        <f t="shared" si="92"/>
        <v>0</v>
      </c>
      <c r="AU495" s="2" t="s">
        <v>2905</v>
      </c>
      <c r="AV495" s="59" t="str">
        <f t="shared" si="93"/>
        <v>GP0000</v>
      </c>
      <c r="AW495" s="3">
        <f t="shared" si="94"/>
        <v>0</v>
      </c>
      <c r="AX495" s="3" t="s">
        <v>434</v>
      </c>
      <c r="AY495" s="3"/>
      <c r="AZ495" s="3"/>
      <c r="BA495" s="3" t="str">
        <f t="shared" si="95"/>
        <v>Bone</v>
      </c>
      <c r="BB495" s="16" t="s">
        <v>1633</v>
      </c>
      <c r="BC495" s="3"/>
      <c r="BD495" s="3" t="s">
        <v>1096</v>
      </c>
      <c r="BE495" s="3" t="s">
        <v>1097</v>
      </c>
      <c r="BF495" s="3"/>
      <c r="BG495" s="3"/>
      <c r="BH495" s="3" t="s">
        <v>1657</v>
      </c>
      <c r="BI495" s="3">
        <v>64.95</v>
      </c>
      <c r="BJ495" s="3">
        <v>-147.6333333</v>
      </c>
      <c r="BK495" s="3" t="s">
        <v>1658</v>
      </c>
      <c r="BL495" s="3"/>
      <c r="BM495" s="3"/>
      <c r="BN495" s="3"/>
      <c r="BO495" s="3">
        <v>1952</v>
      </c>
      <c r="BP495" s="3"/>
      <c r="BQ495" s="3"/>
      <c r="BR495" s="3" t="s">
        <v>1416</v>
      </c>
      <c r="BS495" s="3" t="s">
        <v>1757</v>
      </c>
      <c r="BT495" s="3" t="s">
        <v>1036</v>
      </c>
      <c r="BU495" s="62"/>
      <c r="BV495" s="7" t="str">
        <f t="shared" si="96"/>
        <v>Bison - Alaska</v>
      </c>
      <c r="BW495" s="3"/>
      <c r="BX495" s="3"/>
      <c r="BY495" s="5">
        <f t="shared" si="90"/>
        <v>0</v>
      </c>
      <c r="BZ495" s="58">
        <f t="shared" si="97"/>
        <v>37042</v>
      </c>
      <c r="CA495" s="63">
        <v>200507186</v>
      </c>
      <c r="CB495" s="3"/>
      <c r="CC495" s="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2"/>
    </row>
    <row r="496" spans="1:117" ht="15" hidden="1" customHeight="1">
      <c r="A496" s="2">
        <v>1319</v>
      </c>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3"/>
      <c r="AG496" s="4" t="s">
        <v>7</v>
      </c>
      <c r="AH496" s="3"/>
      <c r="AI496" s="3" t="s">
        <v>8</v>
      </c>
      <c r="AJ496" s="3"/>
      <c r="AK496" s="3" t="s">
        <v>14</v>
      </c>
      <c r="AL496" s="3"/>
      <c r="AM496" s="4" t="s">
        <v>7</v>
      </c>
      <c r="AN496" s="3"/>
      <c r="AO496" s="3" t="s">
        <v>8</v>
      </c>
      <c r="AP496" s="3"/>
      <c r="AQ496" s="3" t="s">
        <v>14</v>
      </c>
      <c r="AR496" s="58">
        <v>37042</v>
      </c>
      <c r="AS496" s="2" t="str">
        <f t="shared" si="91"/>
        <v>Bison - Alaska</v>
      </c>
      <c r="AT496" s="3">
        <f t="shared" si="92"/>
        <v>0</v>
      </c>
      <c r="AU496" s="2" t="s">
        <v>2906</v>
      </c>
      <c r="AV496" s="59" t="str">
        <f t="shared" si="93"/>
        <v>GP0000</v>
      </c>
      <c r="AW496" s="3">
        <f t="shared" si="94"/>
        <v>0</v>
      </c>
      <c r="AX496" s="3" t="s">
        <v>434</v>
      </c>
      <c r="AY496" s="3"/>
      <c r="AZ496" s="3"/>
      <c r="BA496" s="3" t="str">
        <f t="shared" si="95"/>
        <v>Bone</v>
      </c>
      <c r="BB496" s="16" t="s">
        <v>2045</v>
      </c>
      <c r="BC496" s="3"/>
      <c r="BD496" s="3" t="s">
        <v>1096</v>
      </c>
      <c r="BE496" s="3" t="s">
        <v>1097</v>
      </c>
      <c r="BF496" s="3"/>
      <c r="BG496" s="3"/>
      <c r="BH496" s="3" t="s">
        <v>2047</v>
      </c>
      <c r="BI496" s="3">
        <v>64.833333300000007</v>
      </c>
      <c r="BJ496" s="3">
        <v>-148</v>
      </c>
      <c r="BK496" s="3" t="s">
        <v>1137</v>
      </c>
      <c r="BL496" s="3"/>
      <c r="BM496" s="3"/>
      <c r="BN496" s="3"/>
      <c r="BO496" s="3">
        <v>1937</v>
      </c>
      <c r="BP496" s="3"/>
      <c r="BQ496" s="3"/>
      <c r="BR496" s="3" t="s">
        <v>1099</v>
      </c>
      <c r="BS496" s="3" t="s">
        <v>2907</v>
      </c>
      <c r="BT496" s="3" t="s">
        <v>1020</v>
      </c>
      <c r="BU496" s="62">
        <v>36536</v>
      </c>
      <c r="BV496" s="3" t="str">
        <f t="shared" si="96"/>
        <v>Bison - Alaska</v>
      </c>
      <c r="BW496" s="3"/>
      <c r="BX496" s="3"/>
      <c r="BY496" s="5">
        <f t="shared" si="90"/>
        <v>0</v>
      </c>
      <c r="BZ496" s="58">
        <f t="shared" si="97"/>
        <v>37042</v>
      </c>
      <c r="CA496" s="63">
        <v>200507186</v>
      </c>
      <c r="CB496" s="3"/>
      <c r="CC496" s="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2"/>
    </row>
    <row r="497" spans="1:116" ht="15" hidden="1" customHeight="1">
      <c r="A497" s="2">
        <v>1320</v>
      </c>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3"/>
      <c r="AG497" s="4" t="s">
        <v>7</v>
      </c>
      <c r="AH497" s="3"/>
      <c r="AI497" s="3" t="s">
        <v>13</v>
      </c>
      <c r="AJ497" s="3"/>
      <c r="AK497" s="3" t="s">
        <v>236</v>
      </c>
      <c r="AL497" s="3"/>
      <c r="AM497" s="4" t="s">
        <v>7</v>
      </c>
      <c r="AN497" s="3"/>
      <c r="AO497" s="3" t="s">
        <v>13</v>
      </c>
      <c r="AP497" s="3"/>
      <c r="AQ497" s="3" t="s">
        <v>236</v>
      </c>
      <c r="AR497" s="58">
        <v>37042</v>
      </c>
      <c r="AS497" s="2" t="str">
        <f t="shared" si="91"/>
        <v>Bison - Misc</v>
      </c>
      <c r="AT497" s="3">
        <f t="shared" si="92"/>
        <v>0</v>
      </c>
      <c r="AU497" s="2" t="s">
        <v>2908</v>
      </c>
      <c r="AV497" s="59" t="str">
        <f t="shared" si="93"/>
        <v>GP0000</v>
      </c>
      <c r="AW497" s="3">
        <f t="shared" si="94"/>
        <v>0</v>
      </c>
      <c r="AX497" s="3" t="s">
        <v>434</v>
      </c>
      <c r="AY497" s="3"/>
      <c r="AZ497" s="3"/>
      <c r="BA497" s="3" t="str">
        <f t="shared" si="95"/>
        <v>Horn</v>
      </c>
      <c r="BB497" s="16" t="s">
        <v>2909</v>
      </c>
      <c r="BC497" s="3" t="s">
        <v>2910</v>
      </c>
      <c r="BD497" s="3"/>
      <c r="BE497" s="3"/>
      <c r="BF497" s="3"/>
      <c r="BG497" s="3"/>
      <c r="BH497" s="3" t="s">
        <v>2911</v>
      </c>
      <c r="BI497">
        <v>65.512500000000003</v>
      </c>
      <c r="BJ497">
        <v>-148.57777777780001</v>
      </c>
      <c r="BK497" s="3" t="s">
        <v>6204</v>
      </c>
      <c r="BL497" s="3"/>
      <c r="BM497" s="3"/>
      <c r="BN497" s="3"/>
      <c r="BO497" s="3">
        <v>1983</v>
      </c>
      <c r="BP497" s="3"/>
      <c r="BQ497" s="3"/>
      <c r="BR497" s="3" t="s">
        <v>1416</v>
      </c>
      <c r="BS497" s="3" t="s">
        <v>2912</v>
      </c>
      <c r="BT497" s="3" t="s">
        <v>1036</v>
      </c>
      <c r="BU497" s="62"/>
      <c r="BV497" s="3" t="str">
        <f t="shared" si="96"/>
        <v>Bison - Misc</v>
      </c>
      <c r="BW497" s="3"/>
      <c r="BX497" s="3"/>
      <c r="BY497" s="5">
        <f t="shared" si="90"/>
        <v>0</v>
      </c>
      <c r="BZ497" s="58">
        <f t="shared" si="97"/>
        <v>37042</v>
      </c>
      <c r="CA497" s="63">
        <v>200507186</v>
      </c>
      <c r="CB497" s="3"/>
      <c r="CC497" s="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2"/>
    </row>
    <row r="498" spans="1:116" ht="15" hidden="1" customHeight="1">
      <c r="A498" s="2">
        <v>1321</v>
      </c>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3"/>
      <c r="AG498" s="4" t="s">
        <v>7</v>
      </c>
      <c r="AH498" s="3"/>
      <c r="AI498" s="3" t="s">
        <v>8</v>
      </c>
      <c r="AJ498" s="3"/>
      <c r="AK498" s="3" t="s">
        <v>9</v>
      </c>
      <c r="AL498" s="3"/>
      <c r="AM498" s="4" t="s">
        <v>7</v>
      </c>
      <c r="AN498" s="3"/>
      <c r="AO498" s="3" t="s">
        <v>8</v>
      </c>
      <c r="AP498" s="3"/>
      <c r="AQ498" s="3" t="s">
        <v>9</v>
      </c>
      <c r="AR498" s="58">
        <v>37042</v>
      </c>
      <c r="AS498" s="2" t="str">
        <f t="shared" si="91"/>
        <v>Bison - Canada</v>
      </c>
      <c r="AT498" s="3">
        <f t="shared" si="92"/>
        <v>0</v>
      </c>
      <c r="AU498" s="2" t="s">
        <v>2913</v>
      </c>
      <c r="AV498" s="59" t="str">
        <f t="shared" si="93"/>
        <v>GP0000</v>
      </c>
      <c r="AW498" s="3">
        <f t="shared" si="94"/>
        <v>0</v>
      </c>
      <c r="AX498" s="3" t="s">
        <v>434</v>
      </c>
      <c r="AY498" s="3"/>
      <c r="AZ498" s="3"/>
      <c r="BA498" s="3" t="str">
        <f t="shared" si="95"/>
        <v>Bone</v>
      </c>
      <c r="BB498" s="16" t="s">
        <v>1390</v>
      </c>
      <c r="BC498" s="3" t="s">
        <v>1042</v>
      </c>
      <c r="BD498" s="3" t="s">
        <v>1015</v>
      </c>
      <c r="BE498" s="3" t="s">
        <v>1015</v>
      </c>
      <c r="BF498" s="3"/>
      <c r="BG498" s="3"/>
      <c r="BH498" s="3" t="s">
        <v>2914</v>
      </c>
      <c r="BI498" s="3">
        <v>64.040555600000005</v>
      </c>
      <c r="BJ498" s="3">
        <v>-140.8555556</v>
      </c>
      <c r="BK498" s="3" t="s">
        <v>1195</v>
      </c>
      <c r="BL498" s="3"/>
      <c r="BM498" s="3"/>
      <c r="BN498" s="3"/>
      <c r="BO498" s="3">
        <v>1978</v>
      </c>
      <c r="BP498" s="3"/>
      <c r="BQ498" s="3"/>
      <c r="BR498" s="3" t="s">
        <v>1018</v>
      </c>
      <c r="BS498" s="3" t="s">
        <v>2915</v>
      </c>
      <c r="BT498" s="3" t="s">
        <v>1020</v>
      </c>
      <c r="BU498" s="62">
        <v>36674</v>
      </c>
      <c r="BV498" s="3" t="str">
        <f t="shared" si="96"/>
        <v>Bison - Canada</v>
      </c>
      <c r="BW498" s="3"/>
      <c r="BX498" s="3"/>
      <c r="BY498" s="5">
        <f t="shared" si="90"/>
        <v>0</v>
      </c>
      <c r="BZ498" s="58">
        <f t="shared" si="97"/>
        <v>37042</v>
      </c>
      <c r="CA498" s="63">
        <v>200507186</v>
      </c>
      <c r="CB498" s="3"/>
      <c r="CC498" s="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2"/>
    </row>
    <row r="499" spans="1:116" ht="15" hidden="1" customHeight="1">
      <c r="A499" s="2">
        <v>1322</v>
      </c>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3"/>
      <c r="AG499" s="4" t="s">
        <v>7</v>
      </c>
      <c r="AH499" s="3"/>
      <c r="AI499" s="3" t="s">
        <v>8</v>
      </c>
      <c r="AJ499" s="3"/>
      <c r="AK499" s="3" t="s">
        <v>9</v>
      </c>
      <c r="AL499" s="3"/>
      <c r="AM499" s="4" t="s">
        <v>7</v>
      </c>
      <c r="AN499" s="3"/>
      <c r="AO499" s="3" t="s">
        <v>8</v>
      </c>
      <c r="AP499" s="3"/>
      <c r="AQ499" s="3" t="s">
        <v>9</v>
      </c>
      <c r="AR499" s="58">
        <v>37042</v>
      </c>
      <c r="AS499" s="2" t="str">
        <f t="shared" si="91"/>
        <v>Bison - Canada</v>
      </c>
      <c r="AT499" s="3">
        <f t="shared" si="92"/>
        <v>0</v>
      </c>
      <c r="AU499" s="2" t="s">
        <v>2916</v>
      </c>
      <c r="AV499" s="59" t="str">
        <f t="shared" si="93"/>
        <v>GP0000</v>
      </c>
      <c r="AW499" s="3">
        <f t="shared" si="94"/>
        <v>0</v>
      </c>
      <c r="AX499" s="3" t="s">
        <v>434</v>
      </c>
      <c r="AY499" s="3"/>
      <c r="AZ499" s="3"/>
      <c r="BA499" s="3" t="str">
        <f t="shared" si="95"/>
        <v>Bone</v>
      </c>
      <c r="BB499" s="16" t="s">
        <v>1318</v>
      </c>
      <c r="BC499" s="3"/>
      <c r="BD499" s="3" t="s">
        <v>1015</v>
      </c>
      <c r="BE499" s="3" t="s">
        <v>1015</v>
      </c>
      <c r="BF499" s="3"/>
      <c r="BG499" s="3"/>
      <c r="BH499" s="3" t="s">
        <v>1319</v>
      </c>
      <c r="BI499" s="3">
        <v>64</v>
      </c>
      <c r="BJ499" s="3">
        <v>-140.7333333</v>
      </c>
      <c r="BK499" s="5" t="s">
        <v>1320</v>
      </c>
      <c r="BL499" s="3"/>
      <c r="BM499" s="3"/>
      <c r="BN499" s="3"/>
      <c r="BO499" s="3">
        <v>1983</v>
      </c>
      <c r="BP499" s="3"/>
      <c r="BQ499" s="3"/>
      <c r="BR499" s="3" t="s">
        <v>1018</v>
      </c>
      <c r="BS499" s="3" t="s">
        <v>2917</v>
      </c>
      <c r="BT499" s="3" t="s">
        <v>1020</v>
      </c>
      <c r="BU499" s="62">
        <v>36674</v>
      </c>
      <c r="BV499" s="3" t="str">
        <f t="shared" si="96"/>
        <v>Bison - Canada</v>
      </c>
      <c r="BW499" s="3"/>
      <c r="BX499" s="3"/>
      <c r="BY499" s="5">
        <f t="shared" si="90"/>
        <v>0</v>
      </c>
      <c r="BZ499" s="58">
        <f t="shared" si="97"/>
        <v>37042</v>
      </c>
      <c r="CA499" s="63">
        <v>200507186</v>
      </c>
      <c r="CB499" s="3"/>
      <c r="CC499" s="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B499" s="13"/>
      <c r="DC499" s="13"/>
      <c r="DD499" s="13"/>
      <c r="DE499" s="13"/>
      <c r="DF499" s="13"/>
      <c r="DG499" s="13"/>
      <c r="DH499" s="13"/>
      <c r="DI499" s="13"/>
      <c r="DJ499" s="13"/>
      <c r="DK499" s="13"/>
      <c r="DL499" s="2"/>
    </row>
    <row r="500" spans="1:116" ht="15" hidden="1" customHeight="1">
      <c r="A500" s="2">
        <v>1323</v>
      </c>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3"/>
      <c r="AG500" s="4" t="s">
        <v>7</v>
      </c>
      <c r="AH500" s="3"/>
      <c r="AI500" s="3" t="s">
        <v>8</v>
      </c>
      <c r="AJ500" s="3"/>
      <c r="AK500" s="7" t="s">
        <v>14</v>
      </c>
      <c r="AL500" s="3"/>
      <c r="AM500" s="4" t="s">
        <v>7</v>
      </c>
      <c r="AN500" s="3"/>
      <c r="AO500" s="3" t="s">
        <v>8</v>
      </c>
      <c r="AP500" s="3"/>
      <c r="AQ500" s="7" t="s">
        <v>14</v>
      </c>
      <c r="AR500" s="58">
        <v>37042</v>
      </c>
      <c r="AS500" s="2" t="str">
        <f t="shared" si="91"/>
        <v>Bison - Alaska</v>
      </c>
      <c r="AT500" s="3">
        <f t="shared" si="92"/>
        <v>0</v>
      </c>
      <c r="AU500" s="2" t="s">
        <v>2918</v>
      </c>
      <c r="AV500" s="59" t="str">
        <f t="shared" si="93"/>
        <v>GP0000</v>
      </c>
      <c r="AW500" s="3">
        <f t="shared" si="94"/>
        <v>0</v>
      </c>
      <c r="AX500" s="3" t="s">
        <v>434</v>
      </c>
      <c r="AY500" s="3"/>
      <c r="AZ500" s="3"/>
      <c r="BA500" s="3" t="str">
        <f t="shared" si="95"/>
        <v>Bone</v>
      </c>
      <c r="BB500" s="16" t="s">
        <v>584</v>
      </c>
      <c r="BC500" s="3" t="s">
        <v>2919</v>
      </c>
      <c r="BD500" s="3" t="s">
        <v>1096</v>
      </c>
      <c r="BE500" s="3" t="s">
        <v>1097</v>
      </c>
      <c r="BF500" s="3"/>
      <c r="BG500" s="3"/>
      <c r="BH500" s="3" t="s">
        <v>2920</v>
      </c>
      <c r="BI500" s="3">
        <v>64.95</v>
      </c>
      <c r="BJ500" s="3">
        <v>-147.6333333</v>
      </c>
      <c r="BK500" s="3" t="s">
        <v>6211</v>
      </c>
      <c r="BL500" s="3"/>
      <c r="BM500" s="3"/>
      <c r="BN500" s="3"/>
      <c r="BO500" s="3">
        <v>1940</v>
      </c>
      <c r="BP500" s="3"/>
      <c r="BQ500" s="3"/>
      <c r="BR500" s="3" t="s">
        <v>1099</v>
      </c>
      <c r="BS500" s="3" t="s">
        <v>2921</v>
      </c>
      <c r="BT500" s="3" t="s">
        <v>1020</v>
      </c>
      <c r="BU500" s="62">
        <v>36666</v>
      </c>
      <c r="BV500" s="7" t="str">
        <f t="shared" si="96"/>
        <v>Bison - Alaska</v>
      </c>
      <c r="BW500" s="3"/>
      <c r="BX500" s="3"/>
      <c r="BY500" s="5">
        <f t="shared" si="90"/>
        <v>0</v>
      </c>
      <c r="BZ500" s="58">
        <f t="shared" si="97"/>
        <v>37042</v>
      </c>
      <c r="CA500" s="63">
        <v>200507186</v>
      </c>
      <c r="CB500" s="3"/>
      <c r="CC500" s="3"/>
      <c r="CD500" s="31"/>
      <c r="CE500" s="31"/>
      <c r="CF500" s="13"/>
      <c r="CG500" s="13"/>
      <c r="CH500" s="13"/>
      <c r="CI500" s="13"/>
      <c r="CJ500" s="13"/>
      <c r="CK500" s="13"/>
      <c r="CL500" s="13"/>
      <c r="CM500" s="13"/>
      <c r="CN500" s="31"/>
      <c r="CO500" s="31"/>
      <c r="CP500" s="31"/>
      <c r="CQ500" s="31"/>
      <c r="CR500" s="31"/>
      <c r="CS500" s="31"/>
      <c r="CT500" s="31"/>
      <c r="CU500" s="31"/>
      <c r="CV500" s="31"/>
      <c r="CW500" s="31"/>
      <c r="CX500" s="31"/>
      <c r="CY500" s="31"/>
      <c r="CZ500" s="13"/>
      <c r="DA500" s="13"/>
      <c r="DB500" s="13"/>
      <c r="DC500" s="13"/>
      <c r="DD500" s="13"/>
      <c r="DE500" s="13"/>
      <c r="DF500" s="13"/>
      <c r="DG500" s="13"/>
      <c r="DH500" s="13"/>
      <c r="DI500" s="13"/>
      <c r="DJ500" s="13"/>
      <c r="DK500" s="13"/>
      <c r="DL500" s="2"/>
    </row>
    <row r="501" spans="1:116" ht="15" hidden="1" customHeight="1">
      <c r="A501" s="2">
        <v>1324</v>
      </c>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3"/>
      <c r="AG501" s="4" t="s">
        <v>7</v>
      </c>
      <c r="AH501" s="3"/>
      <c r="AI501" s="3" t="s">
        <v>8</v>
      </c>
      <c r="AJ501" s="3"/>
      <c r="AK501" s="7" t="s">
        <v>14</v>
      </c>
      <c r="AL501" s="3"/>
      <c r="AM501" s="4" t="s">
        <v>7</v>
      </c>
      <c r="AN501" s="3"/>
      <c r="AO501" s="3" t="s">
        <v>8</v>
      </c>
      <c r="AP501" s="3"/>
      <c r="AQ501" s="7" t="s">
        <v>14</v>
      </c>
      <c r="AR501" s="58">
        <v>37042</v>
      </c>
      <c r="AS501" s="2" t="str">
        <f t="shared" si="91"/>
        <v>Bison - Alaska</v>
      </c>
      <c r="AT501" s="3">
        <f t="shared" si="92"/>
        <v>0</v>
      </c>
      <c r="AU501" s="2" t="s">
        <v>2922</v>
      </c>
      <c r="AV501" s="59" t="str">
        <f t="shared" si="93"/>
        <v>GP0000</v>
      </c>
      <c r="AW501" s="3">
        <f t="shared" si="94"/>
        <v>0</v>
      </c>
      <c r="AX501" s="3" t="s">
        <v>434</v>
      </c>
      <c r="AY501" s="3"/>
      <c r="AZ501" s="3"/>
      <c r="BA501" s="3" t="str">
        <f t="shared" si="95"/>
        <v>Bone</v>
      </c>
      <c r="BB501" s="16" t="s">
        <v>584</v>
      </c>
      <c r="BC501" s="3" t="s">
        <v>2767</v>
      </c>
      <c r="BD501" s="3" t="s">
        <v>1096</v>
      </c>
      <c r="BE501" s="3" t="s">
        <v>1097</v>
      </c>
      <c r="BF501" s="3"/>
      <c r="BG501" s="3"/>
      <c r="BH501" s="3" t="s">
        <v>2774</v>
      </c>
      <c r="BI501" s="3">
        <v>64.833333300000007</v>
      </c>
      <c r="BJ501" s="3">
        <v>-148</v>
      </c>
      <c r="BK501" s="3" t="s">
        <v>1076</v>
      </c>
      <c r="BL501" s="3"/>
      <c r="BM501" s="3"/>
      <c r="BN501" s="3"/>
      <c r="BO501" s="3">
        <v>1940</v>
      </c>
      <c r="BP501" s="3"/>
      <c r="BQ501" s="3"/>
      <c r="BR501" s="3" t="s">
        <v>1099</v>
      </c>
      <c r="BS501" s="3" t="s">
        <v>2923</v>
      </c>
      <c r="BT501" s="3" t="s">
        <v>1020</v>
      </c>
      <c r="BU501" s="62">
        <v>36666</v>
      </c>
      <c r="BV501" s="7" t="str">
        <f t="shared" si="96"/>
        <v>Bison - Alaska</v>
      </c>
      <c r="BW501" s="3"/>
      <c r="BX501" s="3" t="s">
        <v>2769</v>
      </c>
      <c r="BY501" s="5">
        <f t="shared" si="90"/>
        <v>0</v>
      </c>
      <c r="BZ501" s="58">
        <f t="shared" si="97"/>
        <v>37042</v>
      </c>
      <c r="CA501" s="63">
        <v>200507186</v>
      </c>
      <c r="CB501" s="3"/>
      <c r="CC501" s="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2"/>
    </row>
    <row r="502" spans="1:116" ht="15" hidden="1" customHeight="1">
      <c r="A502" s="2">
        <v>1325</v>
      </c>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3"/>
      <c r="AG502" s="4" t="s">
        <v>7</v>
      </c>
      <c r="AH502" s="3"/>
      <c r="AI502" s="3" t="s">
        <v>8</v>
      </c>
      <c r="AJ502" s="3"/>
      <c r="AK502" s="7" t="s">
        <v>14</v>
      </c>
      <c r="AL502" s="3"/>
      <c r="AM502" s="4" t="s">
        <v>7</v>
      </c>
      <c r="AN502" s="3"/>
      <c r="AO502" s="3" t="s">
        <v>8</v>
      </c>
      <c r="AP502" s="3"/>
      <c r="AQ502" s="7" t="s">
        <v>14</v>
      </c>
      <c r="AR502" s="58">
        <v>37042</v>
      </c>
      <c r="AS502" s="2" t="str">
        <f t="shared" si="91"/>
        <v>Bison - Alaska</v>
      </c>
      <c r="AT502" s="3">
        <f t="shared" si="92"/>
        <v>0</v>
      </c>
      <c r="AU502" s="2" t="s">
        <v>2924</v>
      </c>
      <c r="AV502" s="59" t="str">
        <f t="shared" si="93"/>
        <v>GP0000</v>
      </c>
      <c r="AW502" s="3">
        <f t="shared" si="94"/>
        <v>0</v>
      </c>
      <c r="AX502" s="3" t="s">
        <v>434</v>
      </c>
      <c r="AY502" s="3"/>
      <c r="AZ502" s="3"/>
      <c r="BA502" s="3" t="str">
        <f t="shared" si="95"/>
        <v>Bone</v>
      </c>
      <c r="BB502" s="16" t="s">
        <v>584</v>
      </c>
      <c r="BC502" s="3" t="s">
        <v>2767</v>
      </c>
      <c r="BD502" s="3" t="s">
        <v>1096</v>
      </c>
      <c r="BE502" s="3" t="s">
        <v>1097</v>
      </c>
      <c r="BF502" s="3"/>
      <c r="BG502" s="3"/>
      <c r="BH502" s="3" t="s">
        <v>2925</v>
      </c>
      <c r="BI502" s="3">
        <v>64.833333300000007</v>
      </c>
      <c r="BJ502" s="3">
        <v>-148</v>
      </c>
      <c r="BK502" s="3" t="s">
        <v>1076</v>
      </c>
      <c r="BL502" s="3"/>
      <c r="BM502" s="3"/>
      <c r="BN502" s="3"/>
      <c r="BO502" s="3">
        <v>1937</v>
      </c>
      <c r="BP502" s="3"/>
      <c r="BQ502" s="3"/>
      <c r="BR502" s="3" t="s">
        <v>1099</v>
      </c>
      <c r="BS502" s="3" t="s">
        <v>2926</v>
      </c>
      <c r="BT502" s="3" t="s">
        <v>1020</v>
      </c>
      <c r="BU502" s="62">
        <v>36666</v>
      </c>
      <c r="BV502" s="7" t="str">
        <f t="shared" si="96"/>
        <v>Bison - Alaska</v>
      </c>
      <c r="BW502" s="3"/>
      <c r="BX502" s="3" t="s">
        <v>2769</v>
      </c>
      <c r="BY502" s="5">
        <f t="shared" si="90"/>
        <v>0</v>
      </c>
      <c r="BZ502" s="58">
        <f t="shared" si="97"/>
        <v>37042</v>
      </c>
      <c r="CA502" s="63">
        <v>200507186</v>
      </c>
      <c r="CB502" s="3"/>
      <c r="CC502" s="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B502" s="13"/>
      <c r="DC502" s="13"/>
      <c r="DD502" s="13"/>
      <c r="DE502" s="13"/>
      <c r="DF502" s="13"/>
      <c r="DG502" s="13"/>
      <c r="DH502" s="13"/>
      <c r="DI502" s="13"/>
      <c r="DJ502" s="13"/>
      <c r="DK502" s="13"/>
      <c r="DL502" s="2"/>
    </row>
    <row r="503" spans="1:116" ht="15" hidden="1" customHeight="1">
      <c r="A503" s="2">
        <v>1328</v>
      </c>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3"/>
      <c r="AG503" s="4" t="s">
        <v>7</v>
      </c>
      <c r="AH503" s="3"/>
      <c r="AI503" s="3" t="s">
        <v>8</v>
      </c>
      <c r="AJ503" s="3"/>
      <c r="AK503" s="3" t="s">
        <v>14</v>
      </c>
      <c r="AL503" s="3"/>
      <c r="AM503" s="4" t="s">
        <v>7</v>
      </c>
      <c r="AN503" s="3"/>
      <c r="AO503" s="3" t="s">
        <v>8</v>
      </c>
      <c r="AP503" s="3"/>
      <c r="AQ503" s="3" t="s">
        <v>14</v>
      </c>
      <c r="AR503" s="58">
        <v>37042</v>
      </c>
      <c r="AS503" s="2" t="str">
        <f t="shared" si="91"/>
        <v>Bison - Alaska</v>
      </c>
      <c r="AT503" s="3">
        <f t="shared" si="92"/>
        <v>0</v>
      </c>
      <c r="AU503" s="2" t="s">
        <v>2927</v>
      </c>
      <c r="AV503" s="59" t="str">
        <f t="shared" si="93"/>
        <v>GP0000</v>
      </c>
      <c r="AW503" s="3">
        <f t="shared" si="94"/>
        <v>0</v>
      </c>
      <c r="AX503" s="3" t="s">
        <v>434</v>
      </c>
      <c r="AY503" s="3"/>
      <c r="AZ503" s="3"/>
      <c r="BA503" s="3" t="str">
        <f t="shared" si="95"/>
        <v>Bone</v>
      </c>
      <c r="BB503" s="16" t="s">
        <v>615</v>
      </c>
      <c r="BC503" s="3"/>
      <c r="BD503" s="3" t="s">
        <v>1096</v>
      </c>
      <c r="BE503" s="3" t="s">
        <v>1097</v>
      </c>
      <c r="BF503" s="3"/>
      <c r="BG503" s="3"/>
      <c r="BH503" s="3" t="s">
        <v>2928</v>
      </c>
      <c r="BI503" s="3">
        <v>64.831807999999995</v>
      </c>
      <c r="BJ503" s="3">
        <v>-147.99087900000001</v>
      </c>
      <c r="BK503" s="3" t="s">
        <v>1451</v>
      </c>
      <c r="BL503" s="3"/>
      <c r="BM503" s="3"/>
      <c r="BN503" s="3"/>
      <c r="BO503" s="3">
        <v>1950</v>
      </c>
      <c r="BP503" s="3"/>
      <c r="BQ503" s="3"/>
      <c r="BR503" s="3" t="s">
        <v>1099</v>
      </c>
      <c r="BS503" s="3" t="s">
        <v>2929</v>
      </c>
      <c r="BT503" s="3" t="s">
        <v>1020</v>
      </c>
      <c r="BU503" s="62">
        <v>36666</v>
      </c>
      <c r="BV503" s="3" t="str">
        <f t="shared" si="96"/>
        <v>Bison - Alaska</v>
      </c>
      <c r="BW503" s="3"/>
      <c r="BX503" s="3"/>
      <c r="BY503" s="5">
        <f t="shared" si="90"/>
        <v>0</v>
      </c>
      <c r="BZ503" s="58">
        <f t="shared" si="97"/>
        <v>37042</v>
      </c>
      <c r="CA503" s="63">
        <v>200507186</v>
      </c>
      <c r="CB503" s="3"/>
      <c r="CC503" s="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2"/>
    </row>
    <row r="504" spans="1:116" ht="15" hidden="1" customHeight="1">
      <c r="A504" s="2">
        <v>1329</v>
      </c>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3"/>
      <c r="AG504" s="4" t="s">
        <v>7</v>
      </c>
      <c r="AH504" s="3"/>
      <c r="AI504" s="3" t="s">
        <v>8</v>
      </c>
      <c r="AJ504" s="3"/>
      <c r="AK504" s="3" t="s">
        <v>9</v>
      </c>
      <c r="AL504" s="3"/>
      <c r="AM504" s="4" t="s">
        <v>7</v>
      </c>
      <c r="AN504" s="3"/>
      <c r="AO504" s="3" t="s">
        <v>8</v>
      </c>
      <c r="AP504" s="3"/>
      <c r="AQ504" s="3" t="s">
        <v>9</v>
      </c>
      <c r="AR504" s="58">
        <v>37042</v>
      </c>
      <c r="AS504" s="2" t="str">
        <f t="shared" si="91"/>
        <v>Bison - Canada</v>
      </c>
      <c r="AT504" s="3">
        <f t="shared" si="92"/>
        <v>0</v>
      </c>
      <c r="AU504" s="2" t="s">
        <v>2930</v>
      </c>
      <c r="AV504" s="59" t="str">
        <f t="shared" si="93"/>
        <v>GP0000</v>
      </c>
      <c r="AW504" s="3">
        <f t="shared" si="94"/>
        <v>0</v>
      </c>
      <c r="AX504" s="3" t="s">
        <v>434</v>
      </c>
      <c r="AY504" s="3"/>
      <c r="AZ504" s="3"/>
      <c r="BA504" s="3" t="str">
        <f t="shared" si="95"/>
        <v>Bone</v>
      </c>
      <c r="BB504" s="16" t="s">
        <v>1318</v>
      </c>
      <c r="BC504" s="3"/>
      <c r="BD504" s="3" t="s">
        <v>1015</v>
      </c>
      <c r="BE504" s="3" t="s">
        <v>1015</v>
      </c>
      <c r="BF504" s="3"/>
      <c r="BG504" s="3"/>
      <c r="BH504" s="3" t="s">
        <v>1319</v>
      </c>
      <c r="BI504" s="3">
        <v>64</v>
      </c>
      <c r="BJ504" s="3">
        <v>-140.7333333</v>
      </c>
      <c r="BK504" s="5" t="s">
        <v>1320</v>
      </c>
      <c r="BL504" s="3"/>
      <c r="BM504" s="3"/>
      <c r="BN504" s="3"/>
      <c r="BO504" s="3">
        <v>1983</v>
      </c>
      <c r="BP504" s="3"/>
      <c r="BQ504" s="3"/>
      <c r="BR504" s="3" t="s">
        <v>1018</v>
      </c>
      <c r="BS504" s="3" t="s">
        <v>2931</v>
      </c>
      <c r="BT504" s="3" t="s">
        <v>1020</v>
      </c>
      <c r="BU504" s="62">
        <v>36674</v>
      </c>
      <c r="BV504" s="3" t="str">
        <f t="shared" si="96"/>
        <v>Bison - Canada</v>
      </c>
      <c r="BW504" s="3"/>
      <c r="BX504" s="3"/>
      <c r="BY504" s="5">
        <f t="shared" si="90"/>
        <v>0</v>
      </c>
      <c r="BZ504" s="58">
        <f t="shared" si="97"/>
        <v>37042</v>
      </c>
      <c r="CA504" s="63">
        <v>200507186</v>
      </c>
      <c r="CB504" s="3"/>
      <c r="CC504" s="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B504" s="13"/>
      <c r="DC504" s="13"/>
      <c r="DD504" s="13"/>
      <c r="DE504" s="13"/>
      <c r="DF504" s="13"/>
      <c r="DG504" s="13"/>
      <c r="DH504" s="13"/>
      <c r="DI504" s="13"/>
      <c r="DJ504" s="13"/>
      <c r="DK504" s="13"/>
      <c r="DL504" s="2"/>
    </row>
    <row r="505" spans="1:116" ht="15" customHeight="1">
      <c r="A505" s="2">
        <v>1331</v>
      </c>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3"/>
      <c r="AG505" s="4" t="s">
        <v>7</v>
      </c>
      <c r="AH505" s="3"/>
      <c r="AI505" s="3" t="s">
        <v>8</v>
      </c>
      <c r="AJ505" s="3"/>
      <c r="AK505" s="3" t="s">
        <v>14</v>
      </c>
      <c r="AL505" s="3"/>
      <c r="AM505" s="4" t="s">
        <v>7</v>
      </c>
      <c r="AN505" s="3"/>
      <c r="AO505" s="3" t="s">
        <v>8</v>
      </c>
      <c r="AP505" s="3"/>
      <c r="AQ505" s="3" t="s">
        <v>14</v>
      </c>
      <c r="AR505" s="58">
        <v>37042</v>
      </c>
      <c r="AS505" s="2" t="str">
        <f t="shared" si="91"/>
        <v>Bison - Alaska</v>
      </c>
      <c r="AT505" s="3">
        <f t="shared" si="92"/>
        <v>0</v>
      </c>
      <c r="AU505" s="2" t="s">
        <v>2932</v>
      </c>
      <c r="AV505" s="59" t="str">
        <f t="shared" si="93"/>
        <v>GP0000</v>
      </c>
      <c r="AW505" s="3">
        <f t="shared" si="94"/>
        <v>0</v>
      </c>
      <c r="AX505" s="3" t="s">
        <v>434</v>
      </c>
      <c r="AY505" s="3"/>
      <c r="AZ505" s="3"/>
      <c r="BA505" s="3" t="str">
        <f t="shared" si="95"/>
        <v>Bone</v>
      </c>
      <c r="BB505" s="16" t="s">
        <v>615</v>
      </c>
      <c r="BC505" s="3"/>
      <c r="BD505" s="3" t="s">
        <v>1096</v>
      </c>
      <c r="BE505" s="3" t="s">
        <v>1097</v>
      </c>
      <c r="BF505" s="3"/>
      <c r="BG505" s="3"/>
      <c r="BH505" s="3"/>
      <c r="BI505" s="3" t="s">
        <v>1499</v>
      </c>
      <c r="BJ505" s="3"/>
      <c r="BK505" s="5"/>
      <c r="BL505" s="3"/>
      <c r="BM505" s="3"/>
      <c r="BN505" s="3"/>
      <c r="BO505" s="3"/>
      <c r="BP505" s="3"/>
      <c r="BQ505" s="3"/>
      <c r="BR505" s="3" t="s">
        <v>1416</v>
      </c>
      <c r="BS505" s="3" t="s">
        <v>2933</v>
      </c>
      <c r="BT505" s="3" t="s">
        <v>1020</v>
      </c>
      <c r="BU505" s="62">
        <v>36770</v>
      </c>
      <c r="BV505" s="3" t="str">
        <f t="shared" si="96"/>
        <v>Bison - Alaska</v>
      </c>
      <c r="BW505" s="3"/>
      <c r="BX505" s="3"/>
      <c r="BY505" s="5">
        <f t="shared" si="90"/>
        <v>0</v>
      </c>
      <c r="BZ505" s="58">
        <f t="shared" si="97"/>
        <v>37042</v>
      </c>
      <c r="CA505" s="63">
        <v>200507186</v>
      </c>
      <c r="CB505" s="3"/>
      <c r="CC505" s="3"/>
      <c r="CD505" s="31"/>
      <c r="CE505" s="31"/>
      <c r="CF505" s="13"/>
      <c r="CG505" s="13"/>
      <c r="CH505" s="13"/>
      <c r="CI505" s="13"/>
      <c r="CJ505" s="13"/>
      <c r="CK505" s="13"/>
      <c r="CL505" s="13"/>
      <c r="CM505" s="13"/>
      <c r="CN505" s="31"/>
      <c r="CO505" s="31"/>
      <c r="CP505" s="31"/>
      <c r="CQ505" s="31"/>
      <c r="CR505" s="31"/>
      <c r="CS505" s="31"/>
      <c r="CT505" s="31"/>
      <c r="CU505" s="31"/>
      <c r="CV505" s="31"/>
      <c r="CW505" s="31"/>
      <c r="CX505" s="31"/>
      <c r="CY505" s="31"/>
      <c r="CZ505" s="13"/>
      <c r="DA505" s="13"/>
      <c r="DB505" s="13"/>
      <c r="DC505" s="13"/>
      <c r="DD505" s="13"/>
      <c r="DE505" s="13"/>
      <c r="DF505" s="13"/>
      <c r="DG505" s="13"/>
      <c r="DH505" s="13"/>
      <c r="DI505" s="13"/>
      <c r="DJ505" s="13"/>
      <c r="DK505" s="13"/>
      <c r="DL505" s="2"/>
    </row>
    <row r="506" spans="1:116" ht="15" hidden="1" customHeight="1">
      <c r="A506" s="2">
        <v>1333</v>
      </c>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3"/>
      <c r="AG506" s="4" t="s">
        <v>7</v>
      </c>
      <c r="AH506" s="3"/>
      <c r="AI506" s="3" t="s">
        <v>8</v>
      </c>
      <c r="AJ506" s="3"/>
      <c r="AK506" s="3" t="s">
        <v>14</v>
      </c>
      <c r="AL506" s="3"/>
      <c r="AM506" s="4" t="s">
        <v>7</v>
      </c>
      <c r="AN506" s="3"/>
      <c r="AO506" s="3" t="s">
        <v>8</v>
      </c>
      <c r="AP506" s="3"/>
      <c r="AQ506" s="3" t="s">
        <v>14</v>
      </c>
      <c r="AR506" s="58">
        <v>37042</v>
      </c>
      <c r="AS506" s="2" t="str">
        <f t="shared" si="91"/>
        <v>Bison - Alaska</v>
      </c>
      <c r="AT506" s="3">
        <f t="shared" si="92"/>
        <v>0</v>
      </c>
      <c r="AU506" s="2" t="s">
        <v>2936</v>
      </c>
      <c r="AV506" s="59" t="str">
        <f t="shared" si="93"/>
        <v>GP0000</v>
      </c>
      <c r="AW506" s="3">
        <f t="shared" si="94"/>
        <v>0</v>
      </c>
      <c r="AX506" s="3" t="s">
        <v>434</v>
      </c>
      <c r="AY506" s="3"/>
      <c r="AZ506" s="3"/>
      <c r="BA506" s="3" t="str">
        <f t="shared" si="95"/>
        <v>Bone</v>
      </c>
      <c r="BB506" s="16" t="s">
        <v>615</v>
      </c>
      <c r="BC506" s="3"/>
      <c r="BD506" s="3" t="s">
        <v>1096</v>
      </c>
      <c r="BE506" s="3" t="s">
        <v>1097</v>
      </c>
      <c r="BF506" s="3"/>
      <c r="BG506" s="3"/>
      <c r="BH506" s="3" t="s">
        <v>1278</v>
      </c>
      <c r="BI506" s="3">
        <v>65</v>
      </c>
      <c r="BJ506" s="3">
        <v>-148</v>
      </c>
      <c r="BK506" s="3" t="s">
        <v>1137</v>
      </c>
      <c r="BL506" s="3"/>
      <c r="BM506" s="3"/>
      <c r="BN506" s="3"/>
      <c r="BO506" s="3">
        <v>1941</v>
      </c>
      <c r="BP506" s="3"/>
      <c r="BQ506" s="3"/>
      <c r="BR506" s="3" t="s">
        <v>1099</v>
      </c>
      <c r="BS506" s="3" t="s">
        <v>2937</v>
      </c>
      <c r="BT506" s="3" t="s">
        <v>1020</v>
      </c>
      <c r="BU506" s="62">
        <v>36666</v>
      </c>
      <c r="BV506" s="3" t="str">
        <f t="shared" si="96"/>
        <v>Bison - Alaska</v>
      </c>
      <c r="BW506" s="3"/>
      <c r="BX506" s="3"/>
      <c r="BY506" s="5">
        <f t="shared" si="90"/>
        <v>0</v>
      </c>
      <c r="BZ506" s="58">
        <f t="shared" si="97"/>
        <v>37042</v>
      </c>
      <c r="CA506" s="63">
        <v>200507186</v>
      </c>
      <c r="CB506" s="3"/>
      <c r="CC506" s="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2"/>
    </row>
    <row r="507" spans="1:116" ht="15" hidden="1" customHeight="1">
      <c r="A507" s="2">
        <v>1334</v>
      </c>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3"/>
      <c r="AG507" s="4" t="s">
        <v>7</v>
      </c>
      <c r="AH507" s="3"/>
      <c r="AI507" s="3" t="s">
        <v>8</v>
      </c>
      <c r="AJ507" s="3"/>
      <c r="AK507" s="3" t="s">
        <v>14</v>
      </c>
      <c r="AL507" s="3"/>
      <c r="AM507" s="4" t="s">
        <v>7</v>
      </c>
      <c r="AN507" s="3"/>
      <c r="AO507" s="3" t="s">
        <v>8</v>
      </c>
      <c r="AP507" s="3"/>
      <c r="AQ507" s="3" t="s">
        <v>14</v>
      </c>
      <c r="AR507" s="58">
        <v>37042</v>
      </c>
      <c r="AS507" s="2" t="str">
        <f t="shared" si="91"/>
        <v>Bison - Alaska</v>
      </c>
      <c r="AT507" s="3">
        <f t="shared" si="92"/>
        <v>0</v>
      </c>
      <c r="AU507" s="2" t="s">
        <v>2938</v>
      </c>
      <c r="AV507" s="59" t="str">
        <f t="shared" si="93"/>
        <v>GP0000</v>
      </c>
      <c r="AW507" s="3">
        <f t="shared" si="94"/>
        <v>0</v>
      </c>
      <c r="AX507" s="3" t="s">
        <v>434</v>
      </c>
      <c r="AY507" s="3"/>
      <c r="AZ507" s="3"/>
      <c r="BA507" s="3" t="str">
        <f t="shared" si="95"/>
        <v>Bone</v>
      </c>
      <c r="BB507" s="16" t="s">
        <v>584</v>
      </c>
      <c r="BC507" s="3" t="s">
        <v>2939</v>
      </c>
      <c r="BD507" s="3" t="s">
        <v>1096</v>
      </c>
      <c r="BE507" s="3" t="s">
        <v>1097</v>
      </c>
      <c r="BF507" s="3"/>
      <c r="BG507" s="3"/>
      <c r="BH507" s="3" t="s">
        <v>2940</v>
      </c>
      <c r="BI507" s="3">
        <v>65.166666699999993</v>
      </c>
      <c r="BJ507" s="3">
        <v>-147.5</v>
      </c>
      <c r="BK507" s="3" t="s">
        <v>1076</v>
      </c>
      <c r="BL507" s="3"/>
      <c r="BM507" s="3"/>
      <c r="BN507" s="3"/>
      <c r="BO507" s="3">
        <v>1937</v>
      </c>
      <c r="BP507" s="3"/>
      <c r="BQ507" s="3"/>
      <c r="BR507" s="3" t="s">
        <v>1099</v>
      </c>
      <c r="BS507" s="3" t="s">
        <v>2941</v>
      </c>
      <c r="BT507" s="3" t="s">
        <v>1020</v>
      </c>
      <c r="BU507" s="62">
        <v>36536</v>
      </c>
      <c r="BV507" s="3" t="str">
        <f t="shared" si="96"/>
        <v>Bison - Alaska</v>
      </c>
      <c r="BW507" s="3"/>
      <c r="BX507" s="3"/>
      <c r="BY507" s="5">
        <f t="shared" si="90"/>
        <v>0</v>
      </c>
      <c r="BZ507" s="58">
        <f t="shared" si="97"/>
        <v>37042</v>
      </c>
      <c r="CA507" s="63">
        <v>200507186</v>
      </c>
      <c r="CB507" s="3"/>
      <c r="CC507" s="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2"/>
    </row>
    <row r="508" spans="1:116" ht="15" hidden="1" customHeight="1">
      <c r="A508" s="2">
        <v>1336</v>
      </c>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3"/>
      <c r="AG508" s="4" t="s">
        <v>7</v>
      </c>
      <c r="AH508" s="3"/>
      <c r="AI508" s="3" t="s">
        <v>8</v>
      </c>
      <c r="AJ508" s="3"/>
      <c r="AK508" s="3" t="s">
        <v>9</v>
      </c>
      <c r="AL508" s="3"/>
      <c r="AM508" s="4" t="s">
        <v>7</v>
      </c>
      <c r="AN508" s="3"/>
      <c r="AO508" s="3" t="s">
        <v>8</v>
      </c>
      <c r="AP508" s="3"/>
      <c r="AQ508" s="3" t="s">
        <v>9</v>
      </c>
      <c r="AR508" s="58">
        <v>37042</v>
      </c>
      <c r="AS508" s="2" t="str">
        <f t="shared" si="91"/>
        <v>Bison - Canada</v>
      </c>
      <c r="AT508" s="3">
        <f t="shared" si="92"/>
        <v>0</v>
      </c>
      <c r="AU508" s="2" t="s">
        <v>2942</v>
      </c>
      <c r="AV508" s="59" t="str">
        <f t="shared" si="93"/>
        <v>GP0000</v>
      </c>
      <c r="AW508" s="3">
        <f t="shared" si="94"/>
        <v>0</v>
      </c>
      <c r="AX508" s="3" t="s">
        <v>434</v>
      </c>
      <c r="AY508" s="3"/>
      <c r="AZ508" s="3"/>
      <c r="BA508" s="3" t="str">
        <f t="shared" si="95"/>
        <v>Bone</v>
      </c>
      <c r="BB508" s="16" t="s">
        <v>1318</v>
      </c>
      <c r="BC508" s="3"/>
      <c r="BD508" s="3" t="s">
        <v>1015</v>
      </c>
      <c r="BE508" s="3" t="s">
        <v>1015</v>
      </c>
      <c r="BF508" s="3"/>
      <c r="BG508" s="3"/>
      <c r="BH508" s="3" t="s">
        <v>1319</v>
      </c>
      <c r="BI508" s="3">
        <v>64</v>
      </c>
      <c r="BJ508" s="3">
        <v>-140.7333333</v>
      </c>
      <c r="BK508" s="5" t="s">
        <v>1320</v>
      </c>
      <c r="BL508" s="3"/>
      <c r="BM508" s="3"/>
      <c r="BN508" s="3"/>
      <c r="BO508" s="3">
        <v>1983</v>
      </c>
      <c r="BP508" s="3"/>
      <c r="BQ508" s="3"/>
      <c r="BR508" s="3" t="s">
        <v>1018</v>
      </c>
      <c r="BS508" s="3" t="s">
        <v>2943</v>
      </c>
      <c r="BT508" s="3" t="s">
        <v>1020</v>
      </c>
      <c r="BU508" s="62">
        <v>36674</v>
      </c>
      <c r="BV508" s="3" t="str">
        <f t="shared" si="96"/>
        <v>Bison - Canada</v>
      </c>
      <c r="BW508" s="3"/>
      <c r="BX508" s="3"/>
      <c r="BY508" s="5">
        <f t="shared" si="90"/>
        <v>0</v>
      </c>
      <c r="BZ508" s="58">
        <f t="shared" si="97"/>
        <v>37042</v>
      </c>
      <c r="CA508" s="63">
        <v>200507186</v>
      </c>
      <c r="CB508" s="3"/>
      <c r="CC508" s="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2"/>
    </row>
    <row r="509" spans="1:116" ht="15" hidden="1" customHeight="1">
      <c r="A509" s="2">
        <v>1337</v>
      </c>
      <c r="D509" s="7" t="s">
        <v>7041</v>
      </c>
      <c r="E509" s="7"/>
      <c r="F509" s="7"/>
      <c r="G509" s="7"/>
      <c r="H509" s="7" t="s">
        <v>7042</v>
      </c>
      <c r="I509" s="7"/>
      <c r="J509" s="7"/>
      <c r="K509" s="7"/>
      <c r="L509" s="7"/>
      <c r="M509" s="7"/>
      <c r="N509" s="7"/>
      <c r="O509" s="7"/>
      <c r="P509" s="7"/>
      <c r="Q509" s="7"/>
      <c r="R509" s="7"/>
      <c r="S509" s="7"/>
      <c r="T509" s="7"/>
      <c r="U509" s="7"/>
      <c r="V509" s="7"/>
      <c r="W509" s="7"/>
      <c r="X509" s="7"/>
      <c r="Y509" s="7"/>
      <c r="Z509" s="7"/>
      <c r="AA509" s="7"/>
      <c r="AB509" s="7"/>
      <c r="AC509" s="7"/>
      <c r="AD509" s="7"/>
      <c r="AE509" s="7"/>
      <c r="AF509" s="3"/>
      <c r="AG509" s="4" t="s">
        <v>7</v>
      </c>
      <c r="AH509" s="3"/>
      <c r="AI509" s="3" t="s">
        <v>8</v>
      </c>
      <c r="AJ509" s="3"/>
      <c r="AK509" s="3" t="s">
        <v>9</v>
      </c>
      <c r="AL509" s="3"/>
      <c r="AM509" s="4" t="s">
        <v>7</v>
      </c>
      <c r="AN509" s="3"/>
      <c r="AO509" s="3" t="s">
        <v>8</v>
      </c>
      <c r="AP509" s="3"/>
      <c r="AQ509" s="3" t="s">
        <v>9</v>
      </c>
      <c r="AR509" s="58">
        <v>37042</v>
      </c>
      <c r="AS509" s="2" t="str">
        <f t="shared" si="91"/>
        <v>Bison - Canada</v>
      </c>
      <c r="AT509" s="3">
        <f t="shared" si="92"/>
        <v>0</v>
      </c>
      <c r="AU509" s="2" t="s">
        <v>2944</v>
      </c>
      <c r="AV509" s="59" t="str">
        <f t="shared" si="93"/>
        <v>GP0000</v>
      </c>
      <c r="AW509" s="3">
        <f t="shared" si="94"/>
        <v>0</v>
      </c>
      <c r="AX509" s="3" t="s">
        <v>434</v>
      </c>
      <c r="AY509" s="3"/>
      <c r="AZ509" s="3"/>
      <c r="BA509" s="3" t="str">
        <f t="shared" si="95"/>
        <v>Bone</v>
      </c>
      <c r="BB509" s="16" t="s">
        <v>1383</v>
      </c>
      <c r="BC509" s="3"/>
      <c r="BD509" s="3" t="s">
        <v>1015</v>
      </c>
      <c r="BE509" s="3" t="s">
        <v>1015</v>
      </c>
      <c r="BF509" s="3"/>
      <c r="BG509" s="3"/>
      <c r="BH509" s="3" t="s">
        <v>2945</v>
      </c>
      <c r="BI509" s="3">
        <v>64.002499999999998</v>
      </c>
      <c r="BJ509" s="3">
        <v>-140.8319444</v>
      </c>
      <c r="BK509" s="3" t="s">
        <v>1195</v>
      </c>
      <c r="BL509" s="3"/>
      <c r="BM509" s="3"/>
      <c r="BN509" s="3"/>
      <c r="BO509" s="3">
        <v>1977</v>
      </c>
      <c r="BP509" s="3"/>
      <c r="BQ509" s="3"/>
      <c r="BR509" s="3" t="s">
        <v>1018</v>
      </c>
      <c r="BS509" s="3" t="s">
        <v>2946</v>
      </c>
      <c r="BT509" s="3" t="s">
        <v>1020</v>
      </c>
      <c r="BU509" s="62">
        <v>36674</v>
      </c>
      <c r="BV509" s="3" t="str">
        <f t="shared" si="96"/>
        <v>Bison - Canada</v>
      </c>
      <c r="BW509" s="3"/>
      <c r="BX509" s="3"/>
      <c r="BY509" s="5">
        <f t="shared" si="90"/>
        <v>0</v>
      </c>
      <c r="BZ509" s="58">
        <f t="shared" si="97"/>
        <v>37042</v>
      </c>
      <c r="CA509" s="63">
        <v>200507186</v>
      </c>
      <c r="CB509" s="3"/>
      <c r="CC509" s="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2"/>
    </row>
    <row r="510" spans="1:116" ht="15" hidden="1" customHeight="1">
      <c r="A510" s="2">
        <v>1338</v>
      </c>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3"/>
      <c r="AG510" s="4" t="s">
        <v>7</v>
      </c>
      <c r="AH510" s="3"/>
      <c r="AI510" s="3" t="s">
        <v>8</v>
      </c>
      <c r="AJ510" s="3"/>
      <c r="AK510" s="7" t="s">
        <v>14</v>
      </c>
      <c r="AL510" s="3"/>
      <c r="AM510" s="4" t="s">
        <v>7</v>
      </c>
      <c r="AN510" s="3"/>
      <c r="AO510" s="3" t="s">
        <v>8</v>
      </c>
      <c r="AP510" s="3"/>
      <c r="AQ510" s="7" t="s">
        <v>14</v>
      </c>
      <c r="AR510" s="58">
        <v>37042</v>
      </c>
      <c r="AS510" s="2" t="str">
        <f t="shared" si="91"/>
        <v>Bison - Alaska</v>
      </c>
      <c r="AT510" s="3">
        <f t="shared" si="92"/>
        <v>0</v>
      </c>
      <c r="AU510" s="2" t="s">
        <v>2947</v>
      </c>
      <c r="AV510" s="59" t="str">
        <f t="shared" si="93"/>
        <v>GP0000</v>
      </c>
      <c r="AW510" s="3">
        <f t="shared" si="94"/>
        <v>0</v>
      </c>
      <c r="AX510" s="3" t="s">
        <v>434</v>
      </c>
      <c r="AY510" s="3"/>
      <c r="AZ510" s="3"/>
      <c r="BA510" s="3" t="str">
        <f t="shared" si="95"/>
        <v>Bone</v>
      </c>
      <c r="BB510" s="16" t="s">
        <v>1038</v>
      </c>
      <c r="BC510" s="3" t="s">
        <v>2779</v>
      </c>
      <c r="BD510" s="3" t="s">
        <v>1096</v>
      </c>
      <c r="BE510" s="3" t="s">
        <v>1097</v>
      </c>
      <c r="BF510" s="3"/>
      <c r="BG510" s="3"/>
      <c r="BH510" s="3" t="s">
        <v>1935</v>
      </c>
      <c r="BI510" s="3">
        <v>64.95</v>
      </c>
      <c r="BJ510" s="3">
        <v>-147.6333333</v>
      </c>
      <c r="BK510" s="3" t="s">
        <v>1658</v>
      </c>
      <c r="BL510" s="3"/>
      <c r="BM510" s="3"/>
      <c r="BN510" s="3"/>
      <c r="BO510" s="3">
        <v>1938</v>
      </c>
      <c r="BP510" s="3"/>
      <c r="BQ510" s="3"/>
      <c r="BR510" s="3" t="s">
        <v>1099</v>
      </c>
      <c r="BS510" s="3" t="s">
        <v>2948</v>
      </c>
      <c r="BT510" s="3" t="s">
        <v>1020</v>
      </c>
      <c r="BU510" s="62">
        <v>36666</v>
      </c>
      <c r="BV510" s="7" t="str">
        <f t="shared" si="96"/>
        <v>Bison - Alaska</v>
      </c>
      <c r="BW510" s="3"/>
      <c r="BX510" s="3" t="s">
        <v>2949</v>
      </c>
      <c r="BY510" s="5">
        <f t="shared" si="90"/>
        <v>0</v>
      </c>
      <c r="BZ510" s="58">
        <f t="shared" si="97"/>
        <v>37042</v>
      </c>
      <c r="CA510" s="63">
        <v>200507186</v>
      </c>
      <c r="CB510" s="3"/>
      <c r="CC510" s="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2"/>
    </row>
    <row r="511" spans="1:116" ht="15" hidden="1" customHeight="1">
      <c r="A511" s="2">
        <v>1339</v>
      </c>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3"/>
      <c r="AG511" s="4" t="s">
        <v>7</v>
      </c>
      <c r="AH511" s="3"/>
      <c r="AI511" s="3" t="s">
        <v>8</v>
      </c>
      <c r="AJ511" s="3"/>
      <c r="AK511" s="3" t="s">
        <v>9</v>
      </c>
      <c r="AL511" s="3"/>
      <c r="AM511" s="4" t="s">
        <v>7</v>
      </c>
      <c r="AN511" s="3"/>
      <c r="AO511" s="3" t="s">
        <v>8</v>
      </c>
      <c r="AP511" s="3"/>
      <c r="AQ511" s="3" t="s">
        <v>9</v>
      </c>
      <c r="AR511" s="58">
        <v>37042</v>
      </c>
      <c r="AS511" s="2" t="str">
        <f t="shared" si="91"/>
        <v>Bison - Canada</v>
      </c>
      <c r="AT511" s="3">
        <f t="shared" si="92"/>
        <v>0</v>
      </c>
      <c r="AU511" s="2" t="s">
        <v>2950</v>
      </c>
      <c r="AV511" s="59" t="str">
        <f t="shared" si="93"/>
        <v>GP0000</v>
      </c>
      <c r="AW511" s="3">
        <f t="shared" si="94"/>
        <v>0</v>
      </c>
      <c r="AX511" s="3" t="s">
        <v>434</v>
      </c>
      <c r="AY511" s="3"/>
      <c r="AZ511" s="3"/>
      <c r="BA511" s="3" t="str">
        <f t="shared" si="95"/>
        <v>Bone</v>
      </c>
      <c r="BB511" s="16" t="s">
        <v>1380</v>
      </c>
      <c r="BC511" s="3" t="s">
        <v>2951</v>
      </c>
      <c r="BD511" s="3" t="s">
        <v>1015</v>
      </c>
      <c r="BE511" s="3" t="s">
        <v>1015</v>
      </c>
      <c r="BF511" s="3"/>
      <c r="BG511" s="3"/>
      <c r="BH511" s="3" t="s">
        <v>1354</v>
      </c>
      <c r="BI511" s="3">
        <v>64</v>
      </c>
      <c r="BJ511" s="3">
        <v>-140.7333333</v>
      </c>
      <c r="BK511" s="5" t="s">
        <v>1320</v>
      </c>
      <c r="BL511" s="3"/>
      <c r="BM511" s="3"/>
      <c r="BN511" s="3"/>
      <c r="BO511" s="3">
        <v>1983</v>
      </c>
      <c r="BP511" s="3"/>
      <c r="BQ511" s="3"/>
      <c r="BR511" s="3" t="s">
        <v>1018</v>
      </c>
      <c r="BS511" s="3" t="s">
        <v>2952</v>
      </c>
      <c r="BT511" s="3" t="s">
        <v>1020</v>
      </c>
      <c r="BU511" s="62">
        <v>36674</v>
      </c>
      <c r="BV511" s="3" t="str">
        <f t="shared" si="96"/>
        <v>Bison - Canada</v>
      </c>
      <c r="BW511" s="3"/>
      <c r="BX511" s="3"/>
      <c r="BY511" s="5">
        <f t="shared" si="90"/>
        <v>0</v>
      </c>
      <c r="BZ511" s="58">
        <f t="shared" si="97"/>
        <v>37042</v>
      </c>
      <c r="CA511" s="63">
        <v>200507186</v>
      </c>
      <c r="CB511" s="3"/>
      <c r="CC511" s="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2"/>
    </row>
    <row r="512" spans="1:116" ht="15" hidden="1" customHeight="1">
      <c r="A512" s="2">
        <v>1340</v>
      </c>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3"/>
      <c r="AG512" s="4" t="s">
        <v>7</v>
      </c>
      <c r="AH512" s="3"/>
      <c r="AI512" s="3" t="s">
        <v>8</v>
      </c>
      <c r="AJ512" s="3"/>
      <c r="AK512" s="3" t="s">
        <v>9</v>
      </c>
      <c r="AL512" s="3"/>
      <c r="AM512" s="4" t="s">
        <v>7</v>
      </c>
      <c r="AN512" s="3"/>
      <c r="AO512" s="3" t="s">
        <v>8</v>
      </c>
      <c r="AP512" s="3"/>
      <c r="AQ512" s="3" t="s">
        <v>9</v>
      </c>
      <c r="AR512" s="58">
        <v>37042</v>
      </c>
      <c r="AS512" s="2" t="str">
        <f t="shared" si="91"/>
        <v>Bison - Canada</v>
      </c>
      <c r="AT512" s="3">
        <f t="shared" si="92"/>
        <v>0</v>
      </c>
      <c r="AU512" s="2" t="s">
        <v>2953</v>
      </c>
      <c r="AV512" s="59" t="str">
        <f t="shared" si="93"/>
        <v>GP0000</v>
      </c>
      <c r="AW512" s="3">
        <f t="shared" si="94"/>
        <v>0</v>
      </c>
      <c r="AX512" s="3" t="s">
        <v>434</v>
      </c>
      <c r="AY512" s="3"/>
      <c r="AZ512" s="3"/>
      <c r="BA512" s="3" t="str">
        <f t="shared" si="95"/>
        <v>Bone</v>
      </c>
      <c r="BB512" s="16" t="s">
        <v>1353</v>
      </c>
      <c r="BC512" s="3"/>
      <c r="BD512" s="3" t="s">
        <v>1015</v>
      </c>
      <c r="BE512" s="3" t="s">
        <v>1015</v>
      </c>
      <c r="BF512" s="3"/>
      <c r="BG512" s="3"/>
      <c r="BH512" s="3" t="s">
        <v>1354</v>
      </c>
      <c r="BI512" s="3">
        <v>64</v>
      </c>
      <c r="BJ512" s="3">
        <v>-140.7333333</v>
      </c>
      <c r="BK512" s="5" t="s">
        <v>1320</v>
      </c>
      <c r="BL512" s="3"/>
      <c r="BM512" s="3"/>
      <c r="BN512" s="3"/>
      <c r="BO512" s="3">
        <v>1983</v>
      </c>
      <c r="BP512" s="3"/>
      <c r="BQ512" s="3"/>
      <c r="BR512" s="3" t="s">
        <v>1018</v>
      </c>
      <c r="BS512" s="3" t="s">
        <v>2954</v>
      </c>
      <c r="BT512" s="3" t="s">
        <v>1020</v>
      </c>
      <c r="BU512" s="62">
        <v>36674</v>
      </c>
      <c r="BV512" s="3" t="str">
        <f t="shared" si="96"/>
        <v>Bison - Canada</v>
      </c>
      <c r="BW512" s="3"/>
      <c r="BX512" s="3"/>
      <c r="BY512" s="5">
        <f t="shared" si="90"/>
        <v>0</v>
      </c>
      <c r="BZ512" s="58">
        <f t="shared" si="97"/>
        <v>37042</v>
      </c>
      <c r="CA512" s="63">
        <v>200507186</v>
      </c>
      <c r="CB512" s="3"/>
      <c r="CC512" s="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B512" s="13"/>
      <c r="DC512" s="13"/>
      <c r="DD512" s="13"/>
      <c r="DE512" s="13"/>
      <c r="DF512" s="13"/>
      <c r="DG512" s="13"/>
      <c r="DH512" s="13"/>
      <c r="DI512" s="13"/>
      <c r="DJ512" s="13"/>
      <c r="DK512" s="13"/>
      <c r="DL512" s="2"/>
    </row>
    <row r="513" spans="1:116" ht="15.75" hidden="1" customHeight="1">
      <c r="A513" s="2">
        <v>1341</v>
      </c>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3"/>
      <c r="AG513" s="4" t="s">
        <v>7</v>
      </c>
      <c r="AH513" s="3"/>
      <c r="AI513" s="3" t="s">
        <v>8</v>
      </c>
      <c r="AJ513" s="3"/>
      <c r="AK513" s="7" t="s">
        <v>14</v>
      </c>
      <c r="AL513" s="3"/>
      <c r="AM513" s="4" t="s">
        <v>7</v>
      </c>
      <c r="AN513" s="3"/>
      <c r="AO513" s="3" t="s">
        <v>8</v>
      </c>
      <c r="AP513" s="3"/>
      <c r="AQ513" s="7" t="s">
        <v>14</v>
      </c>
      <c r="AR513" s="58">
        <v>37042</v>
      </c>
      <c r="AS513" s="2" t="str">
        <f t="shared" si="91"/>
        <v>Bison - Alaska</v>
      </c>
      <c r="AT513" s="3">
        <f t="shared" si="92"/>
        <v>0</v>
      </c>
      <c r="AU513" s="2" t="s">
        <v>2955</v>
      </c>
      <c r="AV513" s="59" t="str">
        <f t="shared" si="93"/>
        <v>GP0000</v>
      </c>
      <c r="AW513" s="3">
        <f t="shared" si="94"/>
        <v>0</v>
      </c>
      <c r="AX513" s="3" t="s">
        <v>434</v>
      </c>
      <c r="AY513" s="3"/>
      <c r="AZ513" s="3"/>
      <c r="BA513" s="3" t="str">
        <f t="shared" si="95"/>
        <v>Bone</v>
      </c>
      <c r="BB513" s="16" t="s">
        <v>1641</v>
      </c>
      <c r="BC513" s="3"/>
      <c r="BD513" s="3" t="s">
        <v>1096</v>
      </c>
      <c r="BE513" s="3" t="s">
        <v>1097</v>
      </c>
      <c r="BF513" s="3"/>
      <c r="BG513" s="3"/>
      <c r="BH513" s="3" t="s">
        <v>1634</v>
      </c>
      <c r="BI513" s="208">
        <v>65.040000000000006</v>
      </c>
      <c r="BJ513" s="208">
        <v>-147.11000000000001</v>
      </c>
      <c r="BK513" s="3" t="s">
        <v>1635</v>
      </c>
      <c r="BL513" s="3"/>
      <c r="BM513" s="3"/>
      <c r="BN513" s="3"/>
      <c r="BO513" s="3">
        <v>1954</v>
      </c>
      <c r="BP513" s="3"/>
      <c r="BQ513" s="3"/>
      <c r="BR513" s="3" t="s">
        <v>1416</v>
      </c>
      <c r="BS513" s="3" t="s">
        <v>2956</v>
      </c>
      <c r="BT513" s="3" t="s">
        <v>1036</v>
      </c>
      <c r="BU513" s="62"/>
      <c r="BV513" s="7" t="str">
        <f t="shared" si="96"/>
        <v>Bison - Alaska</v>
      </c>
      <c r="BW513" s="3"/>
      <c r="BX513" s="3"/>
      <c r="BY513" s="5">
        <f t="shared" si="90"/>
        <v>0</v>
      </c>
      <c r="BZ513" s="58">
        <f t="shared" si="97"/>
        <v>37042</v>
      </c>
      <c r="CA513" s="63">
        <v>200507186</v>
      </c>
      <c r="CB513" s="3"/>
      <c r="CC513" s="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2"/>
    </row>
    <row r="514" spans="1:116" ht="15" hidden="1" customHeight="1">
      <c r="A514" s="2">
        <v>1342</v>
      </c>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3"/>
      <c r="AG514" s="4" t="s">
        <v>7</v>
      </c>
      <c r="AH514" s="3"/>
      <c r="AI514" s="3" t="s">
        <v>8</v>
      </c>
      <c r="AJ514" s="3"/>
      <c r="AK514" s="3" t="s">
        <v>14</v>
      </c>
      <c r="AL514" s="3"/>
      <c r="AM514" s="4" t="s">
        <v>7</v>
      </c>
      <c r="AN514" s="3"/>
      <c r="AO514" s="3" t="s">
        <v>8</v>
      </c>
      <c r="AP514" s="3"/>
      <c r="AQ514" s="3" t="s">
        <v>14</v>
      </c>
      <c r="AR514" s="58">
        <v>37042</v>
      </c>
      <c r="AS514" s="2" t="str">
        <f t="shared" si="91"/>
        <v>Bison - Alaska</v>
      </c>
      <c r="AT514" s="3">
        <f t="shared" si="92"/>
        <v>0</v>
      </c>
      <c r="AU514" s="2" t="s">
        <v>2957</v>
      </c>
      <c r="AV514" s="59" t="str">
        <f t="shared" si="93"/>
        <v>GP0000</v>
      </c>
      <c r="AW514" s="3">
        <f t="shared" si="94"/>
        <v>0</v>
      </c>
      <c r="AX514" s="3" t="s">
        <v>434</v>
      </c>
      <c r="AY514" s="3"/>
      <c r="AZ514" s="3"/>
      <c r="BA514" s="3" t="str">
        <f t="shared" si="95"/>
        <v>Bone</v>
      </c>
      <c r="BB514" s="16" t="s">
        <v>584</v>
      </c>
      <c r="BC514" s="3" t="s">
        <v>1095</v>
      </c>
      <c r="BD514" s="3" t="s">
        <v>1096</v>
      </c>
      <c r="BE514" s="3" t="s">
        <v>1097</v>
      </c>
      <c r="BF514" s="3"/>
      <c r="BG514" s="3"/>
      <c r="BH514" s="3" t="s">
        <v>2047</v>
      </c>
      <c r="BI514" s="3">
        <v>64.833333300000007</v>
      </c>
      <c r="BJ514" s="3">
        <v>-148</v>
      </c>
      <c r="BK514" s="3" t="s">
        <v>1137</v>
      </c>
      <c r="BL514" s="3"/>
      <c r="BM514" s="3"/>
      <c r="BN514" s="3"/>
      <c r="BO514" s="3">
        <v>1938</v>
      </c>
      <c r="BP514" s="3"/>
      <c r="BQ514" s="3"/>
      <c r="BR514" s="3" t="s">
        <v>1099</v>
      </c>
      <c r="BS514" s="3" t="s">
        <v>2958</v>
      </c>
      <c r="BT514" s="3" t="s">
        <v>1020</v>
      </c>
      <c r="BU514" s="62">
        <v>36666</v>
      </c>
      <c r="BV514" s="3" t="str">
        <f t="shared" si="96"/>
        <v>Bison - Alaska</v>
      </c>
      <c r="BW514" s="3"/>
      <c r="BX514" s="3" t="s">
        <v>2769</v>
      </c>
      <c r="BY514" s="5">
        <f t="shared" si="90"/>
        <v>0</v>
      </c>
      <c r="BZ514" s="58">
        <f t="shared" si="97"/>
        <v>37042</v>
      </c>
      <c r="CA514" s="63">
        <v>200507186</v>
      </c>
      <c r="CB514" s="3"/>
      <c r="CC514" s="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B514" s="13"/>
      <c r="DC514" s="13"/>
      <c r="DD514" s="13"/>
      <c r="DE514" s="13"/>
      <c r="DF514" s="13"/>
      <c r="DG514" s="13"/>
      <c r="DH514" s="13"/>
      <c r="DI514" s="13"/>
      <c r="DJ514" s="13"/>
      <c r="DK514" s="13"/>
      <c r="DL514" s="2"/>
    </row>
    <row r="515" spans="1:116" ht="15" hidden="1" customHeight="1">
      <c r="A515" s="2">
        <v>1343</v>
      </c>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3"/>
      <c r="AG515" s="4" t="s">
        <v>7</v>
      </c>
      <c r="AH515" s="3"/>
      <c r="AI515" s="3" t="s">
        <v>8</v>
      </c>
      <c r="AJ515" s="3"/>
      <c r="AK515" s="3" t="s">
        <v>9</v>
      </c>
      <c r="AL515" s="3"/>
      <c r="AM515" s="4" t="s">
        <v>7</v>
      </c>
      <c r="AN515" s="3"/>
      <c r="AO515" s="3" t="s">
        <v>8</v>
      </c>
      <c r="AP515" s="3"/>
      <c r="AQ515" s="3" t="s">
        <v>9</v>
      </c>
      <c r="AR515" s="58">
        <v>37042</v>
      </c>
      <c r="AS515" s="2" t="str">
        <f t="shared" si="91"/>
        <v>Bison - Canada</v>
      </c>
      <c r="AT515" s="3">
        <f t="shared" si="92"/>
        <v>0</v>
      </c>
      <c r="AU515" s="2" t="s">
        <v>2959</v>
      </c>
      <c r="AV515" s="59" t="str">
        <f t="shared" si="93"/>
        <v>GP0000</v>
      </c>
      <c r="AW515" s="3">
        <f t="shared" si="94"/>
        <v>0</v>
      </c>
      <c r="AX515" s="3" t="s">
        <v>434</v>
      </c>
      <c r="AY515" s="3"/>
      <c r="AZ515" s="3"/>
      <c r="BA515" s="3" t="str">
        <f t="shared" si="95"/>
        <v>Bone</v>
      </c>
      <c r="BB515" s="16" t="s">
        <v>2960</v>
      </c>
      <c r="BC515" s="3"/>
      <c r="BD515" s="3" t="s">
        <v>1015</v>
      </c>
      <c r="BE515" s="3" t="s">
        <v>1015</v>
      </c>
      <c r="BF515" s="3"/>
      <c r="BG515" s="3"/>
      <c r="BH515" s="3" t="s">
        <v>2840</v>
      </c>
      <c r="BI515" s="3">
        <v>64</v>
      </c>
      <c r="BJ515" s="3">
        <v>-140.7333333</v>
      </c>
      <c r="BK515" s="5" t="s">
        <v>2841</v>
      </c>
      <c r="BL515" s="3"/>
      <c r="BM515" s="3"/>
      <c r="BN515" s="3"/>
      <c r="BO515" s="3">
        <v>1984</v>
      </c>
      <c r="BP515" s="3"/>
      <c r="BQ515" s="3"/>
      <c r="BR515" s="3" t="s">
        <v>1018</v>
      </c>
      <c r="BS515" s="3" t="s">
        <v>2961</v>
      </c>
      <c r="BT515" s="3" t="s">
        <v>1020</v>
      </c>
      <c r="BU515" s="62">
        <v>36674</v>
      </c>
      <c r="BV515" s="3" t="str">
        <f t="shared" si="96"/>
        <v>Bison - Canada</v>
      </c>
      <c r="BW515" s="3"/>
      <c r="BX515" s="3" t="s">
        <v>2962</v>
      </c>
      <c r="BY515" s="5">
        <f t="shared" si="90"/>
        <v>0</v>
      </c>
      <c r="BZ515" s="58">
        <f t="shared" si="97"/>
        <v>37042</v>
      </c>
      <c r="CA515" s="63">
        <v>200507186</v>
      </c>
      <c r="CB515" s="3"/>
      <c r="CC515" s="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2"/>
    </row>
    <row r="516" spans="1:116" ht="15" hidden="1" customHeight="1">
      <c r="A516" s="2">
        <v>1344</v>
      </c>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3"/>
      <c r="AG516" s="4" t="s">
        <v>7</v>
      </c>
      <c r="AH516" s="3"/>
      <c r="AI516" s="3" t="s">
        <v>8</v>
      </c>
      <c r="AJ516" s="3"/>
      <c r="AK516" s="3" t="s">
        <v>9</v>
      </c>
      <c r="AL516" s="3"/>
      <c r="AM516" s="4" t="s">
        <v>7</v>
      </c>
      <c r="AN516" s="3"/>
      <c r="AO516" s="3" t="s">
        <v>8</v>
      </c>
      <c r="AP516" s="3"/>
      <c r="AQ516" s="3" t="s">
        <v>9</v>
      </c>
      <c r="AR516" s="58">
        <v>37042</v>
      </c>
      <c r="AS516" s="2" t="str">
        <f t="shared" ref="AS516:AS547" si="98">AK516</f>
        <v>Bison - Canada</v>
      </c>
      <c r="AT516" s="3">
        <f t="shared" ref="AT516:AT547" si="99">AL516</f>
        <v>0</v>
      </c>
      <c r="AU516" s="2" t="s">
        <v>2963</v>
      </c>
      <c r="AV516" s="59" t="str">
        <f t="shared" ref="AV516:AV547" si="100">AM516</f>
        <v>GP0000</v>
      </c>
      <c r="AW516" s="3">
        <f t="shared" ref="AW516:AW547" si="101">AN516</f>
        <v>0</v>
      </c>
      <c r="AX516" s="3" t="s">
        <v>434</v>
      </c>
      <c r="AY516" s="3"/>
      <c r="AZ516" s="3"/>
      <c r="BA516" s="3" t="str">
        <f t="shared" si="95"/>
        <v>Bone</v>
      </c>
      <c r="BB516" s="16" t="s">
        <v>2964</v>
      </c>
      <c r="BC516" s="3" t="s">
        <v>1083</v>
      </c>
      <c r="BD516" s="3" t="s">
        <v>1015</v>
      </c>
      <c r="BE516" s="3" t="s">
        <v>1015</v>
      </c>
      <c r="BF516" s="3"/>
      <c r="BG516" s="3"/>
      <c r="BH516" s="3" t="s">
        <v>2965</v>
      </c>
      <c r="BI516" s="3">
        <v>64</v>
      </c>
      <c r="BJ516" s="3">
        <v>-140.7333333</v>
      </c>
      <c r="BK516" s="5" t="s">
        <v>1320</v>
      </c>
      <c r="BL516" s="3"/>
      <c r="BM516" s="3"/>
      <c r="BN516" s="3"/>
      <c r="BO516" s="3">
        <v>1983</v>
      </c>
      <c r="BP516" s="3"/>
      <c r="BQ516" s="3"/>
      <c r="BR516" s="3" t="s">
        <v>1018</v>
      </c>
      <c r="BS516" s="3" t="s">
        <v>2966</v>
      </c>
      <c r="BT516" s="3" t="s">
        <v>1020</v>
      </c>
      <c r="BU516" s="62">
        <v>36674</v>
      </c>
      <c r="BV516" s="3" t="str">
        <f t="shared" ref="BV516:BV547" si="102">AQ516</f>
        <v>Bison - Canada</v>
      </c>
      <c r="BW516" s="3"/>
      <c r="BX516" s="3"/>
      <c r="BY516" s="5">
        <f t="shared" si="90"/>
        <v>0</v>
      </c>
      <c r="BZ516" s="58">
        <f t="shared" ref="BZ516:BZ547" si="103">AR516</f>
        <v>37042</v>
      </c>
      <c r="CA516" s="63">
        <v>200507186</v>
      </c>
      <c r="CB516" s="3"/>
      <c r="CC516" s="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2"/>
    </row>
    <row r="517" spans="1:116" ht="15" hidden="1" customHeight="1">
      <c r="A517" s="2">
        <v>1345</v>
      </c>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3"/>
      <c r="AG517" s="4" t="s">
        <v>7</v>
      </c>
      <c r="AH517" s="3"/>
      <c r="AI517" s="3" t="s">
        <v>8</v>
      </c>
      <c r="AJ517" s="3"/>
      <c r="AK517" s="3" t="s">
        <v>9</v>
      </c>
      <c r="AL517" s="3"/>
      <c r="AM517" s="4" t="s">
        <v>7</v>
      </c>
      <c r="AN517" s="3"/>
      <c r="AO517" s="3" t="s">
        <v>8</v>
      </c>
      <c r="AP517" s="3"/>
      <c r="AQ517" s="3" t="s">
        <v>9</v>
      </c>
      <c r="AR517" s="58">
        <v>37042</v>
      </c>
      <c r="AS517" s="2" t="str">
        <f t="shared" si="98"/>
        <v>Bison - Canada</v>
      </c>
      <c r="AT517" s="3">
        <f t="shared" si="99"/>
        <v>0</v>
      </c>
      <c r="AU517" s="2" t="s">
        <v>2967</v>
      </c>
      <c r="AV517" s="59" t="str">
        <f t="shared" si="100"/>
        <v>GP0000</v>
      </c>
      <c r="AW517" s="3">
        <f t="shared" si="101"/>
        <v>0</v>
      </c>
      <c r="AX517" s="3" t="s">
        <v>434</v>
      </c>
      <c r="AY517" s="3"/>
      <c r="AZ517" s="3"/>
      <c r="BA517" s="3" t="str">
        <f t="shared" si="95"/>
        <v>Bone</v>
      </c>
      <c r="BB517" s="16" t="s">
        <v>1380</v>
      </c>
      <c r="BC517" s="3" t="s">
        <v>1042</v>
      </c>
      <c r="BD517" s="3" t="s">
        <v>1015</v>
      </c>
      <c r="BE517" s="3" t="s">
        <v>1015</v>
      </c>
      <c r="BF517" s="3"/>
      <c r="BG517" s="3"/>
      <c r="BH517" s="3" t="s">
        <v>1354</v>
      </c>
      <c r="BI517" s="3">
        <v>64</v>
      </c>
      <c r="BJ517" s="3">
        <v>-140.7333333</v>
      </c>
      <c r="BK517" s="5" t="s">
        <v>1320</v>
      </c>
      <c r="BL517" s="3"/>
      <c r="BM517" s="3"/>
      <c r="BN517" s="3"/>
      <c r="BO517" s="3">
        <v>1983</v>
      </c>
      <c r="BP517" s="3"/>
      <c r="BQ517" s="3"/>
      <c r="BR517" s="3" t="s">
        <v>1018</v>
      </c>
      <c r="BS517" s="3" t="s">
        <v>2968</v>
      </c>
      <c r="BT517" s="3" t="s">
        <v>1020</v>
      </c>
      <c r="BU517" s="62">
        <v>36674</v>
      </c>
      <c r="BV517" s="3" t="str">
        <f t="shared" si="102"/>
        <v>Bison - Canada</v>
      </c>
      <c r="BW517" s="3"/>
      <c r="BX517" s="3"/>
      <c r="BY517" s="5">
        <f t="shared" si="90"/>
        <v>0</v>
      </c>
      <c r="BZ517" s="58">
        <f t="shared" si="103"/>
        <v>37042</v>
      </c>
      <c r="CA517" s="63">
        <v>200507186</v>
      </c>
      <c r="CB517" s="3"/>
      <c r="CC517" s="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B517" s="13"/>
      <c r="DC517" s="13"/>
      <c r="DD517" s="13"/>
      <c r="DE517" s="13"/>
      <c r="DF517" s="13"/>
      <c r="DG517" s="13"/>
      <c r="DH517" s="13"/>
      <c r="DI517" s="13"/>
      <c r="DJ517" s="13"/>
      <c r="DK517" s="13"/>
      <c r="DL517" s="2"/>
    </row>
    <row r="518" spans="1:116" ht="15" hidden="1" customHeight="1">
      <c r="A518" s="2">
        <v>1346</v>
      </c>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3"/>
      <c r="AG518" s="4" t="s">
        <v>7</v>
      </c>
      <c r="AH518" s="3"/>
      <c r="AI518" s="3" t="s">
        <v>8</v>
      </c>
      <c r="AJ518" s="3"/>
      <c r="AK518" s="3" t="s">
        <v>9</v>
      </c>
      <c r="AL518" s="3"/>
      <c r="AM518" s="4" t="s">
        <v>7</v>
      </c>
      <c r="AN518" s="3"/>
      <c r="AO518" s="3" t="s">
        <v>8</v>
      </c>
      <c r="AP518" s="3"/>
      <c r="AQ518" s="3" t="s">
        <v>9</v>
      </c>
      <c r="AR518" s="58">
        <v>37042</v>
      </c>
      <c r="AS518" s="2" t="str">
        <f t="shared" si="98"/>
        <v>Bison - Canada</v>
      </c>
      <c r="AT518" s="3">
        <f t="shared" si="99"/>
        <v>0</v>
      </c>
      <c r="AU518" s="2" t="s">
        <v>2969</v>
      </c>
      <c r="AV518" s="59" t="str">
        <f t="shared" si="100"/>
        <v>GP0000</v>
      </c>
      <c r="AW518" s="3">
        <f t="shared" si="101"/>
        <v>0</v>
      </c>
      <c r="AX518" s="3" t="s">
        <v>434</v>
      </c>
      <c r="AY518" s="3"/>
      <c r="AZ518" s="3"/>
      <c r="BA518" s="3" t="str">
        <f t="shared" si="95"/>
        <v>Bone</v>
      </c>
      <c r="BB518" s="16" t="s">
        <v>1383</v>
      </c>
      <c r="BC518" s="3"/>
      <c r="BD518" s="3" t="s">
        <v>1015</v>
      </c>
      <c r="BE518" s="3" t="s">
        <v>1015</v>
      </c>
      <c r="BF518" s="3"/>
      <c r="BG518" s="3"/>
      <c r="BH518" s="3" t="s">
        <v>1319</v>
      </c>
      <c r="BI518" s="3">
        <v>64</v>
      </c>
      <c r="BJ518" s="3">
        <v>-140.7333333</v>
      </c>
      <c r="BK518" s="5" t="s">
        <v>1320</v>
      </c>
      <c r="BL518" s="3"/>
      <c r="BM518" s="3"/>
      <c r="BN518" s="3"/>
      <c r="BO518" s="3">
        <v>1983</v>
      </c>
      <c r="BP518" s="3"/>
      <c r="BQ518" s="3"/>
      <c r="BR518" s="3" t="s">
        <v>1018</v>
      </c>
      <c r="BS518" s="3" t="s">
        <v>2970</v>
      </c>
      <c r="BT518" s="3" t="s">
        <v>1020</v>
      </c>
      <c r="BU518" s="62">
        <v>36674</v>
      </c>
      <c r="BV518" s="3" t="str">
        <f t="shared" si="102"/>
        <v>Bison - Canada</v>
      </c>
      <c r="BW518" s="3"/>
      <c r="BX518" s="3"/>
      <c r="BY518" s="5">
        <f t="shared" si="90"/>
        <v>0</v>
      </c>
      <c r="BZ518" s="58">
        <f t="shared" si="103"/>
        <v>37042</v>
      </c>
      <c r="CA518" s="63">
        <v>200507186</v>
      </c>
      <c r="CB518" s="3"/>
      <c r="CC518" s="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2"/>
    </row>
    <row r="519" spans="1:116" ht="15" hidden="1" customHeight="1">
      <c r="A519" s="2">
        <v>1347</v>
      </c>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3"/>
      <c r="AG519" s="4" t="s">
        <v>7</v>
      </c>
      <c r="AH519" s="3"/>
      <c r="AI519" s="3" t="s">
        <v>8</v>
      </c>
      <c r="AJ519" s="3"/>
      <c r="AK519" s="3" t="s">
        <v>9</v>
      </c>
      <c r="AL519" s="3"/>
      <c r="AM519" s="4" t="s">
        <v>7</v>
      </c>
      <c r="AN519" s="3"/>
      <c r="AO519" s="3" t="s">
        <v>8</v>
      </c>
      <c r="AP519" s="3"/>
      <c r="AQ519" s="3" t="s">
        <v>9</v>
      </c>
      <c r="AR519" s="58">
        <v>37042</v>
      </c>
      <c r="AS519" s="2" t="str">
        <f t="shared" si="98"/>
        <v>Bison - Canada</v>
      </c>
      <c r="AT519" s="3">
        <f t="shared" si="99"/>
        <v>0</v>
      </c>
      <c r="AU519" s="2" t="s">
        <v>2971</v>
      </c>
      <c r="AV519" s="59" t="str">
        <f t="shared" si="100"/>
        <v>GP0000</v>
      </c>
      <c r="AW519" s="3">
        <f t="shared" si="101"/>
        <v>0</v>
      </c>
      <c r="AX519" s="3" t="s">
        <v>434</v>
      </c>
      <c r="AY519" s="3"/>
      <c r="AZ519" s="3"/>
      <c r="BA519" s="3" t="str">
        <f t="shared" si="95"/>
        <v>Bone</v>
      </c>
      <c r="BB519" s="16" t="s">
        <v>1318</v>
      </c>
      <c r="BC519" s="3"/>
      <c r="BD519" s="3" t="s">
        <v>1015</v>
      </c>
      <c r="BE519" s="3" t="s">
        <v>1015</v>
      </c>
      <c r="BF519" s="3"/>
      <c r="BG519" s="3"/>
      <c r="BH519" s="3" t="s">
        <v>1319</v>
      </c>
      <c r="BI519" s="3">
        <v>64</v>
      </c>
      <c r="BJ519" s="3">
        <v>-140.7333333</v>
      </c>
      <c r="BK519" s="5" t="s">
        <v>1320</v>
      </c>
      <c r="BL519" s="3"/>
      <c r="BM519" s="3"/>
      <c r="BN519" s="3"/>
      <c r="BO519" s="3">
        <v>1983</v>
      </c>
      <c r="BP519" s="3"/>
      <c r="BQ519" s="3"/>
      <c r="BR519" s="3" t="s">
        <v>1018</v>
      </c>
      <c r="BS519" s="3" t="s">
        <v>2972</v>
      </c>
      <c r="BT519" s="3" t="s">
        <v>1020</v>
      </c>
      <c r="BU519" s="62">
        <v>36674</v>
      </c>
      <c r="BV519" s="3" t="str">
        <f t="shared" si="102"/>
        <v>Bison - Canada</v>
      </c>
      <c r="BW519" s="3"/>
      <c r="BX519" s="3"/>
      <c r="BY519" s="5">
        <f t="shared" si="90"/>
        <v>0</v>
      </c>
      <c r="BZ519" s="58">
        <f t="shared" si="103"/>
        <v>37042</v>
      </c>
      <c r="CA519" s="63">
        <v>200507186</v>
      </c>
      <c r="CB519" s="3"/>
      <c r="CC519" s="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2"/>
    </row>
    <row r="520" spans="1:116" ht="15" hidden="1" customHeight="1">
      <c r="A520" s="2">
        <v>1348</v>
      </c>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3"/>
      <c r="AG520" s="4" t="s">
        <v>7</v>
      </c>
      <c r="AH520" s="3"/>
      <c r="AI520" s="3" t="s">
        <v>8</v>
      </c>
      <c r="AJ520" s="3"/>
      <c r="AK520" s="3" t="s">
        <v>9</v>
      </c>
      <c r="AL520" s="3"/>
      <c r="AM520" s="4" t="s">
        <v>7</v>
      </c>
      <c r="AN520" s="3"/>
      <c r="AO520" s="3" t="s">
        <v>8</v>
      </c>
      <c r="AP520" s="3"/>
      <c r="AQ520" s="3" t="s">
        <v>9</v>
      </c>
      <c r="AR520" s="58">
        <v>37042</v>
      </c>
      <c r="AS520" s="2" t="str">
        <f t="shared" si="98"/>
        <v>Bison - Canada</v>
      </c>
      <c r="AT520" s="3">
        <f t="shared" si="99"/>
        <v>0</v>
      </c>
      <c r="AU520" s="2" t="s">
        <v>2973</v>
      </c>
      <c r="AV520" s="59" t="str">
        <f t="shared" si="100"/>
        <v>GP0000</v>
      </c>
      <c r="AW520" s="3">
        <f t="shared" si="101"/>
        <v>0</v>
      </c>
      <c r="AX520" s="3" t="s">
        <v>434</v>
      </c>
      <c r="AY520" s="3"/>
      <c r="AZ520" s="3"/>
      <c r="BA520" s="3" t="str">
        <f t="shared" si="95"/>
        <v>Bone</v>
      </c>
      <c r="BB520" s="16" t="s">
        <v>2974</v>
      </c>
      <c r="BC520" s="3" t="s">
        <v>1042</v>
      </c>
      <c r="BD520" s="3" t="s">
        <v>1015</v>
      </c>
      <c r="BE520" s="3" t="s">
        <v>1015</v>
      </c>
      <c r="BF520" s="3"/>
      <c r="BG520" s="3"/>
      <c r="BH520" s="3" t="s">
        <v>1354</v>
      </c>
      <c r="BI520" s="3">
        <v>64</v>
      </c>
      <c r="BJ520" s="3">
        <v>-140.7333333</v>
      </c>
      <c r="BK520" s="5" t="s">
        <v>1320</v>
      </c>
      <c r="BL520" s="3"/>
      <c r="BM520" s="3"/>
      <c r="BN520" s="3"/>
      <c r="BO520" s="3">
        <v>1983</v>
      </c>
      <c r="BP520" s="3"/>
      <c r="BQ520" s="3"/>
      <c r="BR520" s="3" t="s">
        <v>1018</v>
      </c>
      <c r="BS520" s="3" t="s">
        <v>2975</v>
      </c>
      <c r="BT520" s="3" t="s">
        <v>1020</v>
      </c>
      <c r="BU520" s="62">
        <v>36674</v>
      </c>
      <c r="BV520" s="3" t="str">
        <f t="shared" si="102"/>
        <v>Bison - Canada</v>
      </c>
      <c r="BW520" s="3"/>
      <c r="BX520" s="3"/>
      <c r="BY520" s="5">
        <f t="shared" si="90"/>
        <v>0</v>
      </c>
      <c r="BZ520" s="58">
        <f t="shared" si="103"/>
        <v>37042</v>
      </c>
      <c r="CA520" s="63">
        <v>200507186</v>
      </c>
      <c r="CB520" s="3"/>
      <c r="CC520" s="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2"/>
    </row>
    <row r="521" spans="1:116" ht="15" hidden="1" customHeight="1">
      <c r="A521" s="2">
        <v>1349</v>
      </c>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3"/>
      <c r="AG521" s="4" t="s">
        <v>7</v>
      </c>
      <c r="AH521" s="3"/>
      <c r="AI521" s="3" t="s">
        <v>8</v>
      </c>
      <c r="AJ521" s="3"/>
      <c r="AK521" s="3" t="s">
        <v>14</v>
      </c>
      <c r="AL521" s="3"/>
      <c r="AM521" s="4" t="s">
        <v>7</v>
      </c>
      <c r="AN521" s="3"/>
      <c r="AO521" s="3" t="s">
        <v>8</v>
      </c>
      <c r="AP521" s="3"/>
      <c r="AQ521" s="3" t="s">
        <v>14</v>
      </c>
      <c r="AR521" s="58">
        <v>37042</v>
      </c>
      <c r="AS521" s="2" t="str">
        <f t="shared" si="98"/>
        <v>Bison - Alaska</v>
      </c>
      <c r="AT521" s="3">
        <f t="shared" si="99"/>
        <v>0</v>
      </c>
      <c r="AU521" s="2" t="s">
        <v>2976</v>
      </c>
      <c r="AV521" s="59" t="str">
        <f t="shared" si="100"/>
        <v>GP0000</v>
      </c>
      <c r="AW521" s="3">
        <f t="shared" si="101"/>
        <v>0</v>
      </c>
      <c r="AX521" s="3" t="s">
        <v>434</v>
      </c>
      <c r="AY521" s="3"/>
      <c r="AZ521" s="3"/>
      <c r="BA521" s="3" t="str">
        <f t="shared" si="95"/>
        <v>Bone</v>
      </c>
      <c r="BB521" s="16" t="s">
        <v>584</v>
      </c>
      <c r="BC521" s="3" t="s">
        <v>2977</v>
      </c>
      <c r="BD521" s="3" t="s">
        <v>1096</v>
      </c>
      <c r="BE521" s="3" t="s">
        <v>1097</v>
      </c>
      <c r="BF521" s="3"/>
      <c r="BG521" s="3"/>
      <c r="BH521" s="3" t="s">
        <v>2978</v>
      </c>
      <c r="BI521" s="3">
        <v>64.833333300000007</v>
      </c>
      <c r="BJ521" s="3">
        <v>-148</v>
      </c>
      <c r="BK521" s="3" t="s">
        <v>1137</v>
      </c>
      <c r="BL521" s="3"/>
      <c r="BM521" s="3"/>
      <c r="BN521" s="3"/>
      <c r="BO521" s="3">
        <v>1938</v>
      </c>
      <c r="BP521" s="3"/>
      <c r="BQ521" s="3"/>
      <c r="BR521" s="3" t="s">
        <v>1099</v>
      </c>
      <c r="BS521" s="3" t="s">
        <v>2979</v>
      </c>
      <c r="BT521" s="3" t="s">
        <v>1020</v>
      </c>
      <c r="BU521" s="62">
        <v>36666</v>
      </c>
      <c r="BV521" s="3" t="str">
        <f t="shared" si="102"/>
        <v>Bison - Alaska</v>
      </c>
      <c r="BW521" s="3"/>
      <c r="BX521" s="3"/>
      <c r="BY521" s="5">
        <f t="shared" si="90"/>
        <v>0</v>
      </c>
      <c r="BZ521" s="58">
        <f t="shared" si="103"/>
        <v>37042</v>
      </c>
      <c r="CA521" s="63">
        <v>200507186</v>
      </c>
      <c r="CB521" s="3"/>
      <c r="CC521" s="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2"/>
    </row>
    <row r="522" spans="1:116" ht="15" hidden="1" customHeight="1">
      <c r="A522" s="2">
        <v>1350</v>
      </c>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3"/>
      <c r="AG522" s="4" t="s">
        <v>7</v>
      </c>
      <c r="AH522" s="3"/>
      <c r="AI522" s="3" t="s">
        <v>8</v>
      </c>
      <c r="AJ522" s="3"/>
      <c r="AK522" s="3" t="s">
        <v>9</v>
      </c>
      <c r="AL522" s="3"/>
      <c r="AM522" s="4" t="s">
        <v>7</v>
      </c>
      <c r="AN522" s="3"/>
      <c r="AO522" s="3" t="s">
        <v>8</v>
      </c>
      <c r="AP522" s="3"/>
      <c r="AQ522" s="3" t="s">
        <v>9</v>
      </c>
      <c r="AR522" s="58">
        <v>37042</v>
      </c>
      <c r="AS522" s="2" t="str">
        <f t="shared" si="98"/>
        <v>Bison - Canada</v>
      </c>
      <c r="AT522" s="3">
        <f t="shared" si="99"/>
        <v>0</v>
      </c>
      <c r="AU522" s="2" t="s">
        <v>2980</v>
      </c>
      <c r="AV522" s="59" t="str">
        <f t="shared" si="100"/>
        <v>GP0000</v>
      </c>
      <c r="AW522" s="3">
        <f t="shared" si="101"/>
        <v>0</v>
      </c>
      <c r="AX522" s="3" t="s">
        <v>434</v>
      </c>
      <c r="AY522" s="3"/>
      <c r="AZ522" s="3"/>
      <c r="BA522" s="3" t="str">
        <f t="shared" si="95"/>
        <v>Bone</v>
      </c>
      <c r="BB522" s="16" t="s">
        <v>2981</v>
      </c>
      <c r="BC522" s="3"/>
      <c r="BD522" s="3" t="s">
        <v>1015</v>
      </c>
      <c r="BE522" s="3" t="s">
        <v>1015</v>
      </c>
      <c r="BF522" s="3"/>
      <c r="BG522" s="3"/>
      <c r="BH522" s="3" t="s">
        <v>2982</v>
      </c>
      <c r="BI522">
        <v>65.512500000000003</v>
      </c>
      <c r="BJ522">
        <v>-148.57777777780001</v>
      </c>
      <c r="BK522" s="3" t="s">
        <v>6204</v>
      </c>
      <c r="BL522" s="3"/>
      <c r="BM522" s="3"/>
      <c r="BN522" s="3"/>
      <c r="BO522" s="3"/>
      <c r="BP522" s="3"/>
      <c r="BQ522" s="3"/>
      <c r="BR522" s="3" t="s">
        <v>1416</v>
      </c>
      <c r="BS522" s="3" t="s">
        <v>2983</v>
      </c>
      <c r="BT522" s="3" t="s">
        <v>1036</v>
      </c>
      <c r="BU522" s="62"/>
      <c r="BV522" s="3" t="str">
        <f t="shared" si="102"/>
        <v>Bison - Canada</v>
      </c>
      <c r="BW522" s="3"/>
      <c r="BX522" s="3"/>
      <c r="BY522" s="5">
        <f t="shared" si="90"/>
        <v>0</v>
      </c>
      <c r="BZ522" s="58">
        <f t="shared" si="103"/>
        <v>37042</v>
      </c>
      <c r="CA522" s="63">
        <v>200507186</v>
      </c>
      <c r="CB522" s="3"/>
      <c r="CC522" s="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2"/>
    </row>
    <row r="523" spans="1:116" ht="15" hidden="1" customHeight="1">
      <c r="A523" s="2">
        <v>1351</v>
      </c>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3"/>
      <c r="AG523" s="4" t="s">
        <v>7</v>
      </c>
      <c r="AH523" s="3"/>
      <c r="AI523" s="3" t="s">
        <v>8</v>
      </c>
      <c r="AJ523" s="3"/>
      <c r="AK523" s="3" t="s">
        <v>9</v>
      </c>
      <c r="AL523" s="3"/>
      <c r="AM523" s="4" t="s">
        <v>7</v>
      </c>
      <c r="AN523" s="3"/>
      <c r="AO523" s="3" t="s">
        <v>8</v>
      </c>
      <c r="AP523" s="3"/>
      <c r="AQ523" s="3" t="s">
        <v>9</v>
      </c>
      <c r="AR523" s="58">
        <v>37042</v>
      </c>
      <c r="AS523" s="2" t="str">
        <f t="shared" si="98"/>
        <v>Bison - Canada</v>
      </c>
      <c r="AT523" s="3">
        <f t="shared" si="99"/>
        <v>0</v>
      </c>
      <c r="AU523" s="2" t="s">
        <v>2984</v>
      </c>
      <c r="AV523" s="59" t="str">
        <f t="shared" si="100"/>
        <v>GP0000</v>
      </c>
      <c r="AW523" s="3">
        <f t="shared" si="101"/>
        <v>0</v>
      </c>
      <c r="AX523" s="3" t="s">
        <v>434</v>
      </c>
      <c r="AY523" s="3"/>
      <c r="AZ523" s="3"/>
      <c r="BA523" s="3" t="str">
        <f t="shared" si="95"/>
        <v>Bone</v>
      </c>
      <c r="BB523" s="16" t="s">
        <v>1380</v>
      </c>
      <c r="BC523" s="3" t="s">
        <v>1042</v>
      </c>
      <c r="BD523" s="3" t="s">
        <v>1015</v>
      </c>
      <c r="BE523" s="3" t="s">
        <v>1015</v>
      </c>
      <c r="BF523" s="3"/>
      <c r="BG523" s="3"/>
      <c r="BH523" s="3" t="s">
        <v>1354</v>
      </c>
      <c r="BI523" s="3">
        <v>64</v>
      </c>
      <c r="BJ523" s="3">
        <v>-140.7333333</v>
      </c>
      <c r="BK523" s="5" t="s">
        <v>1320</v>
      </c>
      <c r="BL523" s="3"/>
      <c r="BM523" s="3"/>
      <c r="BN523" s="3"/>
      <c r="BO523" s="3">
        <v>1983</v>
      </c>
      <c r="BP523" s="3"/>
      <c r="BQ523" s="3"/>
      <c r="BR523" s="3" t="s">
        <v>1018</v>
      </c>
      <c r="BS523" s="3" t="s">
        <v>2985</v>
      </c>
      <c r="BT523" s="3" t="s">
        <v>1020</v>
      </c>
      <c r="BU523" s="62">
        <v>36674</v>
      </c>
      <c r="BV523" s="3" t="str">
        <f t="shared" si="102"/>
        <v>Bison - Canada</v>
      </c>
      <c r="BW523" s="3"/>
      <c r="BX523" s="3" t="s">
        <v>2986</v>
      </c>
      <c r="BY523" s="5">
        <f t="shared" si="90"/>
        <v>0</v>
      </c>
      <c r="BZ523" s="58">
        <f t="shared" si="103"/>
        <v>37042</v>
      </c>
      <c r="CA523" s="63">
        <v>200507186</v>
      </c>
      <c r="CB523" s="3"/>
      <c r="CC523" s="3"/>
      <c r="CD523" s="31"/>
      <c r="CE523" s="31"/>
      <c r="CF523" s="31"/>
      <c r="CG523" s="31"/>
      <c r="CH523" s="31"/>
      <c r="CI523" s="31"/>
      <c r="CJ523" s="31"/>
      <c r="CK523" s="31"/>
      <c r="CL523" s="31"/>
      <c r="CM523" s="31"/>
      <c r="CN523" s="31"/>
      <c r="CO523" s="31"/>
      <c r="CP523" s="31"/>
      <c r="CQ523" s="31"/>
      <c r="CR523" s="31"/>
      <c r="CS523" s="31"/>
      <c r="CT523" s="31"/>
      <c r="CU523" s="31"/>
      <c r="CV523" s="31"/>
      <c r="CW523" s="31"/>
      <c r="CX523" s="31"/>
      <c r="CY523" s="31"/>
      <c r="CZ523" s="13"/>
      <c r="DA523" s="13"/>
      <c r="DB523" s="13"/>
      <c r="DC523" s="13"/>
      <c r="DD523" s="13"/>
      <c r="DE523" s="13"/>
      <c r="DF523" s="13"/>
      <c r="DG523" s="13"/>
      <c r="DH523" s="13"/>
      <c r="DI523" s="13"/>
      <c r="DJ523" s="13"/>
      <c r="DK523" s="13"/>
      <c r="DL523" s="2"/>
    </row>
    <row r="524" spans="1:116" ht="15" hidden="1" customHeight="1">
      <c r="A524" s="2">
        <v>1352</v>
      </c>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3"/>
      <c r="AG524" s="4" t="s">
        <v>7</v>
      </c>
      <c r="AH524" s="3"/>
      <c r="AI524" s="3" t="s">
        <v>8</v>
      </c>
      <c r="AJ524" s="3"/>
      <c r="AK524" s="3"/>
      <c r="AL524" s="3"/>
      <c r="AM524" s="4" t="s">
        <v>7</v>
      </c>
      <c r="AN524" s="3"/>
      <c r="AO524" s="3" t="s">
        <v>8</v>
      </c>
      <c r="AP524" s="3"/>
      <c r="AQ524" s="3"/>
      <c r="AR524" s="58">
        <v>37042</v>
      </c>
      <c r="AS524" s="2">
        <f t="shared" si="98"/>
        <v>0</v>
      </c>
      <c r="AT524" s="3">
        <f t="shared" si="99"/>
        <v>0</v>
      </c>
      <c r="AU524" s="2" t="s">
        <v>2987</v>
      </c>
      <c r="AV524" s="59" t="str">
        <f t="shared" si="100"/>
        <v>GP0000</v>
      </c>
      <c r="AW524" s="3">
        <f t="shared" si="101"/>
        <v>0</v>
      </c>
      <c r="AX524" s="3" t="s">
        <v>434</v>
      </c>
      <c r="AY524" s="3"/>
      <c r="AZ524" s="3"/>
      <c r="BA524" s="3" t="str">
        <f t="shared" si="95"/>
        <v>Bone</v>
      </c>
      <c r="BB524" s="16" t="s">
        <v>1390</v>
      </c>
      <c r="BC524" s="3" t="s">
        <v>1042</v>
      </c>
      <c r="BD524" s="3" t="s">
        <v>1015</v>
      </c>
      <c r="BE524" s="3" t="s">
        <v>1015</v>
      </c>
      <c r="BF524" s="3"/>
      <c r="BG524" s="3"/>
      <c r="BH524" s="3" t="s">
        <v>1392</v>
      </c>
      <c r="BI524" s="3">
        <v>64</v>
      </c>
      <c r="BJ524" s="3">
        <v>-140.7333333</v>
      </c>
      <c r="BK524" s="5" t="s">
        <v>1320</v>
      </c>
      <c r="BL524" s="3"/>
      <c r="BM524" s="3"/>
      <c r="BN524" s="3"/>
      <c r="BO524" s="3">
        <v>1984</v>
      </c>
      <c r="BP524" s="3"/>
      <c r="BQ524" s="3"/>
      <c r="BR524" s="3" t="s">
        <v>1018</v>
      </c>
      <c r="BS524" s="3" t="s">
        <v>2988</v>
      </c>
      <c r="BT524" s="3" t="s">
        <v>1020</v>
      </c>
      <c r="BU524" s="62">
        <v>36674</v>
      </c>
      <c r="BV524" s="3">
        <f t="shared" si="102"/>
        <v>0</v>
      </c>
      <c r="BW524" s="3"/>
      <c r="BX524" s="3"/>
      <c r="BY524" s="5">
        <f t="shared" si="90"/>
        <v>0</v>
      </c>
      <c r="BZ524" s="58">
        <f t="shared" si="103"/>
        <v>37042</v>
      </c>
      <c r="CA524" s="63">
        <v>200507186</v>
      </c>
      <c r="CB524" s="3"/>
      <c r="CC524" s="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2"/>
    </row>
    <row r="525" spans="1:116" ht="15" hidden="1" customHeight="1">
      <c r="A525" s="2">
        <v>1353</v>
      </c>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3"/>
      <c r="AG525" s="4" t="s">
        <v>7</v>
      </c>
      <c r="AH525" s="3"/>
      <c r="AI525" s="3" t="s">
        <v>8</v>
      </c>
      <c r="AJ525" s="3"/>
      <c r="AK525" s="3" t="s">
        <v>9</v>
      </c>
      <c r="AL525" s="3"/>
      <c r="AM525" s="4" t="s">
        <v>7</v>
      </c>
      <c r="AN525" s="3"/>
      <c r="AO525" s="3" t="s">
        <v>8</v>
      </c>
      <c r="AP525" s="3"/>
      <c r="AQ525" s="3" t="s">
        <v>9</v>
      </c>
      <c r="AR525" s="58">
        <v>37042</v>
      </c>
      <c r="AS525" s="2" t="str">
        <f t="shared" si="98"/>
        <v>Bison - Canada</v>
      </c>
      <c r="AT525" s="3">
        <f t="shared" si="99"/>
        <v>0</v>
      </c>
      <c r="AU525" s="2" t="s">
        <v>2989</v>
      </c>
      <c r="AV525" s="59" t="str">
        <f t="shared" si="100"/>
        <v>GP0000</v>
      </c>
      <c r="AW525" s="3">
        <f t="shared" si="101"/>
        <v>0</v>
      </c>
      <c r="AX525" s="3" t="s">
        <v>434</v>
      </c>
      <c r="AY525" s="3"/>
      <c r="AZ525" s="3"/>
      <c r="BA525" s="3" t="str">
        <f t="shared" si="95"/>
        <v>Bone</v>
      </c>
      <c r="BB525" s="16" t="s">
        <v>1353</v>
      </c>
      <c r="BC525" s="3"/>
      <c r="BD525" s="3" t="s">
        <v>1015</v>
      </c>
      <c r="BE525" s="3" t="s">
        <v>1015</v>
      </c>
      <c r="BF525" s="3"/>
      <c r="BG525" s="3"/>
      <c r="BH525" s="3" t="s">
        <v>1354</v>
      </c>
      <c r="BI525" s="3">
        <v>64</v>
      </c>
      <c r="BJ525" s="3">
        <v>-140.7333333</v>
      </c>
      <c r="BK525" s="5" t="s">
        <v>1320</v>
      </c>
      <c r="BL525" s="3"/>
      <c r="BM525" s="3"/>
      <c r="BN525" s="3"/>
      <c r="BO525" s="3">
        <v>1983</v>
      </c>
      <c r="BP525" s="3"/>
      <c r="BQ525" s="3"/>
      <c r="BR525" s="3" t="s">
        <v>1018</v>
      </c>
      <c r="BS525" s="3" t="s">
        <v>2990</v>
      </c>
      <c r="BT525" s="3" t="s">
        <v>1020</v>
      </c>
      <c r="BU525" s="62">
        <v>36674</v>
      </c>
      <c r="BV525" s="3" t="str">
        <f t="shared" si="102"/>
        <v>Bison - Canada</v>
      </c>
      <c r="BW525" s="3"/>
      <c r="BX525" s="3"/>
      <c r="BY525" s="5">
        <f t="shared" si="90"/>
        <v>0</v>
      </c>
      <c r="BZ525" s="58">
        <f t="shared" si="103"/>
        <v>37042</v>
      </c>
      <c r="CA525" s="63">
        <v>200507186</v>
      </c>
      <c r="CB525" s="3"/>
      <c r="CC525" s="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2"/>
    </row>
    <row r="526" spans="1:116" ht="15" hidden="1" customHeight="1">
      <c r="A526" s="2">
        <v>1355</v>
      </c>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3"/>
      <c r="AG526" s="4" t="s">
        <v>7</v>
      </c>
      <c r="AH526" s="3"/>
      <c r="AI526" s="3" t="s">
        <v>8</v>
      </c>
      <c r="AJ526" s="3"/>
      <c r="AK526" s="3" t="s">
        <v>9</v>
      </c>
      <c r="AL526" s="3"/>
      <c r="AM526" s="4" t="s">
        <v>7</v>
      </c>
      <c r="AN526" s="3"/>
      <c r="AO526" s="3" t="s">
        <v>8</v>
      </c>
      <c r="AP526" s="3"/>
      <c r="AQ526" s="3" t="s">
        <v>9</v>
      </c>
      <c r="AR526" s="58">
        <v>37042</v>
      </c>
      <c r="AS526" s="2" t="str">
        <f t="shared" si="98"/>
        <v>Bison - Canada</v>
      </c>
      <c r="AT526" s="3">
        <f t="shared" si="99"/>
        <v>0</v>
      </c>
      <c r="AU526" s="2" t="s">
        <v>2991</v>
      </c>
      <c r="AV526" s="59" t="str">
        <f t="shared" si="100"/>
        <v>GP0000</v>
      </c>
      <c r="AW526" s="3">
        <f t="shared" si="101"/>
        <v>0</v>
      </c>
      <c r="AX526" s="3" t="s">
        <v>434</v>
      </c>
      <c r="AY526" s="3"/>
      <c r="AZ526" s="3"/>
      <c r="BA526" s="3" t="str">
        <f t="shared" si="95"/>
        <v>Bone</v>
      </c>
      <c r="BB526" s="16" t="s">
        <v>2992</v>
      </c>
      <c r="BC526" s="3" t="s">
        <v>1083</v>
      </c>
      <c r="BD526" s="3" t="s">
        <v>1015</v>
      </c>
      <c r="BE526" s="3" t="s">
        <v>1015</v>
      </c>
      <c r="BF526" s="3"/>
      <c r="BG526" s="3"/>
      <c r="BH526" s="3" t="s">
        <v>2965</v>
      </c>
      <c r="BI526" s="3">
        <v>64</v>
      </c>
      <c r="BJ526" s="3">
        <v>-140.7333333</v>
      </c>
      <c r="BK526" s="5" t="s">
        <v>1320</v>
      </c>
      <c r="BL526" s="3"/>
      <c r="BM526" s="3"/>
      <c r="BN526" s="3"/>
      <c r="BO526" s="3">
        <v>1991</v>
      </c>
      <c r="BP526" s="3"/>
      <c r="BQ526" s="3"/>
      <c r="BR526" s="3" t="s">
        <v>1018</v>
      </c>
      <c r="BS526" s="3" t="s">
        <v>2993</v>
      </c>
      <c r="BT526" s="3" t="s">
        <v>1020</v>
      </c>
      <c r="BU526" s="62">
        <v>36674</v>
      </c>
      <c r="BV526" s="3" t="str">
        <f t="shared" si="102"/>
        <v>Bison - Canada</v>
      </c>
      <c r="BW526" s="3"/>
      <c r="BX526" s="3"/>
      <c r="BY526" s="5">
        <f t="shared" si="90"/>
        <v>0</v>
      </c>
      <c r="BZ526" s="58">
        <f t="shared" si="103"/>
        <v>37042</v>
      </c>
      <c r="CA526" s="63">
        <v>200507186</v>
      </c>
      <c r="CB526" s="3"/>
      <c r="CC526" s="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2"/>
    </row>
    <row r="527" spans="1:116" ht="15" hidden="1" customHeight="1">
      <c r="A527" s="2">
        <v>1356</v>
      </c>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3"/>
      <c r="AG527" s="4" t="s">
        <v>7</v>
      </c>
      <c r="AH527" s="3"/>
      <c r="AI527" s="3" t="s">
        <v>8</v>
      </c>
      <c r="AJ527" s="3"/>
      <c r="AK527" s="7" t="s">
        <v>14</v>
      </c>
      <c r="AL527" s="3"/>
      <c r="AM527" s="4" t="s">
        <v>7</v>
      </c>
      <c r="AN527" s="3"/>
      <c r="AO527" s="3" t="s">
        <v>8</v>
      </c>
      <c r="AP527" s="3"/>
      <c r="AQ527" s="7" t="s">
        <v>14</v>
      </c>
      <c r="AR527" s="58">
        <v>37042</v>
      </c>
      <c r="AS527" s="2" t="str">
        <f t="shared" si="98"/>
        <v>Bison - Alaska</v>
      </c>
      <c r="AT527" s="3">
        <f t="shared" si="99"/>
        <v>0</v>
      </c>
      <c r="AU527" s="2" t="s">
        <v>2994</v>
      </c>
      <c r="AV527" s="59" t="str">
        <f t="shared" si="100"/>
        <v>GP0000</v>
      </c>
      <c r="AW527" s="3">
        <f t="shared" si="101"/>
        <v>0</v>
      </c>
      <c r="AX527" s="3" t="s">
        <v>434</v>
      </c>
      <c r="AY527" s="3"/>
      <c r="AZ527" s="3"/>
      <c r="BA527" s="3" t="str">
        <f t="shared" si="95"/>
        <v>Bone</v>
      </c>
      <c r="BB527" s="16" t="s">
        <v>615</v>
      </c>
      <c r="BC527" s="3"/>
      <c r="BD527" s="3" t="s">
        <v>1096</v>
      </c>
      <c r="BE527" s="3" t="s">
        <v>1097</v>
      </c>
      <c r="BF527" s="3"/>
      <c r="BG527" s="3"/>
      <c r="BH527" s="3" t="s">
        <v>2774</v>
      </c>
      <c r="BI527" s="3">
        <v>64.833333300000007</v>
      </c>
      <c r="BJ527" s="3">
        <v>-148</v>
      </c>
      <c r="BK527" s="3" t="s">
        <v>1076</v>
      </c>
      <c r="BL527" s="3"/>
      <c r="BM527" s="3"/>
      <c r="BN527" s="3"/>
      <c r="BO527" s="3">
        <v>1940</v>
      </c>
      <c r="BP527" s="3"/>
      <c r="BQ527" s="3"/>
      <c r="BR527" s="3" t="s">
        <v>1099</v>
      </c>
      <c r="BS527" s="3" t="s">
        <v>2995</v>
      </c>
      <c r="BT527" s="3" t="s">
        <v>1020</v>
      </c>
      <c r="BU527" s="62">
        <v>36666</v>
      </c>
      <c r="BV527" s="7" t="str">
        <f t="shared" si="102"/>
        <v>Bison - Alaska</v>
      </c>
      <c r="BW527" s="3"/>
      <c r="BX527" s="3" t="s">
        <v>2996</v>
      </c>
      <c r="BY527" s="5">
        <f t="shared" si="90"/>
        <v>0</v>
      </c>
      <c r="BZ527" s="58">
        <f t="shared" si="103"/>
        <v>37042</v>
      </c>
      <c r="CA527" s="63">
        <v>200507186</v>
      </c>
      <c r="CB527" s="3"/>
      <c r="CC527" s="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2"/>
    </row>
    <row r="528" spans="1:116" ht="15.75" hidden="1" customHeight="1" thickBot="1">
      <c r="A528" s="2">
        <v>1357</v>
      </c>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3"/>
      <c r="AG528" s="4" t="s">
        <v>7</v>
      </c>
      <c r="AH528" s="3"/>
      <c r="AI528" s="3" t="s">
        <v>8</v>
      </c>
      <c r="AJ528" s="3"/>
      <c r="AK528" s="3" t="s">
        <v>14</v>
      </c>
      <c r="AL528" s="3"/>
      <c r="AM528" s="4" t="s">
        <v>7</v>
      </c>
      <c r="AN528" s="3"/>
      <c r="AO528" s="3" t="s">
        <v>8</v>
      </c>
      <c r="AP528" s="3"/>
      <c r="AQ528" s="3" t="s">
        <v>14</v>
      </c>
      <c r="AR528" s="58">
        <v>37042</v>
      </c>
      <c r="AS528" s="2" t="str">
        <f t="shared" si="98"/>
        <v>Bison - Alaska</v>
      </c>
      <c r="AT528" s="3">
        <f t="shared" si="99"/>
        <v>0</v>
      </c>
      <c r="AU528" s="2" t="s">
        <v>2997</v>
      </c>
      <c r="AV528" s="59" t="str">
        <f t="shared" si="100"/>
        <v>GP0000</v>
      </c>
      <c r="AW528" s="3">
        <f t="shared" si="101"/>
        <v>0</v>
      </c>
      <c r="AX528" s="3" t="s">
        <v>434</v>
      </c>
      <c r="AY528" s="3"/>
      <c r="AZ528" s="3"/>
      <c r="BA528" s="3" t="str">
        <f t="shared" si="95"/>
        <v>Bone</v>
      </c>
      <c r="BB528" s="16" t="s">
        <v>584</v>
      </c>
      <c r="BC528" s="3" t="s">
        <v>1095</v>
      </c>
      <c r="BD528" s="3" t="s">
        <v>1096</v>
      </c>
      <c r="BE528" s="3" t="s">
        <v>1097</v>
      </c>
      <c r="BF528" s="3"/>
      <c r="BG528" s="3"/>
      <c r="BH528" s="3" t="s">
        <v>2998</v>
      </c>
      <c r="BI528" s="278">
        <v>64.916663999999997</v>
      </c>
      <c r="BJ528" s="278">
        <v>-147.60000600000001</v>
      </c>
      <c r="BK528" s="3" t="s">
        <v>6200</v>
      </c>
      <c r="BL528" s="3" t="s">
        <v>6197</v>
      </c>
      <c r="BM528" s="3"/>
      <c r="BN528" s="3"/>
      <c r="BO528" s="3">
        <v>1937</v>
      </c>
      <c r="BP528" s="3"/>
      <c r="BQ528" s="3"/>
      <c r="BR528" s="3" t="s">
        <v>1099</v>
      </c>
      <c r="BS528" s="3" t="s">
        <v>2999</v>
      </c>
      <c r="BT528" s="3" t="s">
        <v>1020</v>
      </c>
      <c r="BU528" s="62">
        <v>36666</v>
      </c>
      <c r="BV528" s="3" t="str">
        <f t="shared" si="102"/>
        <v>Bison - Alaska</v>
      </c>
      <c r="BW528" s="3"/>
      <c r="BX528" s="3" t="s">
        <v>2769</v>
      </c>
      <c r="BY528" s="5">
        <f t="shared" si="90"/>
        <v>0</v>
      </c>
      <c r="BZ528" s="58">
        <f t="shared" si="103"/>
        <v>37042</v>
      </c>
      <c r="CA528" s="63">
        <v>200507186</v>
      </c>
      <c r="CB528" s="3"/>
      <c r="CC528" s="3"/>
      <c r="CD528" s="31"/>
      <c r="CE528" s="31"/>
      <c r="CF528" s="13"/>
      <c r="CG528" s="13"/>
      <c r="CH528" s="13"/>
      <c r="CI528" s="13"/>
      <c r="CJ528" s="13"/>
      <c r="CK528" s="13"/>
      <c r="CL528" s="13"/>
      <c r="CM528" s="13"/>
      <c r="CN528" s="31"/>
      <c r="CO528" s="31"/>
      <c r="CP528" s="31"/>
      <c r="CQ528" s="31"/>
      <c r="CR528" s="31"/>
      <c r="CS528" s="31"/>
      <c r="CT528" s="31"/>
      <c r="CU528" s="31"/>
      <c r="CV528" s="31"/>
      <c r="CW528" s="31"/>
      <c r="CX528" s="31"/>
      <c r="CY528" s="31"/>
      <c r="CZ528" s="13"/>
      <c r="DA528" s="13"/>
      <c r="DB528" s="13"/>
      <c r="DC528" s="13"/>
      <c r="DD528" s="13"/>
      <c r="DE528" s="13"/>
      <c r="DF528" s="13"/>
      <c r="DG528" s="13"/>
      <c r="DH528" s="13"/>
      <c r="DI528" s="13"/>
      <c r="DJ528" s="13"/>
      <c r="DK528" s="13"/>
      <c r="DL528" s="2"/>
    </row>
    <row r="529" spans="1:117" ht="16.5" hidden="1" customHeight="1" thickBot="1">
      <c r="A529" s="6">
        <v>1358</v>
      </c>
      <c r="B529" t="s">
        <v>6535</v>
      </c>
      <c r="D529" s="7" t="s">
        <v>3003</v>
      </c>
      <c r="E529" s="7"/>
      <c r="F529" s="7"/>
      <c r="G529" s="7" t="s">
        <v>5295</v>
      </c>
      <c r="H529" s="157" t="s">
        <v>5403</v>
      </c>
      <c r="I529" s="157"/>
      <c r="J529" s="157"/>
      <c r="K529" s="157"/>
      <c r="L529" s="157"/>
      <c r="M529" s="157"/>
      <c r="N529" s="157"/>
      <c r="O529" s="157"/>
      <c r="P529" s="7"/>
      <c r="Q529" s="7"/>
      <c r="R529" s="7"/>
      <c r="S529" s="7" t="s">
        <v>6187</v>
      </c>
      <c r="T529" s="7"/>
      <c r="U529" s="7"/>
      <c r="V529" s="7"/>
      <c r="W529" s="7"/>
      <c r="X529" s="7"/>
      <c r="Y529" s="7" t="s">
        <v>5404</v>
      </c>
      <c r="Z529" s="7"/>
      <c r="AA529" s="7"/>
      <c r="AB529" s="7"/>
      <c r="AC529" s="7" t="s">
        <v>6228</v>
      </c>
      <c r="AD529" s="7"/>
      <c r="AE529" s="7" t="s">
        <v>6686</v>
      </c>
      <c r="AF529" s="3" t="s">
        <v>237</v>
      </c>
      <c r="AG529" s="4" t="s">
        <v>7</v>
      </c>
      <c r="AH529" s="3"/>
      <c r="AI529" s="3" t="s">
        <v>8</v>
      </c>
      <c r="AJ529" s="3"/>
      <c r="AK529" s="3" t="s">
        <v>43</v>
      </c>
      <c r="AL529" s="3" t="s">
        <v>237</v>
      </c>
      <c r="AM529" s="4" t="s">
        <v>7</v>
      </c>
      <c r="AN529" s="3"/>
      <c r="AO529" s="3" t="s">
        <v>8</v>
      </c>
      <c r="AP529" s="3"/>
      <c r="AQ529" s="3" t="s">
        <v>43</v>
      </c>
      <c r="AR529" s="58">
        <v>37042</v>
      </c>
      <c r="AS529" s="2" t="str">
        <f t="shared" si="98"/>
        <v>Bison - Canada Yukon</v>
      </c>
      <c r="AT529" s="3" t="str">
        <f t="shared" si="99"/>
        <v>Also A0764</v>
      </c>
      <c r="AU529" s="2" t="s">
        <v>1786</v>
      </c>
      <c r="AV529" s="59" t="str">
        <f t="shared" si="100"/>
        <v>GP0000</v>
      </c>
      <c r="AW529" s="3">
        <f t="shared" si="101"/>
        <v>0</v>
      </c>
      <c r="AX529" s="3" t="s">
        <v>502</v>
      </c>
      <c r="AY529" s="3" t="s">
        <v>1787</v>
      </c>
      <c r="AZ529" s="3"/>
      <c r="BA529" s="3" t="str">
        <f t="shared" si="95"/>
        <v>Bone</v>
      </c>
      <c r="BB529" s="16" t="s">
        <v>3000</v>
      </c>
      <c r="BC529" s="3" t="s">
        <v>3001</v>
      </c>
      <c r="BD529" s="3" t="s">
        <v>6530</v>
      </c>
      <c r="BE529" s="3" t="s">
        <v>1097</v>
      </c>
      <c r="BF529" s="3" t="s">
        <v>5737</v>
      </c>
      <c r="BG529" s="3"/>
      <c r="BH529" s="3" t="s">
        <v>1790</v>
      </c>
      <c r="BI529" s="3">
        <v>66.561192000000005</v>
      </c>
      <c r="BJ529" s="3">
        <v>-145.264915</v>
      </c>
      <c r="BK529" s="5" t="s">
        <v>6531</v>
      </c>
      <c r="BL529" s="3"/>
      <c r="BM529" s="3"/>
      <c r="BN529" s="3"/>
      <c r="BO529" s="3"/>
      <c r="BP529" s="3"/>
      <c r="BQ529" s="3"/>
      <c r="BR529" s="3" t="s">
        <v>1416</v>
      </c>
      <c r="BS529" s="3" t="s">
        <v>1791</v>
      </c>
      <c r="BT529" s="3" t="s">
        <v>1036</v>
      </c>
      <c r="BU529" s="62"/>
      <c r="BV529" s="3" t="str">
        <f t="shared" si="102"/>
        <v>Bison - Canada Yukon</v>
      </c>
      <c r="BW529" s="3" t="s">
        <v>3002</v>
      </c>
      <c r="BX529" s="3" t="s">
        <v>1792</v>
      </c>
      <c r="BY529" s="7" t="s">
        <v>3003</v>
      </c>
      <c r="BZ529" s="58">
        <f t="shared" si="103"/>
        <v>37042</v>
      </c>
      <c r="CA529" s="63">
        <v>200507186</v>
      </c>
      <c r="CB529" s="3"/>
      <c r="CC529" s="3"/>
      <c r="CD529" s="13"/>
      <c r="CE529" s="13"/>
      <c r="CF529" s="13"/>
      <c r="CG529" s="13"/>
      <c r="CH529" s="13"/>
      <c r="CI529" s="13"/>
      <c r="CJ529" s="13"/>
      <c r="CK529" s="13"/>
      <c r="CL529" s="13"/>
      <c r="CM529" s="13"/>
      <c r="CN529" s="13"/>
      <c r="CO529" s="192" t="s">
        <v>3004</v>
      </c>
      <c r="CP529" s="70" t="s">
        <v>5286</v>
      </c>
      <c r="CQ529" s="13" t="s">
        <v>1483</v>
      </c>
      <c r="CR529" s="13">
        <v>104823</v>
      </c>
      <c r="CS529" s="13" t="s">
        <v>6234</v>
      </c>
      <c r="CT529" s="13">
        <v>3520</v>
      </c>
      <c r="CU529" s="13">
        <v>40</v>
      </c>
      <c r="CV529" s="284">
        <v>3791</v>
      </c>
      <c r="CW529" s="13"/>
      <c r="CX529" s="13"/>
      <c r="CY529" s="13"/>
      <c r="CZ529" s="13"/>
      <c r="DA529" s="13"/>
      <c r="DB529" s="13"/>
      <c r="DC529" s="13"/>
      <c r="DD529" s="13"/>
      <c r="DE529" s="13"/>
      <c r="DF529" s="13"/>
      <c r="DG529" s="13"/>
      <c r="DH529" s="13"/>
      <c r="DI529" s="13"/>
      <c r="DJ529" s="13"/>
      <c r="DK529" s="13"/>
      <c r="DL529" s="6"/>
    </row>
    <row r="530" spans="1:117" ht="15" hidden="1" customHeight="1">
      <c r="A530" s="2">
        <v>1360</v>
      </c>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3"/>
      <c r="AG530" s="4" t="s">
        <v>7</v>
      </c>
      <c r="AH530" s="3"/>
      <c r="AI530" s="3" t="s">
        <v>8</v>
      </c>
      <c r="AJ530" s="3"/>
      <c r="AK530" s="3" t="s">
        <v>236</v>
      </c>
      <c r="AL530" s="3"/>
      <c r="AM530" s="4" t="s">
        <v>7</v>
      </c>
      <c r="AN530" s="3"/>
      <c r="AO530" s="3" t="s">
        <v>8</v>
      </c>
      <c r="AP530" s="3"/>
      <c r="AQ530" s="3" t="s">
        <v>236</v>
      </c>
      <c r="AR530" s="58">
        <v>37042</v>
      </c>
      <c r="AS530" s="2" t="str">
        <f t="shared" si="98"/>
        <v>Bison - Misc</v>
      </c>
      <c r="AT530" s="3">
        <f t="shared" si="99"/>
        <v>0</v>
      </c>
      <c r="AU530" s="2" t="s">
        <v>3005</v>
      </c>
      <c r="AV530" s="59" t="str">
        <f t="shared" si="100"/>
        <v>GP0000</v>
      </c>
      <c r="AW530" s="3">
        <f t="shared" si="101"/>
        <v>0</v>
      </c>
      <c r="AX530" s="3" t="s">
        <v>434</v>
      </c>
      <c r="AY530" s="3"/>
      <c r="AZ530" s="3"/>
      <c r="BA530" s="3" t="str">
        <f t="shared" si="95"/>
        <v>Bone</v>
      </c>
      <c r="BB530" s="16" t="s">
        <v>584</v>
      </c>
      <c r="BC530" s="3"/>
      <c r="BD530" s="3" t="s">
        <v>1015</v>
      </c>
      <c r="BE530" s="3" t="s">
        <v>1015</v>
      </c>
      <c r="BF530" s="3"/>
      <c r="BG530" s="3"/>
      <c r="BH530" s="3" t="s">
        <v>3006</v>
      </c>
      <c r="BI530" s="3">
        <v>64</v>
      </c>
      <c r="BJ530" s="3">
        <v>-140.7333333</v>
      </c>
      <c r="BK530" s="5" t="s">
        <v>2841</v>
      </c>
      <c r="BL530" s="3"/>
      <c r="BM530" s="3"/>
      <c r="BN530" s="3"/>
      <c r="BO530" s="3">
        <v>1983</v>
      </c>
      <c r="BP530" s="3"/>
      <c r="BQ530" s="3"/>
      <c r="BR530" s="3" t="s">
        <v>1018</v>
      </c>
      <c r="BS530" s="3" t="s">
        <v>3007</v>
      </c>
      <c r="BT530" s="3" t="s">
        <v>1020</v>
      </c>
      <c r="BU530" s="62">
        <v>36674</v>
      </c>
      <c r="BV530" s="3" t="str">
        <f t="shared" si="102"/>
        <v>Bison - Misc</v>
      </c>
      <c r="BW530" s="3"/>
      <c r="BX530" s="3" t="s">
        <v>3008</v>
      </c>
      <c r="BY530" s="5">
        <f t="shared" ref="BY530:BY561" si="104">AP530</f>
        <v>0</v>
      </c>
      <c r="BZ530" s="58">
        <f t="shared" si="103"/>
        <v>37042</v>
      </c>
      <c r="CA530" s="63">
        <v>200507186</v>
      </c>
      <c r="CB530" s="3"/>
      <c r="CC530" s="3"/>
      <c r="CD530" s="13"/>
      <c r="CE530" s="13"/>
      <c r="CF530" s="13"/>
      <c r="CG530" s="13"/>
      <c r="CH530" s="13"/>
      <c r="CI530" s="13"/>
      <c r="CJ530" s="13"/>
      <c r="CK530" s="13"/>
      <c r="CL530" s="13"/>
      <c r="CM530" s="13"/>
      <c r="CN530" s="13"/>
      <c r="CO530" s="194"/>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2"/>
    </row>
    <row r="531" spans="1:117" ht="15.75" hidden="1" customHeight="1">
      <c r="A531" s="6">
        <v>1438</v>
      </c>
      <c r="B531" t="s">
        <v>6535</v>
      </c>
      <c r="D531" s="3" t="s">
        <v>238</v>
      </c>
      <c r="E531" s="3"/>
      <c r="F531" s="3"/>
      <c r="G531" s="7"/>
      <c r="H531" s="7" t="s">
        <v>5405</v>
      </c>
      <c r="I531" s="7"/>
      <c r="J531" s="7"/>
      <c r="K531" s="7"/>
      <c r="L531" s="7"/>
      <c r="M531" s="7"/>
      <c r="N531" s="7"/>
      <c r="O531" s="7"/>
      <c r="P531" s="288">
        <v>0.22798763544299999</v>
      </c>
      <c r="Q531" s="7"/>
      <c r="R531" s="7"/>
      <c r="S531" s="7" t="s">
        <v>6897</v>
      </c>
      <c r="T531" s="7"/>
      <c r="U531" s="7"/>
      <c r="V531" s="7"/>
      <c r="W531" s="7"/>
      <c r="X531" s="7"/>
      <c r="Y531" s="7"/>
      <c r="Z531" s="7"/>
      <c r="AA531" s="7"/>
      <c r="AB531" s="7"/>
      <c r="AC531" s="7" t="s">
        <v>6898</v>
      </c>
      <c r="AD531" s="7"/>
      <c r="AE531" s="7"/>
      <c r="AF531" s="3"/>
      <c r="AG531" s="4" t="s">
        <v>7</v>
      </c>
      <c r="AH531" s="3"/>
      <c r="AI531" s="3" t="s">
        <v>8</v>
      </c>
      <c r="AJ531" s="3" t="s">
        <v>238</v>
      </c>
      <c r="AK531" s="3" t="s">
        <v>23</v>
      </c>
      <c r="AL531" s="3"/>
      <c r="AM531" s="4" t="s">
        <v>7</v>
      </c>
      <c r="AN531" s="3"/>
      <c r="AO531" s="3" t="s">
        <v>8</v>
      </c>
      <c r="AP531" s="3" t="s">
        <v>238</v>
      </c>
      <c r="AQ531" s="3" t="s">
        <v>23</v>
      </c>
      <c r="AR531" s="58">
        <v>37042</v>
      </c>
      <c r="AS531" s="2" t="str">
        <f t="shared" si="98"/>
        <v>Bison - Russia</v>
      </c>
      <c r="AT531" s="3">
        <f t="shared" si="99"/>
        <v>0</v>
      </c>
      <c r="AU531" s="2" t="s">
        <v>3009</v>
      </c>
      <c r="AV531" s="59" t="str">
        <f t="shared" si="100"/>
        <v>GP0000</v>
      </c>
      <c r="AW531" s="3">
        <f t="shared" si="101"/>
        <v>0</v>
      </c>
      <c r="AX531" s="3" t="s">
        <v>434</v>
      </c>
      <c r="AY531" s="3"/>
      <c r="AZ531" s="3"/>
      <c r="BA531" s="3" t="str">
        <f t="shared" si="95"/>
        <v>Bone</v>
      </c>
      <c r="BB531" s="16" t="s">
        <v>1427</v>
      </c>
      <c r="BC531" s="3"/>
      <c r="BD531" s="3" t="s">
        <v>1516</v>
      </c>
      <c r="BE531" s="3" t="s">
        <v>1515</v>
      </c>
      <c r="BF531" s="3"/>
      <c r="BG531" s="3" t="s">
        <v>6305</v>
      </c>
      <c r="BH531" s="3" t="s">
        <v>3010</v>
      </c>
      <c r="BI531" s="73">
        <v>69.900000000000006</v>
      </c>
      <c r="BJ531" s="73">
        <v>133.9</v>
      </c>
      <c r="BK531" s="73" t="s">
        <v>6218</v>
      </c>
      <c r="BL531" s="3"/>
      <c r="BM531" s="3"/>
      <c r="BN531" s="3"/>
      <c r="BO531" s="3">
        <v>1970</v>
      </c>
      <c r="BP531" s="3"/>
      <c r="BQ531" s="3"/>
      <c r="BR531" s="3" t="s">
        <v>6306</v>
      </c>
      <c r="BS531" s="3" t="s">
        <v>3012</v>
      </c>
      <c r="BT531" s="3" t="s">
        <v>1523</v>
      </c>
      <c r="BU531" s="62"/>
      <c r="BV531" s="3" t="str">
        <f t="shared" si="102"/>
        <v>Bison - Russia</v>
      </c>
      <c r="BW531" s="3" t="s">
        <v>3013</v>
      </c>
      <c r="BX531" s="3"/>
      <c r="BY531" s="5" t="str">
        <f t="shared" si="104"/>
        <v>BS405</v>
      </c>
      <c r="BZ531" s="58">
        <f t="shared" si="103"/>
        <v>37042</v>
      </c>
      <c r="CA531" s="63">
        <v>200507186</v>
      </c>
      <c r="CB531" s="3" t="s">
        <v>1809</v>
      </c>
      <c r="CC531" s="3"/>
      <c r="CD531" s="105"/>
      <c r="CE531" s="105"/>
      <c r="CF531" s="13"/>
      <c r="CG531" s="13"/>
      <c r="CH531" s="13"/>
      <c r="CI531" s="13"/>
      <c r="CJ531" s="13"/>
      <c r="CK531" s="13"/>
      <c r="CL531" s="13"/>
      <c r="CM531" s="13"/>
      <c r="CN531" s="106"/>
      <c r="CO531" s="80" t="s">
        <v>3014</v>
      </c>
      <c r="CP531" s="70" t="s">
        <v>6253</v>
      </c>
      <c r="CQ531" s="105" t="s">
        <v>1821</v>
      </c>
      <c r="CR531" s="105">
        <v>11629</v>
      </c>
      <c r="CS531" s="75" t="s">
        <v>6237</v>
      </c>
      <c r="CT531" s="105">
        <v>23040</v>
      </c>
      <c r="CU531" s="105">
        <v>120</v>
      </c>
      <c r="CV531" s="284">
        <v>27357</v>
      </c>
      <c r="CW531" s="105">
        <v>-19.600000000000001</v>
      </c>
      <c r="CX531" s="105">
        <v>8.1</v>
      </c>
      <c r="CY531" s="13"/>
      <c r="CZ531" s="13"/>
      <c r="DA531" s="13"/>
      <c r="DB531" s="13"/>
      <c r="DC531" s="13"/>
      <c r="DD531" s="13"/>
      <c r="DE531" s="13"/>
      <c r="DF531" s="13"/>
      <c r="DG531" s="13"/>
      <c r="DH531" s="13"/>
      <c r="DI531" s="13"/>
      <c r="DJ531" s="13"/>
      <c r="DK531" s="13"/>
      <c r="DL531" s="2" t="s">
        <v>6246</v>
      </c>
      <c r="DM531" t="s">
        <v>5775</v>
      </c>
    </row>
    <row r="532" spans="1:117" ht="15.75" hidden="1" customHeight="1">
      <c r="A532" s="6">
        <v>1439</v>
      </c>
      <c r="B532" t="s">
        <v>6535</v>
      </c>
      <c r="D532" s="3" t="s">
        <v>239</v>
      </c>
      <c r="E532" s="3"/>
      <c r="F532" s="3"/>
      <c r="G532" s="7"/>
      <c r="H532" s="7" t="s">
        <v>5406</v>
      </c>
      <c r="I532" s="7"/>
      <c r="J532" s="7"/>
      <c r="K532" s="7"/>
      <c r="L532" s="7"/>
      <c r="M532" s="7"/>
      <c r="N532" s="7"/>
      <c r="O532" s="7"/>
      <c r="P532">
        <v>1.46079887438E-2</v>
      </c>
      <c r="Q532" s="7"/>
      <c r="R532" s="7"/>
      <c r="S532" s="7" t="s">
        <v>6899</v>
      </c>
      <c r="T532" s="7"/>
      <c r="U532" s="7"/>
      <c r="V532" s="7"/>
      <c r="W532" s="7"/>
      <c r="X532" s="7"/>
      <c r="Y532" s="7"/>
      <c r="Z532" s="7"/>
      <c r="AA532" s="7"/>
      <c r="AB532" s="7"/>
      <c r="AC532" s="7" t="s">
        <v>6900</v>
      </c>
      <c r="AD532" s="7"/>
      <c r="AE532" s="7"/>
      <c r="AF532" s="3"/>
      <c r="AG532" s="4" t="s">
        <v>7</v>
      </c>
      <c r="AH532" s="3"/>
      <c r="AI532" s="3" t="s">
        <v>8</v>
      </c>
      <c r="AJ532" s="3" t="s">
        <v>239</v>
      </c>
      <c r="AK532" s="7" t="s">
        <v>14</v>
      </c>
      <c r="AL532" s="3"/>
      <c r="AM532" s="4" t="s">
        <v>7</v>
      </c>
      <c r="AN532" s="3"/>
      <c r="AO532" s="3" t="s">
        <v>8</v>
      </c>
      <c r="AP532" s="3" t="s">
        <v>239</v>
      </c>
      <c r="AQ532" s="7" t="s">
        <v>14</v>
      </c>
      <c r="AR532" s="58">
        <v>37042</v>
      </c>
      <c r="AS532" s="2" t="str">
        <f t="shared" si="98"/>
        <v>Bison - Alaska</v>
      </c>
      <c r="AT532" s="3">
        <f t="shared" si="99"/>
        <v>0</v>
      </c>
      <c r="AU532" s="2" t="s">
        <v>3015</v>
      </c>
      <c r="AV532" s="59" t="str">
        <f t="shared" si="100"/>
        <v>GP0000</v>
      </c>
      <c r="AW532" s="3">
        <f t="shared" si="101"/>
        <v>0</v>
      </c>
      <c r="AX532" s="3" t="s">
        <v>434</v>
      </c>
      <c r="AY532" s="3" t="s">
        <v>1112</v>
      </c>
      <c r="AZ532" s="3"/>
      <c r="BA532" s="3" t="str">
        <f t="shared" si="95"/>
        <v>Bone</v>
      </c>
      <c r="BB532" s="16" t="s">
        <v>1427</v>
      </c>
      <c r="BC532" s="3"/>
      <c r="BD532" s="3" t="s">
        <v>1096</v>
      </c>
      <c r="BE532" s="3" t="s">
        <v>1097</v>
      </c>
      <c r="BF532" s="3"/>
      <c r="BG532" s="3"/>
      <c r="BH532" s="3" t="s">
        <v>1602</v>
      </c>
      <c r="BI532" s="93">
        <v>69.130627000000004</v>
      </c>
      <c r="BJ532" s="93">
        <v>-153.630966</v>
      </c>
      <c r="BK532" s="73" t="s">
        <v>1516</v>
      </c>
      <c r="BL532" s="3"/>
      <c r="BM532" s="3"/>
      <c r="BN532" s="3"/>
      <c r="BO532" s="3">
        <v>1998</v>
      </c>
      <c r="BP532" s="3"/>
      <c r="BQ532" s="3"/>
      <c r="BR532" s="3" t="s">
        <v>1604</v>
      </c>
      <c r="BS532" s="3" t="s">
        <v>3016</v>
      </c>
      <c r="BT532" s="3" t="s">
        <v>1020</v>
      </c>
      <c r="BU532" s="62">
        <v>36750</v>
      </c>
      <c r="BV532" s="7" t="str">
        <f t="shared" si="102"/>
        <v>Bison - Alaska</v>
      </c>
      <c r="BW532" s="3" t="s">
        <v>3017</v>
      </c>
      <c r="BX532" s="3"/>
      <c r="BY532" s="5" t="str">
        <f t="shared" si="104"/>
        <v>BS391</v>
      </c>
      <c r="BZ532" s="58">
        <f t="shared" si="103"/>
        <v>37042</v>
      </c>
      <c r="CA532" s="63">
        <v>200507186</v>
      </c>
      <c r="CB532" s="7" t="s">
        <v>1809</v>
      </c>
      <c r="CC532" s="3"/>
      <c r="CD532" s="105"/>
      <c r="CE532" s="105"/>
      <c r="CF532" s="13"/>
      <c r="CG532" s="13"/>
      <c r="CH532" s="13"/>
      <c r="CI532" s="13"/>
      <c r="CJ532" s="13"/>
      <c r="CK532" s="13"/>
      <c r="CL532" s="13"/>
      <c r="CM532" s="13"/>
      <c r="CN532" s="106"/>
      <c r="CO532" s="193" t="s">
        <v>239</v>
      </c>
      <c r="CP532" s="70" t="s">
        <v>6253</v>
      </c>
      <c r="CQ532" s="105" t="s">
        <v>1613</v>
      </c>
      <c r="CR532" s="105">
        <v>53886</v>
      </c>
      <c r="CS532" s="75" t="s">
        <v>6235</v>
      </c>
      <c r="CT532" s="105" t="s">
        <v>3018</v>
      </c>
      <c r="CU532" s="105"/>
      <c r="CV532"/>
      <c r="CW532" s="105"/>
      <c r="CX532" s="105"/>
      <c r="CY532" s="13"/>
      <c r="CZ532" s="13"/>
      <c r="DA532" s="13"/>
      <c r="DB532" s="13"/>
      <c r="DC532" s="13"/>
      <c r="DD532" s="13"/>
      <c r="DE532" s="13"/>
      <c r="DF532" s="13"/>
      <c r="DG532" s="13"/>
      <c r="DH532" s="13"/>
      <c r="DI532" s="13"/>
      <c r="DJ532" s="13"/>
      <c r="DK532" s="13"/>
      <c r="DL532" s="2" t="s">
        <v>6246</v>
      </c>
      <c r="DM532" t="s">
        <v>5775</v>
      </c>
    </row>
    <row r="533" spans="1:117" ht="31.5" hidden="1" customHeight="1">
      <c r="A533" s="6">
        <v>1440</v>
      </c>
      <c r="B533" t="s">
        <v>6535</v>
      </c>
      <c r="D533" s="3" t="s">
        <v>240</v>
      </c>
      <c r="E533" s="3"/>
      <c r="F533" s="3"/>
      <c r="G533" s="7"/>
      <c r="H533" s="7" t="s">
        <v>5407</v>
      </c>
      <c r="I533" s="7"/>
      <c r="J533" s="7"/>
      <c r="K533" s="7"/>
      <c r="L533" s="7"/>
      <c r="M533" s="7"/>
      <c r="N533" s="7"/>
      <c r="O533" s="7"/>
      <c r="P533">
        <v>7.3327074034800002E-3</v>
      </c>
      <c r="Q533" s="7"/>
      <c r="R533" s="7"/>
      <c r="S533" s="7" t="s">
        <v>6727</v>
      </c>
      <c r="T533" s="7"/>
      <c r="U533" s="7"/>
      <c r="V533" s="7"/>
      <c r="W533" s="7"/>
      <c r="X533" s="7"/>
      <c r="Y533" s="7"/>
      <c r="Z533" s="7"/>
      <c r="AA533" s="7"/>
      <c r="AB533" s="7"/>
      <c r="AC533" s="7" t="s">
        <v>6728</v>
      </c>
      <c r="AD533" s="7"/>
      <c r="AE533" s="7" t="s">
        <v>6686</v>
      </c>
      <c r="AF533" s="3"/>
      <c r="AG533" s="4" t="s">
        <v>7</v>
      </c>
      <c r="AH533" s="3"/>
      <c r="AI533" s="3" t="s">
        <v>8</v>
      </c>
      <c r="AJ533" s="3" t="s">
        <v>240</v>
      </c>
      <c r="AK533" s="3" t="s">
        <v>9</v>
      </c>
      <c r="AL533" s="3"/>
      <c r="AM533" s="4" t="s">
        <v>7</v>
      </c>
      <c r="AN533" s="3"/>
      <c r="AO533" s="3" t="s">
        <v>8</v>
      </c>
      <c r="AP533" s="3" t="s">
        <v>240</v>
      </c>
      <c r="AQ533" s="3" t="s">
        <v>9</v>
      </c>
      <c r="AR533" s="58">
        <v>37042</v>
      </c>
      <c r="AS533" s="2" t="str">
        <f t="shared" si="98"/>
        <v>Bison - Canada</v>
      </c>
      <c r="AT533" s="3">
        <f t="shared" si="99"/>
        <v>0</v>
      </c>
      <c r="AU533" s="2" t="s">
        <v>3019</v>
      </c>
      <c r="AV533" s="59" t="str">
        <f t="shared" si="100"/>
        <v>GP0000</v>
      </c>
      <c r="AW533" s="3">
        <f t="shared" si="101"/>
        <v>0</v>
      </c>
      <c r="AX533" s="3" t="s">
        <v>434</v>
      </c>
      <c r="AY533" s="3"/>
      <c r="AZ533" s="3"/>
      <c r="BA533" s="3" t="str">
        <f t="shared" si="95"/>
        <v>Bone</v>
      </c>
      <c r="BB533" s="16" t="s">
        <v>3020</v>
      </c>
      <c r="BC533" s="3"/>
      <c r="BD533" s="3" t="s">
        <v>1015</v>
      </c>
      <c r="BE533" s="3" t="s">
        <v>1015</v>
      </c>
      <c r="BF533" s="3"/>
      <c r="BG533" s="3"/>
      <c r="BH533" s="3" t="s">
        <v>3021</v>
      </c>
      <c r="BI533" s="201">
        <v>49.664999999999999</v>
      </c>
      <c r="BJ533" s="201">
        <v>-110.256</v>
      </c>
      <c r="BK533" s="228" t="s">
        <v>6084</v>
      </c>
      <c r="BL533" s="3"/>
      <c r="BM533" s="3"/>
      <c r="BN533" s="3"/>
      <c r="BO533" s="3"/>
      <c r="BP533" s="3"/>
      <c r="BQ533" s="3"/>
      <c r="BR533" s="3" t="s">
        <v>6312</v>
      </c>
      <c r="BS533" s="3" t="s">
        <v>3022</v>
      </c>
      <c r="BT533" s="3" t="s">
        <v>1036</v>
      </c>
      <c r="BU533" s="62">
        <v>37259</v>
      </c>
      <c r="BV533" s="3" t="str">
        <f t="shared" si="102"/>
        <v>Bison - Canada</v>
      </c>
      <c r="BW533" s="3" t="s">
        <v>3023</v>
      </c>
      <c r="BX533" s="3"/>
      <c r="BY533" s="5" t="str">
        <f t="shared" si="104"/>
        <v>BS426</v>
      </c>
      <c r="BZ533" s="58">
        <f t="shared" si="103"/>
        <v>37042</v>
      </c>
      <c r="CA533" s="63">
        <v>200507186</v>
      </c>
      <c r="CB533" s="3" t="s">
        <v>1809</v>
      </c>
      <c r="CC533" s="3"/>
      <c r="CD533" s="103" t="s">
        <v>1476</v>
      </c>
      <c r="CE533" s="103" t="s">
        <v>1476</v>
      </c>
      <c r="CF533" s="70" t="s">
        <v>3024</v>
      </c>
      <c r="CG533" s="60" t="s">
        <v>3022</v>
      </c>
      <c r="CH533" s="60" t="s">
        <v>3025</v>
      </c>
      <c r="CI533" s="60" t="s">
        <v>3026</v>
      </c>
      <c r="CJ533" s="92">
        <v>7891</v>
      </c>
      <c r="CK533" s="60">
        <v>46</v>
      </c>
      <c r="CL533" s="60" t="s">
        <v>1947</v>
      </c>
      <c r="CM533" s="60" t="s">
        <v>3027</v>
      </c>
      <c r="CN533" s="70">
        <v>1972.75</v>
      </c>
      <c r="CO533" s="75" t="s">
        <v>3028</v>
      </c>
      <c r="CP533" s="70" t="s">
        <v>6268</v>
      </c>
      <c r="CQ533" s="104" t="s">
        <v>1821</v>
      </c>
      <c r="CR533" s="104">
        <v>11589</v>
      </c>
      <c r="CS533" s="13" t="s">
        <v>6234</v>
      </c>
      <c r="CT533" s="104">
        <v>7060</v>
      </c>
      <c r="CU533" s="104">
        <v>45</v>
      </c>
      <c r="CV533" s="284">
        <v>7890</v>
      </c>
      <c r="CW533" s="86">
        <v>-17.600000000000001</v>
      </c>
      <c r="CX533" s="86">
        <v>8</v>
      </c>
      <c r="CY533" s="86"/>
      <c r="CZ533" s="13"/>
      <c r="DA533" s="13"/>
      <c r="DB533" s="13"/>
      <c r="DC533" s="13"/>
      <c r="DD533" s="13"/>
      <c r="DE533" s="13"/>
      <c r="DF533" s="13"/>
      <c r="DG533" s="13"/>
      <c r="DH533" s="13"/>
      <c r="DI533" s="13"/>
      <c r="DJ533" s="13"/>
      <c r="DK533" s="13"/>
      <c r="DL533" s="2" t="s">
        <v>6246</v>
      </c>
      <c r="DM533" t="s">
        <v>1476</v>
      </c>
    </row>
    <row r="534" spans="1:117" ht="31.5" hidden="1" customHeight="1">
      <c r="A534" s="6">
        <v>1441</v>
      </c>
      <c r="B534" t="s">
        <v>6535</v>
      </c>
      <c r="D534" s="3" t="s">
        <v>241</v>
      </c>
      <c r="E534" s="3"/>
      <c r="F534" s="3"/>
      <c r="G534" s="7"/>
      <c r="H534" s="7" t="s">
        <v>5408</v>
      </c>
      <c r="I534" s="7"/>
      <c r="J534" s="7"/>
      <c r="K534" s="7"/>
      <c r="L534" s="7"/>
      <c r="M534" s="7"/>
      <c r="N534" s="7"/>
      <c r="O534" s="7"/>
      <c r="P534">
        <v>0.14408340951599999</v>
      </c>
      <c r="Q534" s="7"/>
      <c r="R534" s="7"/>
      <c r="S534" s="7" t="s">
        <v>6511</v>
      </c>
      <c r="T534" s="7"/>
      <c r="U534" s="7"/>
      <c r="V534" s="7"/>
      <c r="W534" s="7"/>
      <c r="X534" s="7"/>
      <c r="Y534" s="7"/>
      <c r="Z534" s="7"/>
      <c r="AA534" s="7"/>
      <c r="AB534" s="7"/>
      <c r="AC534" s="7" t="s">
        <v>6671</v>
      </c>
      <c r="AD534" s="7"/>
      <c r="AE534" s="7" t="s">
        <v>6686</v>
      </c>
      <c r="AF534" s="3"/>
      <c r="AG534" s="4" t="s">
        <v>7</v>
      </c>
      <c r="AH534" s="3"/>
      <c r="AI534" s="3" t="s">
        <v>8</v>
      </c>
      <c r="AJ534" s="3" t="s">
        <v>241</v>
      </c>
      <c r="AK534" s="3" t="s">
        <v>9</v>
      </c>
      <c r="AL534" s="3"/>
      <c r="AM534" s="4" t="s">
        <v>7</v>
      </c>
      <c r="AN534" s="3"/>
      <c r="AO534" s="3" t="s">
        <v>8</v>
      </c>
      <c r="AP534" s="3" t="s">
        <v>241</v>
      </c>
      <c r="AQ534" s="3" t="s">
        <v>9</v>
      </c>
      <c r="AR534" s="58">
        <v>37042</v>
      </c>
      <c r="AS534" s="2" t="str">
        <f t="shared" si="98"/>
        <v>Bison - Canada</v>
      </c>
      <c r="AT534" s="3">
        <f t="shared" si="99"/>
        <v>0</v>
      </c>
      <c r="AU534" s="2" t="s">
        <v>3029</v>
      </c>
      <c r="AV534" s="59" t="str">
        <f t="shared" si="100"/>
        <v>GP0000</v>
      </c>
      <c r="AW534" s="3">
        <f t="shared" si="101"/>
        <v>0</v>
      </c>
      <c r="AX534" s="3" t="s">
        <v>434</v>
      </c>
      <c r="AY534" s="3"/>
      <c r="AZ534" s="3"/>
      <c r="BA534" s="3" t="str">
        <f t="shared" si="95"/>
        <v>Bone</v>
      </c>
      <c r="BB534" s="16" t="s">
        <v>3030</v>
      </c>
      <c r="BC534" s="3" t="s">
        <v>3031</v>
      </c>
      <c r="BD534" s="3" t="s">
        <v>1015</v>
      </c>
      <c r="BE534" s="3" t="s">
        <v>1015</v>
      </c>
      <c r="BF534" s="3"/>
      <c r="BG534" s="3"/>
      <c r="BH534" s="3" t="s">
        <v>3032</v>
      </c>
      <c r="BI534" s="197">
        <v>51.122999999999998</v>
      </c>
      <c r="BJ534" s="197">
        <v>-114.247</v>
      </c>
      <c r="BK534" s="228" t="s">
        <v>6084</v>
      </c>
      <c r="BL534" s="3"/>
      <c r="BM534" s="3"/>
      <c r="BN534" s="3"/>
      <c r="BO534" s="3"/>
      <c r="BP534" s="3"/>
      <c r="BQ534" s="3"/>
      <c r="BR534" s="3" t="s">
        <v>6312</v>
      </c>
      <c r="BS534" s="3" t="s">
        <v>3033</v>
      </c>
      <c r="BT534" s="3" t="s">
        <v>1036</v>
      </c>
      <c r="BU534" s="62">
        <v>37259</v>
      </c>
      <c r="BV534" s="3" t="str">
        <f t="shared" si="102"/>
        <v>Bison - Canada</v>
      </c>
      <c r="BW534" s="3" t="s">
        <v>3034</v>
      </c>
      <c r="BX534" s="3"/>
      <c r="BY534" s="5" t="str">
        <f t="shared" si="104"/>
        <v>BS432</v>
      </c>
      <c r="BZ534" s="58">
        <f t="shared" si="103"/>
        <v>37042</v>
      </c>
      <c r="CA534" s="63">
        <v>200507186</v>
      </c>
      <c r="CB534" s="3" t="s">
        <v>1809</v>
      </c>
      <c r="CC534" s="3"/>
      <c r="CD534" s="103" t="s">
        <v>1476</v>
      </c>
      <c r="CE534" s="103" t="s">
        <v>1476</v>
      </c>
      <c r="CF534" s="83" t="s">
        <v>3024</v>
      </c>
      <c r="CG534" s="84" t="s">
        <v>3033</v>
      </c>
      <c r="CH534" s="84" t="s">
        <v>3035</v>
      </c>
      <c r="CI534" s="84" t="s">
        <v>3036</v>
      </c>
      <c r="CJ534" s="89">
        <v>8108</v>
      </c>
      <c r="CK534" s="84">
        <v>55</v>
      </c>
      <c r="CL534" s="84" t="s">
        <v>1947</v>
      </c>
      <c r="CM534" s="84" t="s">
        <v>3037</v>
      </c>
      <c r="CN534" s="70">
        <v>2027</v>
      </c>
      <c r="CO534" s="75" t="s">
        <v>3038</v>
      </c>
      <c r="CP534" s="70" t="s">
        <v>6258</v>
      </c>
      <c r="CQ534" s="104" t="s">
        <v>1821</v>
      </c>
      <c r="CR534" s="104">
        <v>11583</v>
      </c>
      <c r="CS534" s="13" t="s">
        <v>6234</v>
      </c>
      <c r="CT534" s="104">
        <v>7310</v>
      </c>
      <c r="CU534" s="104">
        <v>45</v>
      </c>
      <c r="CV534" s="284">
        <v>8110</v>
      </c>
      <c r="CW534" s="86">
        <v>-17.600000000000001</v>
      </c>
      <c r="CX534" s="86">
        <v>7.1</v>
      </c>
      <c r="CY534" s="86"/>
      <c r="CZ534" s="13"/>
      <c r="DA534" s="13"/>
      <c r="DB534" s="13"/>
      <c r="DC534" s="13"/>
      <c r="DD534" s="13"/>
      <c r="DE534" s="13"/>
      <c r="DF534" s="13"/>
      <c r="DG534" s="13"/>
      <c r="DH534" s="13"/>
      <c r="DI534" s="13"/>
      <c r="DJ534" s="13"/>
      <c r="DK534" s="13"/>
      <c r="DL534" s="2" t="s">
        <v>6246</v>
      </c>
      <c r="DM534" t="s">
        <v>5775</v>
      </c>
    </row>
    <row r="535" spans="1:117" ht="15.75" customHeight="1">
      <c r="A535" s="6">
        <v>1442</v>
      </c>
      <c r="B535" t="s">
        <v>5686</v>
      </c>
      <c r="D535" s="3" t="s">
        <v>242</v>
      </c>
      <c r="E535" s="3"/>
      <c r="F535" s="3"/>
      <c r="G535" s="7"/>
      <c r="H535" s="7" t="s">
        <v>5409</v>
      </c>
      <c r="I535" s="7"/>
      <c r="J535" s="7"/>
      <c r="K535" s="7"/>
      <c r="L535" s="7"/>
      <c r="M535" s="7"/>
      <c r="N535" s="7"/>
      <c r="O535" s="7"/>
      <c r="P535">
        <v>2.8467363322E-3</v>
      </c>
      <c r="Q535" s="7"/>
      <c r="R535" s="7"/>
      <c r="S535" s="7" t="s">
        <v>6901</v>
      </c>
      <c r="T535" s="7"/>
      <c r="U535" s="7"/>
      <c r="V535" s="7"/>
      <c r="W535" s="7"/>
      <c r="X535" s="7"/>
      <c r="Y535" s="7"/>
      <c r="Z535" s="7"/>
      <c r="AA535" s="7"/>
      <c r="AB535" s="7"/>
      <c r="AC535" s="7" t="s">
        <v>6902</v>
      </c>
      <c r="AD535" s="7"/>
      <c r="AE535" s="7" t="s">
        <v>6687</v>
      </c>
      <c r="AF535" s="3"/>
      <c r="AG535" s="4" t="s">
        <v>7</v>
      </c>
      <c r="AH535" s="3"/>
      <c r="AI535" s="3" t="s">
        <v>8</v>
      </c>
      <c r="AJ535" s="3" t="s">
        <v>242</v>
      </c>
      <c r="AK535" s="3" t="s">
        <v>23</v>
      </c>
      <c r="AL535" s="3"/>
      <c r="AM535" s="4" t="s">
        <v>7</v>
      </c>
      <c r="AN535" s="3"/>
      <c r="AO535" s="3" t="s">
        <v>8</v>
      </c>
      <c r="AP535" s="3" t="s">
        <v>242</v>
      </c>
      <c r="AQ535" s="3" t="s">
        <v>23</v>
      </c>
      <c r="AR535" s="58">
        <v>37042</v>
      </c>
      <c r="AS535" s="2" t="str">
        <f t="shared" si="98"/>
        <v>Bison - Russia</v>
      </c>
      <c r="AT535" s="3">
        <f t="shared" si="99"/>
        <v>0</v>
      </c>
      <c r="AU535" s="2" t="s">
        <v>3039</v>
      </c>
      <c r="AV535" s="59" t="str">
        <f t="shared" si="100"/>
        <v>GP0000</v>
      </c>
      <c r="AW535" s="3">
        <f t="shared" si="101"/>
        <v>0</v>
      </c>
      <c r="AX535" s="3" t="s">
        <v>434</v>
      </c>
      <c r="AY535" s="3"/>
      <c r="AZ535" s="3"/>
      <c r="BA535" s="3" t="str">
        <f t="shared" si="95"/>
        <v>Bone</v>
      </c>
      <c r="BB535" s="16"/>
      <c r="BC535" s="3"/>
      <c r="BD535" s="3" t="s">
        <v>1516</v>
      </c>
      <c r="BE535" s="3" t="s">
        <v>1515</v>
      </c>
      <c r="BF535" s="3"/>
      <c r="BG535" s="3"/>
      <c r="BH535" s="3" t="s">
        <v>6305</v>
      </c>
      <c r="BI535" s="3">
        <v>71.207657999999995</v>
      </c>
      <c r="BJ535" s="3">
        <v>139.91600500000001</v>
      </c>
      <c r="BK535" s="5" t="s">
        <v>7124</v>
      </c>
      <c r="BL535" s="3"/>
      <c r="BM535" s="3"/>
      <c r="BN535" s="3"/>
      <c r="BO535" s="3"/>
      <c r="BP535" s="3"/>
      <c r="BQ535" s="3"/>
      <c r="BR535" s="3" t="s">
        <v>6306</v>
      </c>
      <c r="BS535" s="3" t="s">
        <v>3040</v>
      </c>
      <c r="BT535" s="3" t="s">
        <v>1523</v>
      </c>
      <c r="BU535" s="62"/>
      <c r="BV535" s="3" t="str">
        <f t="shared" si="102"/>
        <v>Bison - Russia</v>
      </c>
      <c r="BW535" s="3" t="s">
        <v>3041</v>
      </c>
      <c r="BX535" s="3"/>
      <c r="BY535" s="5" t="str">
        <f t="shared" si="104"/>
        <v>BS404</v>
      </c>
      <c r="BZ535" s="58">
        <f t="shared" si="103"/>
        <v>37042</v>
      </c>
      <c r="CA535" s="63">
        <v>200507186</v>
      </c>
      <c r="CB535" s="3" t="s">
        <v>1809</v>
      </c>
      <c r="CC535" s="3"/>
      <c r="CD535" s="31"/>
      <c r="CE535" s="31"/>
      <c r="CF535" s="13"/>
      <c r="CG535" s="13"/>
      <c r="CH535" s="13"/>
      <c r="CI535" s="13"/>
      <c r="CJ535" s="13"/>
      <c r="CK535" s="13"/>
      <c r="CL535" s="13"/>
      <c r="CM535" s="13"/>
      <c r="CN535" s="31"/>
      <c r="CO535" s="75" t="s">
        <v>3042</v>
      </c>
      <c r="CP535" s="70" t="s">
        <v>6253</v>
      </c>
      <c r="CQ535" s="31" t="s">
        <v>1821</v>
      </c>
      <c r="CR535" s="31">
        <v>11628</v>
      </c>
      <c r="CS535" s="75" t="s">
        <v>6235</v>
      </c>
      <c r="CT535" s="31">
        <v>56100</v>
      </c>
      <c r="CU535" s="31">
        <v>0</v>
      </c>
      <c r="CV535" s="31"/>
      <c r="CW535" s="31">
        <v>-20.2</v>
      </c>
      <c r="CX535" s="31">
        <v>7.6</v>
      </c>
      <c r="CY535" s="13"/>
      <c r="CZ535" s="13"/>
      <c r="DA535" s="13"/>
      <c r="DB535" s="13"/>
      <c r="DC535" s="13"/>
      <c r="DD535" s="13"/>
      <c r="DE535" s="13"/>
      <c r="DF535" s="13"/>
      <c r="DG535" s="13"/>
      <c r="DH535" s="13"/>
      <c r="DI535" s="13"/>
      <c r="DJ535" s="13"/>
      <c r="DK535" s="13"/>
      <c r="DL535" s="2" t="s">
        <v>6246</v>
      </c>
      <c r="DM535" t="s">
        <v>5775</v>
      </c>
    </row>
    <row r="536" spans="1:117" ht="15" hidden="1" customHeight="1">
      <c r="A536" s="2">
        <v>1443</v>
      </c>
      <c r="D536" s="147" t="s">
        <v>6975</v>
      </c>
      <c r="E536" s="147"/>
      <c r="F536" s="147"/>
      <c r="G536" s="147" t="s">
        <v>5295</v>
      </c>
      <c r="H536" s="32" t="s">
        <v>7121</v>
      </c>
      <c r="I536" s="32"/>
      <c r="J536" s="32"/>
      <c r="K536" s="32"/>
      <c r="L536" s="32"/>
      <c r="M536" s="32"/>
      <c r="N536" s="32"/>
      <c r="O536" s="32"/>
      <c r="P536" s="7"/>
      <c r="Q536" s="7"/>
      <c r="R536" s="7"/>
      <c r="S536" s="7" t="s">
        <v>5315</v>
      </c>
      <c r="T536" s="7"/>
      <c r="U536" s="7"/>
      <c r="V536" s="7"/>
      <c r="W536" s="7"/>
      <c r="X536" s="7"/>
      <c r="Y536" s="7"/>
      <c r="Z536" s="7"/>
      <c r="AA536" s="7"/>
      <c r="AB536" s="7"/>
      <c r="AC536" s="7" t="s">
        <v>6169</v>
      </c>
      <c r="AD536" s="7"/>
      <c r="AE536" s="7" t="s">
        <v>6688</v>
      </c>
      <c r="AF536" s="3"/>
      <c r="AG536" s="4" t="s">
        <v>7</v>
      </c>
      <c r="AH536" s="3"/>
      <c r="AI536" s="3" t="s">
        <v>8</v>
      </c>
      <c r="AJ536" s="3" t="s">
        <v>243</v>
      </c>
      <c r="AK536" s="3"/>
      <c r="AL536" s="3"/>
      <c r="AM536" s="4" t="s">
        <v>7</v>
      </c>
      <c r="AN536" s="3"/>
      <c r="AO536" s="3" t="s">
        <v>8</v>
      </c>
      <c r="AP536" s="3" t="s">
        <v>243</v>
      </c>
      <c r="AQ536" s="3"/>
      <c r="AR536" s="58">
        <v>37042</v>
      </c>
      <c r="AS536" s="2">
        <f t="shared" si="98"/>
        <v>0</v>
      </c>
      <c r="AT536" s="3">
        <f t="shared" si="99"/>
        <v>0</v>
      </c>
      <c r="AU536" s="2" t="s">
        <v>3043</v>
      </c>
      <c r="AV536" s="59" t="str">
        <f t="shared" si="100"/>
        <v>GP0000</v>
      </c>
      <c r="AW536" s="3">
        <f t="shared" si="101"/>
        <v>0</v>
      </c>
      <c r="AX536" s="3" t="s">
        <v>434</v>
      </c>
      <c r="AY536" s="3" t="s">
        <v>6383</v>
      </c>
      <c r="AZ536" s="3"/>
      <c r="BA536" s="3" t="str">
        <f t="shared" si="95"/>
        <v>Bone</v>
      </c>
      <c r="BB536" s="16" t="s">
        <v>3045</v>
      </c>
      <c r="BC536" s="3"/>
      <c r="BD536" s="3" t="s">
        <v>3046</v>
      </c>
      <c r="BE536" s="3" t="s">
        <v>1097</v>
      </c>
      <c r="BF536" s="3"/>
      <c r="BG536" s="3"/>
      <c r="BH536" s="3" t="s">
        <v>3047</v>
      </c>
      <c r="BI536" s="3">
        <v>42.964285699999998</v>
      </c>
      <c r="BJ536" s="3">
        <v>-112.825</v>
      </c>
      <c r="BK536" s="73" t="s">
        <v>3048</v>
      </c>
      <c r="BL536" s="3"/>
      <c r="BM536" s="3"/>
      <c r="BN536" s="3"/>
      <c r="BO536" s="72">
        <v>37803</v>
      </c>
      <c r="BP536" s="3"/>
      <c r="BQ536" s="3" t="s">
        <v>1539</v>
      </c>
      <c r="BR536" s="3" t="s">
        <v>3049</v>
      </c>
      <c r="BS536" s="3" t="s">
        <v>3050</v>
      </c>
      <c r="BT536" s="3" t="s">
        <v>3051</v>
      </c>
      <c r="BU536" s="62" t="s">
        <v>3052</v>
      </c>
      <c r="BV536" s="3">
        <f t="shared" si="102"/>
        <v>0</v>
      </c>
      <c r="BW536" s="3"/>
      <c r="BX536" s="3"/>
      <c r="BY536" s="5" t="str">
        <f t="shared" si="104"/>
        <v>BS746</v>
      </c>
      <c r="BZ536" s="58">
        <f t="shared" si="103"/>
        <v>37042</v>
      </c>
      <c r="CA536" s="63">
        <v>200507186</v>
      </c>
      <c r="CB536" s="3"/>
      <c r="CC536" s="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2" t="s">
        <v>6246</v>
      </c>
      <c r="DM536" t="s">
        <v>6254</v>
      </c>
    </row>
    <row r="537" spans="1:117" ht="15" hidden="1" customHeight="1">
      <c r="A537" s="2">
        <v>1444</v>
      </c>
      <c r="D537" s="3" t="s">
        <v>244</v>
      </c>
      <c r="E537" s="3"/>
      <c r="F537" s="3"/>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3"/>
      <c r="AG537" s="4" t="s">
        <v>7</v>
      </c>
      <c r="AH537" s="3"/>
      <c r="AI537" s="3" t="s">
        <v>8</v>
      </c>
      <c r="AJ537" s="3" t="s">
        <v>244</v>
      </c>
      <c r="AK537" s="3"/>
      <c r="AL537" s="3"/>
      <c r="AM537" s="4" t="s">
        <v>7</v>
      </c>
      <c r="AN537" s="3"/>
      <c r="AO537" s="3" t="s">
        <v>8</v>
      </c>
      <c r="AP537" s="3" t="s">
        <v>244</v>
      </c>
      <c r="AQ537" s="3"/>
      <c r="AR537" s="58">
        <v>37042</v>
      </c>
      <c r="AS537" s="2">
        <f t="shared" si="98"/>
        <v>0</v>
      </c>
      <c r="AT537" s="3">
        <f t="shared" si="99"/>
        <v>0</v>
      </c>
      <c r="AU537" s="2" t="s">
        <v>3053</v>
      </c>
      <c r="AV537" s="59" t="str">
        <f t="shared" si="100"/>
        <v>GP0000</v>
      </c>
      <c r="AW537" s="3">
        <f t="shared" si="101"/>
        <v>0</v>
      </c>
      <c r="AX537" s="3" t="s">
        <v>434</v>
      </c>
      <c r="AY537" s="3"/>
      <c r="AZ537" s="3"/>
      <c r="BA537" s="3" t="str">
        <f t="shared" si="95"/>
        <v>Bone</v>
      </c>
      <c r="BB537" s="16" t="s">
        <v>1022</v>
      </c>
      <c r="BC537" s="3" t="s">
        <v>3054</v>
      </c>
      <c r="BD537" s="3" t="s">
        <v>1015</v>
      </c>
      <c r="BE537" s="3" t="s">
        <v>1015</v>
      </c>
      <c r="BF537" s="3" t="s">
        <v>4566</v>
      </c>
      <c r="BG537" s="3"/>
      <c r="BH537" s="3" t="s">
        <v>1209</v>
      </c>
      <c r="BI537" s="3">
        <v>63.733333299999998</v>
      </c>
      <c r="BJ537" s="3">
        <v>-138.83333329999999</v>
      </c>
      <c r="BK537" s="3" t="s">
        <v>1137</v>
      </c>
      <c r="BL537" s="3"/>
      <c r="BM537" s="3"/>
      <c r="BN537" s="3"/>
      <c r="BO537" s="3">
        <v>1991</v>
      </c>
      <c r="BP537" s="3"/>
      <c r="BQ537" s="3"/>
      <c r="BR537" s="3" t="s">
        <v>1018</v>
      </c>
      <c r="BS537" s="3" t="s">
        <v>3055</v>
      </c>
      <c r="BT537" s="3" t="s">
        <v>1020</v>
      </c>
      <c r="BU537" s="62">
        <v>36674</v>
      </c>
      <c r="BV537" s="3">
        <f t="shared" si="102"/>
        <v>0</v>
      </c>
      <c r="BW537" s="3"/>
      <c r="BX537" s="3"/>
      <c r="BY537" s="5" t="str">
        <f t="shared" si="104"/>
        <v>BS568</v>
      </c>
      <c r="BZ537" s="58">
        <f t="shared" si="103"/>
        <v>37042</v>
      </c>
      <c r="CA537" s="63">
        <v>200507186</v>
      </c>
      <c r="CB537" s="3"/>
      <c r="CC537" s="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2" t="s">
        <v>6246</v>
      </c>
      <c r="DM537" t="s">
        <v>5775</v>
      </c>
    </row>
    <row r="538" spans="1:117" ht="15" hidden="1" customHeight="1">
      <c r="A538" s="2">
        <v>1445</v>
      </c>
      <c r="D538" s="3" t="s">
        <v>245</v>
      </c>
      <c r="E538" s="3"/>
      <c r="F538" s="3"/>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3"/>
      <c r="AG538" s="4" t="s">
        <v>7</v>
      </c>
      <c r="AH538" s="3"/>
      <c r="AI538" s="3" t="s">
        <v>8</v>
      </c>
      <c r="AJ538" s="3" t="s">
        <v>245</v>
      </c>
      <c r="AK538" s="3"/>
      <c r="AL538" s="3"/>
      <c r="AM538" s="4" t="s">
        <v>7</v>
      </c>
      <c r="AN538" s="3"/>
      <c r="AO538" s="3" t="s">
        <v>8</v>
      </c>
      <c r="AP538" s="3" t="s">
        <v>245</v>
      </c>
      <c r="AQ538" s="3"/>
      <c r="AR538" s="58">
        <v>37042</v>
      </c>
      <c r="AS538" s="2">
        <f t="shared" si="98"/>
        <v>0</v>
      </c>
      <c r="AT538" s="3">
        <f t="shared" si="99"/>
        <v>0</v>
      </c>
      <c r="AU538" s="2" t="s">
        <v>3056</v>
      </c>
      <c r="AV538" s="59" t="str">
        <f t="shared" si="100"/>
        <v>GP0000</v>
      </c>
      <c r="AW538" s="3">
        <f t="shared" si="101"/>
        <v>0</v>
      </c>
      <c r="AX538" s="3" t="s">
        <v>434</v>
      </c>
      <c r="AY538" s="3"/>
      <c r="AZ538" s="3"/>
      <c r="BA538" s="3" t="str">
        <f t="shared" si="95"/>
        <v>Bone</v>
      </c>
      <c r="BB538" s="16" t="s">
        <v>1427</v>
      </c>
      <c r="BC538" s="3" t="s">
        <v>2561</v>
      </c>
      <c r="BD538" s="3" t="s">
        <v>1516</v>
      </c>
      <c r="BE538" s="3" t="s">
        <v>1515</v>
      </c>
      <c r="BF538" s="3"/>
      <c r="BG538" s="3" t="s">
        <v>6333</v>
      </c>
      <c r="BH538" s="3" t="s">
        <v>2641</v>
      </c>
      <c r="BI538" s="3">
        <v>72.5</v>
      </c>
      <c r="BJ538">
        <v>127.5</v>
      </c>
      <c r="BK538" s="3" t="s">
        <v>6214</v>
      </c>
      <c r="BL538" s="3"/>
      <c r="BM538" s="3"/>
      <c r="BN538" s="3"/>
      <c r="BO538" s="3">
        <v>2001</v>
      </c>
      <c r="BP538" s="3"/>
      <c r="BQ538" s="3"/>
      <c r="BR538" s="3" t="s">
        <v>6334</v>
      </c>
      <c r="BS538" s="3" t="s">
        <v>3057</v>
      </c>
      <c r="BT538" s="3" t="s">
        <v>1523</v>
      </c>
      <c r="BU538" s="62">
        <v>37104</v>
      </c>
      <c r="BV538" s="3">
        <f t="shared" si="102"/>
        <v>0</v>
      </c>
      <c r="BW538" s="3"/>
      <c r="BX538" s="3"/>
      <c r="BY538" s="5" t="str">
        <f t="shared" si="104"/>
        <v>BS516</v>
      </c>
      <c r="BZ538" s="58">
        <f t="shared" si="103"/>
        <v>37042</v>
      </c>
      <c r="CA538" s="63">
        <v>200507186</v>
      </c>
      <c r="CB538" s="3"/>
      <c r="CC538" s="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2" t="s">
        <v>6246</v>
      </c>
      <c r="DM538" t="s">
        <v>5775</v>
      </c>
    </row>
    <row r="539" spans="1:117" ht="31.5" hidden="1" customHeight="1">
      <c r="A539" s="6">
        <v>1449</v>
      </c>
      <c r="D539" s="147" t="s">
        <v>6464</v>
      </c>
      <c r="E539" s="147"/>
      <c r="F539" s="147"/>
      <c r="G539" s="7" t="s">
        <v>5295</v>
      </c>
      <c r="H539" s="7" t="s">
        <v>5410</v>
      </c>
      <c r="I539" s="7"/>
      <c r="J539" s="7"/>
      <c r="K539" s="7"/>
      <c r="L539" s="7"/>
      <c r="M539" s="7"/>
      <c r="N539" s="7"/>
      <c r="O539" s="7"/>
      <c r="P539" s="7"/>
      <c r="Q539" s="7"/>
      <c r="R539" s="7"/>
      <c r="S539" s="7" t="s">
        <v>6188</v>
      </c>
      <c r="T539" s="7"/>
      <c r="U539" s="7"/>
      <c r="V539" s="7"/>
      <c r="W539" s="7"/>
      <c r="X539" s="7"/>
      <c r="Y539" s="7" t="s">
        <v>5411</v>
      </c>
      <c r="Z539" s="7"/>
      <c r="AA539" s="7"/>
      <c r="AB539" s="7"/>
      <c r="AC539" s="7" t="s">
        <v>6228</v>
      </c>
      <c r="AD539" s="7"/>
      <c r="AE539" s="7" t="s">
        <v>6686</v>
      </c>
      <c r="AF539" s="3"/>
      <c r="AG539" s="4" t="s">
        <v>7</v>
      </c>
      <c r="AH539" s="3"/>
      <c r="AI539" s="3" t="s">
        <v>13</v>
      </c>
      <c r="AJ539" s="3" t="s">
        <v>249</v>
      </c>
      <c r="AK539" s="7" t="s">
        <v>14</v>
      </c>
      <c r="AL539" s="3"/>
      <c r="AM539" s="4" t="s">
        <v>7</v>
      </c>
      <c r="AN539" s="3"/>
      <c r="AO539" s="3" t="s">
        <v>13</v>
      </c>
      <c r="AP539" s="3" t="s">
        <v>249</v>
      </c>
      <c r="AQ539" s="7" t="s">
        <v>14</v>
      </c>
      <c r="AR539" s="58">
        <v>37042</v>
      </c>
      <c r="AS539" s="2" t="str">
        <f t="shared" si="98"/>
        <v>Bison - Alaska</v>
      </c>
      <c r="AT539" s="3">
        <f t="shared" si="99"/>
        <v>0</v>
      </c>
      <c r="AU539" s="2" t="s">
        <v>3059</v>
      </c>
      <c r="AV539" s="59" t="str">
        <f t="shared" si="100"/>
        <v>GP0000</v>
      </c>
      <c r="AW539" s="3">
        <f t="shared" si="101"/>
        <v>0</v>
      </c>
      <c r="AX539" s="3" t="s">
        <v>434</v>
      </c>
      <c r="AY539" s="3"/>
      <c r="AZ539" s="3"/>
      <c r="BA539" s="3" t="str">
        <f t="shared" si="95"/>
        <v>Horn</v>
      </c>
      <c r="BB539" s="16" t="s">
        <v>1270</v>
      </c>
      <c r="BC539" s="3" t="s">
        <v>3060</v>
      </c>
      <c r="BD539" s="3" t="s">
        <v>1096</v>
      </c>
      <c r="BE539" s="3" t="s">
        <v>1097</v>
      </c>
      <c r="BF539" s="3" t="s">
        <v>5737</v>
      </c>
      <c r="BG539" s="3" t="s">
        <v>3835</v>
      </c>
      <c r="BH539" s="3" t="s">
        <v>3061</v>
      </c>
      <c r="BI539" s="201">
        <v>66.260999999999996</v>
      </c>
      <c r="BJ539" s="201">
        <v>-145.815</v>
      </c>
      <c r="BK539" s="228" t="s">
        <v>6084</v>
      </c>
      <c r="BL539" s="3"/>
      <c r="BM539" s="3"/>
      <c r="BN539" s="3"/>
      <c r="BO539" s="3"/>
      <c r="BP539" s="3"/>
      <c r="BQ539" s="3"/>
      <c r="BR539" s="3" t="s">
        <v>1472</v>
      </c>
      <c r="BS539" s="3" t="s">
        <v>3062</v>
      </c>
      <c r="BT539" s="3" t="s">
        <v>1036</v>
      </c>
      <c r="BU539" s="62"/>
      <c r="BV539" s="7" t="str">
        <f t="shared" si="102"/>
        <v>Bison - Alaska</v>
      </c>
      <c r="BW539" s="3" t="s">
        <v>3063</v>
      </c>
      <c r="BX539" s="3"/>
      <c r="BY539" s="5" t="str">
        <f t="shared" si="104"/>
        <v>BS490</v>
      </c>
      <c r="BZ539" s="58">
        <f t="shared" si="103"/>
        <v>37042</v>
      </c>
      <c r="CA539" s="63">
        <v>200507186</v>
      </c>
      <c r="CB539" s="7" t="s">
        <v>1809</v>
      </c>
      <c r="CC539" s="3"/>
      <c r="CD539" s="103" t="s">
        <v>1476</v>
      </c>
      <c r="CE539" s="103" t="s">
        <v>1476</v>
      </c>
      <c r="CF539" s="83" t="s">
        <v>1478</v>
      </c>
      <c r="CG539" s="84" t="s">
        <v>3062</v>
      </c>
      <c r="CH539" s="84" t="s">
        <v>3064</v>
      </c>
      <c r="CI539" s="84" t="s">
        <v>3065</v>
      </c>
      <c r="CJ539" s="84">
        <v>2430</v>
      </c>
      <c r="CK539" s="84">
        <v>90</v>
      </c>
      <c r="CL539" s="84" t="s">
        <v>1477</v>
      </c>
      <c r="CM539" s="84" t="s">
        <v>3066</v>
      </c>
      <c r="CN539" s="70">
        <v>607.5</v>
      </c>
      <c r="CO539" s="75" t="s">
        <v>3067</v>
      </c>
      <c r="CP539" s="70" t="s">
        <v>6258</v>
      </c>
      <c r="CQ539" s="104" t="s">
        <v>1821</v>
      </c>
      <c r="CR539" s="104">
        <v>11990</v>
      </c>
      <c r="CS539" s="13" t="s">
        <v>6234</v>
      </c>
      <c r="CT539" s="104">
        <v>2415</v>
      </c>
      <c r="CU539" s="104">
        <v>25</v>
      </c>
      <c r="CV539" s="284">
        <v>2454</v>
      </c>
      <c r="CW539" s="86">
        <v>-20</v>
      </c>
      <c r="CX539" s="86">
        <v>6</v>
      </c>
      <c r="CY539" s="86"/>
      <c r="CZ539" s="13"/>
      <c r="DA539" s="13"/>
      <c r="DB539" s="13"/>
      <c r="DC539" s="13"/>
      <c r="DD539" s="13"/>
      <c r="DE539" s="13"/>
      <c r="DF539" s="13"/>
      <c r="DG539" s="13"/>
      <c r="DH539" s="13"/>
      <c r="DI539" s="13"/>
      <c r="DJ539" s="13"/>
      <c r="DK539" s="13"/>
      <c r="DL539" s="2" t="s">
        <v>6246</v>
      </c>
      <c r="DM539" t="s">
        <v>5775</v>
      </c>
    </row>
    <row r="540" spans="1:117" ht="15" hidden="1" customHeight="1">
      <c r="A540" s="2">
        <v>1450</v>
      </c>
      <c r="D540" s="3" t="s">
        <v>250</v>
      </c>
      <c r="E540" s="3"/>
      <c r="F540" s="3"/>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3"/>
      <c r="AG540" s="4" t="s">
        <v>7</v>
      </c>
      <c r="AH540" s="3"/>
      <c r="AI540" s="3" t="s">
        <v>8</v>
      </c>
      <c r="AJ540" s="3" t="s">
        <v>250</v>
      </c>
      <c r="AK540" s="3"/>
      <c r="AL540" s="3"/>
      <c r="AM540" s="4" t="s">
        <v>7</v>
      </c>
      <c r="AN540" s="3"/>
      <c r="AO540" s="3" t="s">
        <v>8</v>
      </c>
      <c r="AP540" s="3" t="s">
        <v>250</v>
      </c>
      <c r="AQ540" s="3"/>
      <c r="AR540" s="58">
        <v>37042</v>
      </c>
      <c r="AS540" s="2">
        <f t="shared" si="98"/>
        <v>0</v>
      </c>
      <c r="AT540" s="3">
        <f t="shared" si="99"/>
        <v>0</v>
      </c>
      <c r="AU540" s="2" t="s">
        <v>3068</v>
      </c>
      <c r="AV540" s="59" t="str">
        <f t="shared" si="100"/>
        <v>GP0000</v>
      </c>
      <c r="AW540" s="3">
        <f t="shared" si="101"/>
        <v>0</v>
      </c>
      <c r="AX540" s="3" t="s">
        <v>434</v>
      </c>
      <c r="AY540" s="3"/>
      <c r="AZ540" s="3"/>
      <c r="BA540" s="3" t="str">
        <f t="shared" si="95"/>
        <v>Bone</v>
      </c>
      <c r="BB540" s="16" t="s">
        <v>1427</v>
      </c>
      <c r="BC540" s="3" t="s">
        <v>3069</v>
      </c>
      <c r="BD540" s="3" t="s">
        <v>1015</v>
      </c>
      <c r="BE540" s="3" t="s">
        <v>1015</v>
      </c>
      <c r="BF540" s="3" t="s">
        <v>5679</v>
      </c>
      <c r="BG540" s="3"/>
      <c r="BH540" s="3" t="s">
        <v>3070</v>
      </c>
      <c r="BI540" s="3">
        <v>50.040548999999999</v>
      </c>
      <c r="BJ540" s="3">
        <v>-110.67642600000001</v>
      </c>
      <c r="BK540" s="73" t="s">
        <v>1701</v>
      </c>
      <c r="BL540" s="3"/>
      <c r="BM540" s="3"/>
      <c r="BN540" s="3"/>
      <c r="BO540" s="3"/>
      <c r="BP540" s="3"/>
      <c r="BQ540" s="3"/>
      <c r="BR540" s="3" t="s">
        <v>3071</v>
      </c>
      <c r="BS540" s="3" t="s">
        <v>3072</v>
      </c>
      <c r="BT540" s="3" t="s">
        <v>2185</v>
      </c>
      <c r="BU540" s="62">
        <v>37259</v>
      </c>
      <c r="BV540" s="3">
        <f t="shared" si="102"/>
        <v>0</v>
      </c>
      <c r="BW540" s="3"/>
      <c r="BX540" s="3" t="s">
        <v>3073</v>
      </c>
      <c r="BY540" s="5" t="str">
        <f t="shared" si="104"/>
        <v>BS563</v>
      </c>
      <c r="BZ540" s="58">
        <f t="shared" si="103"/>
        <v>37042</v>
      </c>
      <c r="CA540" s="63">
        <v>200507186</v>
      </c>
      <c r="CB540" s="3"/>
      <c r="CC540" s="3"/>
      <c r="CD540" s="31"/>
      <c r="CE540" s="31"/>
      <c r="CF540" s="13"/>
      <c r="CG540" s="13"/>
      <c r="CH540" s="13"/>
      <c r="CI540" s="13"/>
      <c r="CJ540" s="13"/>
      <c r="CK540" s="13"/>
      <c r="CL540" s="13"/>
      <c r="CM540" s="13"/>
      <c r="CN540" s="31"/>
      <c r="CO540" s="31"/>
      <c r="CP540" s="31"/>
      <c r="CQ540" s="31"/>
      <c r="CR540" s="31"/>
      <c r="CS540" s="31"/>
      <c r="CT540" s="31"/>
      <c r="CU540" s="31"/>
      <c r="CV540" s="31"/>
      <c r="CW540" s="31"/>
      <c r="CX540" s="31"/>
      <c r="CY540" s="31"/>
      <c r="CZ540" s="13"/>
      <c r="DA540" s="13"/>
      <c r="DB540" s="13"/>
      <c r="DC540" s="13"/>
      <c r="DD540" s="13"/>
      <c r="DE540" s="13"/>
      <c r="DF540" s="13"/>
      <c r="DG540" s="13"/>
      <c r="DH540" s="13"/>
      <c r="DI540" s="13"/>
      <c r="DJ540" s="13"/>
      <c r="DK540" s="13"/>
      <c r="DL540" s="2" t="s">
        <v>6246</v>
      </c>
      <c r="DM540" t="s">
        <v>5775</v>
      </c>
    </row>
    <row r="541" spans="1:117" ht="15.75" hidden="1" customHeight="1" thickBot="1">
      <c r="A541" s="2">
        <v>1451</v>
      </c>
      <c r="D541" s="3" t="s">
        <v>7043</v>
      </c>
      <c r="E541" s="3"/>
      <c r="F541" s="3"/>
      <c r="G541" s="7"/>
      <c r="H541" s="7" t="s">
        <v>7044</v>
      </c>
      <c r="I541" s="7"/>
      <c r="J541" s="7"/>
      <c r="K541" s="7"/>
      <c r="L541" s="7"/>
      <c r="M541" s="7"/>
      <c r="N541" s="7"/>
      <c r="O541" s="7"/>
      <c r="P541" s="7"/>
      <c r="Q541" s="7"/>
      <c r="R541" s="7"/>
      <c r="S541" s="7"/>
      <c r="T541" s="7"/>
      <c r="U541" s="7"/>
      <c r="V541" s="7"/>
      <c r="W541" s="7"/>
      <c r="X541" s="7"/>
      <c r="Y541" s="7"/>
      <c r="Z541" s="7"/>
      <c r="AA541" s="7"/>
      <c r="AB541" s="7"/>
      <c r="AC541" s="7"/>
      <c r="AD541" s="7"/>
      <c r="AE541" s="7"/>
      <c r="AF541" s="3"/>
      <c r="AG541" s="4" t="s">
        <v>7</v>
      </c>
      <c r="AH541" s="3"/>
      <c r="AI541" s="3" t="s">
        <v>8</v>
      </c>
      <c r="AJ541" s="3" t="s">
        <v>251</v>
      </c>
      <c r="AK541" s="3"/>
      <c r="AL541" s="3"/>
      <c r="AM541" s="4" t="s">
        <v>7</v>
      </c>
      <c r="AN541" s="3"/>
      <c r="AO541" s="3" t="s">
        <v>8</v>
      </c>
      <c r="AP541" s="3" t="s">
        <v>251</v>
      </c>
      <c r="AQ541" s="3"/>
      <c r="AR541" s="58">
        <v>37042</v>
      </c>
      <c r="AS541" s="2">
        <f t="shared" si="98"/>
        <v>0</v>
      </c>
      <c r="AT541" s="3">
        <f t="shared" si="99"/>
        <v>0</v>
      </c>
      <c r="AU541" s="2" t="s">
        <v>3074</v>
      </c>
      <c r="AV541" s="59" t="str">
        <f t="shared" si="100"/>
        <v>GP0000</v>
      </c>
      <c r="AW541" s="3">
        <f t="shared" si="101"/>
        <v>0</v>
      </c>
      <c r="AX541" s="3" t="s">
        <v>434</v>
      </c>
      <c r="AY541" s="3"/>
      <c r="AZ541" s="3"/>
      <c r="BA541" s="3" t="str">
        <f t="shared" si="95"/>
        <v>Bone</v>
      </c>
      <c r="BB541" s="16" t="s">
        <v>3075</v>
      </c>
      <c r="BC541" s="3"/>
      <c r="BD541" s="3" t="s">
        <v>1097</v>
      </c>
      <c r="BE541" s="3" t="s">
        <v>1097</v>
      </c>
      <c r="BF541" s="3" t="s">
        <v>5737</v>
      </c>
      <c r="BG541" s="3"/>
      <c r="BH541" s="3" t="s">
        <v>3076</v>
      </c>
      <c r="BI541" s="3">
        <v>67.466666700000005</v>
      </c>
      <c r="BJ541" s="3">
        <v>-139.9</v>
      </c>
      <c r="BK541" s="73" t="s">
        <v>3077</v>
      </c>
      <c r="BL541" s="3"/>
      <c r="BM541" s="3"/>
      <c r="BN541" s="3"/>
      <c r="BO541" s="3"/>
      <c r="BP541" s="3"/>
      <c r="BQ541" s="3"/>
      <c r="BR541" s="3" t="s">
        <v>1472</v>
      </c>
      <c r="BS541" s="3" t="s">
        <v>3078</v>
      </c>
      <c r="BT541" s="3" t="s">
        <v>1036</v>
      </c>
      <c r="BU541" s="62"/>
      <c r="BV541" s="3">
        <f t="shared" si="102"/>
        <v>0</v>
      </c>
      <c r="BW541" s="3"/>
      <c r="BX541" s="3"/>
      <c r="BY541" s="5" t="str">
        <f t="shared" si="104"/>
        <v>BS561</v>
      </c>
      <c r="BZ541" s="58">
        <f t="shared" si="103"/>
        <v>37042</v>
      </c>
      <c r="CA541" s="63">
        <v>200507186</v>
      </c>
      <c r="CB541" s="3"/>
      <c r="CC541" s="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2" t="s">
        <v>6246</v>
      </c>
      <c r="DM541" t="s">
        <v>5775</v>
      </c>
    </row>
    <row r="542" spans="1:117" ht="15" hidden="1" customHeight="1">
      <c r="A542" s="2">
        <v>1452</v>
      </c>
      <c r="D542" s="3" t="s">
        <v>252</v>
      </c>
      <c r="E542" s="3"/>
      <c r="F542" s="3"/>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3"/>
      <c r="AG542" s="4" t="s">
        <v>7</v>
      </c>
      <c r="AH542" s="3"/>
      <c r="AI542" s="3" t="s">
        <v>8</v>
      </c>
      <c r="AJ542" s="3" t="s">
        <v>252</v>
      </c>
      <c r="AK542" s="3"/>
      <c r="AL542" s="3"/>
      <c r="AM542" s="4" t="s">
        <v>7</v>
      </c>
      <c r="AN542" s="3"/>
      <c r="AO542" s="3" t="s">
        <v>8</v>
      </c>
      <c r="AP542" s="3" t="s">
        <v>252</v>
      </c>
      <c r="AQ542" s="3"/>
      <c r="AR542" s="58">
        <v>37042</v>
      </c>
      <c r="AS542" s="2">
        <f t="shared" si="98"/>
        <v>0</v>
      </c>
      <c r="AT542" s="3">
        <f t="shared" si="99"/>
        <v>0</v>
      </c>
      <c r="AU542" s="2" t="s">
        <v>3079</v>
      </c>
      <c r="AV542" s="59" t="str">
        <f t="shared" si="100"/>
        <v>GP0000</v>
      </c>
      <c r="AW542" s="3">
        <f t="shared" si="101"/>
        <v>0</v>
      </c>
      <c r="AX542" s="3" t="s">
        <v>3080</v>
      </c>
      <c r="AY542" s="3"/>
      <c r="AZ542" s="3"/>
      <c r="BA542" s="3" t="str">
        <f t="shared" si="95"/>
        <v>Bone</v>
      </c>
      <c r="BB542" s="16" t="s">
        <v>3081</v>
      </c>
      <c r="BC542" s="3"/>
      <c r="BD542" s="3" t="s">
        <v>1516</v>
      </c>
      <c r="BE542" s="3" t="s">
        <v>1515</v>
      </c>
      <c r="BF542" s="3"/>
      <c r="BG542" s="3"/>
      <c r="BH542" s="3" t="s">
        <v>1525</v>
      </c>
      <c r="BI542" s="5">
        <v>68.616666699999996</v>
      </c>
      <c r="BJ542" s="5">
        <v>159.1333333</v>
      </c>
      <c r="BK542" s="73" t="s">
        <v>1526</v>
      </c>
      <c r="BL542" s="3"/>
      <c r="BM542" s="3"/>
      <c r="BN542" s="3"/>
      <c r="BO542" s="72">
        <v>36746</v>
      </c>
      <c r="BP542" s="3"/>
      <c r="BQ542" s="3"/>
      <c r="BR542" s="3" t="s">
        <v>2241</v>
      </c>
      <c r="BS542" s="3" t="s">
        <v>3082</v>
      </c>
      <c r="BT542" s="3" t="s">
        <v>1523</v>
      </c>
      <c r="BU542" s="62">
        <v>36708</v>
      </c>
      <c r="BV542" s="3">
        <f t="shared" si="102"/>
        <v>0</v>
      </c>
      <c r="BW542" s="3"/>
      <c r="BX542" s="3"/>
      <c r="BY542" s="5" t="str">
        <f t="shared" si="104"/>
        <v>BS485</v>
      </c>
      <c r="BZ542" s="58">
        <f t="shared" si="103"/>
        <v>37042</v>
      </c>
      <c r="CA542" s="63">
        <v>200507186</v>
      </c>
      <c r="CB542" s="3"/>
      <c r="CC542" s="3"/>
      <c r="CD542" s="105"/>
      <c r="CE542" s="105"/>
      <c r="CF542" s="13"/>
      <c r="CG542" s="13"/>
      <c r="CH542" s="13"/>
      <c r="CI542" s="13"/>
      <c r="CJ542" s="13"/>
      <c r="CK542" s="13"/>
      <c r="CL542" s="13"/>
      <c r="CM542" s="13"/>
      <c r="CN542" s="106"/>
      <c r="CO542" s="194"/>
      <c r="CP542" s="13"/>
      <c r="CQ542" s="105"/>
      <c r="CR542" s="105"/>
      <c r="CS542" s="105"/>
      <c r="CT542" s="105"/>
      <c r="CU542" s="105"/>
      <c r="CV542" s="105"/>
      <c r="CW542" s="105"/>
      <c r="CX542" s="105"/>
      <c r="CY542" s="13"/>
      <c r="CZ542" s="13"/>
      <c r="DA542" s="13"/>
      <c r="DB542" s="13"/>
      <c r="DC542" s="13"/>
      <c r="DD542" s="13"/>
      <c r="DE542" s="13"/>
      <c r="DF542" s="13"/>
      <c r="DG542" s="13"/>
      <c r="DH542" s="13"/>
      <c r="DI542" s="13"/>
      <c r="DJ542" s="13"/>
      <c r="DK542" s="13"/>
      <c r="DL542" s="2"/>
    </row>
    <row r="543" spans="1:117" ht="15" hidden="1" customHeight="1">
      <c r="A543" s="2">
        <v>1453</v>
      </c>
      <c r="D543" s="3" t="s">
        <v>253</v>
      </c>
      <c r="E543" s="3"/>
      <c r="F543" s="3"/>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3"/>
      <c r="AG543" s="4" t="s">
        <v>7</v>
      </c>
      <c r="AH543" s="3"/>
      <c r="AI543" s="3" t="s">
        <v>8</v>
      </c>
      <c r="AJ543" s="3" t="s">
        <v>253</v>
      </c>
      <c r="AK543" s="3"/>
      <c r="AL543" s="3"/>
      <c r="AM543" s="4" t="s">
        <v>7</v>
      </c>
      <c r="AN543" s="3"/>
      <c r="AO543" s="3" t="s">
        <v>8</v>
      </c>
      <c r="AP543" s="3" t="s">
        <v>253</v>
      </c>
      <c r="AQ543" s="3"/>
      <c r="AR543" s="58">
        <v>37042</v>
      </c>
      <c r="AS543" s="2">
        <f t="shared" si="98"/>
        <v>0</v>
      </c>
      <c r="AT543" s="3">
        <f t="shared" si="99"/>
        <v>0</v>
      </c>
      <c r="AU543" s="2" t="s">
        <v>3083</v>
      </c>
      <c r="AV543" s="59" t="str">
        <f t="shared" si="100"/>
        <v>GP0000</v>
      </c>
      <c r="AW543" s="3">
        <f t="shared" si="101"/>
        <v>0</v>
      </c>
      <c r="AX543" s="3" t="s">
        <v>3084</v>
      </c>
      <c r="AY543" s="3"/>
      <c r="AZ543" s="3"/>
      <c r="BA543" s="3" t="str">
        <f t="shared" si="95"/>
        <v>Bone</v>
      </c>
      <c r="BB543" s="16" t="s">
        <v>1042</v>
      </c>
      <c r="BC543" s="3" t="s">
        <v>3085</v>
      </c>
      <c r="BD543" s="3" t="s">
        <v>1516</v>
      </c>
      <c r="BE543" s="3" t="s">
        <v>1515</v>
      </c>
      <c r="BF543" s="3"/>
      <c r="BG543" s="3"/>
      <c r="BH543" s="3" t="s">
        <v>1525</v>
      </c>
      <c r="BI543" s="73">
        <v>68.616666699999996</v>
      </c>
      <c r="BJ543" s="73">
        <v>159.1333333</v>
      </c>
      <c r="BK543" s="73" t="s">
        <v>1526</v>
      </c>
      <c r="BL543" s="3"/>
      <c r="BM543" s="3"/>
      <c r="BN543" s="3"/>
      <c r="BO543" s="3">
        <v>2000</v>
      </c>
      <c r="BP543" s="3"/>
      <c r="BQ543" s="3"/>
      <c r="BR543" s="3" t="s">
        <v>2241</v>
      </c>
      <c r="BS543" s="3" t="s">
        <v>3086</v>
      </c>
      <c r="BT543" s="3" t="s">
        <v>1523</v>
      </c>
      <c r="BU543" s="62">
        <v>36708</v>
      </c>
      <c r="BV543" s="3">
        <f t="shared" si="102"/>
        <v>0</v>
      </c>
      <c r="BW543" s="3"/>
      <c r="BX543" s="3"/>
      <c r="BY543" s="5" t="str">
        <f t="shared" si="104"/>
        <v>BS482</v>
      </c>
      <c r="BZ543" s="58">
        <f t="shared" si="103"/>
        <v>37042</v>
      </c>
      <c r="CA543" s="63">
        <v>200507186</v>
      </c>
      <c r="CB543" s="3"/>
      <c r="CC543" s="3"/>
      <c r="CD543" s="105"/>
      <c r="CE543" s="105"/>
      <c r="CF543" s="13"/>
      <c r="CG543" s="13"/>
      <c r="CH543" s="13"/>
      <c r="CI543" s="13"/>
      <c r="CJ543" s="13"/>
      <c r="CK543" s="13"/>
      <c r="CL543" s="13"/>
      <c r="CM543" s="13"/>
      <c r="CN543" s="106"/>
      <c r="CO543" s="13"/>
      <c r="CP543" s="13"/>
      <c r="CQ543" s="105"/>
      <c r="CR543" s="105"/>
      <c r="CS543" s="105"/>
      <c r="CT543" s="105"/>
      <c r="CU543" s="105"/>
      <c r="CV543" s="105"/>
      <c r="CW543" s="105"/>
      <c r="CX543" s="105"/>
      <c r="CY543" s="13"/>
      <c r="CZ543" s="13"/>
      <c r="DA543" s="13"/>
      <c r="DB543" s="13"/>
      <c r="DC543" s="13"/>
      <c r="DD543" s="13"/>
      <c r="DE543" s="13"/>
      <c r="DF543" s="13"/>
      <c r="DG543" s="13"/>
      <c r="DH543" s="13"/>
      <c r="DI543" s="13"/>
      <c r="DJ543" s="13"/>
      <c r="DK543" s="13"/>
      <c r="DL543" s="2"/>
    </row>
    <row r="544" spans="1:117" ht="31.5" hidden="1" customHeight="1">
      <c r="A544" s="6">
        <v>1454</v>
      </c>
      <c r="B544" t="s">
        <v>5686</v>
      </c>
      <c r="D544" s="3" t="s">
        <v>254</v>
      </c>
      <c r="E544" s="3"/>
      <c r="F544" s="3"/>
      <c r="G544" s="7"/>
      <c r="H544" s="7" t="s">
        <v>5412</v>
      </c>
      <c r="I544" s="7"/>
      <c r="J544" s="7"/>
      <c r="K544" s="7"/>
      <c r="L544" s="7"/>
      <c r="M544" s="7"/>
      <c r="N544" s="7"/>
      <c r="O544" s="7"/>
      <c r="P544">
        <v>2.9574273991700002E-2</v>
      </c>
      <c r="Q544" s="7"/>
      <c r="R544" s="7"/>
      <c r="S544" s="7" t="s">
        <v>6729</v>
      </c>
      <c r="T544" s="7"/>
      <c r="U544" s="7"/>
      <c r="V544" s="7"/>
      <c r="W544" s="7"/>
      <c r="X544" s="7"/>
      <c r="Y544" s="7"/>
      <c r="Z544" s="7"/>
      <c r="AA544" s="7"/>
      <c r="AB544" s="7"/>
      <c r="AC544" s="7" t="s">
        <v>6730</v>
      </c>
      <c r="AD544" s="7"/>
      <c r="AE544" s="7" t="s">
        <v>6686</v>
      </c>
      <c r="AF544" s="3"/>
      <c r="AG544" s="4" t="s">
        <v>7</v>
      </c>
      <c r="AH544" s="3"/>
      <c r="AI544" s="3" t="s">
        <v>8</v>
      </c>
      <c r="AJ544" s="3" t="s">
        <v>254</v>
      </c>
      <c r="AK544" s="7" t="s">
        <v>14</v>
      </c>
      <c r="AL544" s="3"/>
      <c r="AM544" s="4" t="s">
        <v>7</v>
      </c>
      <c r="AN544" s="3"/>
      <c r="AO544" s="3" t="s">
        <v>8</v>
      </c>
      <c r="AP544" s="3" t="s">
        <v>254</v>
      </c>
      <c r="AQ544" s="7" t="s">
        <v>14</v>
      </c>
      <c r="AR544" s="58">
        <v>37042</v>
      </c>
      <c r="AS544" s="2" t="str">
        <f t="shared" si="98"/>
        <v>Bison - Alaska</v>
      </c>
      <c r="AT544" s="3">
        <f t="shared" si="99"/>
        <v>0</v>
      </c>
      <c r="AU544" s="2" t="s">
        <v>3087</v>
      </c>
      <c r="AV544" s="59" t="str">
        <f t="shared" si="100"/>
        <v>GP0000</v>
      </c>
      <c r="AW544" s="3">
        <f t="shared" si="101"/>
        <v>0</v>
      </c>
      <c r="AX544" s="3" t="s">
        <v>434</v>
      </c>
      <c r="AY544" s="3" t="s">
        <v>1112</v>
      </c>
      <c r="AZ544" s="3"/>
      <c r="BA544" s="3" t="str">
        <f t="shared" si="95"/>
        <v>Bone</v>
      </c>
      <c r="BB544" s="16" t="s">
        <v>1436</v>
      </c>
      <c r="BC544" s="3"/>
      <c r="BD544" s="3" t="s">
        <v>1096</v>
      </c>
      <c r="BE544" s="3" t="s">
        <v>1097</v>
      </c>
      <c r="BF544" s="3"/>
      <c r="BG544" s="3"/>
      <c r="BH544" s="3" t="s">
        <v>1602</v>
      </c>
      <c r="BI544" s="60">
        <v>70.81</v>
      </c>
      <c r="BJ544" s="60">
        <v>-154.41</v>
      </c>
      <c r="BK544" s="61" t="s">
        <v>1017</v>
      </c>
      <c r="BL544" s="3"/>
      <c r="BM544" s="3"/>
      <c r="BN544" s="3"/>
      <c r="BO544" s="3">
        <v>1998</v>
      </c>
      <c r="BP544" s="3"/>
      <c r="BQ544" s="3"/>
      <c r="BR544" s="3" t="s">
        <v>1604</v>
      </c>
      <c r="BS544" s="3" t="s">
        <v>3088</v>
      </c>
      <c r="BT544" s="3" t="s">
        <v>1020</v>
      </c>
      <c r="BU544" s="62">
        <v>36750</v>
      </c>
      <c r="BV544" s="7" t="str">
        <f t="shared" si="102"/>
        <v>Bison - Alaska</v>
      </c>
      <c r="BW544" s="3" t="s">
        <v>3089</v>
      </c>
      <c r="BX544" s="3"/>
      <c r="BY544" s="5" t="str">
        <f t="shared" si="104"/>
        <v>BS400</v>
      </c>
      <c r="BZ544" s="58">
        <f t="shared" si="103"/>
        <v>37042</v>
      </c>
      <c r="CA544" s="63">
        <v>200507186</v>
      </c>
      <c r="CB544" s="7" t="s">
        <v>1809</v>
      </c>
      <c r="CC544" s="3"/>
      <c r="CD544" s="103" t="s">
        <v>1476</v>
      </c>
      <c r="CE544" s="103" t="s">
        <v>1476</v>
      </c>
      <c r="CF544" s="83" t="s">
        <v>1910</v>
      </c>
      <c r="CG544" s="84" t="s">
        <v>3088</v>
      </c>
      <c r="CH544" s="84" t="s">
        <v>3090</v>
      </c>
      <c r="CI544" s="84" t="s">
        <v>3091</v>
      </c>
      <c r="CJ544" s="84">
        <v>48191</v>
      </c>
      <c r="CK544" s="84">
        <v>1241</v>
      </c>
      <c r="CL544" s="84" t="s">
        <v>1477</v>
      </c>
      <c r="CM544" s="84" t="s">
        <v>3092</v>
      </c>
      <c r="CN544" s="70">
        <v>12047.75</v>
      </c>
      <c r="CO544" s="80" t="s">
        <v>254</v>
      </c>
      <c r="CP544" s="70" t="s">
        <v>6253</v>
      </c>
      <c r="CQ544" s="99" t="s">
        <v>1613</v>
      </c>
      <c r="CR544" s="99">
        <v>53766</v>
      </c>
      <c r="CS544" s="75" t="s">
        <v>6235</v>
      </c>
      <c r="CT544" s="99">
        <v>46100</v>
      </c>
      <c r="CU544" s="99">
        <v>2600</v>
      </c>
      <c r="CV544" s="285">
        <v>48130</v>
      </c>
      <c r="CW544" s="5"/>
      <c r="CX544" s="5"/>
      <c r="CY544" s="5"/>
      <c r="CZ544" s="13"/>
      <c r="DA544" s="13"/>
      <c r="DB544" s="13"/>
      <c r="DC544" s="13"/>
      <c r="DD544" s="13"/>
      <c r="DE544" s="13"/>
      <c r="DF544" s="13"/>
      <c r="DG544" s="13"/>
      <c r="DH544" s="13"/>
      <c r="DI544" s="13"/>
      <c r="DJ544" s="13"/>
      <c r="DK544" s="13"/>
      <c r="DL544" s="2" t="s">
        <v>6246</v>
      </c>
      <c r="DM544" t="s">
        <v>5775</v>
      </c>
    </row>
    <row r="545" spans="1:117" ht="31.5" hidden="1" customHeight="1">
      <c r="A545" s="6">
        <v>1455</v>
      </c>
      <c r="B545" t="s">
        <v>6535</v>
      </c>
      <c r="D545" s="3" t="s">
        <v>255</v>
      </c>
      <c r="E545" s="3"/>
      <c r="F545" s="3"/>
      <c r="G545" s="7"/>
      <c r="H545" s="7" t="s">
        <v>5413</v>
      </c>
      <c r="I545" s="7"/>
      <c r="J545" s="7"/>
      <c r="K545" s="7"/>
      <c r="L545" s="7"/>
      <c r="M545" s="7"/>
      <c r="N545" s="7"/>
      <c r="O545" s="7"/>
      <c r="P545">
        <v>7.7830505010499998E-3</v>
      </c>
      <c r="Q545" s="7"/>
      <c r="R545" s="7"/>
      <c r="S545" s="7" t="s">
        <v>6903</v>
      </c>
      <c r="T545" s="7"/>
      <c r="U545" s="7"/>
      <c r="V545" s="7"/>
      <c r="W545" s="7"/>
      <c r="X545" s="7"/>
      <c r="Y545" s="7"/>
      <c r="Z545" s="7"/>
      <c r="AA545" s="7"/>
      <c r="AB545" s="7"/>
      <c r="AC545" s="7" t="s">
        <v>6904</v>
      </c>
      <c r="AD545" s="7"/>
      <c r="AE545" s="7"/>
      <c r="AF545" s="3"/>
      <c r="AG545" s="4" t="s">
        <v>7</v>
      </c>
      <c r="AH545" s="3"/>
      <c r="AI545" s="3" t="s">
        <v>8</v>
      </c>
      <c r="AJ545" s="3" t="s">
        <v>255</v>
      </c>
      <c r="AK545" s="7" t="s">
        <v>14</v>
      </c>
      <c r="AL545" s="3"/>
      <c r="AM545" s="4" t="s">
        <v>7</v>
      </c>
      <c r="AN545" s="3"/>
      <c r="AO545" s="3" t="s">
        <v>8</v>
      </c>
      <c r="AP545" s="3" t="s">
        <v>255</v>
      </c>
      <c r="AQ545" s="7" t="s">
        <v>14</v>
      </c>
      <c r="AR545" s="58">
        <v>37042</v>
      </c>
      <c r="AS545" s="2" t="str">
        <f t="shared" si="98"/>
        <v>Bison - Alaska</v>
      </c>
      <c r="AT545" s="3">
        <f t="shared" si="99"/>
        <v>0</v>
      </c>
      <c r="AU545" s="2" t="s">
        <v>3093</v>
      </c>
      <c r="AV545" s="59" t="str">
        <f t="shared" si="100"/>
        <v>GP0000</v>
      </c>
      <c r="AW545" s="3">
        <f t="shared" si="101"/>
        <v>0</v>
      </c>
      <c r="AX545" s="3" t="s">
        <v>434</v>
      </c>
      <c r="AY545" s="3" t="s">
        <v>1112</v>
      </c>
      <c r="AZ545" s="3"/>
      <c r="BA545" s="3" t="str">
        <f t="shared" si="95"/>
        <v>Bone</v>
      </c>
      <c r="BB545" s="16" t="s">
        <v>1270</v>
      </c>
      <c r="BC545" s="3"/>
      <c r="BD545" s="3" t="s">
        <v>1096</v>
      </c>
      <c r="BE545" s="3" t="s">
        <v>1097</v>
      </c>
      <c r="BF545" s="3"/>
      <c r="BG545" s="3"/>
      <c r="BH545" s="3" t="s">
        <v>1602</v>
      </c>
      <c r="BI545" s="60">
        <v>70.81</v>
      </c>
      <c r="BJ545" s="60">
        <v>-154.41</v>
      </c>
      <c r="BK545" s="200" t="s">
        <v>6083</v>
      </c>
      <c r="BL545" s="3"/>
      <c r="BM545" s="3"/>
      <c r="BN545" s="3"/>
      <c r="BO545" s="3">
        <v>1998</v>
      </c>
      <c r="BP545" s="3"/>
      <c r="BQ545" s="3"/>
      <c r="BR545" s="3" t="s">
        <v>1604</v>
      </c>
      <c r="BS545" s="3" t="s">
        <v>3094</v>
      </c>
      <c r="BT545" s="3" t="s">
        <v>1020</v>
      </c>
      <c r="BU545" s="62">
        <v>36750</v>
      </c>
      <c r="BV545" s="7" t="str">
        <f t="shared" si="102"/>
        <v>Bison - Alaska</v>
      </c>
      <c r="BW545" s="3" t="s">
        <v>3095</v>
      </c>
      <c r="BX545" s="3"/>
      <c r="BY545" s="5" t="str">
        <f t="shared" si="104"/>
        <v>BS498</v>
      </c>
      <c r="BZ545" s="58">
        <f t="shared" si="103"/>
        <v>37042</v>
      </c>
      <c r="CA545" s="63">
        <v>200507186</v>
      </c>
      <c r="CB545" s="7" t="s">
        <v>1809</v>
      </c>
      <c r="CC545" s="3"/>
      <c r="CD545" s="103" t="s">
        <v>1476</v>
      </c>
      <c r="CE545" s="103" t="s">
        <v>1476</v>
      </c>
      <c r="CF545" s="204" t="s">
        <v>6086</v>
      </c>
      <c r="CG545" s="205" t="s">
        <v>6132</v>
      </c>
      <c r="CH545" s="84" t="s">
        <v>3096</v>
      </c>
      <c r="CI545" s="84" t="s">
        <v>3097</v>
      </c>
      <c r="CJ545" s="89">
        <v>30745</v>
      </c>
      <c r="CK545" s="84">
        <v>201</v>
      </c>
      <c r="CL545" s="84" t="s">
        <v>1477</v>
      </c>
      <c r="CM545" s="84" t="s">
        <v>3098</v>
      </c>
      <c r="CN545" s="70">
        <v>7686.25</v>
      </c>
      <c r="CO545" s="75" t="s">
        <v>255</v>
      </c>
      <c r="CP545" s="70" t="s">
        <v>6327</v>
      </c>
      <c r="CQ545" s="164" t="s">
        <v>1613</v>
      </c>
      <c r="CR545" s="99">
        <v>53899</v>
      </c>
      <c r="CS545" s="75" t="s">
        <v>6235</v>
      </c>
      <c r="CT545" s="99">
        <v>25980</v>
      </c>
      <c r="CU545" s="99">
        <v>230</v>
      </c>
      <c r="CV545" s="284">
        <v>30210</v>
      </c>
      <c r="CW545" s="5"/>
      <c r="CX545" s="5"/>
      <c r="CY545" s="5"/>
      <c r="CZ545" s="13"/>
      <c r="DA545" s="13"/>
      <c r="DB545" s="13"/>
      <c r="DC545" s="13"/>
      <c r="DD545" s="13"/>
      <c r="DE545" s="13"/>
      <c r="DF545" s="13"/>
      <c r="DG545" s="13"/>
      <c r="DH545" s="13"/>
      <c r="DI545" s="13"/>
      <c r="DJ545" s="13"/>
      <c r="DK545" s="13"/>
      <c r="DL545" s="2" t="s">
        <v>6246</v>
      </c>
      <c r="DM545" t="s">
        <v>5775</v>
      </c>
    </row>
    <row r="546" spans="1:117" ht="15.75" hidden="1" customHeight="1">
      <c r="A546" s="6">
        <v>1456</v>
      </c>
      <c r="D546" s="3" t="s">
        <v>256</v>
      </c>
      <c r="E546" s="3"/>
      <c r="F546" s="3"/>
      <c r="G546" s="7"/>
      <c r="H546" s="7" t="s">
        <v>6629</v>
      </c>
      <c r="I546" s="7"/>
      <c r="J546" s="7"/>
      <c r="K546" s="7"/>
      <c r="L546" s="7"/>
      <c r="M546" s="7"/>
      <c r="N546" s="7"/>
      <c r="O546" s="7"/>
      <c r="P546">
        <v>5.4469273743E-2</v>
      </c>
      <c r="Q546" s="7"/>
      <c r="R546" s="7"/>
      <c r="S546" s="7" t="s">
        <v>6781</v>
      </c>
      <c r="T546" s="7"/>
      <c r="U546" s="7"/>
      <c r="V546" s="7"/>
      <c r="W546" s="7"/>
      <c r="X546" s="7"/>
      <c r="Y546" s="7"/>
      <c r="Z546" s="7"/>
      <c r="AA546" s="7"/>
      <c r="AB546" s="7"/>
      <c r="AC546" s="7" t="s">
        <v>6782</v>
      </c>
      <c r="AD546" s="7"/>
      <c r="AE546" s="7"/>
      <c r="AF546" s="3"/>
      <c r="AG546" s="4" t="s">
        <v>7</v>
      </c>
      <c r="AH546" s="3"/>
      <c r="AI546" s="3" t="s">
        <v>8</v>
      </c>
      <c r="AJ546" s="3" t="s">
        <v>256</v>
      </c>
      <c r="AK546" s="7" t="s">
        <v>14</v>
      </c>
      <c r="AL546" s="3"/>
      <c r="AM546" s="4" t="s">
        <v>7</v>
      </c>
      <c r="AN546" s="3"/>
      <c r="AO546" s="3" t="s">
        <v>8</v>
      </c>
      <c r="AP546" s="3" t="s">
        <v>256</v>
      </c>
      <c r="AQ546" s="7" t="s">
        <v>14</v>
      </c>
      <c r="AR546" s="58">
        <v>37042</v>
      </c>
      <c r="AS546" s="2" t="str">
        <f t="shared" si="98"/>
        <v>Bison - Alaska</v>
      </c>
      <c r="AT546" s="3">
        <f t="shared" si="99"/>
        <v>0</v>
      </c>
      <c r="AU546" s="2" t="s">
        <v>3099</v>
      </c>
      <c r="AV546" s="59" t="str">
        <f t="shared" si="100"/>
        <v>GP0000</v>
      </c>
      <c r="AW546" s="3">
        <f t="shared" si="101"/>
        <v>0</v>
      </c>
      <c r="AX546" s="3" t="s">
        <v>434</v>
      </c>
      <c r="AY546" s="3" t="s">
        <v>1112</v>
      </c>
      <c r="AZ546" s="3"/>
      <c r="BA546" s="3" t="str">
        <f t="shared" si="95"/>
        <v>Bone</v>
      </c>
      <c r="BB546" s="16" t="s">
        <v>3100</v>
      </c>
      <c r="BC546" s="3"/>
      <c r="BD546" s="3" t="s">
        <v>1096</v>
      </c>
      <c r="BE546" s="3" t="s">
        <v>1097</v>
      </c>
      <c r="BF546" s="3"/>
      <c r="BG546" s="3"/>
      <c r="BH546" s="3" t="s">
        <v>1602</v>
      </c>
      <c r="BI546" s="93">
        <v>69.103702999999996</v>
      </c>
      <c r="BJ546" s="93">
        <v>-154.853882</v>
      </c>
      <c r="BK546" s="3" t="s">
        <v>2212</v>
      </c>
      <c r="BL546" s="3"/>
      <c r="BM546" s="3"/>
      <c r="BN546" s="3"/>
      <c r="BO546" s="3">
        <v>1998</v>
      </c>
      <c r="BP546" s="3"/>
      <c r="BQ546" s="3"/>
      <c r="BR546" s="3" t="s">
        <v>1604</v>
      </c>
      <c r="BS546" s="3" t="s">
        <v>3101</v>
      </c>
      <c r="BT546" s="3" t="s">
        <v>1020</v>
      </c>
      <c r="BU546" s="62">
        <v>36750</v>
      </c>
      <c r="BV546" s="7" t="str">
        <f t="shared" si="102"/>
        <v>Bison - Alaska</v>
      </c>
      <c r="BW546" s="3" t="s">
        <v>3102</v>
      </c>
      <c r="BX546" s="3"/>
      <c r="BY546" s="5" t="str">
        <f t="shared" si="104"/>
        <v>BS399</v>
      </c>
      <c r="BZ546" s="58">
        <f t="shared" si="103"/>
        <v>37042</v>
      </c>
      <c r="CA546" s="63">
        <v>200507186</v>
      </c>
      <c r="CB546" s="7" t="s">
        <v>1809</v>
      </c>
      <c r="CC546" s="3"/>
      <c r="CD546" s="13"/>
      <c r="CE546" s="13"/>
      <c r="CF546" s="13"/>
      <c r="CG546" s="13"/>
      <c r="CH546" s="13"/>
      <c r="CI546" s="13"/>
      <c r="CJ546" s="13"/>
      <c r="CK546" s="13"/>
      <c r="CL546" s="13"/>
      <c r="CM546" s="13"/>
      <c r="CN546" s="13"/>
      <c r="CO546" s="75" t="s">
        <v>256</v>
      </c>
      <c r="CP546" s="70" t="s">
        <v>6253</v>
      </c>
      <c r="CQ546" s="13" t="s">
        <v>1613</v>
      </c>
      <c r="CR546" s="13">
        <v>53902</v>
      </c>
      <c r="CS546" s="75" t="s">
        <v>6235</v>
      </c>
      <c r="CT546" s="13" t="s">
        <v>3103</v>
      </c>
      <c r="CU546" s="13"/>
      <c r="CV546" s="13"/>
      <c r="CW546" s="13"/>
      <c r="CX546" s="13"/>
      <c r="CY546" s="13"/>
      <c r="CZ546" s="13"/>
      <c r="DA546" s="13"/>
      <c r="DB546" s="13"/>
      <c r="DC546" s="13"/>
      <c r="DD546" s="13"/>
      <c r="DE546" s="13"/>
      <c r="DF546" s="13"/>
      <c r="DG546" s="13"/>
      <c r="DH546" s="13"/>
      <c r="DI546" s="13"/>
      <c r="DJ546" s="13"/>
      <c r="DK546" s="13"/>
      <c r="DL546" s="2" t="s">
        <v>6246</v>
      </c>
      <c r="DM546" t="s">
        <v>5775</v>
      </c>
    </row>
    <row r="547" spans="1:117" ht="15" hidden="1" customHeight="1">
      <c r="A547" s="2">
        <v>1457</v>
      </c>
      <c r="D547" s="3" t="s">
        <v>257</v>
      </c>
      <c r="E547" s="3"/>
      <c r="F547" s="3"/>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3"/>
      <c r="AG547" s="4" t="s">
        <v>7</v>
      </c>
      <c r="AH547" s="3"/>
      <c r="AI547" s="3" t="s">
        <v>8</v>
      </c>
      <c r="AJ547" s="3" t="s">
        <v>257</v>
      </c>
      <c r="AK547" s="3"/>
      <c r="AL547" s="3"/>
      <c r="AM547" s="4" t="s">
        <v>7</v>
      </c>
      <c r="AN547" s="3"/>
      <c r="AO547" s="3" t="s">
        <v>8</v>
      </c>
      <c r="AP547" s="3" t="s">
        <v>257</v>
      </c>
      <c r="AQ547" s="3"/>
      <c r="AR547" s="58">
        <v>37042</v>
      </c>
      <c r="AS547" s="2">
        <f t="shared" si="98"/>
        <v>0</v>
      </c>
      <c r="AT547" s="3">
        <f t="shared" si="99"/>
        <v>0</v>
      </c>
      <c r="AU547" s="2" t="s">
        <v>3104</v>
      </c>
      <c r="AV547" s="59" t="str">
        <f t="shared" si="100"/>
        <v>GP0000</v>
      </c>
      <c r="AW547" s="3">
        <f t="shared" si="101"/>
        <v>0</v>
      </c>
      <c r="AX547" s="3" t="s">
        <v>434</v>
      </c>
      <c r="AY547" s="3"/>
      <c r="AZ547" s="3"/>
      <c r="BA547" s="3" t="str">
        <f t="shared" si="95"/>
        <v>Bone</v>
      </c>
      <c r="BB547" s="16" t="s">
        <v>615</v>
      </c>
      <c r="BC547" s="3"/>
      <c r="BD547" s="3" t="s">
        <v>1096</v>
      </c>
      <c r="BE547" s="3" t="s">
        <v>1097</v>
      </c>
      <c r="BF547" s="3"/>
      <c r="BG547" s="3"/>
      <c r="BH547" s="3" t="s">
        <v>2217</v>
      </c>
      <c r="BI547" s="5">
        <v>66.258888999999996</v>
      </c>
      <c r="BJ547" s="5">
        <v>-161.334722</v>
      </c>
      <c r="BK547" s="3" t="s">
        <v>1701</v>
      </c>
      <c r="BL547" s="3"/>
      <c r="BM547" s="3"/>
      <c r="BN547" s="3"/>
      <c r="BO547" s="3">
        <v>1961</v>
      </c>
      <c r="BP547" s="3"/>
      <c r="BQ547" s="3"/>
      <c r="BR547" s="3" t="s">
        <v>1416</v>
      </c>
      <c r="BS547" s="3" t="s">
        <v>3105</v>
      </c>
      <c r="BT547" s="3" t="s">
        <v>1020</v>
      </c>
      <c r="BU547" s="62">
        <v>36770</v>
      </c>
      <c r="BV547" s="3">
        <f t="shared" si="102"/>
        <v>0</v>
      </c>
      <c r="BW547" s="3"/>
      <c r="BX547" s="3"/>
      <c r="BY547" s="5" t="str">
        <f t="shared" si="104"/>
        <v>BS402</v>
      </c>
      <c r="BZ547" s="58">
        <f t="shared" si="103"/>
        <v>37042</v>
      </c>
      <c r="CA547" s="63">
        <v>200507186</v>
      </c>
      <c r="CB547" s="3" t="s">
        <v>3106</v>
      </c>
      <c r="CC547" s="3"/>
      <c r="CD547" s="13"/>
      <c r="CE547" s="13"/>
      <c r="CF547" s="13"/>
      <c r="CG547" s="13"/>
      <c r="CH547" s="13"/>
      <c r="CI547" s="13"/>
      <c r="CJ547" s="13"/>
      <c r="CK547" s="13"/>
      <c r="CL547" s="13"/>
      <c r="CM547" s="13"/>
      <c r="CN547" s="13"/>
      <c r="CO547" s="31"/>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2" t="s">
        <v>6246</v>
      </c>
      <c r="DM547" t="s">
        <v>5775</v>
      </c>
    </row>
    <row r="548" spans="1:117" ht="15" hidden="1" customHeight="1">
      <c r="A548" s="2">
        <v>1458</v>
      </c>
      <c r="D548" s="3" t="s">
        <v>7022</v>
      </c>
      <c r="E548" s="3"/>
      <c r="F548" s="3"/>
      <c r="G548" s="7"/>
      <c r="H548" s="7" t="s">
        <v>7045</v>
      </c>
      <c r="I548" s="7"/>
      <c r="J548" s="7"/>
      <c r="K548" s="7"/>
      <c r="L548" s="7"/>
      <c r="M548" s="7"/>
      <c r="N548" s="7"/>
      <c r="O548" s="7"/>
      <c r="P548" s="7"/>
      <c r="Q548" s="7"/>
      <c r="R548" s="7"/>
      <c r="S548" s="7"/>
      <c r="T548" s="7"/>
      <c r="U548" s="7"/>
      <c r="V548" s="7"/>
      <c r="W548" s="7"/>
      <c r="X548" s="7"/>
      <c r="Y548" s="7"/>
      <c r="Z548" s="7"/>
      <c r="AA548" s="7"/>
      <c r="AB548" s="7"/>
      <c r="AC548" s="7"/>
      <c r="AD548" s="7"/>
      <c r="AE548" s="7"/>
      <c r="AF548" s="3"/>
      <c r="AG548" s="4" t="s">
        <v>7</v>
      </c>
      <c r="AH548" s="3"/>
      <c r="AI548" s="3" t="s">
        <v>8</v>
      </c>
      <c r="AJ548" s="3" t="s">
        <v>258</v>
      </c>
      <c r="AK548" s="3"/>
      <c r="AL548" s="3"/>
      <c r="AM548" s="4" t="s">
        <v>7</v>
      </c>
      <c r="AN548" s="3"/>
      <c r="AO548" s="3" t="s">
        <v>8</v>
      </c>
      <c r="AP548" s="3" t="s">
        <v>258</v>
      </c>
      <c r="AQ548" s="3"/>
      <c r="AR548" s="58">
        <v>37042</v>
      </c>
      <c r="AS548" s="2">
        <f t="shared" ref="AS548:AS555" si="105">AK548</f>
        <v>0</v>
      </c>
      <c r="AT548" s="3">
        <f t="shared" ref="AT548:AT555" si="106">AL548</f>
        <v>0</v>
      </c>
      <c r="AU548" s="2" t="s">
        <v>3107</v>
      </c>
      <c r="AV548" s="59" t="str">
        <f t="shared" ref="AV548:AV555" si="107">AM548</f>
        <v>GP0000</v>
      </c>
      <c r="AW548" s="3">
        <f t="shared" ref="AW548:AW555" si="108">AN548</f>
        <v>0</v>
      </c>
      <c r="AX548" s="3" t="s">
        <v>434</v>
      </c>
      <c r="AY548" s="3"/>
      <c r="AZ548" s="3"/>
      <c r="BA548" s="3" t="str">
        <f t="shared" ref="BA548:BA611" si="109">AO548</f>
        <v>Bone</v>
      </c>
      <c r="BB548" s="16"/>
      <c r="BC548" s="3" t="s">
        <v>3108</v>
      </c>
      <c r="BD548" s="3" t="s">
        <v>1096</v>
      </c>
      <c r="BE548" s="3" t="s">
        <v>1097</v>
      </c>
      <c r="BF548" s="3"/>
      <c r="BG548" s="3"/>
      <c r="BH548" s="3" t="s">
        <v>3109</v>
      </c>
      <c r="BI548" s="3">
        <v>65.3</v>
      </c>
      <c r="BJ548" s="3">
        <v>-151.9</v>
      </c>
      <c r="BK548" s="3" t="s">
        <v>1137</v>
      </c>
      <c r="BL548" s="3"/>
      <c r="BM548" s="3"/>
      <c r="BN548" s="3"/>
      <c r="BO548" s="3">
        <v>2000</v>
      </c>
      <c r="BP548" s="3"/>
      <c r="BQ548" s="3"/>
      <c r="BR548" s="3" t="s">
        <v>1472</v>
      </c>
      <c r="BS548" s="3" t="s">
        <v>2813</v>
      </c>
      <c r="BT548" s="3" t="s">
        <v>1020</v>
      </c>
      <c r="BU548" s="62">
        <v>36770</v>
      </c>
      <c r="BV548" s="3">
        <f t="shared" ref="BV548:BV555" si="110">AQ548</f>
        <v>0</v>
      </c>
      <c r="BW548" s="3"/>
      <c r="BX548" s="3"/>
      <c r="BY548" s="5" t="str">
        <f t="shared" si="104"/>
        <v>BS492</v>
      </c>
      <c r="BZ548" s="58">
        <f t="shared" ref="BZ548:BZ555" si="111">AR548</f>
        <v>37042</v>
      </c>
      <c r="CA548" s="63">
        <v>200507186</v>
      </c>
      <c r="CB548" s="3"/>
      <c r="CC548" s="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2"/>
    </row>
    <row r="549" spans="1:117" ht="15.75" customHeight="1">
      <c r="A549" s="6">
        <v>1460</v>
      </c>
      <c r="B549" t="s">
        <v>5686</v>
      </c>
      <c r="D549" s="3" t="s">
        <v>260</v>
      </c>
      <c r="E549" s="3"/>
      <c r="F549" s="3"/>
      <c r="G549" s="7"/>
      <c r="H549" s="7" t="s">
        <v>5414</v>
      </c>
      <c r="I549" s="7"/>
      <c r="J549" s="7"/>
      <c r="K549" s="7"/>
      <c r="L549" s="7"/>
      <c r="M549" s="7"/>
      <c r="N549" s="7"/>
      <c r="O549" s="7"/>
      <c r="P549">
        <v>5.7445950726900001E-2</v>
      </c>
      <c r="Q549" s="7"/>
      <c r="R549" s="7"/>
      <c r="S549" s="7" t="s">
        <v>6905</v>
      </c>
      <c r="T549" s="7"/>
      <c r="U549" s="7"/>
      <c r="V549" s="7"/>
      <c r="W549" s="7"/>
      <c r="X549" s="7"/>
      <c r="Y549" s="7"/>
      <c r="Z549" s="7"/>
      <c r="AA549" s="7"/>
      <c r="AB549" s="7"/>
      <c r="AC549" s="7" t="s">
        <v>6906</v>
      </c>
      <c r="AD549" s="7"/>
      <c r="AE549" s="7" t="s">
        <v>6686</v>
      </c>
      <c r="AF549" s="3"/>
      <c r="AG549" s="4" t="s">
        <v>7</v>
      </c>
      <c r="AH549" s="3"/>
      <c r="AI549" s="3" t="s">
        <v>8</v>
      </c>
      <c r="AJ549" s="3" t="s">
        <v>260</v>
      </c>
      <c r="AK549" s="3" t="s">
        <v>23</v>
      </c>
      <c r="AL549" s="3"/>
      <c r="AM549" s="4" t="s">
        <v>7</v>
      </c>
      <c r="AN549" s="3"/>
      <c r="AO549" s="3" t="s">
        <v>8</v>
      </c>
      <c r="AP549" s="3" t="s">
        <v>260</v>
      </c>
      <c r="AQ549" s="3" t="s">
        <v>23</v>
      </c>
      <c r="AR549" s="58">
        <v>37042</v>
      </c>
      <c r="AS549" s="2" t="str">
        <f t="shared" si="105"/>
        <v>Bison - Russia</v>
      </c>
      <c r="AT549" s="3">
        <f t="shared" si="106"/>
        <v>0</v>
      </c>
      <c r="AU549" s="2" t="s">
        <v>3110</v>
      </c>
      <c r="AV549" s="59" t="str">
        <f t="shared" si="107"/>
        <v>GP0000</v>
      </c>
      <c r="AW549" s="3">
        <f t="shared" si="108"/>
        <v>0</v>
      </c>
      <c r="AX549" s="3" t="s">
        <v>434</v>
      </c>
      <c r="AY549" s="3"/>
      <c r="AZ549" s="3"/>
      <c r="BA549" s="3" t="str">
        <f t="shared" si="109"/>
        <v>Bone</v>
      </c>
      <c r="BB549" s="16" t="s">
        <v>2537</v>
      </c>
      <c r="BC549" s="3"/>
      <c r="BD549" s="3" t="s">
        <v>1516</v>
      </c>
      <c r="BE549" s="3" t="s">
        <v>1515</v>
      </c>
      <c r="BF549" s="3"/>
      <c r="BG549" s="3" t="s">
        <v>6271</v>
      </c>
      <c r="BH549" s="3" t="s">
        <v>2556</v>
      </c>
      <c r="BI549" s="91">
        <v>64.017222000000004</v>
      </c>
      <c r="BJ549" s="3">
        <v>161.801389</v>
      </c>
      <c r="BK549" s="5" t="s">
        <v>1693</v>
      </c>
      <c r="BL549" s="3"/>
      <c r="BM549" s="3"/>
      <c r="BN549" s="3"/>
      <c r="BO549" s="72">
        <v>36708</v>
      </c>
      <c r="BP549" s="3"/>
      <c r="BQ549" s="3"/>
      <c r="BR549" s="3" t="s">
        <v>6274</v>
      </c>
      <c r="BS549" s="3" t="s">
        <v>3111</v>
      </c>
      <c r="BT549" s="3" t="s">
        <v>1523</v>
      </c>
      <c r="BU549" s="62">
        <v>36708</v>
      </c>
      <c r="BV549" s="3" t="str">
        <f t="shared" si="110"/>
        <v>Bison - Russia</v>
      </c>
      <c r="BW549" s="3" t="s">
        <v>3112</v>
      </c>
      <c r="BX549" s="3"/>
      <c r="BY549" s="5" t="str">
        <f t="shared" si="104"/>
        <v>BS316</v>
      </c>
      <c r="BZ549" s="58">
        <f t="shared" si="111"/>
        <v>37042</v>
      </c>
      <c r="CA549" s="63">
        <v>200507186</v>
      </c>
      <c r="CB549" s="3" t="s">
        <v>1809</v>
      </c>
      <c r="CC549" s="3"/>
      <c r="CD549" s="31"/>
      <c r="CE549" s="31"/>
      <c r="CF549" s="13"/>
      <c r="CG549" s="13"/>
      <c r="CH549" s="13"/>
      <c r="CI549" s="13"/>
      <c r="CJ549" s="13"/>
      <c r="CK549" s="13"/>
      <c r="CL549" s="13"/>
      <c r="CM549" s="13"/>
      <c r="CN549" s="31"/>
      <c r="CO549" s="233" t="s">
        <v>3113</v>
      </c>
      <c r="CP549" s="70" t="s">
        <v>6253</v>
      </c>
      <c r="CQ549" s="31" t="s">
        <v>1821</v>
      </c>
      <c r="CR549" s="31">
        <v>12070</v>
      </c>
      <c r="CS549" s="75" t="s">
        <v>6235</v>
      </c>
      <c r="CT549" s="31">
        <v>57700</v>
      </c>
      <c r="CU549" s="31">
        <v>3000</v>
      </c>
      <c r="CV549" s="285">
        <v>60272</v>
      </c>
      <c r="CW549" s="31">
        <v>-20.9</v>
      </c>
      <c r="CX549" s="31">
        <v>6.5</v>
      </c>
      <c r="CY549" s="13"/>
      <c r="CZ549" s="13"/>
      <c r="DA549" s="13"/>
      <c r="DB549" s="13"/>
      <c r="DC549" s="13"/>
      <c r="DD549" s="13"/>
      <c r="DE549" s="13"/>
      <c r="DF549" s="13"/>
      <c r="DG549" s="13"/>
      <c r="DH549" s="13"/>
      <c r="DI549" s="13"/>
      <c r="DJ549" s="13"/>
      <c r="DK549" s="13"/>
      <c r="DL549" s="2" t="s">
        <v>6246</v>
      </c>
      <c r="DM549" t="s">
        <v>5775</v>
      </c>
    </row>
    <row r="550" spans="1:117" ht="31.5" hidden="1" customHeight="1">
      <c r="A550" s="6">
        <v>1461</v>
      </c>
      <c r="D550" s="7" t="s">
        <v>6465</v>
      </c>
      <c r="E550" s="7"/>
      <c r="F550" s="7"/>
      <c r="G550" s="7" t="s">
        <v>5295</v>
      </c>
      <c r="H550" s="7" t="s">
        <v>5415</v>
      </c>
      <c r="I550" s="7"/>
      <c r="J550" s="7"/>
      <c r="K550" s="7"/>
      <c r="L550" s="7"/>
      <c r="M550" s="7"/>
      <c r="N550" s="7"/>
      <c r="O550" s="7"/>
      <c r="P550" s="7"/>
      <c r="Q550" s="7"/>
      <c r="R550" s="7"/>
      <c r="S550" s="7" t="s">
        <v>6170</v>
      </c>
      <c r="T550" s="7"/>
      <c r="U550" s="7"/>
      <c r="V550" s="7"/>
      <c r="W550" s="7"/>
      <c r="X550" s="7"/>
      <c r="Y550" s="7" t="s">
        <v>5416</v>
      </c>
      <c r="Z550" s="7"/>
      <c r="AA550" s="7"/>
      <c r="AB550" s="7"/>
      <c r="AC550" s="7" t="s">
        <v>6228</v>
      </c>
      <c r="AD550" s="7"/>
      <c r="AE550" s="7" t="s">
        <v>6686</v>
      </c>
      <c r="AF550" s="3"/>
      <c r="AG550" s="4" t="s">
        <v>7</v>
      </c>
      <c r="AH550" s="3"/>
      <c r="AI550" s="3" t="s">
        <v>8</v>
      </c>
      <c r="AJ550" s="3" t="s">
        <v>261</v>
      </c>
      <c r="AK550" s="7" t="s">
        <v>14</v>
      </c>
      <c r="AL550" s="3"/>
      <c r="AM550" s="4" t="s">
        <v>7</v>
      </c>
      <c r="AN550" s="3"/>
      <c r="AO550" s="3" t="s">
        <v>8</v>
      </c>
      <c r="AP550" s="3" t="s">
        <v>261</v>
      </c>
      <c r="AQ550" s="7" t="s">
        <v>14</v>
      </c>
      <c r="AR550" s="58">
        <v>37042</v>
      </c>
      <c r="AS550" s="2" t="str">
        <f t="shared" si="105"/>
        <v>Bison - Alaska</v>
      </c>
      <c r="AT550" s="3">
        <f t="shared" si="106"/>
        <v>0</v>
      </c>
      <c r="AU550" s="2" t="s">
        <v>3114</v>
      </c>
      <c r="AV550" s="59" t="str">
        <f t="shared" si="107"/>
        <v>GP0000</v>
      </c>
      <c r="AW550" s="3">
        <f t="shared" si="108"/>
        <v>0</v>
      </c>
      <c r="AX550" s="3" t="s">
        <v>434</v>
      </c>
      <c r="AY550" s="3"/>
      <c r="AZ550" s="3"/>
      <c r="BA550" s="3" t="str">
        <f t="shared" si="109"/>
        <v>Bone</v>
      </c>
      <c r="BB550" s="16" t="s">
        <v>584</v>
      </c>
      <c r="BC550" s="3" t="s">
        <v>3115</v>
      </c>
      <c r="BD550" s="3" t="s">
        <v>1096</v>
      </c>
      <c r="BE550" s="3" t="s">
        <v>1097</v>
      </c>
      <c r="BF550" s="3"/>
      <c r="BG550" s="3" t="s">
        <v>3835</v>
      </c>
      <c r="BH550" s="3" t="s">
        <v>3116</v>
      </c>
      <c r="BI550" s="84">
        <v>66.653999999999996</v>
      </c>
      <c r="BJ550" s="84">
        <v>-143.72200000000001</v>
      </c>
      <c r="BK550" s="61" t="s">
        <v>1017</v>
      </c>
      <c r="BL550" s="3"/>
      <c r="BM550" s="3"/>
      <c r="BN550" s="3"/>
      <c r="BO550" s="3">
        <v>2000</v>
      </c>
      <c r="BP550" s="3"/>
      <c r="BQ550" s="3"/>
      <c r="BR550" s="3" t="s">
        <v>1472</v>
      </c>
      <c r="BS550" s="3" t="s">
        <v>3117</v>
      </c>
      <c r="BT550" s="3" t="s">
        <v>1020</v>
      </c>
      <c r="BU550" s="62">
        <v>36770</v>
      </c>
      <c r="BV550" s="7" t="str">
        <f t="shared" si="110"/>
        <v>Bison - Alaska</v>
      </c>
      <c r="BW550" s="3" t="s">
        <v>3118</v>
      </c>
      <c r="BX550" s="3"/>
      <c r="BY550" s="5" t="str">
        <f t="shared" si="104"/>
        <v>BS503</v>
      </c>
      <c r="BZ550" s="58">
        <f t="shared" si="111"/>
        <v>37042</v>
      </c>
      <c r="CA550" s="63">
        <v>200507186</v>
      </c>
      <c r="CB550" s="7" t="s">
        <v>1809</v>
      </c>
      <c r="CC550" s="3"/>
      <c r="CD550" s="69" t="s">
        <v>1477</v>
      </c>
      <c r="CE550" s="69" t="s">
        <v>1476</v>
      </c>
      <c r="CF550" s="83" t="s">
        <v>1478</v>
      </c>
      <c r="CG550" s="84" t="s">
        <v>3119</v>
      </c>
      <c r="CH550" s="84" t="s">
        <v>3120</v>
      </c>
      <c r="CI550" s="84" t="s">
        <v>3121</v>
      </c>
      <c r="CJ550" s="84">
        <v>2872</v>
      </c>
      <c r="CK550" s="84">
        <v>48</v>
      </c>
      <c r="CL550" s="84" t="s">
        <v>1477</v>
      </c>
      <c r="CM550" s="84" t="s">
        <v>3122</v>
      </c>
      <c r="CN550" s="90">
        <v>718</v>
      </c>
      <c r="CO550" s="70" t="s">
        <v>3123</v>
      </c>
      <c r="CP550" s="70" t="s">
        <v>6258</v>
      </c>
      <c r="CQ550" s="81" t="s">
        <v>1821</v>
      </c>
      <c r="CR550" s="81">
        <v>11631</v>
      </c>
      <c r="CS550" s="13" t="s">
        <v>6234</v>
      </c>
      <c r="CT550" s="81">
        <v>2776</v>
      </c>
      <c r="CU550" s="81">
        <v>36</v>
      </c>
      <c r="CV550" s="284">
        <v>2873</v>
      </c>
      <c r="CW550" s="85">
        <v>-20.2</v>
      </c>
      <c r="CX550" s="85">
        <v>7.3</v>
      </c>
      <c r="CY550" s="86"/>
      <c r="CZ550" s="13"/>
      <c r="DA550" s="13"/>
      <c r="DB550" s="13"/>
      <c r="DC550" s="13"/>
      <c r="DD550" s="13"/>
      <c r="DE550" s="13"/>
      <c r="DF550" s="13"/>
      <c r="DG550" s="13"/>
      <c r="DH550" s="13"/>
      <c r="DI550" s="13"/>
      <c r="DJ550" s="13"/>
      <c r="DK550" s="13"/>
      <c r="DL550" s="2" t="s">
        <v>6246</v>
      </c>
      <c r="DM550" t="s">
        <v>5775</v>
      </c>
    </row>
    <row r="551" spans="1:117" ht="15" hidden="1" customHeight="1">
      <c r="A551" s="2">
        <v>1462</v>
      </c>
      <c r="D551" s="3" t="s">
        <v>262</v>
      </c>
      <c r="E551" s="3"/>
      <c r="F551" s="3"/>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3"/>
      <c r="AG551" s="4" t="s">
        <v>7</v>
      </c>
      <c r="AH551" s="3"/>
      <c r="AI551" s="3" t="s">
        <v>8</v>
      </c>
      <c r="AJ551" s="3" t="s">
        <v>262</v>
      </c>
      <c r="AK551" s="3"/>
      <c r="AL551" s="3"/>
      <c r="AM551" s="4" t="s">
        <v>7</v>
      </c>
      <c r="AN551" s="3"/>
      <c r="AO551" s="3" t="s">
        <v>8</v>
      </c>
      <c r="AP551" s="3" t="s">
        <v>262</v>
      </c>
      <c r="AQ551" s="3"/>
      <c r="AR551" s="58">
        <v>37042</v>
      </c>
      <c r="AS551" s="2">
        <f t="shared" si="105"/>
        <v>0</v>
      </c>
      <c r="AT551" s="3">
        <f t="shared" si="106"/>
        <v>0</v>
      </c>
      <c r="AU551" s="2" t="s">
        <v>3124</v>
      </c>
      <c r="AV551" s="59" t="str">
        <f t="shared" si="107"/>
        <v>GP0000</v>
      </c>
      <c r="AW551" s="3">
        <f t="shared" si="108"/>
        <v>0</v>
      </c>
      <c r="AX551" s="3" t="s">
        <v>434</v>
      </c>
      <c r="AY551" s="3"/>
      <c r="AZ551" s="3"/>
      <c r="BA551" s="3" t="str">
        <f t="shared" si="109"/>
        <v>Bone</v>
      </c>
      <c r="BB551" s="16"/>
      <c r="BC551" s="3"/>
      <c r="BD551" s="3" t="s">
        <v>1516</v>
      </c>
      <c r="BE551" s="3" t="s">
        <v>1515</v>
      </c>
      <c r="BF551" s="3"/>
      <c r="BG551" s="3" t="s">
        <v>6271</v>
      </c>
      <c r="BH551" s="3" t="s">
        <v>1525</v>
      </c>
      <c r="BI551" s="3">
        <v>68.616666699999996</v>
      </c>
      <c r="BJ551" s="3">
        <v>159.1333333</v>
      </c>
      <c r="BK551" s="73" t="s">
        <v>1526</v>
      </c>
      <c r="BL551" s="3"/>
      <c r="BM551" s="3"/>
      <c r="BN551" s="3"/>
      <c r="BO551" s="72">
        <v>36708</v>
      </c>
      <c r="BP551" s="3"/>
      <c r="BQ551" s="3"/>
      <c r="BR551" s="3" t="s">
        <v>6277</v>
      </c>
      <c r="BS551" s="3" t="s">
        <v>3125</v>
      </c>
      <c r="BT551" s="3" t="s">
        <v>1523</v>
      </c>
      <c r="BU551" s="62">
        <v>36708</v>
      </c>
      <c r="BV551" s="3">
        <f t="shared" si="110"/>
        <v>0</v>
      </c>
      <c r="BW551" s="3"/>
      <c r="BX551" s="3"/>
      <c r="BY551" s="5" t="str">
        <f t="shared" si="104"/>
        <v>BS313</v>
      </c>
      <c r="BZ551" s="58">
        <f t="shared" si="111"/>
        <v>37042</v>
      </c>
      <c r="CA551" s="63">
        <v>200507186</v>
      </c>
      <c r="CB551" s="3"/>
      <c r="CC551" s="3"/>
      <c r="CD551" s="31"/>
      <c r="CE551" s="31"/>
      <c r="CF551" s="13"/>
      <c r="CG551" s="13"/>
      <c r="CH551" s="13"/>
      <c r="CI551" s="13"/>
      <c r="CJ551" s="13"/>
      <c r="CK551" s="13"/>
      <c r="CL551" s="13"/>
      <c r="CM551" s="13"/>
      <c r="CN551" s="31"/>
      <c r="CO551" s="13"/>
      <c r="CP551" s="13"/>
      <c r="CQ551" s="31"/>
      <c r="CR551" s="31"/>
      <c r="CS551" s="31"/>
      <c r="CT551" s="31"/>
      <c r="CU551" s="31"/>
      <c r="CV551" s="31"/>
      <c r="CW551" s="31"/>
      <c r="CX551" s="31"/>
      <c r="CY551" s="13"/>
      <c r="CZ551" s="13"/>
      <c r="DA551" s="13"/>
      <c r="DB551" s="13"/>
      <c r="DC551" s="13"/>
      <c r="DD551" s="13"/>
      <c r="DE551" s="13"/>
      <c r="DF551" s="13"/>
      <c r="DG551" s="13"/>
      <c r="DH551" s="13"/>
      <c r="DI551" s="13"/>
      <c r="DJ551" s="13"/>
      <c r="DK551" s="13"/>
      <c r="DL551" s="2" t="s">
        <v>6246</v>
      </c>
      <c r="DM551" t="s">
        <v>5775</v>
      </c>
    </row>
    <row r="552" spans="1:117" ht="31.5" hidden="1" customHeight="1">
      <c r="A552" s="6">
        <v>1463</v>
      </c>
      <c r="D552" s="7" t="s">
        <v>6466</v>
      </c>
      <c r="E552" s="7"/>
      <c r="F552" s="7"/>
      <c r="G552" s="7" t="s">
        <v>5295</v>
      </c>
      <c r="H552" s="7" t="s">
        <v>5417</v>
      </c>
      <c r="I552" s="7"/>
      <c r="J552" s="7"/>
      <c r="K552" s="7"/>
      <c r="L552" s="7"/>
      <c r="M552" s="7"/>
      <c r="N552" s="7"/>
      <c r="O552" s="7"/>
      <c r="P552" s="7"/>
      <c r="Q552" s="7"/>
      <c r="R552" s="7"/>
      <c r="S552" s="7" t="s">
        <v>6176</v>
      </c>
      <c r="T552" s="7"/>
      <c r="U552" s="7"/>
      <c r="V552" s="7"/>
      <c r="W552" s="7"/>
      <c r="X552" s="7"/>
      <c r="Y552" s="7" t="s">
        <v>5418</v>
      </c>
      <c r="Z552" s="7"/>
      <c r="AA552" s="7"/>
      <c r="AB552" s="7"/>
      <c r="AC552" s="7" t="s">
        <v>6228</v>
      </c>
      <c r="AD552" s="7"/>
      <c r="AE552" s="7" t="s">
        <v>6686</v>
      </c>
      <c r="AF552" s="3"/>
      <c r="AG552" s="4" t="s">
        <v>7</v>
      </c>
      <c r="AH552" s="3"/>
      <c r="AI552" s="3" t="s">
        <v>8</v>
      </c>
      <c r="AJ552" s="3" t="s">
        <v>263</v>
      </c>
      <c r="AK552" s="3" t="s">
        <v>9</v>
      </c>
      <c r="AL552" s="3"/>
      <c r="AM552" s="4" t="s">
        <v>7</v>
      </c>
      <c r="AN552" s="3"/>
      <c r="AO552" s="3" t="s">
        <v>8</v>
      </c>
      <c r="AP552" s="3" t="s">
        <v>263</v>
      </c>
      <c r="AQ552" s="3" t="s">
        <v>9</v>
      </c>
      <c r="AR552" s="58">
        <v>37042</v>
      </c>
      <c r="AS552" s="2" t="str">
        <f t="shared" si="105"/>
        <v>Bison - Canada</v>
      </c>
      <c r="AT552" s="3">
        <f t="shared" si="106"/>
        <v>0</v>
      </c>
      <c r="AU552" s="2" t="s">
        <v>3126</v>
      </c>
      <c r="AV552" s="59" t="str">
        <f t="shared" si="107"/>
        <v>GP0000</v>
      </c>
      <c r="AW552" s="3">
        <f t="shared" si="108"/>
        <v>0</v>
      </c>
      <c r="AX552" s="3" t="s">
        <v>434</v>
      </c>
      <c r="AY552" s="3"/>
      <c r="AZ552" s="3"/>
      <c r="BA552" s="3" t="str">
        <f t="shared" si="109"/>
        <v>Bone</v>
      </c>
      <c r="BB552" s="16" t="s">
        <v>3127</v>
      </c>
      <c r="BC552" s="3" t="s">
        <v>3128</v>
      </c>
      <c r="BD552" s="3" t="s">
        <v>1015</v>
      </c>
      <c r="BE552" s="3" t="s">
        <v>1015</v>
      </c>
      <c r="BF552" s="3"/>
      <c r="BG552" s="3"/>
      <c r="BH552" s="3" t="s">
        <v>3129</v>
      </c>
      <c r="BI552" s="60">
        <v>52.311</v>
      </c>
      <c r="BJ552" s="60">
        <v>-112.622</v>
      </c>
      <c r="BK552" s="98" t="s">
        <v>1017</v>
      </c>
      <c r="BL552" s="3"/>
      <c r="BM552" s="3"/>
      <c r="BN552" s="3"/>
      <c r="BO552" s="3"/>
      <c r="BP552" s="3"/>
      <c r="BQ552" s="3"/>
      <c r="BR552" s="3" t="s">
        <v>6312</v>
      </c>
      <c r="BS552" s="3" t="s">
        <v>3130</v>
      </c>
      <c r="BT552" s="3" t="s">
        <v>1036</v>
      </c>
      <c r="BU552" s="62">
        <v>37259</v>
      </c>
      <c r="BV552" s="3" t="str">
        <f t="shared" si="110"/>
        <v>Bison - Canada</v>
      </c>
      <c r="BW552" s="3" t="s">
        <v>3131</v>
      </c>
      <c r="BX552" s="3"/>
      <c r="BY552" s="5" t="str">
        <f t="shared" si="104"/>
        <v>BS437</v>
      </c>
      <c r="BZ552" s="58">
        <f t="shared" si="111"/>
        <v>37042</v>
      </c>
      <c r="CA552" s="63">
        <v>200507186</v>
      </c>
      <c r="CB552" s="3" t="s">
        <v>1809</v>
      </c>
      <c r="CC552" s="3"/>
      <c r="CD552" s="103" t="s">
        <v>1476</v>
      </c>
      <c r="CE552" s="103" t="s">
        <v>1476</v>
      </c>
      <c r="CF552" s="83" t="s">
        <v>3024</v>
      </c>
      <c r="CG552" s="84" t="s">
        <v>3130</v>
      </c>
      <c r="CH552" s="84" t="s">
        <v>3132</v>
      </c>
      <c r="CI552" s="84" t="s">
        <v>3133</v>
      </c>
      <c r="CJ552" s="84">
        <v>658</v>
      </c>
      <c r="CK552" s="84">
        <v>41</v>
      </c>
      <c r="CL552" s="84" t="s">
        <v>1947</v>
      </c>
      <c r="CM552" s="84" t="s">
        <v>1480</v>
      </c>
      <c r="CN552" s="70">
        <v>164.5</v>
      </c>
      <c r="CO552" s="75" t="s">
        <v>3134</v>
      </c>
      <c r="CP552" s="70" t="s">
        <v>6253</v>
      </c>
      <c r="CQ552" s="104" t="s">
        <v>1821</v>
      </c>
      <c r="CR552" s="104">
        <v>11578</v>
      </c>
      <c r="CS552" s="13" t="s">
        <v>6234</v>
      </c>
      <c r="CT552" s="104">
        <v>693</v>
      </c>
      <c r="CU552" s="104">
        <v>33</v>
      </c>
      <c r="CV552" s="284">
        <v>639</v>
      </c>
      <c r="CW552" s="86">
        <v>-18.5</v>
      </c>
      <c r="CX552" s="86">
        <v>7.5</v>
      </c>
      <c r="CY552" s="86"/>
      <c r="CZ552" s="13"/>
      <c r="DA552" s="13"/>
      <c r="DB552" s="13"/>
      <c r="DC552" s="13"/>
      <c r="DD552" s="13"/>
      <c r="DE552" s="13"/>
      <c r="DF552" s="13"/>
      <c r="DG552" s="13"/>
      <c r="DH552" s="13"/>
      <c r="DI552" s="13"/>
      <c r="DJ552" s="13"/>
      <c r="DK552" s="13"/>
      <c r="DL552" s="2" t="s">
        <v>6246</v>
      </c>
      <c r="DM552" t="s">
        <v>5775</v>
      </c>
    </row>
    <row r="553" spans="1:117" ht="15" hidden="1" customHeight="1">
      <c r="A553" s="2">
        <v>1464</v>
      </c>
      <c r="D553" s="3" t="s">
        <v>264</v>
      </c>
      <c r="E553" s="3"/>
      <c r="F553" s="3"/>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3"/>
      <c r="AG553" s="4" t="s">
        <v>7</v>
      </c>
      <c r="AH553" s="3"/>
      <c r="AI553" s="3" t="s">
        <v>8</v>
      </c>
      <c r="AJ553" s="3" t="s">
        <v>264</v>
      </c>
      <c r="AK553" s="3"/>
      <c r="AL553" s="3"/>
      <c r="AM553" s="4" t="s">
        <v>7</v>
      </c>
      <c r="AN553" s="3"/>
      <c r="AO553" s="3" t="s">
        <v>8</v>
      </c>
      <c r="AP553" s="3" t="s">
        <v>264</v>
      </c>
      <c r="AQ553" s="3"/>
      <c r="AR553" s="58">
        <v>37042</v>
      </c>
      <c r="AS553" s="2">
        <f t="shared" si="105"/>
        <v>0</v>
      </c>
      <c r="AT553" s="3">
        <f t="shared" si="106"/>
        <v>0</v>
      </c>
      <c r="AU553" s="2" t="s">
        <v>3135</v>
      </c>
      <c r="AV553" s="59" t="str">
        <f t="shared" si="107"/>
        <v>GP0000</v>
      </c>
      <c r="AW553" s="3">
        <f t="shared" si="108"/>
        <v>0</v>
      </c>
      <c r="AX553" s="3" t="s">
        <v>434</v>
      </c>
      <c r="AY553" s="3"/>
      <c r="AZ553" s="3"/>
      <c r="BA553" s="3" t="str">
        <f t="shared" si="109"/>
        <v>Bone</v>
      </c>
      <c r="BB553" s="16" t="s">
        <v>3136</v>
      </c>
      <c r="BC553" s="3" t="s">
        <v>3137</v>
      </c>
      <c r="BD553" s="3" t="s">
        <v>1015</v>
      </c>
      <c r="BE553" s="3" t="s">
        <v>1015</v>
      </c>
      <c r="BF553" s="3"/>
      <c r="BG553" s="3"/>
      <c r="BH553" s="3" t="s">
        <v>2826</v>
      </c>
      <c r="BI553" s="3">
        <v>49.591667000000001</v>
      </c>
      <c r="BJ553" s="3">
        <v>-111.822222</v>
      </c>
      <c r="BK553" s="64" t="s">
        <v>1709</v>
      </c>
      <c r="BL553" s="3"/>
      <c r="BM553" s="3"/>
      <c r="BN553" s="3"/>
      <c r="BO553" s="3"/>
      <c r="BP553" s="3"/>
      <c r="BQ553" s="3"/>
      <c r="BR553" s="3" t="s">
        <v>6312</v>
      </c>
      <c r="BS553" s="3" t="s">
        <v>3138</v>
      </c>
      <c r="BT553" s="3" t="s">
        <v>1036</v>
      </c>
      <c r="BU553" s="62">
        <v>37259</v>
      </c>
      <c r="BV553" s="3">
        <f t="shared" si="110"/>
        <v>0</v>
      </c>
      <c r="BW553" s="3"/>
      <c r="BX553" s="3"/>
      <c r="BY553" s="5" t="str">
        <f t="shared" si="104"/>
        <v>BS451</v>
      </c>
      <c r="BZ553" s="58">
        <f t="shared" si="111"/>
        <v>37042</v>
      </c>
      <c r="CA553" s="63">
        <v>200507186</v>
      </c>
      <c r="CB553" s="3"/>
      <c r="CC553" s="3"/>
      <c r="CD553" s="31"/>
      <c r="CE553" s="31"/>
      <c r="CF553" s="13"/>
      <c r="CG553" s="13"/>
      <c r="CH553" s="13"/>
      <c r="CI553" s="13"/>
      <c r="CJ553" s="13"/>
      <c r="CK553" s="13"/>
      <c r="CL553" s="13"/>
      <c r="CM553" s="13"/>
      <c r="CN553" s="31"/>
      <c r="CO553" s="13"/>
      <c r="CP553" s="13"/>
      <c r="CQ553" s="31"/>
      <c r="CR553" s="31"/>
      <c r="CS553" s="31"/>
      <c r="CT553" s="31"/>
      <c r="CU553" s="31"/>
      <c r="CV553" s="31"/>
      <c r="CW553" s="31"/>
      <c r="CX553" s="31"/>
      <c r="CY553" s="13"/>
      <c r="CZ553" s="13"/>
      <c r="DA553" s="13"/>
      <c r="DB553" s="13"/>
      <c r="DC553" s="13"/>
      <c r="DD553" s="13"/>
      <c r="DE553" s="13"/>
      <c r="DF553" s="13"/>
      <c r="DG553" s="13"/>
      <c r="DH553" s="13"/>
      <c r="DI553" s="13"/>
      <c r="DJ553" s="13"/>
      <c r="DK553" s="13"/>
      <c r="DL553" s="2" t="s">
        <v>6246</v>
      </c>
      <c r="DM553" t="s">
        <v>6254</v>
      </c>
    </row>
    <row r="554" spans="1:117" ht="15" hidden="1" customHeight="1">
      <c r="A554" s="2">
        <v>1465</v>
      </c>
      <c r="D554" s="3" t="s">
        <v>265</v>
      </c>
      <c r="E554" s="3"/>
      <c r="F554" s="3"/>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3"/>
      <c r="AG554" s="4" t="s">
        <v>7</v>
      </c>
      <c r="AH554" s="3"/>
      <c r="AI554" s="3" t="s">
        <v>11</v>
      </c>
      <c r="AJ554" s="3" t="s">
        <v>265</v>
      </c>
      <c r="AK554" s="3"/>
      <c r="AL554" s="3"/>
      <c r="AM554" s="4" t="s">
        <v>7</v>
      </c>
      <c r="AN554" s="3"/>
      <c r="AO554" s="3" t="s">
        <v>11</v>
      </c>
      <c r="AP554" s="3" t="s">
        <v>265</v>
      </c>
      <c r="AQ554" s="3"/>
      <c r="AR554" s="58">
        <v>37042</v>
      </c>
      <c r="AS554" s="2">
        <f t="shared" si="105"/>
        <v>0</v>
      </c>
      <c r="AT554" s="3">
        <f t="shared" si="106"/>
        <v>0</v>
      </c>
      <c r="AU554" s="2" t="s">
        <v>3139</v>
      </c>
      <c r="AV554" s="59" t="str">
        <f t="shared" si="107"/>
        <v>GP0000</v>
      </c>
      <c r="AW554" s="3">
        <f t="shared" si="108"/>
        <v>0</v>
      </c>
      <c r="AX554" s="3" t="s">
        <v>434</v>
      </c>
      <c r="AY554" s="3"/>
      <c r="AZ554" s="3"/>
      <c r="BA554" s="3" t="str">
        <f t="shared" si="109"/>
        <v>Tooth</v>
      </c>
      <c r="BB554" s="16" t="s">
        <v>687</v>
      </c>
      <c r="BC554" s="3"/>
      <c r="BD554" s="3" t="s">
        <v>1015</v>
      </c>
      <c r="BE554" s="3" t="s">
        <v>1015</v>
      </c>
      <c r="BF554" s="3"/>
      <c r="BG554" s="3"/>
      <c r="BH554" s="3" t="s">
        <v>3140</v>
      </c>
      <c r="BI554" s="157">
        <v>51.399566999999998</v>
      </c>
      <c r="BJ554" s="157">
        <v>-114.49355199999999</v>
      </c>
      <c r="BK554" s="229" t="s">
        <v>3141</v>
      </c>
      <c r="BL554" s="3"/>
      <c r="BM554" s="3"/>
      <c r="BN554" s="3" t="s">
        <v>3142</v>
      </c>
      <c r="BO554" s="3"/>
      <c r="BP554" s="3"/>
      <c r="BQ554" s="3"/>
      <c r="BR554" s="3" t="s">
        <v>3071</v>
      </c>
      <c r="BS554" s="3" t="s">
        <v>3143</v>
      </c>
      <c r="BT554" s="3" t="s">
        <v>2185</v>
      </c>
      <c r="BU554" s="62">
        <v>37259</v>
      </c>
      <c r="BV554" s="3">
        <f t="shared" si="110"/>
        <v>0</v>
      </c>
      <c r="BW554" s="3"/>
      <c r="BX554" s="3"/>
      <c r="BY554" s="5" t="str">
        <f t="shared" si="104"/>
        <v>BS567</v>
      </c>
      <c r="BZ554" s="58">
        <f t="shared" si="111"/>
        <v>37042</v>
      </c>
      <c r="CA554" s="63">
        <v>200507186</v>
      </c>
      <c r="CB554" s="3"/>
      <c r="CC554" s="3"/>
      <c r="CD554" s="105"/>
      <c r="CE554" s="105"/>
      <c r="CF554" s="13"/>
      <c r="CG554" s="13"/>
      <c r="CH554" s="13"/>
      <c r="CI554" s="13"/>
      <c r="CJ554" s="13"/>
      <c r="CK554" s="13"/>
      <c r="CL554" s="13"/>
      <c r="CM554" s="13"/>
      <c r="CN554" s="106"/>
      <c r="CO554" s="13"/>
      <c r="CP554" s="13"/>
      <c r="CQ554" s="105"/>
      <c r="CR554" s="105"/>
      <c r="CS554" s="105"/>
      <c r="CT554" s="105"/>
      <c r="CU554" s="105"/>
      <c r="CV554" s="105"/>
      <c r="CW554" s="105"/>
      <c r="CX554" s="105"/>
      <c r="CY554" s="13"/>
      <c r="CZ554" s="13"/>
      <c r="DA554" s="13"/>
      <c r="DB554" s="13"/>
      <c r="DC554" s="13"/>
      <c r="DD554" s="13"/>
      <c r="DE554" s="13"/>
      <c r="DF554" s="13"/>
      <c r="DG554" s="13"/>
      <c r="DH554" s="13"/>
      <c r="DI554" s="13"/>
      <c r="DJ554" s="13"/>
      <c r="DK554" s="13"/>
      <c r="DL554" s="2" t="s">
        <v>6246</v>
      </c>
      <c r="DM554" t="s">
        <v>5775</v>
      </c>
    </row>
    <row r="555" spans="1:117" ht="15.75" hidden="1" customHeight="1">
      <c r="A555" s="6">
        <v>1466</v>
      </c>
      <c r="B555" t="s">
        <v>6535</v>
      </c>
      <c r="D555" s="3" t="s">
        <v>266</v>
      </c>
      <c r="E555" s="3"/>
      <c r="F555" s="3"/>
      <c r="G555" s="7"/>
      <c r="H555" s="7" t="s">
        <v>5419</v>
      </c>
      <c r="I555" s="7"/>
      <c r="J555" s="7"/>
      <c r="K555" s="7"/>
      <c r="L555" s="7"/>
      <c r="M555" s="7"/>
      <c r="N555" s="7"/>
      <c r="O555" s="7"/>
      <c r="P555">
        <v>6.7209417854100003E-3</v>
      </c>
      <c r="Q555" s="7"/>
      <c r="R555" s="7"/>
      <c r="S555" s="7" t="s">
        <v>6835</v>
      </c>
      <c r="T555" s="7"/>
      <c r="U555" s="7"/>
      <c r="V555" s="7"/>
      <c r="W555" s="7"/>
      <c r="X555" s="7"/>
      <c r="Y555" s="7"/>
      <c r="Z555" s="7"/>
      <c r="AA555" s="7"/>
      <c r="AB555" s="7"/>
      <c r="AC555" s="7" t="s">
        <v>6836</v>
      </c>
      <c r="AD555" s="7"/>
      <c r="AE555" s="7"/>
      <c r="AF555" s="3"/>
      <c r="AG555" s="4" t="s">
        <v>7</v>
      </c>
      <c r="AH555" s="3"/>
      <c r="AI555" s="3" t="s">
        <v>8</v>
      </c>
      <c r="AJ555" s="3" t="s">
        <v>266</v>
      </c>
      <c r="AK555" s="3"/>
      <c r="AL555" s="3"/>
      <c r="AM555" s="4" t="s">
        <v>7</v>
      </c>
      <c r="AN555" s="3"/>
      <c r="AO555" s="3" t="s">
        <v>8</v>
      </c>
      <c r="AP555" s="3" t="s">
        <v>266</v>
      </c>
      <c r="AQ555" s="3"/>
      <c r="AR555" s="58">
        <v>37042</v>
      </c>
      <c r="AS555" s="2">
        <f t="shared" si="105"/>
        <v>0</v>
      </c>
      <c r="AT555" s="3">
        <f t="shared" si="106"/>
        <v>0</v>
      </c>
      <c r="AU555" s="2" t="s">
        <v>3144</v>
      </c>
      <c r="AV555" s="59" t="str">
        <f t="shared" si="107"/>
        <v>GP0000</v>
      </c>
      <c r="AW555" s="3">
        <f t="shared" si="108"/>
        <v>0</v>
      </c>
      <c r="AX555" s="3" t="s">
        <v>434</v>
      </c>
      <c r="AY555" s="3"/>
      <c r="AZ555" s="3"/>
      <c r="BA555" s="3" t="str">
        <f t="shared" si="109"/>
        <v>Bone</v>
      </c>
      <c r="BB555" s="16" t="s">
        <v>3145</v>
      </c>
      <c r="BC555" s="3" t="s">
        <v>3146</v>
      </c>
      <c r="BD555" s="3" t="s">
        <v>1015</v>
      </c>
      <c r="BE555" s="3" t="s">
        <v>1015</v>
      </c>
      <c r="BF555" s="3"/>
      <c r="BG555" s="3"/>
      <c r="BH555" s="3" t="s">
        <v>3147</v>
      </c>
      <c r="BI555" s="3">
        <v>53.616666700000003</v>
      </c>
      <c r="BJ555" s="3">
        <v>-113.3</v>
      </c>
      <c r="BK555" s="191" t="s">
        <v>3148</v>
      </c>
      <c r="BL555" s="3"/>
      <c r="BM555" s="3"/>
      <c r="BN555" s="3"/>
      <c r="BO555" s="3"/>
      <c r="BP555" s="3"/>
      <c r="BQ555" s="3"/>
      <c r="BR555" s="3" t="s">
        <v>6312</v>
      </c>
      <c r="BS555" s="3" t="s">
        <v>3149</v>
      </c>
      <c r="BT555" s="3" t="s">
        <v>1036</v>
      </c>
      <c r="BU555" s="62">
        <v>37259</v>
      </c>
      <c r="BV555" s="3">
        <f t="shared" si="110"/>
        <v>0</v>
      </c>
      <c r="BW555" s="3" t="s">
        <v>3150</v>
      </c>
      <c r="BX555" s="3"/>
      <c r="BY555" s="5" t="str">
        <f t="shared" si="104"/>
        <v>BS462</v>
      </c>
      <c r="BZ555" s="58">
        <f t="shared" si="111"/>
        <v>37042</v>
      </c>
      <c r="CA555" s="63">
        <v>200507186</v>
      </c>
      <c r="CB555" s="3"/>
      <c r="CC555" s="3"/>
      <c r="CD555" s="31"/>
      <c r="CE555" s="31"/>
      <c r="CF555" s="13"/>
      <c r="CG555" s="13"/>
      <c r="CH555" s="13"/>
      <c r="CI555" s="13"/>
      <c r="CJ555" s="13"/>
      <c r="CK555" s="13"/>
      <c r="CL555" s="13"/>
      <c r="CM555" s="13"/>
      <c r="CN555" s="31"/>
      <c r="CO555" s="75" t="s">
        <v>3151</v>
      </c>
      <c r="CP555" s="70" t="s">
        <v>6253</v>
      </c>
      <c r="CQ555" s="31" t="s">
        <v>1821</v>
      </c>
      <c r="CR555" s="31">
        <v>11619</v>
      </c>
      <c r="CS555" s="75" t="s">
        <v>6235</v>
      </c>
      <c r="CT555" s="31">
        <v>58500</v>
      </c>
      <c r="CU555" s="31">
        <v>0</v>
      </c>
      <c r="CV555" s="31"/>
      <c r="CW555" s="31">
        <v>-18.7</v>
      </c>
      <c r="CX555" s="31">
        <v>8.5</v>
      </c>
      <c r="CY555" s="13"/>
      <c r="CZ555" s="13"/>
      <c r="DA555" s="13"/>
      <c r="DB555" s="13"/>
      <c r="DC555" s="13"/>
      <c r="DD555" s="13"/>
      <c r="DE555" s="13"/>
      <c r="DF555" s="13"/>
      <c r="DG555" s="13"/>
      <c r="DH555" s="13"/>
      <c r="DI555" s="13"/>
      <c r="DJ555" s="13"/>
      <c r="DK555" s="13"/>
      <c r="DL555" s="2" t="s">
        <v>6246</v>
      </c>
      <c r="DM555" t="s">
        <v>5775</v>
      </c>
    </row>
    <row r="556" spans="1:117" ht="31.5" hidden="1" customHeight="1">
      <c r="A556" s="6">
        <v>1467</v>
      </c>
      <c r="D556" s="3" t="s">
        <v>5938</v>
      </c>
      <c r="E556" s="3"/>
      <c r="F556" s="3"/>
      <c r="G556" s="7"/>
      <c r="H556" s="7" t="s">
        <v>6928</v>
      </c>
      <c r="I556" s="7"/>
      <c r="J556" s="7"/>
      <c r="K556" s="7"/>
      <c r="L556" s="7"/>
      <c r="M556" s="7"/>
      <c r="N556" s="7"/>
      <c r="O556" s="7"/>
      <c r="P556" s="7"/>
      <c r="Q556" s="7"/>
      <c r="R556" s="7"/>
      <c r="S556" s="7"/>
      <c r="T556" s="7"/>
      <c r="U556" s="7"/>
      <c r="V556" s="7"/>
      <c r="W556" s="7"/>
      <c r="X556" s="7"/>
      <c r="Y556" s="7"/>
      <c r="Z556" s="7"/>
      <c r="AA556" s="7"/>
      <c r="AB556" s="7"/>
      <c r="AC556" s="7"/>
      <c r="AD556" s="7"/>
      <c r="AE556" s="7"/>
      <c r="AF556" s="3"/>
      <c r="AG556" s="4"/>
      <c r="AH556" s="3"/>
      <c r="AI556" s="3" t="s">
        <v>8</v>
      </c>
      <c r="AJ556" s="3" t="s">
        <v>5938</v>
      </c>
      <c r="AK556" s="3"/>
      <c r="AL556" s="3"/>
      <c r="AM556" s="4"/>
      <c r="AN556" s="3"/>
      <c r="AO556" s="3" t="s">
        <v>8</v>
      </c>
      <c r="AP556" s="3" t="s">
        <v>5938</v>
      </c>
      <c r="AQ556" s="3"/>
      <c r="AR556" s="58"/>
      <c r="AS556" s="2">
        <f t="shared" ref="AS556:AS587" si="112">AK556</f>
        <v>0</v>
      </c>
      <c r="AT556" s="3"/>
      <c r="AU556" s="2"/>
      <c r="AV556" s="59"/>
      <c r="AW556" s="3"/>
      <c r="AX556" s="3" t="s">
        <v>3152</v>
      </c>
      <c r="AY556" s="3"/>
      <c r="AZ556" s="3"/>
      <c r="BA556" s="3" t="str">
        <f t="shared" si="109"/>
        <v>Bone</v>
      </c>
      <c r="BB556" s="16"/>
      <c r="BC556" s="3"/>
      <c r="BD556" s="3" t="s">
        <v>1015</v>
      </c>
      <c r="BE556" s="3" t="s">
        <v>1015</v>
      </c>
      <c r="BF556" s="3"/>
      <c r="BG556" s="3"/>
      <c r="BH556" s="3" t="s">
        <v>3153</v>
      </c>
      <c r="BI556" s="209">
        <v>63.87</v>
      </c>
      <c r="BJ556" s="209">
        <v>-139.28</v>
      </c>
      <c r="BK556" s="61" t="s">
        <v>1017</v>
      </c>
      <c r="BL556" s="3"/>
      <c r="BM556" s="3"/>
      <c r="BN556" s="3"/>
      <c r="BO556" s="3"/>
      <c r="BP556" s="3"/>
      <c r="BQ556" s="3"/>
      <c r="BR556" s="3" t="s">
        <v>1847</v>
      </c>
      <c r="BS556" s="3">
        <v>46320</v>
      </c>
      <c r="BT556" s="3"/>
      <c r="BU556" s="62"/>
      <c r="BV556" s="3"/>
      <c r="BW556" s="3"/>
      <c r="BX556" s="3"/>
      <c r="BY556" s="5" t="str">
        <f t="shared" si="104"/>
        <v>BS415</v>
      </c>
      <c r="BZ556" s="58"/>
      <c r="CA556" s="63"/>
      <c r="CB556" s="3"/>
      <c r="CC556" s="3"/>
      <c r="CD556" s="69" t="s">
        <v>1476</v>
      </c>
      <c r="CE556" s="69" t="s">
        <v>1476</v>
      </c>
      <c r="CF556" s="263" t="s">
        <v>1847</v>
      </c>
      <c r="CG556" s="210" t="s">
        <v>3154</v>
      </c>
      <c r="CH556" s="210" t="s">
        <v>3155</v>
      </c>
      <c r="CI556" s="210" t="s">
        <v>3156</v>
      </c>
      <c r="CJ556" s="210">
        <v>35585</v>
      </c>
      <c r="CK556" s="210">
        <v>1097</v>
      </c>
      <c r="CL556" s="210" t="s">
        <v>1477</v>
      </c>
      <c r="CM556" s="210" t="s">
        <v>3157</v>
      </c>
      <c r="CN556" s="264">
        <v>8896.25</v>
      </c>
      <c r="CO556" s="265" t="s">
        <v>3154</v>
      </c>
      <c r="CP556" s="232" t="s">
        <v>6253</v>
      </c>
      <c r="CQ556" s="71" t="s">
        <v>1483</v>
      </c>
      <c r="CR556" s="71">
        <v>33192</v>
      </c>
      <c r="CS556" s="75" t="s">
        <v>6235</v>
      </c>
      <c r="CT556" s="71">
        <v>30810</v>
      </c>
      <c r="CU556" s="71">
        <v>975</v>
      </c>
      <c r="CV556" s="284">
        <v>35105</v>
      </c>
      <c r="CW556" s="71"/>
      <c r="CX556" s="71"/>
      <c r="CY556" s="99"/>
      <c r="CZ556" s="7" t="s">
        <v>3158</v>
      </c>
      <c r="DA556" s="7"/>
      <c r="DB556" s="7"/>
      <c r="DC556" s="7"/>
      <c r="DD556" s="7"/>
      <c r="DE556" s="7"/>
      <c r="DF556" s="7"/>
      <c r="DG556" s="7"/>
      <c r="DH556" s="7"/>
      <c r="DI556" s="7"/>
      <c r="DJ556" s="7"/>
      <c r="DK556" s="7"/>
      <c r="DL556" s="6" t="s">
        <v>6246</v>
      </c>
      <c r="DM556" t="s">
        <v>5775</v>
      </c>
    </row>
    <row r="557" spans="1:117" ht="16.5" hidden="1" customHeight="1" thickBot="1">
      <c r="A557" s="6">
        <v>1468</v>
      </c>
      <c r="B557" t="s">
        <v>6535</v>
      </c>
      <c r="D557" s="3" t="s">
        <v>267</v>
      </c>
      <c r="E557" s="3"/>
      <c r="F557" s="3"/>
      <c r="G557" s="7"/>
      <c r="H557" s="7" t="s">
        <v>5420</v>
      </c>
      <c r="I557" s="7"/>
      <c r="J557" s="7"/>
      <c r="K557" s="7"/>
      <c r="L557" s="7"/>
      <c r="M557" s="7"/>
      <c r="N557" s="7"/>
      <c r="O557" s="7"/>
      <c r="P557">
        <v>0.47478988428300001</v>
      </c>
      <c r="Q557" s="7"/>
      <c r="R557" s="7"/>
      <c r="S557" s="7" t="s">
        <v>6516</v>
      </c>
      <c r="T557" s="7"/>
      <c r="U557" s="7"/>
      <c r="V557" s="7"/>
      <c r="W557" s="7"/>
      <c r="X557" s="7"/>
      <c r="Y557" s="7"/>
      <c r="Z557" s="7"/>
      <c r="AA557" s="7"/>
      <c r="AB557" s="7"/>
      <c r="AC557" s="7" t="s">
        <v>6696</v>
      </c>
      <c r="AD557" s="7"/>
      <c r="AE557" s="7" t="s">
        <v>6687</v>
      </c>
      <c r="AF557" s="3"/>
      <c r="AG557" s="4" t="s">
        <v>7</v>
      </c>
      <c r="AH557" s="3"/>
      <c r="AI557" s="3" t="s">
        <v>8</v>
      </c>
      <c r="AJ557" s="3" t="s">
        <v>267</v>
      </c>
      <c r="AK557" s="3" t="s">
        <v>23</v>
      </c>
      <c r="AL557" s="3"/>
      <c r="AM557" s="4" t="s">
        <v>7</v>
      </c>
      <c r="AN557" s="3"/>
      <c r="AO557" s="3" t="s">
        <v>8</v>
      </c>
      <c r="AP557" s="3" t="s">
        <v>267</v>
      </c>
      <c r="AQ557" s="3" t="s">
        <v>23</v>
      </c>
      <c r="AR557" s="58">
        <v>37042</v>
      </c>
      <c r="AS557" s="2" t="str">
        <f t="shared" si="112"/>
        <v>Bison - Russia</v>
      </c>
      <c r="AT557" s="3">
        <f t="shared" ref="AT557:AT588" si="113">AL557</f>
        <v>0</v>
      </c>
      <c r="AU557" s="2" t="s">
        <v>3159</v>
      </c>
      <c r="AV557" s="59" t="str">
        <f t="shared" ref="AV557:AV588" si="114">AM557</f>
        <v>GP0000</v>
      </c>
      <c r="AW557" s="3">
        <f t="shared" ref="AW557:AW588" si="115">AN557</f>
        <v>0</v>
      </c>
      <c r="AX557" s="3" t="s">
        <v>434</v>
      </c>
      <c r="AY557" s="3"/>
      <c r="AZ557" s="3"/>
      <c r="BA557" s="3" t="str">
        <f t="shared" si="109"/>
        <v>Bone</v>
      </c>
      <c r="BB557" s="16"/>
      <c r="BC557" s="3"/>
      <c r="BD557" s="3" t="s">
        <v>1516</v>
      </c>
      <c r="BE557" s="3" t="s">
        <v>1515</v>
      </c>
      <c r="BF557" s="3"/>
      <c r="BG557" s="3" t="s">
        <v>6271</v>
      </c>
      <c r="BH557" s="3" t="s">
        <v>2534</v>
      </c>
      <c r="BI557" s="3">
        <v>68.616666699999996</v>
      </c>
      <c r="BJ557" s="3">
        <v>159.1333333</v>
      </c>
      <c r="BK557" s="73" t="s">
        <v>1526</v>
      </c>
      <c r="BL557" s="3"/>
      <c r="BM557" s="3"/>
      <c r="BN557" s="3"/>
      <c r="BO557" s="72">
        <v>36708</v>
      </c>
      <c r="BP557" s="3"/>
      <c r="BQ557" s="3"/>
      <c r="BR557" s="3" t="s">
        <v>6286</v>
      </c>
      <c r="BS557" s="3" t="s">
        <v>3160</v>
      </c>
      <c r="BT557" s="3" t="s">
        <v>1523</v>
      </c>
      <c r="BU557" s="62"/>
      <c r="BV557" s="3" t="str">
        <f t="shared" ref="BV557:BV588" si="116">AQ557</f>
        <v>Bison - Russia</v>
      </c>
      <c r="BW557" s="3" t="s">
        <v>3161</v>
      </c>
      <c r="BX557" s="3"/>
      <c r="BY557" s="5" t="str">
        <f t="shared" si="104"/>
        <v>BS571</v>
      </c>
      <c r="BZ557" s="58">
        <f t="shared" ref="BZ557:BZ588" si="117">AR557</f>
        <v>37042</v>
      </c>
      <c r="CA557" s="63">
        <v>200507186</v>
      </c>
      <c r="CB557" s="3" t="s">
        <v>1809</v>
      </c>
      <c r="CC557" s="3"/>
      <c r="CD557" s="105"/>
      <c r="CE557" s="105"/>
      <c r="CF557" s="13"/>
      <c r="CG557" s="13"/>
      <c r="CH557" s="13"/>
      <c r="CI557" s="13"/>
      <c r="CJ557" s="13"/>
      <c r="CK557" s="13"/>
      <c r="CL557" s="13"/>
      <c r="CM557" s="13"/>
      <c r="CN557" s="106"/>
      <c r="CO557" s="75" t="s">
        <v>3162</v>
      </c>
      <c r="CP557" s="70" t="s">
        <v>6253</v>
      </c>
      <c r="CQ557" s="105" t="s">
        <v>1821</v>
      </c>
      <c r="CR557" s="105">
        <v>11958</v>
      </c>
      <c r="CS557" s="75" t="s">
        <v>6235</v>
      </c>
      <c r="CT557" s="105">
        <v>32910</v>
      </c>
      <c r="CU557" s="105">
        <v>170</v>
      </c>
      <c r="CV557" s="284">
        <v>36966</v>
      </c>
      <c r="CW557" s="105">
        <v>-20.2</v>
      </c>
      <c r="CX557" s="105">
        <v>8.5</v>
      </c>
      <c r="CY557" s="13"/>
      <c r="CZ557" s="13"/>
      <c r="DA557" s="13"/>
      <c r="DB557" s="13"/>
      <c r="DC557" s="13"/>
      <c r="DD557" s="13"/>
      <c r="DE557" s="13"/>
      <c r="DF557" s="13"/>
      <c r="DG557" s="13"/>
      <c r="DH557" s="13"/>
      <c r="DI557" s="13"/>
      <c r="DJ557" s="13"/>
      <c r="DK557" s="13"/>
      <c r="DL557" s="2" t="s">
        <v>6246</v>
      </c>
      <c r="DM557" t="s">
        <v>5775</v>
      </c>
    </row>
    <row r="558" spans="1:117" ht="31.5" hidden="1" customHeight="1">
      <c r="A558" s="6">
        <v>1469</v>
      </c>
      <c r="B558" t="s">
        <v>6535</v>
      </c>
      <c r="D558" s="3" t="s">
        <v>268</v>
      </c>
      <c r="E558" s="3"/>
      <c r="F558" s="3"/>
      <c r="G558" s="7"/>
      <c r="H558" s="7" t="s">
        <v>5421</v>
      </c>
      <c r="I558" s="7"/>
      <c r="J558" s="7"/>
      <c r="K558" s="7"/>
      <c r="L558" s="7"/>
      <c r="M558" s="7"/>
      <c r="N558" s="7"/>
      <c r="O558" s="7"/>
      <c r="P558">
        <v>8.9271906465799994E-3</v>
      </c>
      <c r="Q558" s="7"/>
      <c r="R558" s="7"/>
      <c r="S558" s="7" t="s">
        <v>6837</v>
      </c>
      <c r="T558" s="7"/>
      <c r="U558" s="7"/>
      <c r="V558" s="7"/>
      <c r="W558" s="7"/>
      <c r="X558" s="7"/>
      <c r="Y558" s="7"/>
      <c r="Z558" s="7"/>
      <c r="AA558" s="7"/>
      <c r="AB558" s="7"/>
      <c r="AC558" s="7" t="s">
        <v>6838</v>
      </c>
      <c r="AD558" s="7"/>
      <c r="AE558" s="7"/>
      <c r="AF558" s="3"/>
      <c r="AG558" s="4" t="s">
        <v>7</v>
      </c>
      <c r="AH558" s="3"/>
      <c r="AI558" s="3" t="s">
        <v>8</v>
      </c>
      <c r="AJ558" s="3" t="s">
        <v>268</v>
      </c>
      <c r="AK558" s="3" t="s">
        <v>9</v>
      </c>
      <c r="AL558" s="3"/>
      <c r="AM558" s="4" t="s">
        <v>7</v>
      </c>
      <c r="AN558" s="3"/>
      <c r="AO558" s="3" t="s">
        <v>8</v>
      </c>
      <c r="AP558" s="3" t="s">
        <v>268</v>
      </c>
      <c r="AQ558" s="3" t="s">
        <v>9</v>
      </c>
      <c r="AR558" s="58">
        <v>37042</v>
      </c>
      <c r="AS558" s="2" t="str">
        <f t="shared" si="112"/>
        <v>Bison - Canada</v>
      </c>
      <c r="AT558" s="3">
        <f t="shared" si="113"/>
        <v>0</v>
      </c>
      <c r="AU558" s="2" t="s">
        <v>3163</v>
      </c>
      <c r="AV558" s="59" t="str">
        <f t="shared" si="114"/>
        <v>GP0000</v>
      </c>
      <c r="AW558" s="3">
        <f t="shared" si="115"/>
        <v>0</v>
      </c>
      <c r="AX558" s="3" t="s">
        <v>434</v>
      </c>
      <c r="AY558" s="3"/>
      <c r="AZ558" s="3"/>
      <c r="BA558" s="3" t="str">
        <f t="shared" si="109"/>
        <v>Bone</v>
      </c>
      <c r="BB558" s="16" t="s">
        <v>3164</v>
      </c>
      <c r="BC558" s="3" t="s">
        <v>3128</v>
      </c>
      <c r="BD558" s="3" t="s">
        <v>1015</v>
      </c>
      <c r="BE558" s="3" t="s">
        <v>1015</v>
      </c>
      <c r="BF558" s="3"/>
      <c r="BG558" s="3"/>
      <c r="BH558" s="3" t="s">
        <v>3129</v>
      </c>
      <c r="BI558" s="65">
        <v>52.311</v>
      </c>
      <c r="BJ558" s="65">
        <v>-112.622</v>
      </c>
      <c r="BK558" s="200" t="s">
        <v>6083</v>
      </c>
      <c r="BL558" s="3"/>
      <c r="BM558" s="3"/>
      <c r="BN558" s="3"/>
      <c r="BO558" s="3"/>
      <c r="BP558" s="3"/>
      <c r="BQ558" s="3"/>
      <c r="BR558" s="3" t="s">
        <v>6312</v>
      </c>
      <c r="BS558" s="3" t="s">
        <v>3165</v>
      </c>
      <c r="BT558" s="3" t="s">
        <v>1036</v>
      </c>
      <c r="BU558" s="62">
        <v>37259</v>
      </c>
      <c r="BV558" s="3" t="str">
        <f t="shared" si="116"/>
        <v>Bison - Canada</v>
      </c>
      <c r="BW558" s="3" t="s">
        <v>3166</v>
      </c>
      <c r="BX558" s="3"/>
      <c r="BY558" s="5" t="str">
        <f t="shared" si="104"/>
        <v>BS456</v>
      </c>
      <c r="BZ558" s="58">
        <f t="shared" si="117"/>
        <v>37042</v>
      </c>
      <c r="CA558" s="63">
        <v>200507186</v>
      </c>
      <c r="CB558" s="3" t="s">
        <v>1809</v>
      </c>
      <c r="CC558" s="3"/>
      <c r="CD558" s="69" t="s">
        <v>1476</v>
      </c>
      <c r="CE558" s="69" t="s">
        <v>1476</v>
      </c>
      <c r="CF558" s="70" t="s">
        <v>3024</v>
      </c>
      <c r="CG558" s="60" t="s">
        <v>3165</v>
      </c>
      <c r="CH558" s="60" t="s">
        <v>3167</v>
      </c>
      <c r="CI558" s="60" t="s">
        <v>3168</v>
      </c>
      <c r="CJ558" s="60">
        <v>123</v>
      </c>
      <c r="CK558" s="60">
        <v>80</v>
      </c>
      <c r="CL558" s="60" t="s">
        <v>1947</v>
      </c>
      <c r="CM558" s="60" t="s">
        <v>3169</v>
      </c>
      <c r="CN558" s="70">
        <v>30.75</v>
      </c>
      <c r="CO558" s="192" t="s">
        <v>3170</v>
      </c>
      <c r="CP558" s="70" t="s">
        <v>6258</v>
      </c>
      <c r="CQ558" s="81" t="s">
        <v>1821</v>
      </c>
      <c r="CR558" s="81">
        <v>11580</v>
      </c>
      <c r="CS558" s="99" t="s">
        <v>6236</v>
      </c>
      <c r="CT558" s="81">
        <v>125</v>
      </c>
      <c r="CU558" s="81">
        <v>30</v>
      </c>
      <c r="CV558" s="285">
        <v>138</v>
      </c>
      <c r="CW558" s="85">
        <v>-17.7</v>
      </c>
      <c r="CX558" s="85">
        <v>7.5</v>
      </c>
      <c r="CY558" s="86"/>
      <c r="CZ558" s="13"/>
      <c r="DA558" s="13"/>
      <c r="DB558" s="13"/>
      <c r="DC558" s="13"/>
      <c r="DD558" s="13"/>
      <c r="DE558" s="13"/>
      <c r="DF558" s="13"/>
      <c r="DG558" s="13"/>
      <c r="DH558" s="13"/>
      <c r="DI558" s="13"/>
      <c r="DJ558" s="13"/>
      <c r="DK558" s="13"/>
      <c r="DL558" s="2" t="s">
        <v>6246</v>
      </c>
      <c r="DM558" t="s">
        <v>5775</v>
      </c>
    </row>
    <row r="559" spans="1:117" ht="47.25" hidden="1" customHeight="1">
      <c r="A559" s="6">
        <v>1470</v>
      </c>
      <c r="B559" t="s">
        <v>6535</v>
      </c>
      <c r="D559" s="3" t="s">
        <v>269</v>
      </c>
      <c r="E559" s="3"/>
      <c r="F559" s="3"/>
      <c r="G559" s="7"/>
      <c r="H559" s="7" t="s">
        <v>5422</v>
      </c>
      <c r="I559" s="7"/>
      <c r="J559" s="7"/>
      <c r="K559" s="7"/>
      <c r="L559" s="7"/>
      <c r="M559" s="7"/>
      <c r="N559" s="7"/>
      <c r="O559" s="7"/>
      <c r="P559">
        <v>5.2464627308899999E-3</v>
      </c>
      <c r="Q559" s="7"/>
      <c r="R559" s="7"/>
      <c r="S559" s="7" t="s">
        <v>6853</v>
      </c>
      <c r="T559" s="7"/>
      <c r="U559" s="7"/>
      <c r="V559" s="7"/>
      <c r="W559" s="7"/>
      <c r="X559" s="7"/>
      <c r="Y559" s="7"/>
      <c r="Z559" s="7"/>
      <c r="AA559" s="7"/>
      <c r="AB559" s="7"/>
      <c r="AC559" s="7" t="s">
        <v>6854</v>
      </c>
      <c r="AD559" s="7"/>
      <c r="AE559" s="7"/>
      <c r="AF559" s="3"/>
      <c r="AG559" s="4" t="s">
        <v>7</v>
      </c>
      <c r="AH559" s="3"/>
      <c r="AI559" s="3" t="s">
        <v>13</v>
      </c>
      <c r="AJ559" s="3" t="s">
        <v>269</v>
      </c>
      <c r="AK559" s="3" t="s">
        <v>9</v>
      </c>
      <c r="AL559" s="3"/>
      <c r="AM559" s="4" t="s">
        <v>7</v>
      </c>
      <c r="AN559" s="3"/>
      <c r="AO559" s="3" t="s">
        <v>13</v>
      </c>
      <c r="AP559" s="3" t="s">
        <v>269</v>
      </c>
      <c r="AQ559" s="3" t="s">
        <v>9</v>
      </c>
      <c r="AR559" s="58">
        <v>37042</v>
      </c>
      <c r="AS559" s="2" t="str">
        <f t="shared" si="112"/>
        <v>Bison - Canada</v>
      </c>
      <c r="AT559" s="3">
        <f t="shared" si="113"/>
        <v>0</v>
      </c>
      <c r="AU559" s="2" t="s">
        <v>3171</v>
      </c>
      <c r="AV559" s="59" t="str">
        <f t="shared" si="114"/>
        <v>GP0000</v>
      </c>
      <c r="AW559" s="3">
        <f t="shared" si="115"/>
        <v>0</v>
      </c>
      <c r="AX559" s="3" t="s">
        <v>434</v>
      </c>
      <c r="AY559" s="3"/>
      <c r="AZ559" s="3"/>
      <c r="BA559" s="3" t="str">
        <f t="shared" si="109"/>
        <v>Horn</v>
      </c>
      <c r="BB559" s="16" t="s">
        <v>3172</v>
      </c>
      <c r="BC559" s="3" t="s">
        <v>3173</v>
      </c>
      <c r="BD559" s="3" t="s">
        <v>1015</v>
      </c>
      <c r="BE559" s="3" t="s">
        <v>1015</v>
      </c>
      <c r="BF559" s="3"/>
      <c r="BG559" s="3"/>
      <c r="BH559" s="3" t="s">
        <v>3174</v>
      </c>
      <c r="BI559" s="60">
        <v>53.5</v>
      </c>
      <c r="BJ559" s="60">
        <v>-113.1</v>
      </c>
      <c r="BK559" s="61" t="s">
        <v>1017</v>
      </c>
      <c r="BL559" s="3"/>
      <c r="BM559" s="3"/>
      <c r="BN559" s="3"/>
      <c r="BO559" s="3"/>
      <c r="BP559" s="3"/>
      <c r="BQ559" s="3"/>
      <c r="BR559" s="3" t="s">
        <v>6312</v>
      </c>
      <c r="BS559" s="3" t="s">
        <v>3175</v>
      </c>
      <c r="BT559" s="3" t="s">
        <v>1036</v>
      </c>
      <c r="BU559" s="62">
        <v>37259</v>
      </c>
      <c r="BV559" s="3" t="str">
        <f t="shared" si="116"/>
        <v>Bison - Canada</v>
      </c>
      <c r="BW559" s="3" t="s">
        <v>3176</v>
      </c>
      <c r="BX559" s="3"/>
      <c r="BY559" s="5" t="str">
        <f t="shared" si="104"/>
        <v>BS463</v>
      </c>
      <c r="BZ559" s="58">
        <f t="shared" si="117"/>
        <v>37042</v>
      </c>
      <c r="CA559" s="63">
        <v>200507186</v>
      </c>
      <c r="CB559" s="3" t="s">
        <v>1809</v>
      </c>
      <c r="CC559" s="3"/>
      <c r="CD559" s="103" t="s">
        <v>1476</v>
      </c>
      <c r="CE559" s="103" t="s">
        <v>1476</v>
      </c>
      <c r="CF559" s="83" t="s">
        <v>3024</v>
      </c>
      <c r="CG559" s="84" t="s">
        <v>3175</v>
      </c>
      <c r="CH559" s="84" t="s">
        <v>3177</v>
      </c>
      <c r="CI559" s="84" t="s">
        <v>3178</v>
      </c>
      <c r="CJ559" s="84"/>
      <c r="CK559" s="84"/>
      <c r="CL559" s="84" t="s">
        <v>1480</v>
      </c>
      <c r="CM559" s="84" t="s">
        <v>1480</v>
      </c>
      <c r="CN559" s="70" t="s">
        <v>1480</v>
      </c>
      <c r="CO559" s="75" t="s">
        <v>269</v>
      </c>
      <c r="CP559" s="70" t="s">
        <v>6253</v>
      </c>
      <c r="CQ559" s="99" t="s">
        <v>3179</v>
      </c>
      <c r="CR559" s="99" t="s">
        <v>3180</v>
      </c>
      <c r="CS559" s="75" t="s">
        <v>6235</v>
      </c>
      <c r="CT559" s="99">
        <v>40000</v>
      </c>
      <c r="CU559" s="99">
        <v>3070</v>
      </c>
      <c r="CV559" s="285">
        <v>44842</v>
      </c>
      <c r="CW559" s="5"/>
      <c r="CX559" s="5"/>
      <c r="CY559" s="5"/>
      <c r="CZ559" s="13"/>
      <c r="DA559" s="13"/>
      <c r="DB559" s="13"/>
      <c r="DC559" s="13"/>
      <c r="DD559" s="13"/>
      <c r="DE559" s="13"/>
      <c r="DF559" s="13"/>
      <c r="DG559" s="13"/>
      <c r="DH559" s="13"/>
      <c r="DI559" s="13"/>
      <c r="DJ559" s="13"/>
      <c r="DK559" s="13"/>
      <c r="DL559" s="2" t="s">
        <v>6246</v>
      </c>
      <c r="DM559" t="s">
        <v>6254</v>
      </c>
    </row>
    <row r="560" spans="1:117" ht="31.5" hidden="1" customHeight="1">
      <c r="A560" s="6">
        <v>1471</v>
      </c>
      <c r="D560" s="7" t="s">
        <v>6467</v>
      </c>
      <c r="E560" s="7"/>
      <c r="F560" s="7"/>
      <c r="G560" s="7" t="s">
        <v>5295</v>
      </c>
      <c r="H560" s="157" t="s">
        <v>5423</v>
      </c>
      <c r="I560" s="157"/>
      <c r="J560" s="157"/>
      <c r="K560" s="157"/>
      <c r="L560" s="157"/>
      <c r="M560" s="157"/>
      <c r="N560" s="157"/>
      <c r="O560" s="157"/>
      <c r="P560" s="7"/>
      <c r="Q560" s="7"/>
      <c r="R560" s="7"/>
      <c r="S560" s="7" t="s">
        <v>6177</v>
      </c>
      <c r="T560" s="7"/>
      <c r="U560" s="7"/>
      <c r="V560" s="7"/>
      <c r="W560" s="7"/>
      <c r="X560" s="7"/>
      <c r="Y560" s="7" t="s">
        <v>5424</v>
      </c>
      <c r="Z560" s="7"/>
      <c r="AA560" s="7"/>
      <c r="AB560" s="7"/>
      <c r="AC560" s="7" t="s">
        <v>6228</v>
      </c>
      <c r="AD560" s="7"/>
      <c r="AE560" s="7" t="s">
        <v>6686</v>
      </c>
      <c r="AF560" s="3"/>
      <c r="AG560" s="4" t="s">
        <v>7</v>
      </c>
      <c r="AH560" s="3"/>
      <c r="AI560" s="3" t="s">
        <v>8</v>
      </c>
      <c r="AJ560" s="3" t="s">
        <v>270</v>
      </c>
      <c r="AK560" s="3" t="s">
        <v>9</v>
      </c>
      <c r="AL560" s="3"/>
      <c r="AM560" s="4" t="s">
        <v>7</v>
      </c>
      <c r="AN560" s="3"/>
      <c r="AO560" s="3" t="s">
        <v>8</v>
      </c>
      <c r="AP560" s="3" t="s">
        <v>270</v>
      </c>
      <c r="AQ560" s="3" t="s">
        <v>9</v>
      </c>
      <c r="AR560" s="58">
        <v>37042</v>
      </c>
      <c r="AS560" s="2" t="str">
        <f t="shared" si="112"/>
        <v>Bison - Canada</v>
      </c>
      <c r="AT560" s="3">
        <f t="shared" si="113"/>
        <v>0</v>
      </c>
      <c r="AU560" s="2" t="s">
        <v>3181</v>
      </c>
      <c r="AV560" s="59" t="str">
        <f t="shared" si="114"/>
        <v>GP0000</v>
      </c>
      <c r="AW560" s="3">
        <f t="shared" si="115"/>
        <v>0</v>
      </c>
      <c r="AX560" s="3" t="s">
        <v>434</v>
      </c>
      <c r="AY560" s="3" t="s">
        <v>3182</v>
      </c>
      <c r="AZ560" s="3"/>
      <c r="BA560" s="3" t="str">
        <f t="shared" si="109"/>
        <v>Bone</v>
      </c>
      <c r="BB560" s="16" t="s">
        <v>2192</v>
      </c>
      <c r="BC560" s="3" t="s">
        <v>3183</v>
      </c>
      <c r="BD560" s="3" t="s">
        <v>1015</v>
      </c>
      <c r="BE560" s="3" t="s">
        <v>1015</v>
      </c>
      <c r="BF560" s="3"/>
      <c r="BG560" s="3"/>
      <c r="BH560" s="3" t="s">
        <v>3184</v>
      </c>
      <c r="BI560" s="208">
        <v>51.08</v>
      </c>
      <c r="BJ560" s="208">
        <v>-114.08</v>
      </c>
      <c r="BK560" s="61" t="s">
        <v>1017</v>
      </c>
      <c r="BL560" s="3"/>
      <c r="BM560" s="3"/>
      <c r="BN560" s="3"/>
      <c r="BO560" s="3"/>
      <c r="BP560" s="3"/>
      <c r="BQ560" s="3"/>
      <c r="BR560" s="3" t="s">
        <v>3071</v>
      </c>
      <c r="BS560" s="3" t="s">
        <v>3185</v>
      </c>
      <c r="BT560" s="3" t="s">
        <v>2185</v>
      </c>
      <c r="BU560" s="62">
        <v>37259</v>
      </c>
      <c r="BV560" s="3" t="str">
        <f t="shared" si="116"/>
        <v>Bison - Canada</v>
      </c>
      <c r="BW560" s="3" t="s">
        <v>3186</v>
      </c>
      <c r="BX560" s="3"/>
      <c r="BY560" s="5" t="str">
        <f t="shared" si="104"/>
        <v>BS569</v>
      </c>
      <c r="BZ560" s="58">
        <f t="shared" si="117"/>
        <v>37042</v>
      </c>
      <c r="CA560" s="63">
        <v>200507186</v>
      </c>
      <c r="CB560" s="3" t="s">
        <v>3187</v>
      </c>
      <c r="CC560" s="3"/>
      <c r="CD560" s="103" t="s">
        <v>2137</v>
      </c>
      <c r="CE560" s="103" t="s">
        <v>1477</v>
      </c>
      <c r="CF560" s="83" t="s">
        <v>3188</v>
      </c>
      <c r="CG560" s="84" t="s">
        <v>3189</v>
      </c>
      <c r="CH560" s="84" t="s">
        <v>3190</v>
      </c>
      <c r="CI560" s="84" t="s">
        <v>3191</v>
      </c>
      <c r="CJ560" s="89">
        <v>3910</v>
      </c>
      <c r="CK560" s="84">
        <v>102</v>
      </c>
      <c r="CL560" s="84" t="s">
        <v>1947</v>
      </c>
      <c r="CM560" s="84" t="s">
        <v>3192</v>
      </c>
      <c r="CN560" s="70">
        <v>977.5</v>
      </c>
      <c r="CO560" s="193" t="s">
        <v>270</v>
      </c>
      <c r="CP560" s="70" t="s">
        <v>6270</v>
      </c>
      <c r="CQ560" s="99" t="s">
        <v>1483</v>
      </c>
      <c r="CR560" s="99">
        <v>1627</v>
      </c>
      <c r="CS560" s="13" t="s">
        <v>6234</v>
      </c>
      <c r="CT560" s="99">
        <v>3600</v>
      </c>
      <c r="CU560" s="99">
        <v>70</v>
      </c>
      <c r="CV560" s="284">
        <v>3911</v>
      </c>
      <c r="CW560" s="5"/>
      <c r="CX560" s="5"/>
      <c r="CY560" s="5"/>
      <c r="CZ560" s="13"/>
      <c r="DA560" s="13"/>
      <c r="DB560" s="13"/>
      <c r="DC560" s="13"/>
      <c r="DD560" s="13"/>
      <c r="DE560" s="13"/>
      <c r="DF560" s="13"/>
      <c r="DG560" s="13"/>
      <c r="DH560" s="13"/>
      <c r="DI560" s="13"/>
      <c r="DJ560" s="13"/>
      <c r="DK560" s="13"/>
      <c r="DL560" s="2" t="s">
        <v>6246</v>
      </c>
      <c r="DM560" t="s">
        <v>5775</v>
      </c>
    </row>
    <row r="561" spans="1:117" ht="15.75" hidden="1" customHeight="1">
      <c r="A561" s="6">
        <v>1472</v>
      </c>
      <c r="D561" s="3" t="s">
        <v>271</v>
      </c>
      <c r="E561" s="3"/>
      <c r="F561" s="3"/>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3"/>
      <c r="AG561" s="4" t="s">
        <v>7</v>
      </c>
      <c r="AH561" s="3"/>
      <c r="AI561" s="3" t="s">
        <v>8</v>
      </c>
      <c r="AJ561" s="3" t="s">
        <v>271</v>
      </c>
      <c r="AK561" s="3" t="s">
        <v>9</v>
      </c>
      <c r="AL561" s="3"/>
      <c r="AM561" s="4" t="s">
        <v>7</v>
      </c>
      <c r="AN561" s="3"/>
      <c r="AO561" s="3" t="s">
        <v>8</v>
      </c>
      <c r="AP561" s="3" t="s">
        <v>271</v>
      </c>
      <c r="AQ561" s="3" t="s">
        <v>9</v>
      </c>
      <c r="AR561" s="58">
        <v>37042</v>
      </c>
      <c r="AS561" s="2" t="str">
        <f t="shared" si="112"/>
        <v>Bison - Canada</v>
      </c>
      <c r="AT561" s="3">
        <f t="shared" si="113"/>
        <v>0</v>
      </c>
      <c r="AU561" s="2" t="s">
        <v>3193</v>
      </c>
      <c r="AV561" s="59" t="str">
        <f t="shared" si="114"/>
        <v>GP0000</v>
      </c>
      <c r="AW561" s="3">
        <f t="shared" si="115"/>
        <v>0</v>
      </c>
      <c r="AX561" s="3" t="s">
        <v>434</v>
      </c>
      <c r="AY561" s="3"/>
      <c r="AZ561" s="3"/>
      <c r="BA561" s="3" t="str">
        <f t="shared" si="109"/>
        <v>Bone</v>
      </c>
      <c r="BB561" s="16" t="s">
        <v>3194</v>
      </c>
      <c r="BC561" s="3" t="s">
        <v>3195</v>
      </c>
      <c r="BD561" s="3" t="s">
        <v>1015</v>
      </c>
      <c r="BE561" s="3" t="s">
        <v>1015</v>
      </c>
      <c r="BF561" s="3"/>
      <c r="BG561" s="3"/>
      <c r="BH561" s="3" t="s">
        <v>3174</v>
      </c>
      <c r="BI561" s="60">
        <v>53.5</v>
      </c>
      <c r="BJ561" s="60">
        <v>-113.1</v>
      </c>
      <c r="BK561" s="61" t="s">
        <v>1017</v>
      </c>
      <c r="BL561" s="3"/>
      <c r="BM561" s="3"/>
      <c r="BN561" s="3"/>
      <c r="BO561" s="3"/>
      <c r="BP561" s="3"/>
      <c r="BQ561" s="3"/>
      <c r="BR561" s="3" t="s">
        <v>6312</v>
      </c>
      <c r="BS561" s="3" t="s">
        <v>3196</v>
      </c>
      <c r="BT561" s="3" t="s">
        <v>1036</v>
      </c>
      <c r="BU561" s="62">
        <v>37259</v>
      </c>
      <c r="BV561" s="3" t="str">
        <f t="shared" si="116"/>
        <v>Bison - Canada</v>
      </c>
      <c r="BW561" s="3" t="s">
        <v>3197</v>
      </c>
      <c r="BX561" s="3"/>
      <c r="BY561" s="5" t="str">
        <f t="shared" si="104"/>
        <v>BS457</v>
      </c>
      <c r="BZ561" s="58">
        <f t="shared" si="117"/>
        <v>37042</v>
      </c>
      <c r="CA561" s="63">
        <v>200507186</v>
      </c>
      <c r="CB561" s="3" t="s">
        <v>1809</v>
      </c>
      <c r="CC561" s="3"/>
      <c r="CD561" s="105"/>
      <c r="CE561" s="105"/>
      <c r="CF561" s="13"/>
      <c r="CG561" s="13"/>
      <c r="CH561" s="13"/>
      <c r="CI561" s="13"/>
      <c r="CJ561" s="13"/>
      <c r="CK561" s="13"/>
      <c r="CL561" s="13"/>
      <c r="CM561" s="13"/>
      <c r="CN561" s="106"/>
      <c r="CO561" s="233" t="s">
        <v>3198</v>
      </c>
      <c r="CP561" s="70" t="s">
        <v>6253</v>
      </c>
      <c r="CQ561" s="105" t="s">
        <v>1821</v>
      </c>
      <c r="CR561" s="105">
        <v>11609</v>
      </c>
      <c r="CS561" s="75" t="s">
        <v>6235</v>
      </c>
      <c r="CT561" s="105">
        <v>52600</v>
      </c>
      <c r="CU561" s="105">
        <v>0</v>
      </c>
      <c r="CV561" s="105"/>
      <c r="CW561" s="105">
        <v>-19.3</v>
      </c>
      <c r="CX561" s="105">
        <v>7.4</v>
      </c>
      <c r="CY561" s="13"/>
      <c r="CZ561" s="13"/>
      <c r="DA561" s="13"/>
      <c r="DB561" s="13"/>
      <c r="DC561" s="13"/>
      <c r="DD561" s="13"/>
      <c r="DE561" s="13"/>
      <c r="DF561" s="13"/>
      <c r="DG561" s="13"/>
      <c r="DH561" s="13"/>
      <c r="DI561" s="13"/>
      <c r="DJ561" s="13"/>
      <c r="DK561" s="13"/>
      <c r="DL561" s="2" t="s">
        <v>6246</v>
      </c>
      <c r="DM561" t="s">
        <v>5775</v>
      </c>
    </row>
    <row r="562" spans="1:117" ht="15" hidden="1" customHeight="1">
      <c r="A562" s="2">
        <v>1473</v>
      </c>
      <c r="D562" s="3" t="s">
        <v>272</v>
      </c>
      <c r="E562" s="3"/>
      <c r="F562" s="3"/>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3"/>
      <c r="AG562" s="4" t="s">
        <v>7</v>
      </c>
      <c r="AH562" s="3"/>
      <c r="AI562" s="3" t="s">
        <v>8</v>
      </c>
      <c r="AJ562" s="3" t="s">
        <v>272</v>
      </c>
      <c r="AK562" s="3"/>
      <c r="AL562" s="3"/>
      <c r="AM562" s="4" t="s">
        <v>7</v>
      </c>
      <c r="AN562" s="3"/>
      <c r="AO562" s="3" t="s">
        <v>8</v>
      </c>
      <c r="AP562" s="3" t="s">
        <v>272</v>
      </c>
      <c r="AQ562" s="3"/>
      <c r="AR562" s="58">
        <v>37042</v>
      </c>
      <c r="AS562" s="2">
        <f t="shared" si="112"/>
        <v>0</v>
      </c>
      <c r="AT562" s="3">
        <f t="shared" si="113"/>
        <v>0</v>
      </c>
      <c r="AU562" s="2" t="s">
        <v>3199</v>
      </c>
      <c r="AV562" s="59" t="str">
        <f t="shared" si="114"/>
        <v>GP0000</v>
      </c>
      <c r="AW562" s="3">
        <f t="shared" si="115"/>
        <v>0</v>
      </c>
      <c r="AX562" s="3" t="s">
        <v>434</v>
      </c>
      <c r="AY562" s="3"/>
      <c r="AZ562" s="3"/>
      <c r="BA562" s="3" t="str">
        <f t="shared" si="109"/>
        <v>Bone</v>
      </c>
      <c r="BB562" s="16" t="s">
        <v>3200</v>
      </c>
      <c r="BC562" s="3" t="s">
        <v>3201</v>
      </c>
      <c r="BD562" s="3" t="s">
        <v>1015</v>
      </c>
      <c r="BE562" s="3" t="s">
        <v>1015</v>
      </c>
      <c r="BF562" s="3"/>
      <c r="BG562" s="3"/>
      <c r="BH562" s="3" t="s">
        <v>3202</v>
      </c>
      <c r="BI562" s="73">
        <v>49.591667000000001</v>
      </c>
      <c r="BJ562" s="73">
        <v>-111.822222</v>
      </c>
      <c r="BK562" s="77" t="s">
        <v>1709</v>
      </c>
      <c r="BL562" s="3"/>
      <c r="BM562" s="3"/>
      <c r="BN562" s="3"/>
      <c r="BO562" s="3"/>
      <c r="BP562" s="3"/>
      <c r="BQ562" s="3"/>
      <c r="BR562" s="3" t="s">
        <v>6312</v>
      </c>
      <c r="BS562" s="3" t="s">
        <v>3203</v>
      </c>
      <c r="BT562" s="3" t="s">
        <v>1036</v>
      </c>
      <c r="BU562" s="62">
        <v>37259</v>
      </c>
      <c r="BV562" s="3">
        <f t="shared" si="116"/>
        <v>0</v>
      </c>
      <c r="BW562" s="3"/>
      <c r="BX562" s="3"/>
      <c r="BY562" s="5" t="str">
        <f t="shared" ref="BY562:BY593" si="118">AP562</f>
        <v>BS436</v>
      </c>
      <c r="BZ562" s="58">
        <f t="shared" si="117"/>
        <v>37042</v>
      </c>
      <c r="CA562" s="63">
        <v>200507186</v>
      </c>
      <c r="CB562" s="3"/>
      <c r="CC562" s="3"/>
      <c r="CD562" s="105"/>
      <c r="CE562" s="105"/>
      <c r="CF562" s="13"/>
      <c r="CG562" s="13"/>
      <c r="CH562" s="13"/>
      <c r="CI562" s="13"/>
      <c r="CJ562" s="13"/>
      <c r="CK562" s="13"/>
      <c r="CL562" s="13"/>
      <c r="CM562" s="13"/>
      <c r="CN562" s="13"/>
      <c r="CO562" s="13"/>
      <c r="CP562" s="13"/>
      <c r="CQ562" s="105"/>
      <c r="CR562" s="105"/>
      <c r="CS562" s="105"/>
      <c r="CT562" s="105"/>
      <c r="CU562" s="105"/>
      <c r="CV562" s="105"/>
      <c r="CW562" s="105"/>
      <c r="CX562" s="105"/>
      <c r="CY562" s="13"/>
      <c r="CZ562" s="13"/>
      <c r="DA562" s="13"/>
      <c r="DB562" s="13"/>
      <c r="DC562" s="13"/>
      <c r="DD562" s="13"/>
      <c r="DE562" s="13"/>
      <c r="DF562" s="13"/>
      <c r="DG562" s="13"/>
      <c r="DH562" s="13"/>
      <c r="DI562" s="13"/>
      <c r="DJ562" s="13"/>
      <c r="DK562" s="13"/>
      <c r="DL562" s="2" t="s">
        <v>6246</v>
      </c>
      <c r="DM562" t="s">
        <v>5775</v>
      </c>
    </row>
    <row r="563" spans="1:117" ht="31.5" customHeight="1">
      <c r="A563" s="6">
        <v>1475</v>
      </c>
      <c r="D563" s="7" t="s">
        <v>6468</v>
      </c>
      <c r="E563" s="7"/>
      <c r="F563" s="7"/>
      <c r="G563" s="7" t="s">
        <v>5295</v>
      </c>
      <c r="H563" s="157" t="s">
        <v>5425</v>
      </c>
      <c r="I563" s="157"/>
      <c r="J563" s="157"/>
      <c r="K563" s="157"/>
      <c r="L563" s="157"/>
      <c r="M563" s="157"/>
      <c r="N563" s="157"/>
      <c r="O563" s="157"/>
      <c r="P563" s="7"/>
      <c r="Q563" s="7"/>
      <c r="R563" s="7"/>
      <c r="S563" s="7" t="s">
        <v>6178</v>
      </c>
      <c r="T563" s="7"/>
      <c r="U563" s="7"/>
      <c r="V563" s="7"/>
      <c r="W563" s="7"/>
      <c r="X563" s="7"/>
      <c r="Y563" s="7" t="s">
        <v>5426</v>
      </c>
      <c r="Z563" s="7"/>
      <c r="AA563" s="7"/>
      <c r="AB563" s="7"/>
      <c r="AC563" s="7" t="s">
        <v>6228</v>
      </c>
      <c r="AD563" s="7"/>
      <c r="AE563" s="7" t="s">
        <v>6686</v>
      </c>
      <c r="AF563" s="3"/>
      <c r="AG563" s="4" t="s">
        <v>7</v>
      </c>
      <c r="AH563" s="3"/>
      <c r="AI563" s="3" t="s">
        <v>8</v>
      </c>
      <c r="AJ563" s="3" t="s">
        <v>273</v>
      </c>
      <c r="AK563" s="3" t="s">
        <v>9</v>
      </c>
      <c r="AL563" s="3"/>
      <c r="AM563" s="4" t="s">
        <v>7</v>
      </c>
      <c r="AN563" s="3"/>
      <c r="AO563" s="3" t="s">
        <v>8</v>
      </c>
      <c r="AP563" s="3" t="s">
        <v>273</v>
      </c>
      <c r="AQ563" s="3" t="s">
        <v>9</v>
      </c>
      <c r="AR563" s="58">
        <v>37042</v>
      </c>
      <c r="AS563" s="2" t="str">
        <f t="shared" si="112"/>
        <v>Bison - Canada</v>
      </c>
      <c r="AT563" s="3">
        <f t="shared" si="113"/>
        <v>0</v>
      </c>
      <c r="AU563" s="2" t="s">
        <v>3204</v>
      </c>
      <c r="AV563" s="59" t="str">
        <f t="shared" si="114"/>
        <v>GP0000</v>
      </c>
      <c r="AW563" s="3">
        <f t="shared" si="115"/>
        <v>0</v>
      </c>
      <c r="AX563" s="3" t="s">
        <v>434</v>
      </c>
      <c r="AY563" s="3" t="s">
        <v>1202</v>
      </c>
      <c r="AZ563" s="3"/>
      <c r="BA563" s="3" t="str">
        <f t="shared" si="109"/>
        <v>Bone</v>
      </c>
      <c r="BB563" s="16" t="s">
        <v>1577</v>
      </c>
      <c r="BC563" s="3" t="s">
        <v>3205</v>
      </c>
      <c r="BD563" s="3" t="s">
        <v>1015</v>
      </c>
      <c r="BE563" s="3" t="s">
        <v>1015</v>
      </c>
      <c r="BF563" s="3"/>
      <c r="BG563" s="3"/>
      <c r="BH563" s="3" t="s">
        <v>3206</v>
      </c>
      <c r="BI563" s="216"/>
      <c r="BJ563" s="216"/>
      <c r="BK563" s="61" t="s">
        <v>6533</v>
      </c>
      <c r="BL563" s="3"/>
      <c r="BM563" s="3"/>
      <c r="BN563" s="3"/>
      <c r="BO563" s="3"/>
      <c r="BP563" s="3"/>
      <c r="BQ563" s="3"/>
      <c r="BR563" s="3" t="s">
        <v>6312</v>
      </c>
      <c r="BS563" s="3" t="s">
        <v>3207</v>
      </c>
      <c r="BT563" s="3" t="s">
        <v>1036</v>
      </c>
      <c r="BU563" s="62">
        <v>37259</v>
      </c>
      <c r="BV563" s="3" t="str">
        <f t="shared" si="116"/>
        <v>Bison - Canada</v>
      </c>
      <c r="BW563" s="3" t="s">
        <v>3208</v>
      </c>
      <c r="BX563" s="3"/>
      <c r="BY563" s="5" t="str">
        <f t="shared" si="118"/>
        <v>BS439</v>
      </c>
      <c r="BZ563" s="58">
        <f t="shared" si="117"/>
        <v>37042</v>
      </c>
      <c r="CA563" s="63">
        <v>200507186</v>
      </c>
      <c r="CB563" s="7" t="s">
        <v>1809</v>
      </c>
      <c r="CC563" s="3"/>
      <c r="CD563" s="69" t="s">
        <v>1476</v>
      </c>
      <c r="CE563" s="69" t="s">
        <v>1476</v>
      </c>
      <c r="CF563" s="83" t="s">
        <v>3024</v>
      </c>
      <c r="CG563" s="84" t="s">
        <v>3207</v>
      </c>
      <c r="CH563" s="84" t="s">
        <v>3209</v>
      </c>
      <c r="CI563" s="84" t="s">
        <v>3210</v>
      </c>
      <c r="CJ563" s="89">
        <v>6661</v>
      </c>
      <c r="CK563" s="84">
        <v>61</v>
      </c>
      <c r="CL563" s="84" t="s">
        <v>1947</v>
      </c>
      <c r="CM563" s="84" t="s">
        <v>3211</v>
      </c>
      <c r="CN563" s="90">
        <v>1665.25</v>
      </c>
      <c r="CO563" s="75" t="s">
        <v>3212</v>
      </c>
      <c r="CP563" s="70" t="s">
        <v>6258</v>
      </c>
      <c r="CQ563" s="81" t="s">
        <v>1821</v>
      </c>
      <c r="CR563" s="81">
        <v>11624</v>
      </c>
      <c r="CS563" s="13" t="s">
        <v>6234</v>
      </c>
      <c r="CT563" s="81">
        <v>5845</v>
      </c>
      <c r="CU563" s="81">
        <v>45</v>
      </c>
      <c r="CV563" s="284">
        <v>6655</v>
      </c>
      <c r="CW563" s="85">
        <v>-18.399999999999999</v>
      </c>
      <c r="CX563" s="85">
        <v>6.2</v>
      </c>
      <c r="CY563" s="86"/>
      <c r="CZ563" s="13"/>
      <c r="DA563" s="13"/>
      <c r="DB563" s="13"/>
      <c r="DC563" s="13"/>
      <c r="DD563" s="13"/>
      <c r="DE563" s="13"/>
      <c r="DF563" s="13"/>
      <c r="DG563" s="13"/>
      <c r="DH563" s="13"/>
      <c r="DI563" s="13"/>
      <c r="DJ563" s="13"/>
      <c r="DK563" s="13"/>
      <c r="DL563" s="2" t="s">
        <v>6246</v>
      </c>
      <c r="DM563" t="s">
        <v>5775</v>
      </c>
    </row>
    <row r="564" spans="1:117" ht="47.25" hidden="1" customHeight="1">
      <c r="A564" s="6">
        <v>1476</v>
      </c>
      <c r="B564" t="s">
        <v>6535</v>
      </c>
      <c r="D564" s="3" t="s">
        <v>274</v>
      </c>
      <c r="E564" s="3"/>
      <c r="F564" s="3"/>
      <c r="G564" s="7"/>
      <c r="H564" s="7" t="s">
        <v>5427</v>
      </c>
      <c r="I564" s="7"/>
      <c r="J564" s="7"/>
      <c r="K564" s="7"/>
      <c r="L564" s="7"/>
      <c r="M564" s="7"/>
      <c r="N564" s="7"/>
      <c r="O564" s="7"/>
      <c r="P564">
        <v>6.2325294752100004E-3</v>
      </c>
      <c r="Q564" s="7"/>
      <c r="R564" s="7"/>
      <c r="S564" s="7" t="s">
        <v>6839</v>
      </c>
      <c r="T564" s="7"/>
      <c r="U564" s="7"/>
      <c r="V564" s="7"/>
      <c r="W564" s="7"/>
      <c r="X564" s="7"/>
      <c r="Y564" s="7"/>
      <c r="Z564" s="7"/>
      <c r="AA564" s="7"/>
      <c r="AB564" s="7"/>
      <c r="AC564" s="7" t="s">
        <v>6840</v>
      </c>
      <c r="AD564" s="7"/>
      <c r="AE564" s="7"/>
      <c r="AF564" s="3"/>
      <c r="AG564" s="4" t="s">
        <v>7</v>
      </c>
      <c r="AH564" s="3"/>
      <c r="AI564" s="3" t="s">
        <v>39</v>
      </c>
      <c r="AJ564" s="3" t="s">
        <v>274</v>
      </c>
      <c r="AK564" s="3"/>
      <c r="AL564" s="3"/>
      <c r="AM564" s="4" t="s">
        <v>7</v>
      </c>
      <c r="AN564" s="3"/>
      <c r="AO564" s="3" t="s">
        <v>39</v>
      </c>
      <c r="AP564" s="3" t="s">
        <v>274</v>
      </c>
      <c r="AQ564" s="3"/>
      <c r="AR564" s="58">
        <v>37042</v>
      </c>
      <c r="AS564" s="2">
        <f t="shared" si="112"/>
        <v>0</v>
      </c>
      <c r="AT564" s="3">
        <f t="shared" si="113"/>
        <v>0</v>
      </c>
      <c r="AU564" s="2" t="s">
        <v>3213</v>
      </c>
      <c r="AV564" s="59" t="str">
        <f t="shared" si="114"/>
        <v>GP0000</v>
      </c>
      <c r="AW564" s="3">
        <f t="shared" si="115"/>
        <v>0</v>
      </c>
      <c r="AX564" s="3" t="s">
        <v>434</v>
      </c>
      <c r="AY564" s="3"/>
      <c r="AZ564" s="3"/>
      <c r="BA564" s="3" t="str">
        <f t="shared" si="109"/>
        <v>DNA Extract</v>
      </c>
      <c r="BB564" s="16" t="s">
        <v>3214</v>
      </c>
      <c r="BC564" s="3" t="s">
        <v>3215</v>
      </c>
      <c r="BD564" s="3" t="s">
        <v>1015</v>
      </c>
      <c r="BE564" s="3" t="s">
        <v>1015</v>
      </c>
      <c r="BF564" s="3"/>
      <c r="BG564" s="3"/>
      <c r="BH564" s="3" t="s">
        <v>3216</v>
      </c>
      <c r="BI564" s="60">
        <v>50.6</v>
      </c>
      <c r="BJ564" s="60">
        <v>-113</v>
      </c>
      <c r="BK564" s="98" t="s">
        <v>1017</v>
      </c>
      <c r="BL564" s="3"/>
      <c r="BM564" s="3"/>
      <c r="BN564" s="3"/>
      <c r="BO564" s="3"/>
      <c r="BP564" s="3"/>
      <c r="BQ564" s="3"/>
      <c r="BR564" s="3" t="s">
        <v>6312</v>
      </c>
      <c r="BS564" s="3" t="s">
        <v>3217</v>
      </c>
      <c r="BT564" s="3" t="s">
        <v>1036</v>
      </c>
      <c r="BU564" s="62">
        <v>37259</v>
      </c>
      <c r="BV564" s="3">
        <f t="shared" si="116"/>
        <v>0</v>
      </c>
      <c r="BW564" s="3" t="s">
        <v>3218</v>
      </c>
      <c r="BX564" s="3"/>
      <c r="BY564" s="5" t="str">
        <f t="shared" si="118"/>
        <v>BS442</v>
      </c>
      <c r="BZ564" s="58">
        <f t="shared" si="117"/>
        <v>37042</v>
      </c>
      <c r="CA564" s="63">
        <v>200507186</v>
      </c>
      <c r="CB564" s="7" t="s">
        <v>1944</v>
      </c>
      <c r="CC564" s="3"/>
      <c r="CD564" s="103" t="s">
        <v>1476</v>
      </c>
      <c r="CE564" s="103" t="s">
        <v>1476</v>
      </c>
      <c r="CF564" s="83" t="s">
        <v>3024</v>
      </c>
      <c r="CG564" s="84" t="s">
        <v>3217</v>
      </c>
      <c r="CH564" s="84" t="s">
        <v>3219</v>
      </c>
      <c r="CI564" s="84" t="s">
        <v>3220</v>
      </c>
      <c r="CJ564" s="84">
        <v>10829</v>
      </c>
      <c r="CK564" s="84">
        <v>140</v>
      </c>
      <c r="CL564" s="84" t="s">
        <v>1480</v>
      </c>
      <c r="CM564" s="84" t="s">
        <v>1480</v>
      </c>
      <c r="CN564" s="70" t="s">
        <v>1480</v>
      </c>
      <c r="CO564" s="75" t="s">
        <v>3221</v>
      </c>
      <c r="CP564" s="70" t="s">
        <v>6265</v>
      </c>
      <c r="CQ564" s="104" t="s">
        <v>1821</v>
      </c>
      <c r="CR564" s="104">
        <v>11612</v>
      </c>
      <c r="CS564" s="13" t="s">
        <v>6234</v>
      </c>
      <c r="CT564" s="104">
        <v>9510</v>
      </c>
      <c r="CU564" s="104">
        <v>55</v>
      </c>
      <c r="CV564" s="284">
        <v>10856</v>
      </c>
      <c r="CW564" s="86">
        <v>-17</v>
      </c>
      <c r="CX564" s="86">
        <v>7.7</v>
      </c>
      <c r="CY564" s="86"/>
      <c r="CZ564" s="13"/>
      <c r="DA564" s="13"/>
      <c r="DB564" s="13"/>
      <c r="DC564" s="13"/>
      <c r="DD564" s="13"/>
      <c r="DE564" s="13"/>
      <c r="DF564" s="13"/>
      <c r="DG564" s="13"/>
      <c r="DH564" s="13"/>
      <c r="DI564" s="13"/>
      <c r="DJ564" s="13"/>
      <c r="DK564" s="13"/>
      <c r="DL564" s="2" t="s">
        <v>6246</v>
      </c>
      <c r="DM564" t="s">
        <v>5775</v>
      </c>
    </row>
    <row r="565" spans="1:117" ht="31.5" hidden="1" customHeight="1">
      <c r="A565" s="6">
        <v>1477</v>
      </c>
      <c r="D565" s="7" t="s">
        <v>6469</v>
      </c>
      <c r="E565" s="7"/>
      <c r="F565" s="7"/>
      <c r="G565" s="7" t="s">
        <v>5295</v>
      </c>
      <c r="H565" s="7" t="s">
        <v>5428</v>
      </c>
      <c r="I565" s="7"/>
      <c r="J565" s="7"/>
      <c r="K565" s="7"/>
      <c r="L565" s="7"/>
      <c r="M565" s="7"/>
      <c r="N565" s="7"/>
      <c r="O565" s="7"/>
      <c r="P565" s="7"/>
      <c r="Q565" s="7"/>
      <c r="R565" s="7"/>
      <c r="S565" s="7" t="s">
        <v>6179</v>
      </c>
      <c r="T565" s="7"/>
      <c r="U565" s="7"/>
      <c r="V565" s="7"/>
      <c r="W565" s="7"/>
      <c r="X565" s="7"/>
      <c r="Y565" s="7" t="s">
        <v>5429</v>
      </c>
      <c r="Z565" s="7"/>
      <c r="AA565" s="7"/>
      <c r="AB565" s="7"/>
      <c r="AC565" s="7" t="s">
        <v>6228</v>
      </c>
      <c r="AD565" s="7"/>
      <c r="AE565" s="7" t="s">
        <v>6686</v>
      </c>
      <c r="AF565" s="3"/>
      <c r="AG565" s="4" t="s">
        <v>7</v>
      </c>
      <c r="AH565" s="3"/>
      <c r="AI565" s="3" t="s">
        <v>8</v>
      </c>
      <c r="AJ565" s="3" t="s">
        <v>275</v>
      </c>
      <c r="AK565" s="3" t="s">
        <v>9</v>
      </c>
      <c r="AL565" s="3"/>
      <c r="AM565" s="4" t="s">
        <v>7</v>
      </c>
      <c r="AN565" s="3"/>
      <c r="AO565" s="3" t="s">
        <v>8</v>
      </c>
      <c r="AP565" s="3" t="s">
        <v>275</v>
      </c>
      <c r="AQ565" s="3" t="s">
        <v>9</v>
      </c>
      <c r="AR565" s="58">
        <v>37042</v>
      </c>
      <c r="AS565" s="2" t="str">
        <f t="shared" si="112"/>
        <v>Bison - Canada</v>
      </c>
      <c r="AT565" s="3">
        <f t="shared" si="113"/>
        <v>0</v>
      </c>
      <c r="AU565" s="2" t="s">
        <v>3222</v>
      </c>
      <c r="AV565" s="59" t="str">
        <f t="shared" si="114"/>
        <v>GP0000</v>
      </c>
      <c r="AW565" s="3">
        <f t="shared" si="115"/>
        <v>0</v>
      </c>
      <c r="AX565" s="3" t="s">
        <v>434</v>
      </c>
      <c r="AY565" s="3" t="s">
        <v>1202</v>
      </c>
      <c r="AZ565" s="3"/>
      <c r="BA565" s="3" t="str">
        <f t="shared" si="109"/>
        <v>Bone</v>
      </c>
      <c r="BB565" s="16" t="s">
        <v>601</v>
      </c>
      <c r="BC565" s="3" t="s">
        <v>3223</v>
      </c>
      <c r="BD565" s="3" t="s">
        <v>1015</v>
      </c>
      <c r="BE565" s="3" t="s">
        <v>1015</v>
      </c>
      <c r="BF565" s="3"/>
      <c r="BG565" s="202" t="s">
        <v>6117</v>
      </c>
      <c r="BH565" s="3" t="s">
        <v>3224</v>
      </c>
      <c r="BI565" s="60">
        <v>58.4</v>
      </c>
      <c r="BJ565" s="60">
        <v>-116.02</v>
      </c>
      <c r="BK565" s="200" t="s">
        <v>6083</v>
      </c>
      <c r="BL565" s="3"/>
      <c r="BM565" s="3"/>
      <c r="BN565" s="3"/>
      <c r="BO565" s="3"/>
      <c r="BP565" s="3"/>
      <c r="BQ565" s="3"/>
      <c r="BR565" s="3" t="s">
        <v>6312</v>
      </c>
      <c r="BS565" s="3" t="s">
        <v>3225</v>
      </c>
      <c r="BT565" s="3" t="s">
        <v>1036</v>
      </c>
      <c r="BU565" s="62">
        <v>37259</v>
      </c>
      <c r="BV565" s="3" t="str">
        <f t="shared" si="116"/>
        <v>Bison - Canada</v>
      </c>
      <c r="BW565" s="3" t="s">
        <v>3226</v>
      </c>
      <c r="BX565" s="3"/>
      <c r="BY565" s="5" t="str">
        <f t="shared" si="118"/>
        <v>BS424</v>
      </c>
      <c r="BZ565" s="58">
        <f t="shared" si="117"/>
        <v>37042</v>
      </c>
      <c r="CA565" s="63">
        <v>200507186</v>
      </c>
      <c r="CB565" s="7" t="s">
        <v>1809</v>
      </c>
      <c r="CC565" s="3"/>
      <c r="CD565" s="103" t="s">
        <v>1476</v>
      </c>
      <c r="CE565" s="103" t="s">
        <v>1476</v>
      </c>
      <c r="CF565" s="83" t="s">
        <v>3024</v>
      </c>
      <c r="CG565" s="84" t="s">
        <v>3225</v>
      </c>
      <c r="CH565" s="84" t="s">
        <v>3227</v>
      </c>
      <c r="CI565" s="84" t="s">
        <v>3228</v>
      </c>
      <c r="CJ565" s="84">
        <v>179</v>
      </c>
      <c r="CK565" s="84">
        <v>94</v>
      </c>
      <c r="CL565" s="84" t="s">
        <v>1947</v>
      </c>
      <c r="CM565" s="84" t="s">
        <v>3229</v>
      </c>
      <c r="CN565" s="70">
        <v>44.75</v>
      </c>
      <c r="CO565" s="75" t="s">
        <v>3230</v>
      </c>
      <c r="CP565" s="70" t="s">
        <v>6258</v>
      </c>
      <c r="CQ565" s="104" t="s">
        <v>1821</v>
      </c>
      <c r="CR565" s="104">
        <v>11625</v>
      </c>
      <c r="CS565" s="99" t="s">
        <v>6236</v>
      </c>
      <c r="CT565" s="104">
        <v>202</v>
      </c>
      <c r="CU565" s="104">
        <v>32</v>
      </c>
      <c r="CV565" s="285">
        <v>174</v>
      </c>
      <c r="CW565" s="86">
        <v>-19.600000000000001</v>
      </c>
      <c r="CX565" s="86">
        <v>5.6</v>
      </c>
      <c r="CY565" s="86"/>
      <c r="CZ565" s="13"/>
      <c r="DA565" s="13"/>
      <c r="DB565" s="13"/>
      <c r="DC565" s="13"/>
      <c r="DD565" s="13"/>
      <c r="DE565" s="13"/>
      <c r="DF565" s="13"/>
      <c r="DG565" s="13"/>
      <c r="DH565" s="13"/>
      <c r="DI565" s="13"/>
      <c r="DJ565" s="13"/>
      <c r="DK565" s="13"/>
      <c r="DL565" s="2" t="s">
        <v>6246</v>
      </c>
      <c r="DM565" t="s">
        <v>5775</v>
      </c>
    </row>
    <row r="566" spans="1:117" ht="15" hidden="1" customHeight="1">
      <c r="A566" s="2">
        <v>1478</v>
      </c>
      <c r="D566" s="3" t="s">
        <v>6972</v>
      </c>
      <c r="E566" s="3"/>
      <c r="F566" s="3"/>
      <c r="G566" s="7"/>
      <c r="H566" s="7" t="s">
        <v>7046</v>
      </c>
      <c r="I566" s="7"/>
      <c r="J566" s="7"/>
      <c r="K566" s="7"/>
      <c r="L566" s="7"/>
      <c r="M566" s="7"/>
      <c r="N566" s="7"/>
      <c r="O566" s="7"/>
      <c r="P566" s="7"/>
      <c r="Q566" s="7"/>
      <c r="R566" s="7"/>
      <c r="S566" s="7"/>
      <c r="T566" s="7"/>
      <c r="U566" s="7"/>
      <c r="V566" s="7"/>
      <c r="W566" s="7"/>
      <c r="X566" s="7"/>
      <c r="Y566" s="7"/>
      <c r="Z566" s="7"/>
      <c r="AA566" s="7"/>
      <c r="AB566" s="7"/>
      <c r="AC566" s="7"/>
      <c r="AD566" s="7"/>
      <c r="AE566" s="7"/>
      <c r="AF566" s="3"/>
      <c r="AG566" s="4" t="s">
        <v>7</v>
      </c>
      <c r="AH566" s="3"/>
      <c r="AI566" s="3" t="s">
        <v>10</v>
      </c>
      <c r="AJ566" s="3" t="s">
        <v>276</v>
      </c>
      <c r="AK566" s="3"/>
      <c r="AL566" s="3"/>
      <c r="AM566" s="4" t="s">
        <v>7</v>
      </c>
      <c r="AN566" s="3"/>
      <c r="AO566" s="3" t="s">
        <v>10</v>
      </c>
      <c r="AP566" s="3" t="s">
        <v>276</v>
      </c>
      <c r="AQ566" s="3"/>
      <c r="AR566" s="58">
        <v>37042</v>
      </c>
      <c r="AS566" s="2">
        <f t="shared" si="112"/>
        <v>0</v>
      </c>
      <c r="AT566" s="3">
        <f t="shared" si="113"/>
        <v>0</v>
      </c>
      <c r="AU566" s="2" t="s">
        <v>3231</v>
      </c>
      <c r="AV566" s="59" t="str">
        <f t="shared" si="114"/>
        <v>GP0000</v>
      </c>
      <c r="AW566" s="3">
        <f t="shared" si="115"/>
        <v>0</v>
      </c>
      <c r="AX566" s="3" t="s">
        <v>434</v>
      </c>
      <c r="AY566" s="3"/>
      <c r="AZ566" s="3"/>
      <c r="BA566" s="3" t="str">
        <f t="shared" si="109"/>
        <v>Other</v>
      </c>
      <c r="BB566" s="16" t="s">
        <v>492</v>
      </c>
      <c r="BC566" s="3" t="s">
        <v>3232</v>
      </c>
      <c r="BD566" s="3" t="s">
        <v>1015</v>
      </c>
      <c r="BE566" s="3" t="s">
        <v>1015</v>
      </c>
      <c r="BF566" s="3"/>
      <c r="BG566" s="3"/>
      <c r="BH566" s="3" t="s">
        <v>2826</v>
      </c>
      <c r="BI566" s="3">
        <v>49.591667000000001</v>
      </c>
      <c r="BJ566" s="3">
        <v>-111.822222</v>
      </c>
      <c r="BK566" s="77" t="s">
        <v>1709</v>
      </c>
      <c r="BL566" s="3"/>
      <c r="BM566" s="3"/>
      <c r="BN566" s="3"/>
      <c r="BO566" s="3"/>
      <c r="BP566" s="3"/>
      <c r="BQ566" s="3"/>
      <c r="BR566" s="3" t="s">
        <v>6312</v>
      </c>
      <c r="BS566" s="3" t="s">
        <v>3233</v>
      </c>
      <c r="BT566" s="3" t="s">
        <v>1036</v>
      </c>
      <c r="BU566" s="62">
        <v>37259</v>
      </c>
      <c r="BV566" s="3">
        <f t="shared" si="116"/>
        <v>0</v>
      </c>
      <c r="BW566" s="3"/>
      <c r="BX566" s="3"/>
      <c r="BY566" s="5" t="str">
        <f t="shared" si="118"/>
        <v>BS471</v>
      </c>
      <c r="BZ566" s="58">
        <f t="shared" si="117"/>
        <v>37042</v>
      </c>
      <c r="CA566" s="63">
        <v>200507186</v>
      </c>
      <c r="CB566" s="3"/>
      <c r="CC566" s="3"/>
      <c r="CD566" s="105"/>
      <c r="CE566" s="105"/>
      <c r="CF566" s="13"/>
      <c r="CG566" s="13"/>
      <c r="CH566" s="13"/>
      <c r="CI566" s="13"/>
      <c r="CJ566" s="13"/>
      <c r="CK566" s="13"/>
      <c r="CL566" s="13"/>
      <c r="CM566" s="13"/>
      <c r="CN566" s="106"/>
      <c r="CO566" s="13"/>
      <c r="CP566" s="13"/>
      <c r="CQ566" s="105"/>
      <c r="CR566" s="105"/>
      <c r="CS566" s="105"/>
      <c r="CT566" s="105"/>
      <c r="CU566" s="105"/>
      <c r="CV566" s="105"/>
      <c r="CW566" s="105"/>
      <c r="CX566" s="105"/>
      <c r="CY566" s="13"/>
      <c r="CZ566" s="13"/>
      <c r="DA566" s="13"/>
      <c r="DB566" s="13"/>
      <c r="DC566" s="13"/>
      <c r="DD566" s="13"/>
      <c r="DE566" s="13"/>
      <c r="DF566" s="13"/>
      <c r="DG566" s="13"/>
      <c r="DH566" s="13"/>
      <c r="DI566" s="13"/>
      <c r="DJ566" s="13"/>
      <c r="DK566" s="13"/>
      <c r="DL566" s="2" t="s">
        <v>6246</v>
      </c>
      <c r="DM566" t="s">
        <v>5775</v>
      </c>
    </row>
    <row r="567" spans="1:117" ht="15.75" hidden="1" customHeight="1">
      <c r="A567" s="2">
        <v>1479</v>
      </c>
      <c r="D567" s="3" t="s">
        <v>277</v>
      </c>
      <c r="E567" s="3"/>
      <c r="F567" s="3"/>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3"/>
      <c r="AG567" s="4" t="s">
        <v>7</v>
      </c>
      <c r="AH567" s="3"/>
      <c r="AI567" s="3" t="s">
        <v>8</v>
      </c>
      <c r="AJ567" s="3" t="s">
        <v>277</v>
      </c>
      <c r="AK567" s="3"/>
      <c r="AL567" s="3"/>
      <c r="AM567" s="4" t="s">
        <v>7</v>
      </c>
      <c r="AN567" s="3"/>
      <c r="AO567" s="3" t="s">
        <v>8</v>
      </c>
      <c r="AP567" s="3" t="s">
        <v>277</v>
      </c>
      <c r="AQ567" s="3"/>
      <c r="AR567" s="58">
        <v>37042</v>
      </c>
      <c r="AS567" s="2">
        <f t="shared" si="112"/>
        <v>0</v>
      </c>
      <c r="AT567" s="3">
        <f t="shared" si="113"/>
        <v>0</v>
      </c>
      <c r="AU567" s="2" t="s">
        <v>3234</v>
      </c>
      <c r="AV567" s="59" t="str">
        <f t="shared" si="114"/>
        <v>GP0000</v>
      </c>
      <c r="AW567" s="3">
        <f t="shared" si="115"/>
        <v>0</v>
      </c>
      <c r="AX567" s="3" t="s">
        <v>434</v>
      </c>
      <c r="AY567" s="3"/>
      <c r="AZ567" s="3"/>
      <c r="BA567" s="3" t="str">
        <f t="shared" si="109"/>
        <v>Bone</v>
      </c>
      <c r="BB567" s="16" t="s">
        <v>3235</v>
      </c>
      <c r="BC567" s="3"/>
      <c r="BD567" s="3" t="s">
        <v>1015</v>
      </c>
      <c r="BE567" s="3" t="s">
        <v>1015</v>
      </c>
      <c r="BF567" s="3"/>
      <c r="BG567" s="3"/>
      <c r="BH567" s="3" t="s">
        <v>3174</v>
      </c>
      <c r="BI567" s="60">
        <v>53.5</v>
      </c>
      <c r="BJ567" s="60">
        <v>-113.1</v>
      </c>
      <c r="BK567" s="98" t="s">
        <v>1017</v>
      </c>
      <c r="BL567" s="3"/>
      <c r="BM567" s="3"/>
      <c r="BN567" s="3"/>
      <c r="BO567" s="3"/>
      <c r="BP567" s="3"/>
      <c r="BQ567" s="3"/>
      <c r="BR567" s="3" t="s">
        <v>6312</v>
      </c>
      <c r="BS567" s="3" t="s">
        <v>3236</v>
      </c>
      <c r="BT567" s="3" t="s">
        <v>1036</v>
      </c>
      <c r="BU567" s="62">
        <v>37259</v>
      </c>
      <c r="BV567" s="3">
        <f t="shared" si="116"/>
        <v>0</v>
      </c>
      <c r="BW567" s="3"/>
      <c r="BX567" s="3"/>
      <c r="BY567" s="5" t="str">
        <f t="shared" si="118"/>
        <v>BS435</v>
      </c>
      <c r="BZ567" s="58">
        <f t="shared" si="117"/>
        <v>37042</v>
      </c>
      <c r="CA567" s="63">
        <v>200507186</v>
      </c>
      <c r="CB567" s="3"/>
      <c r="CC567" s="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B567" s="13"/>
      <c r="DC567" s="13"/>
      <c r="DD567" s="13"/>
      <c r="DE567" s="13"/>
      <c r="DF567" s="13"/>
      <c r="DG567" s="13"/>
      <c r="DH567" s="13"/>
      <c r="DI567" s="13"/>
      <c r="DJ567" s="13"/>
      <c r="DK567" s="13"/>
      <c r="DL567" s="2" t="s">
        <v>6246</v>
      </c>
      <c r="DM567" t="s">
        <v>6254</v>
      </c>
    </row>
    <row r="568" spans="1:117" ht="31.5" hidden="1" customHeight="1">
      <c r="A568" s="6">
        <v>1480</v>
      </c>
      <c r="B568" t="s">
        <v>6535</v>
      </c>
      <c r="D568" s="3" t="s">
        <v>278</v>
      </c>
      <c r="E568" s="3"/>
      <c r="F568" s="3"/>
      <c r="G568" s="7"/>
      <c r="H568" s="7" t="s">
        <v>5430</v>
      </c>
      <c r="I568" s="7"/>
      <c r="J568" s="7"/>
      <c r="K568" s="7"/>
      <c r="L568" s="7"/>
      <c r="M568" s="7"/>
      <c r="N568" s="7"/>
      <c r="O568" s="7"/>
      <c r="P568">
        <v>6.0702554528899999E-3</v>
      </c>
      <c r="Q568" s="7"/>
      <c r="R568" s="7"/>
      <c r="S568" s="7" t="s">
        <v>6841</v>
      </c>
      <c r="T568" s="7"/>
      <c r="U568" s="7"/>
      <c r="V568" s="7"/>
      <c r="W568" s="7"/>
      <c r="X568" s="7"/>
      <c r="Y568" s="7"/>
      <c r="Z568" s="7"/>
      <c r="AA568" s="7"/>
      <c r="AB568" s="7"/>
      <c r="AC568" s="7" t="s">
        <v>6842</v>
      </c>
      <c r="AD568" s="7"/>
      <c r="AE568" s="7"/>
      <c r="AF568" s="3"/>
      <c r="AG568" s="4" t="s">
        <v>7</v>
      </c>
      <c r="AH568" s="3"/>
      <c r="AI568" s="3" t="s">
        <v>8</v>
      </c>
      <c r="AJ568" s="3" t="s">
        <v>278</v>
      </c>
      <c r="AK568" s="3" t="s">
        <v>9</v>
      </c>
      <c r="AL568" s="3"/>
      <c r="AM568" s="4" t="s">
        <v>7</v>
      </c>
      <c r="AN568" s="3"/>
      <c r="AO568" s="3" t="s">
        <v>8</v>
      </c>
      <c r="AP568" s="3" t="s">
        <v>278</v>
      </c>
      <c r="AQ568" s="3" t="s">
        <v>9</v>
      </c>
      <c r="AR568" s="58">
        <v>37042</v>
      </c>
      <c r="AS568" s="2" t="str">
        <f t="shared" si="112"/>
        <v>Bison - Canada</v>
      </c>
      <c r="AT568" s="3">
        <f t="shared" si="113"/>
        <v>0</v>
      </c>
      <c r="AU568" s="2" t="s">
        <v>3237</v>
      </c>
      <c r="AV568" s="59" t="str">
        <f t="shared" si="114"/>
        <v>GP0000</v>
      </c>
      <c r="AW568" s="3">
        <f t="shared" si="115"/>
        <v>0</v>
      </c>
      <c r="AX568" s="3" t="s">
        <v>434</v>
      </c>
      <c r="AY568" s="3" t="s">
        <v>1202</v>
      </c>
      <c r="AZ568" s="3"/>
      <c r="BA568" s="3" t="str">
        <f t="shared" si="109"/>
        <v>Bone</v>
      </c>
      <c r="BB568" s="16" t="s">
        <v>3030</v>
      </c>
      <c r="BC568" s="3"/>
      <c r="BD568" s="3" t="s">
        <v>1015</v>
      </c>
      <c r="BE568" s="3" t="s">
        <v>1015</v>
      </c>
      <c r="BF568" s="3"/>
      <c r="BG568" s="3"/>
      <c r="BH568" s="3" t="s">
        <v>3238</v>
      </c>
      <c r="BI568" s="60">
        <v>54.716000000000001</v>
      </c>
      <c r="BJ568" s="60">
        <v>-113.3</v>
      </c>
      <c r="BK568" s="228" t="s">
        <v>6083</v>
      </c>
      <c r="BL568" s="3"/>
      <c r="BM568" s="3"/>
      <c r="BN568" s="3"/>
      <c r="BO568" s="3"/>
      <c r="BP568" s="3"/>
      <c r="BQ568" s="3"/>
      <c r="BR568" s="3" t="s">
        <v>6312</v>
      </c>
      <c r="BS568" s="3" t="s">
        <v>3239</v>
      </c>
      <c r="BT568" s="3" t="s">
        <v>1036</v>
      </c>
      <c r="BU568" s="62">
        <v>37259</v>
      </c>
      <c r="BV568" s="3" t="str">
        <f t="shared" si="116"/>
        <v>Bison - Canada</v>
      </c>
      <c r="BW568" s="3" t="s">
        <v>3240</v>
      </c>
      <c r="BX568" s="3"/>
      <c r="BY568" s="5" t="str">
        <f t="shared" si="118"/>
        <v>BS460</v>
      </c>
      <c r="BZ568" s="58">
        <f t="shared" si="117"/>
        <v>37042</v>
      </c>
      <c r="CA568" s="63">
        <v>200507186</v>
      </c>
      <c r="CB568" s="7" t="s">
        <v>1809</v>
      </c>
      <c r="CC568" s="3"/>
      <c r="CD568" s="103" t="s">
        <v>1476</v>
      </c>
      <c r="CE568" s="103" t="s">
        <v>1476</v>
      </c>
      <c r="CF568" s="83" t="s">
        <v>3024</v>
      </c>
      <c r="CG568" s="84" t="s">
        <v>3239</v>
      </c>
      <c r="CH568" s="84" t="s">
        <v>3241</v>
      </c>
      <c r="CI568" s="84" t="s">
        <v>3242</v>
      </c>
      <c r="CJ568" s="84">
        <v>12305</v>
      </c>
      <c r="CK568" s="84">
        <v>118</v>
      </c>
      <c r="CL568" s="84" t="s">
        <v>1947</v>
      </c>
      <c r="CM568" s="84" t="s">
        <v>3243</v>
      </c>
      <c r="CN568" s="70">
        <v>3076.25</v>
      </c>
      <c r="CO568" s="75" t="s">
        <v>3244</v>
      </c>
      <c r="CP568" s="70" t="s">
        <v>6258</v>
      </c>
      <c r="CQ568" s="104" t="s">
        <v>1821</v>
      </c>
      <c r="CR568" s="104">
        <v>11592</v>
      </c>
      <c r="CS568" s="13" t="s">
        <v>6238</v>
      </c>
      <c r="CT568" s="104">
        <v>10425</v>
      </c>
      <c r="CU568" s="104">
        <v>50</v>
      </c>
      <c r="CV568" s="284">
        <v>12304</v>
      </c>
      <c r="CW568" s="86">
        <v>-18.899999999999999</v>
      </c>
      <c r="CX568" s="86">
        <v>2</v>
      </c>
      <c r="CY568" s="86"/>
      <c r="CZ568" s="13"/>
      <c r="DA568" s="13"/>
      <c r="DB568" s="13"/>
      <c r="DC568" s="13"/>
      <c r="DD568" s="13"/>
      <c r="DE568" s="13"/>
      <c r="DF568" s="13"/>
      <c r="DG568" s="13"/>
      <c r="DH568" s="13"/>
      <c r="DI568" s="13"/>
      <c r="DJ568" s="13"/>
      <c r="DK568" s="13"/>
      <c r="DL568" s="2" t="s">
        <v>6246</v>
      </c>
      <c r="DM568" t="s">
        <v>5775</v>
      </c>
    </row>
    <row r="569" spans="1:117" ht="15" hidden="1" customHeight="1">
      <c r="A569" s="2">
        <v>1481</v>
      </c>
      <c r="D569" s="3" t="s">
        <v>279</v>
      </c>
      <c r="E569" s="3"/>
      <c r="F569" s="3"/>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3"/>
      <c r="AG569" s="4" t="s">
        <v>7</v>
      </c>
      <c r="AH569" s="3"/>
      <c r="AI569" s="3" t="s">
        <v>8</v>
      </c>
      <c r="AJ569" s="3" t="s">
        <v>279</v>
      </c>
      <c r="AK569" s="3"/>
      <c r="AL569" s="3"/>
      <c r="AM569" s="4" t="s">
        <v>7</v>
      </c>
      <c r="AN569" s="3"/>
      <c r="AO569" s="3" t="s">
        <v>8</v>
      </c>
      <c r="AP569" s="3" t="s">
        <v>279</v>
      </c>
      <c r="AQ569" s="3"/>
      <c r="AR569" s="58">
        <v>37042</v>
      </c>
      <c r="AS569" s="2">
        <f t="shared" si="112"/>
        <v>0</v>
      </c>
      <c r="AT569" s="3">
        <f t="shared" si="113"/>
        <v>0</v>
      </c>
      <c r="AU569" s="2" t="s">
        <v>3245</v>
      </c>
      <c r="AV569" s="59" t="str">
        <f t="shared" si="114"/>
        <v>GP0000</v>
      </c>
      <c r="AW569" s="3">
        <f t="shared" si="115"/>
        <v>0</v>
      </c>
      <c r="AX569" s="3" t="s">
        <v>434</v>
      </c>
      <c r="AY569" s="3"/>
      <c r="AZ569" s="3"/>
      <c r="BA569" s="3" t="str">
        <f t="shared" si="109"/>
        <v>Bone</v>
      </c>
      <c r="BB569" s="16" t="s">
        <v>3235</v>
      </c>
      <c r="BC569" s="3" t="s">
        <v>3246</v>
      </c>
      <c r="BD569" s="3" t="s">
        <v>1015</v>
      </c>
      <c r="BE569" s="3" t="s">
        <v>1015</v>
      </c>
      <c r="BF569" s="3"/>
      <c r="BG569" s="3"/>
      <c r="BH569" s="3" t="s">
        <v>3247</v>
      </c>
      <c r="BI569" s="73">
        <v>53.544389000000002</v>
      </c>
      <c r="BJ569" s="73">
        <v>-113.490927</v>
      </c>
      <c r="BK569" s="73" t="s">
        <v>1701</v>
      </c>
      <c r="BL569" s="3"/>
      <c r="BM569" s="3"/>
      <c r="BN569" s="3"/>
      <c r="BO569" s="3"/>
      <c r="BP569" s="3"/>
      <c r="BQ569" s="3"/>
      <c r="BR569" s="3" t="s">
        <v>6312</v>
      </c>
      <c r="BS569" s="3" t="s">
        <v>3248</v>
      </c>
      <c r="BT569" s="3" t="s">
        <v>1036</v>
      </c>
      <c r="BU569" s="62">
        <v>37259</v>
      </c>
      <c r="BV569" s="3">
        <f t="shared" si="116"/>
        <v>0</v>
      </c>
      <c r="BW569" s="3"/>
      <c r="BX569" s="3"/>
      <c r="BY569" s="5" t="str">
        <f t="shared" si="118"/>
        <v>BS475</v>
      </c>
      <c r="BZ569" s="58">
        <f t="shared" si="117"/>
        <v>37042</v>
      </c>
      <c r="CA569" s="63">
        <v>200507186</v>
      </c>
      <c r="CB569" s="3"/>
      <c r="CC569" s="3"/>
      <c r="CD569" s="105"/>
      <c r="CE569" s="105"/>
      <c r="CF569" s="13"/>
      <c r="CG569" s="13"/>
      <c r="CH569" s="13"/>
      <c r="CI569" s="13"/>
      <c r="CJ569" s="13"/>
      <c r="CK569" s="13"/>
      <c r="CL569" s="13"/>
      <c r="CM569" s="13"/>
      <c r="CN569" s="106"/>
      <c r="CO569" s="13"/>
      <c r="CP569" s="13"/>
      <c r="CQ569" s="105"/>
      <c r="CR569" s="105"/>
      <c r="CS569" s="105"/>
      <c r="CT569" s="105"/>
      <c r="CU569" s="105"/>
      <c r="CV569" s="105"/>
      <c r="CW569" s="105"/>
      <c r="CX569" s="105"/>
      <c r="CY569" s="13"/>
      <c r="CZ569" s="13"/>
      <c r="DA569" s="13"/>
      <c r="DB569" s="13"/>
      <c r="DC569" s="13"/>
      <c r="DD569" s="13"/>
      <c r="DE569" s="13"/>
      <c r="DF569" s="13"/>
      <c r="DG569" s="13"/>
      <c r="DH569" s="13"/>
      <c r="DI569" s="13"/>
      <c r="DJ569" s="13"/>
      <c r="DK569" s="13"/>
      <c r="DL569" s="2" t="s">
        <v>6246</v>
      </c>
      <c r="DM569" t="s">
        <v>6254</v>
      </c>
    </row>
    <row r="570" spans="1:117" ht="15.75" hidden="1" customHeight="1" thickBot="1">
      <c r="A570" s="2">
        <v>1482</v>
      </c>
      <c r="D570" s="3" t="s">
        <v>280</v>
      </c>
      <c r="E570" s="3"/>
      <c r="F570" s="3"/>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3"/>
      <c r="AG570" s="4" t="s">
        <v>7</v>
      </c>
      <c r="AH570" s="3"/>
      <c r="AI570" s="3" t="s">
        <v>8</v>
      </c>
      <c r="AJ570" s="3" t="s">
        <v>280</v>
      </c>
      <c r="AK570" s="3"/>
      <c r="AL570" s="3"/>
      <c r="AM570" s="4" t="s">
        <v>7</v>
      </c>
      <c r="AN570" s="3"/>
      <c r="AO570" s="3" t="s">
        <v>8</v>
      </c>
      <c r="AP570" s="3" t="s">
        <v>280</v>
      </c>
      <c r="AQ570" s="3"/>
      <c r="AR570" s="58">
        <v>37042</v>
      </c>
      <c r="AS570" s="2">
        <f t="shared" si="112"/>
        <v>0</v>
      </c>
      <c r="AT570" s="3">
        <f t="shared" si="113"/>
        <v>0</v>
      </c>
      <c r="AU570" s="2" t="s">
        <v>3249</v>
      </c>
      <c r="AV570" s="59" t="str">
        <f t="shared" si="114"/>
        <v>GP0000</v>
      </c>
      <c r="AW570" s="3">
        <f t="shared" si="115"/>
        <v>0</v>
      </c>
      <c r="AX570" s="3" t="s">
        <v>434</v>
      </c>
      <c r="AY570" s="3"/>
      <c r="AZ570" s="3"/>
      <c r="BA570" s="3" t="str">
        <f t="shared" si="109"/>
        <v>Bone</v>
      </c>
      <c r="BB570" s="16" t="s">
        <v>3030</v>
      </c>
      <c r="BC570" s="3" t="s">
        <v>3250</v>
      </c>
      <c r="BD570" s="3" t="s">
        <v>1015</v>
      </c>
      <c r="BE570" s="3" t="s">
        <v>1015</v>
      </c>
      <c r="BF570" s="3"/>
      <c r="BG570" s="3"/>
      <c r="BH570" s="3" t="s">
        <v>2826</v>
      </c>
      <c r="BI570" s="5">
        <v>49.591667000000001</v>
      </c>
      <c r="BJ570" s="5">
        <v>-111.822222</v>
      </c>
      <c r="BK570" s="77" t="s">
        <v>1709</v>
      </c>
      <c r="BL570" s="3"/>
      <c r="BM570" s="3"/>
      <c r="BN570" s="3"/>
      <c r="BO570" s="3"/>
      <c r="BP570" s="3"/>
      <c r="BQ570" s="3"/>
      <c r="BR570" s="3" t="s">
        <v>6312</v>
      </c>
      <c r="BS570" s="3" t="s">
        <v>3251</v>
      </c>
      <c r="BT570" s="3" t="s">
        <v>1036</v>
      </c>
      <c r="BU570" s="62">
        <v>37259</v>
      </c>
      <c r="BV570" s="3">
        <f t="shared" si="116"/>
        <v>0</v>
      </c>
      <c r="BW570" s="3"/>
      <c r="BX570" s="3"/>
      <c r="BY570" s="5" t="str">
        <f t="shared" si="118"/>
        <v>BS453</v>
      </c>
      <c r="BZ570" s="58">
        <f t="shared" si="117"/>
        <v>37042</v>
      </c>
      <c r="CA570" s="63">
        <v>200507186</v>
      </c>
      <c r="CB570" s="3"/>
      <c r="CC570" s="3"/>
      <c r="CD570" s="105"/>
      <c r="CE570" s="105"/>
      <c r="CF570" s="13"/>
      <c r="CG570" s="13"/>
      <c r="CH570" s="13"/>
      <c r="CI570" s="13"/>
      <c r="CJ570" s="13"/>
      <c r="CK570" s="13"/>
      <c r="CL570" s="13"/>
      <c r="CM570" s="13"/>
      <c r="CN570" s="106"/>
      <c r="CO570" s="13"/>
      <c r="CP570" s="13"/>
      <c r="CQ570" s="105"/>
      <c r="CR570" s="105"/>
      <c r="CS570" s="105"/>
      <c r="CT570" s="105"/>
      <c r="CU570" s="105"/>
      <c r="CV570" s="105"/>
      <c r="CW570" s="105"/>
      <c r="CX570" s="105"/>
      <c r="CY570" s="13"/>
      <c r="CZ570" s="13"/>
      <c r="DA570" s="13"/>
      <c r="DB570" s="13"/>
      <c r="DC570" s="13"/>
      <c r="DD570" s="13"/>
      <c r="DE570" s="13"/>
      <c r="DF570" s="13"/>
      <c r="DG570" s="13"/>
      <c r="DH570" s="13"/>
      <c r="DI570" s="13"/>
      <c r="DJ570" s="13"/>
      <c r="DK570" s="13"/>
      <c r="DL570" s="2" t="s">
        <v>6246</v>
      </c>
      <c r="DM570" t="s">
        <v>6254</v>
      </c>
    </row>
    <row r="571" spans="1:117" ht="31.5" hidden="1" customHeight="1">
      <c r="A571" s="6">
        <v>1483</v>
      </c>
      <c r="D571" s="7" t="s">
        <v>6470</v>
      </c>
      <c r="E571" s="7"/>
      <c r="F571" s="7"/>
      <c r="G571" s="7" t="s">
        <v>5295</v>
      </c>
      <c r="H571" s="7" t="s">
        <v>5431</v>
      </c>
      <c r="I571" s="7"/>
      <c r="J571" s="7"/>
      <c r="K571" s="7"/>
      <c r="L571" s="7"/>
      <c r="M571" s="7"/>
      <c r="N571" s="7"/>
      <c r="O571" s="7"/>
      <c r="P571" s="7"/>
      <c r="Q571" s="7"/>
      <c r="R571" s="7"/>
      <c r="S571" s="7" t="s">
        <v>6171</v>
      </c>
      <c r="T571" s="7"/>
      <c r="U571" s="7"/>
      <c r="V571" s="7"/>
      <c r="W571" s="7"/>
      <c r="X571" s="7"/>
      <c r="Y571" s="7" t="s">
        <v>5432</v>
      </c>
      <c r="Z571" s="7"/>
      <c r="AA571" s="7"/>
      <c r="AB571" s="7"/>
      <c r="AC571" s="7" t="s">
        <v>6228</v>
      </c>
      <c r="AD571" s="7"/>
      <c r="AE571" s="7" t="s">
        <v>6686</v>
      </c>
      <c r="AF571" s="3"/>
      <c r="AG571" s="4" t="s">
        <v>7</v>
      </c>
      <c r="AH571" s="3"/>
      <c r="AI571" s="3" t="s">
        <v>8</v>
      </c>
      <c r="AJ571" s="3" t="s">
        <v>281</v>
      </c>
      <c r="AK571" s="3" t="s">
        <v>9</v>
      </c>
      <c r="AL571" s="3"/>
      <c r="AM571" s="4" t="s">
        <v>7</v>
      </c>
      <c r="AN571" s="3"/>
      <c r="AO571" s="3" t="s">
        <v>8</v>
      </c>
      <c r="AP571" s="3" t="s">
        <v>281</v>
      </c>
      <c r="AQ571" s="3" t="s">
        <v>9</v>
      </c>
      <c r="AR571" s="58">
        <v>37042</v>
      </c>
      <c r="AS571" s="2" t="str">
        <f t="shared" si="112"/>
        <v>Bison - Canada</v>
      </c>
      <c r="AT571" s="3">
        <f t="shared" si="113"/>
        <v>0</v>
      </c>
      <c r="AU571" s="2" t="s">
        <v>3252</v>
      </c>
      <c r="AV571" s="59" t="str">
        <f t="shared" si="114"/>
        <v>GP0000</v>
      </c>
      <c r="AW571" s="3">
        <f t="shared" si="115"/>
        <v>0</v>
      </c>
      <c r="AX571" s="3" t="s">
        <v>434</v>
      </c>
      <c r="AY571" s="3"/>
      <c r="AZ571" s="3"/>
      <c r="BA571" s="3" t="str">
        <f t="shared" si="109"/>
        <v>Bone</v>
      </c>
      <c r="BB571" s="16" t="s">
        <v>3253</v>
      </c>
      <c r="BC571" s="3"/>
      <c r="BD571" s="3" t="s">
        <v>1015</v>
      </c>
      <c r="BE571" s="3" t="s">
        <v>1015</v>
      </c>
      <c r="BF571" s="3"/>
      <c r="BG571" s="3"/>
      <c r="BH571" s="3" t="s">
        <v>3254</v>
      </c>
      <c r="BI571" s="65">
        <v>53.34</v>
      </c>
      <c r="BJ571" s="65">
        <v>-113.31</v>
      </c>
      <c r="BK571" s="200" t="s">
        <v>6083</v>
      </c>
      <c r="BL571" s="3"/>
      <c r="BM571" s="3"/>
      <c r="BN571" s="3"/>
      <c r="BO571" s="3"/>
      <c r="BP571" s="3"/>
      <c r="BQ571" s="3"/>
      <c r="BR571" s="3" t="s">
        <v>6312</v>
      </c>
      <c r="BS571" s="3" t="s">
        <v>3255</v>
      </c>
      <c r="BT571" s="3" t="s">
        <v>1036</v>
      </c>
      <c r="BU571" s="62">
        <v>37259</v>
      </c>
      <c r="BV571" s="3" t="str">
        <f t="shared" si="116"/>
        <v>Bison - Canada</v>
      </c>
      <c r="BW571" s="3" t="s">
        <v>3256</v>
      </c>
      <c r="BX571" s="3"/>
      <c r="BY571" s="5" t="str">
        <f t="shared" si="118"/>
        <v>BS444</v>
      </c>
      <c r="BZ571" s="58">
        <f t="shared" si="117"/>
        <v>37042</v>
      </c>
      <c r="CA571" s="63">
        <v>200507186</v>
      </c>
      <c r="CB571" s="7" t="s">
        <v>1809</v>
      </c>
      <c r="CC571" s="3"/>
      <c r="CD571" s="69" t="s">
        <v>1476</v>
      </c>
      <c r="CE571" s="69" t="s">
        <v>1476</v>
      </c>
      <c r="CF571" s="83" t="s">
        <v>3024</v>
      </c>
      <c r="CG571" s="84" t="s">
        <v>3255</v>
      </c>
      <c r="CH571" s="84" t="s">
        <v>3257</v>
      </c>
      <c r="CI571" s="84" t="s">
        <v>3258</v>
      </c>
      <c r="CJ571" s="84">
        <v>598</v>
      </c>
      <c r="CK571" s="84">
        <v>34</v>
      </c>
      <c r="CL571" s="84" t="s">
        <v>1947</v>
      </c>
      <c r="CM571" s="84" t="s">
        <v>3259</v>
      </c>
      <c r="CN571" s="90">
        <v>149.5</v>
      </c>
      <c r="CO571" s="192" t="s">
        <v>3260</v>
      </c>
      <c r="CP571" s="70" t="s">
        <v>6258</v>
      </c>
      <c r="CQ571" s="81" t="s">
        <v>1821</v>
      </c>
      <c r="CR571" s="81">
        <v>11582</v>
      </c>
      <c r="CS571" s="13" t="s">
        <v>6234</v>
      </c>
      <c r="CT571" s="81">
        <v>636</v>
      </c>
      <c r="CU571" s="81">
        <v>29</v>
      </c>
      <c r="CV571" s="284">
        <v>607</v>
      </c>
      <c r="CW571" s="85">
        <v>-18.100000000000001</v>
      </c>
      <c r="CX571" s="85">
        <v>6.4</v>
      </c>
      <c r="CY571" s="86"/>
      <c r="CZ571" s="13"/>
      <c r="DA571" s="13"/>
      <c r="DB571" s="13"/>
      <c r="DC571" s="13"/>
      <c r="DD571" s="13"/>
      <c r="DE571" s="13"/>
      <c r="DF571" s="13"/>
      <c r="DG571" s="13"/>
      <c r="DH571" s="13"/>
      <c r="DI571" s="13"/>
      <c r="DJ571" s="13"/>
      <c r="DK571" s="13"/>
      <c r="DL571" s="2" t="s">
        <v>6246</v>
      </c>
      <c r="DM571" t="s">
        <v>5775</v>
      </c>
    </row>
    <row r="572" spans="1:117" ht="31.5" hidden="1" customHeight="1">
      <c r="A572" s="6">
        <v>1484</v>
      </c>
      <c r="D572" s="7" t="s">
        <v>6471</v>
      </c>
      <c r="E572" s="7"/>
      <c r="F572" s="7"/>
      <c r="G572" s="7" t="s">
        <v>5295</v>
      </c>
      <c r="H572" s="157" t="s">
        <v>5433</v>
      </c>
      <c r="I572" s="157"/>
      <c r="J572" s="157"/>
      <c r="K572" s="157"/>
      <c r="L572" s="157"/>
      <c r="M572" s="157"/>
      <c r="N572" s="157"/>
      <c r="O572" s="157"/>
      <c r="P572" s="7"/>
      <c r="Q572" s="7"/>
      <c r="R572" s="7"/>
      <c r="S572" s="7" t="s">
        <v>6180</v>
      </c>
      <c r="T572" s="7"/>
      <c r="U572" s="7"/>
      <c r="V572" s="7"/>
      <c r="W572" s="7"/>
      <c r="X572" s="7"/>
      <c r="Y572" s="7" t="s">
        <v>5434</v>
      </c>
      <c r="Z572" s="7"/>
      <c r="AA572" s="7"/>
      <c r="AB572" s="7"/>
      <c r="AC572" s="7" t="s">
        <v>6228</v>
      </c>
      <c r="AD572" s="7"/>
      <c r="AE572" s="7" t="s">
        <v>6686</v>
      </c>
      <c r="AF572" s="3"/>
      <c r="AG572" s="4" t="s">
        <v>7</v>
      </c>
      <c r="AH572" s="3"/>
      <c r="AI572" s="3" t="s">
        <v>8</v>
      </c>
      <c r="AJ572" s="3" t="s">
        <v>282</v>
      </c>
      <c r="AK572" s="3" t="s">
        <v>9</v>
      </c>
      <c r="AL572" s="3"/>
      <c r="AM572" s="4" t="s">
        <v>7</v>
      </c>
      <c r="AN572" s="3"/>
      <c r="AO572" s="3" t="s">
        <v>8</v>
      </c>
      <c r="AP572" s="3" t="s">
        <v>282</v>
      </c>
      <c r="AQ572" s="3" t="s">
        <v>9</v>
      </c>
      <c r="AR572" s="58">
        <v>37042</v>
      </c>
      <c r="AS572" s="2" t="str">
        <f t="shared" si="112"/>
        <v>Bison - Canada</v>
      </c>
      <c r="AT572" s="3">
        <f t="shared" si="113"/>
        <v>0</v>
      </c>
      <c r="AU572" s="2" t="s">
        <v>3261</v>
      </c>
      <c r="AV572" s="59" t="str">
        <f t="shared" si="114"/>
        <v>GP0000</v>
      </c>
      <c r="AW572" s="3">
        <f t="shared" si="115"/>
        <v>0</v>
      </c>
      <c r="AX572" s="3" t="s">
        <v>434</v>
      </c>
      <c r="AY572" s="3" t="s">
        <v>1202</v>
      </c>
      <c r="AZ572" s="3"/>
      <c r="BA572" s="3" t="str">
        <f t="shared" si="109"/>
        <v>Bone</v>
      </c>
      <c r="BB572" s="16" t="s">
        <v>1577</v>
      </c>
      <c r="BC572" s="3" t="s">
        <v>3262</v>
      </c>
      <c r="BD572" s="3" t="s">
        <v>1015</v>
      </c>
      <c r="BE572" s="3" t="s">
        <v>1015</v>
      </c>
      <c r="BF572" s="3"/>
      <c r="BG572" s="3"/>
      <c r="BH572" s="3" t="s">
        <v>3263</v>
      </c>
      <c r="BI572" s="197">
        <v>53.277999999999999</v>
      </c>
      <c r="BJ572" s="197">
        <v>-110.005</v>
      </c>
      <c r="BK572" s="200" t="s">
        <v>6084</v>
      </c>
      <c r="BL572" s="3"/>
      <c r="BM572" s="3"/>
      <c r="BN572" s="3"/>
      <c r="BO572" s="3"/>
      <c r="BP572" s="3"/>
      <c r="BQ572" s="3"/>
      <c r="BR572" s="3" t="s">
        <v>6312</v>
      </c>
      <c r="BS572" s="3" t="s">
        <v>3264</v>
      </c>
      <c r="BT572" s="3" t="s">
        <v>1036</v>
      </c>
      <c r="BU572" s="62">
        <v>37259</v>
      </c>
      <c r="BV572" s="3" t="str">
        <f t="shared" si="116"/>
        <v>Bison - Canada</v>
      </c>
      <c r="BW572" s="3" t="s">
        <v>3265</v>
      </c>
      <c r="BX572" s="3"/>
      <c r="BY572" s="5" t="str">
        <f t="shared" si="118"/>
        <v>BS466</v>
      </c>
      <c r="BZ572" s="58">
        <f t="shared" si="117"/>
        <v>37042</v>
      </c>
      <c r="CA572" s="63">
        <v>200507186</v>
      </c>
      <c r="CB572" s="7" t="s">
        <v>1809</v>
      </c>
      <c r="CC572" s="3"/>
      <c r="CD572" s="103" t="s">
        <v>1476</v>
      </c>
      <c r="CE572" s="103" t="s">
        <v>1476</v>
      </c>
      <c r="CF572" s="70" t="s">
        <v>3024</v>
      </c>
      <c r="CG572" s="60" t="s">
        <v>3264</v>
      </c>
      <c r="CH572" s="60" t="s">
        <v>3266</v>
      </c>
      <c r="CI572" s="60" t="s">
        <v>3267</v>
      </c>
      <c r="CJ572" s="92">
        <v>3524</v>
      </c>
      <c r="CK572" s="60">
        <v>47</v>
      </c>
      <c r="CL572" s="60" t="s">
        <v>1947</v>
      </c>
      <c r="CM572" s="60" t="s">
        <v>3268</v>
      </c>
      <c r="CN572" s="70">
        <v>881</v>
      </c>
      <c r="CO572" s="75" t="s">
        <v>3269</v>
      </c>
      <c r="CP572" s="70" t="s">
        <v>6258</v>
      </c>
      <c r="CQ572" s="104" t="s">
        <v>1821</v>
      </c>
      <c r="CR572" s="104">
        <v>11618</v>
      </c>
      <c r="CS572" s="13" t="s">
        <v>6234</v>
      </c>
      <c r="CT572" s="104">
        <v>3298</v>
      </c>
      <c r="CU572" s="104">
        <v>37</v>
      </c>
      <c r="CV572" s="284">
        <v>3524</v>
      </c>
      <c r="CW572" s="86">
        <v>-17.2</v>
      </c>
      <c r="CX572" s="86">
        <v>7.1</v>
      </c>
      <c r="CY572" s="86"/>
      <c r="CZ572" s="13"/>
      <c r="DA572" s="13"/>
      <c r="DB572" s="13"/>
      <c r="DC572" s="13"/>
      <c r="DD572" s="13"/>
      <c r="DE572" s="13"/>
      <c r="DF572" s="13"/>
      <c r="DG572" s="13"/>
      <c r="DH572" s="13"/>
      <c r="DI572" s="13"/>
      <c r="DJ572" s="13"/>
      <c r="DK572" s="13"/>
      <c r="DL572" s="2" t="s">
        <v>6246</v>
      </c>
      <c r="DM572" t="s">
        <v>5775</v>
      </c>
    </row>
    <row r="573" spans="1:117" ht="31.5" hidden="1" customHeight="1">
      <c r="A573" s="6">
        <v>1486</v>
      </c>
      <c r="D573" s="7" t="s">
        <v>6472</v>
      </c>
      <c r="E573" s="7"/>
      <c r="F573" s="7"/>
      <c r="G573" s="7" t="s">
        <v>5295</v>
      </c>
      <c r="H573" s="157" t="s">
        <v>5435</v>
      </c>
      <c r="I573" s="157"/>
      <c r="J573" s="157"/>
      <c r="K573" s="157"/>
      <c r="L573" s="157"/>
      <c r="M573" s="157"/>
      <c r="N573" s="157"/>
      <c r="O573" s="157"/>
      <c r="P573" s="7"/>
      <c r="Q573" s="7"/>
      <c r="R573" s="7"/>
      <c r="S573" s="7" t="s">
        <v>6189</v>
      </c>
      <c r="T573" s="7"/>
      <c r="U573" s="7"/>
      <c r="V573" s="7"/>
      <c r="W573" s="7"/>
      <c r="X573" s="7"/>
      <c r="Y573" s="7" t="s">
        <v>5436</v>
      </c>
      <c r="Z573" s="7"/>
      <c r="AA573" s="7"/>
      <c r="AB573" s="7"/>
      <c r="AC573" s="7" t="s">
        <v>6228</v>
      </c>
      <c r="AD573" s="7"/>
      <c r="AE573" s="7" t="s">
        <v>6686</v>
      </c>
      <c r="AF573" s="3"/>
      <c r="AG573" s="4" t="s">
        <v>7</v>
      </c>
      <c r="AH573" s="3"/>
      <c r="AI573" s="3" t="s">
        <v>8</v>
      </c>
      <c r="AJ573" s="3" t="s">
        <v>283</v>
      </c>
      <c r="AK573" s="3" t="s">
        <v>9</v>
      </c>
      <c r="AL573" s="3"/>
      <c r="AM573" s="4" t="s">
        <v>7</v>
      </c>
      <c r="AN573" s="3"/>
      <c r="AO573" s="3" t="s">
        <v>8</v>
      </c>
      <c r="AP573" s="3" t="s">
        <v>283</v>
      </c>
      <c r="AQ573" s="3" t="s">
        <v>9</v>
      </c>
      <c r="AR573" s="58">
        <v>37042</v>
      </c>
      <c r="AS573" s="2" t="str">
        <f t="shared" si="112"/>
        <v>Bison - Canada</v>
      </c>
      <c r="AT573" s="3">
        <f t="shared" si="113"/>
        <v>0</v>
      </c>
      <c r="AU573" s="2" t="s">
        <v>3270</v>
      </c>
      <c r="AV573" s="59" t="str">
        <f t="shared" si="114"/>
        <v>GP0000</v>
      </c>
      <c r="AW573" s="3">
        <f t="shared" si="115"/>
        <v>0</v>
      </c>
      <c r="AX573" s="3" t="s">
        <v>434</v>
      </c>
      <c r="AY573" s="3"/>
      <c r="AZ573" s="3"/>
      <c r="BA573" s="3" t="str">
        <f t="shared" si="109"/>
        <v>Bone</v>
      </c>
      <c r="BB573" s="16" t="s">
        <v>3271</v>
      </c>
      <c r="BC573" s="3" t="s">
        <v>3128</v>
      </c>
      <c r="BD573" s="3" t="s">
        <v>1015</v>
      </c>
      <c r="BE573" s="3" t="s">
        <v>1015</v>
      </c>
      <c r="BF573" s="3"/>
      <c r="BG573" s="3"/>
      <c r="BH573" s="3" t="s">
        <v>3129</v>
      </c>
      <c r="BI573" s="60">
        <v>52.311</v>
      </c>
      <c r="BJ573" s="60">
        <v>-112.622</v>
      </c>
      <c r="BK573" s="228" t="s">
        <v>6083</v>
      </c>
      <c r="BL573" s="3"/>
      <c r="BM573" s="3"/>
      <c r="BN573" s="3"/>
      <c r="BO573" s="3"/>
      <c r="BP573" s="3"/>
      <c r="BQ573" s="3"/>
      <c r="BR573" s="3" t="s">
        <v>6312</v>
      </c>
      <c r="BS573" s="3" t="s">
        <v>3272</v>
      </c>
      <c r="BT573" s="3" t="s">
        <v>1036</v>
      </c>
      <c r="BU573" s="62">
        <v>37259</v>
      </c>
      <c r="BV573" s="3" t="str">
        <f t="shared" si="116"/>
        <v>Bison - Canada</v>
      </c>
      <c r="BW573" s="3" t="s">
        <v>3273</v>
      </c>
      <c r="BX573" s="3"/>
      <c r="BY573" s="5" t="str">
        <f t="shared" si="118"/>
        <v>BS434</v>
      </c>
      <c r="BZ573" s="58">
        <f t="shared" si="117"/>
        <v>37042</v>
      </c>
      <c r="CA573" s="63">
        <v>200507186</v>
      </c>
      <c r="CB573" s="7" t="s">
        <v>1809</v>
      </c>
      <c r="CC573" s="3"/>
      <c r="CD573" s="103" t="s">
        <v>1476</v>
      </c>
      <c r="CE573" s="103" t="s">
        <v>1476</v>
      </c>
      <c r="CF573" s="83" t="s">
        <v>3024</v>
      </c>
      <c r="CG573" s="84" t="s">
        <v>3272</v>
      </c>
      <c r="CH573" s="84" t="s">
        <v>3274</v>
      </c>
      <c r="CI573" s="84" t="s">
        <v>3275</v>
      </c>
      <c r="CJ573" s="84">
        <v>718</v>
      </c>
      <c r="CK573" s="84">
        <v>28</v>
      </c>
      <c r="CL573" s="84" t="s">
        <v>1947</v>
      </c>
      <c r="CM573" s="84" t="s">
        <v>3276</v>
      </c>
      <c r="CN573" s="70">
        <v>179.5</v>
      </c>
      <c r="CO573" s="80" t="s">
        <v>3277</v>
      </c>
      <c r="CP573" s="70" t="s">
        <v>6258</v>
      </c>
      <c r="CQ573" s="104" t="s">
        <v>1821</v>
      </c>
      <c r="CR573" s="104">
        <v>11623</v>
      </c>
      <c r="CS573" s="13" t="s">
        <v>6234</v>
      </c>
      <c r="CT573" s="104">
        <v>809</v>
      </c>
      <c r="CU573" s="104">
        <v>32</v>
      </c>
      <c r="CV573" s="284">
        <v>723</v>
      </c>
      <c r="CW573" s="86">
        <v>-18.5</v>
      </c>
      <c r="CX573" s="86">
        <v>5.2</v>
      </c>
      <c r="CY573" s="86"/>
      <c r="CZ573" s="13"/>
      <c r="DA573" s="13"/>
      <c r="DB573" s="13"/>
      <c r="DC573" s="13"/>
      <c r="DD573" s="13"/>
      <c r="DE573" s="13"/>
      <c r="DF573" s="13"/>
      <c r="DG573" s="13"/>
      <c r="DH573" s="13"/>
      <c r="DI573" s="13"/>
      <c r="DJ573" s="13"/>
      <c r="DK573" s="13"/>
      <c r="DL573" s="2" t="s">
        <v>6246</v>
      </c>
      <c r="DM573" t="s">
        <v>5775</v>
      </c>
    </row>
    <row r="574" spans="1:117" ht="15" hidden="1" customHeight="1">
      <c r="A574" s="2">
        <v>1487</v>
      </c>
      <c r="D574" s="3" t="s">
        <v>284</v>
      </c>
      <c r="E574" s="3"/>
      <c r="F574" s="3"/>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3"/>
      <c r="AG574" s="4" t="s">
        <v>7</v>
      </c>
      <c r="AH574" s="3"/>
      <c r="AI574" s="3" t="s">
        <v>8</v>
      </c>
      <c r="AJ574" s="3" t="s">
        <v>284</v>
      </c>
      <c r="AK574" s="3"/>
      <c r="AL574" s="3"/>
      <c r="AM574" s="4" t="s">
        <v>7</v>
      </c>
      <c r="AN574" s="3"/>
      <c r="AO574" s="3" t="s">
        <v>8</v>
      </c>
      <c r="AP574" s="3" t="s">
        <v>284</v>
      </c>
      <c r="AQ574" s="3"/>
      <c r="AR574" s="58">
        <v>37042</v>
      </c>
      <c r="AS574" s="2">
        <f t="shared" si="112"/>
        <v>0</v>
      </c>
      <c r="AT574" s="3">
        <f t="shared" si="113"/>
        <v>0</v>
      </c>
      <c r="AU574" s="2" t="s">
        <v>3278</v>
      </c>
      <c r="AV574" s="59" t="str">
        <f t="shared" si="114"/>
        <v>GP0000</v>
      </c>
      <c r="AW574" s="3">
        <f t="shared" si="115"/>
        <v>0</v>
      </c>
      <c r="AX574" s="3" t="s">
        <v>434</v>
      </c>
      <c r="AY574" s="3" t="s">
        <v>3279</v>
      </c>
      <c r="AZ574" s="3"/>
      <c r="BA574" s="3" t="str">
        <f t="shared" si="109"/>
        <v>Bone</v>
      </c>
      <c r="BB574" s="16" t="s">
        <v>2974</v>
      </c>
      <c r="BC574" s="3"/>
      <c r="BD574" s="3" t="s">
        <v>3046</v>
      </c>
      <c r="BE574" s="3" t="s">
        <v>1097</v>
      </c>
      <c r="BF574" s="3"/>
      <c r="BG574" s="3"/>
      <c r="BH574" s="3" t="s">
        <v>3047</v>
      </c>
      <c r="BI574" s="3">
        <v>42.964285699999998</v>
      </c>
      <c r="BJ574" s="3">
        <v>-112.825</v>
      </c>
      <c r="BK574" s="3" t="s">
        <v>3048</v>
      </c>
      <c r="BL574" s="3"/>
      <c r="BM574" s="3"/>
      <c r="BN574" s="3"/>
      <c r="BO574" s="72">
        <v>37803</v>
      </c>
      <c r="BP574" s="3"/>
      <c r="BQ574" s="3" t="s">
        <v>3280</v>
      </c>
      <c r="BR574" s="3" t="s">
        <v>3049</v>
      </c>
      <c r="BS574" s="3" t="s">
        <v>3281</v>
      </c>
      <c r="BT574" s="3" t="s">
        <v>3282</v>
      </c>
      <c r="BU574" s="62"/>
      <c r="BV574" s="3">
        <f t="shared" si="116"/>
        <v>0</v>
      </c>
      <c r="BW574" s="3"/>
      <c r="BX574" s="3"/>
      <c r="BY574" s="5" t="str">
        <f t="shared" si="118"/>
        <v>BS738</v>
      </c>
      <c r="BZ574" s="58">
        <f t="shared" si="117"/>
        <v>37042</v>
      </c>
      <c r="CA574" s="63">
        <v>200507186</v>
      </c>
      <c r="CB574" s="3"/>
      <c r="CC574" s="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B574" s="13"/>
      <c r="DC574" s="13"/>
      <c r="DD574" s="13"/>
      <c r="DE574" s="13"/>
      <c r="DF574" s="13"/>
      <c r="DG574" s="13"/>
      <c r="DH574" s="13"/>
      <c r="DI574" s="13"/>
      <c r="DJ574" s="13"/>
      <c r="DK574" s="13"/>
      <c r="DL574" s="2" t="s">
        <v>6246</v>
      </c>
      <c r="DM574" t="s">
        <v>6254</v>
      </c>
    </row>
    <row r="575" spans="1:117" ht="15" hidden="1" customHeight="1">
      <c r="A575" s="2">
        <v>1488</v>
      </c>
      <c r="D575" s="147" t="s">
        <v>6473</v>
      </c>
      <c r="E575" s="147"/>
      <c r="F575" s="147"/>
      <c r="G575" s="147" t="s">
        <v>5295</v>
      </c>
      <c r="H575" s="32" t="s">
        <v>5437</v>
      </c>
      <c r="I575" s="32"/>
      <c r="J575" s="32"/>
      <c r="K575" s="32"/>
      <c r="L575" s="32"/>
      <c r="M575" s="32"/>
      <c r="N575" s="32"/>
      <c r="O575" s="32"/>
      <c r="P575" s="7"/>
      <c r="Q575" s="7"/>
      <c r="R575" s="7"/>
      <c r="S575" s="7" t="s">
        <v>5315</v>
      </c>
      <c r="T575" s="7"/>
      <c r="U575" s="7"/>
      <c r="V575" s="7"/>
      <c r="W575" s="7"/>
      <c r="X575" s="7"/>
      <c r="Y575" s="7"/>
      <c r="Z575" s="7"/>
      <c r="AA575" s="7"/>
      <c r="AB575" s="7"/>
      <c r="AC575" s="7" t="s">
        <v>6169</v>
      </c>
      <c r="AD575" s="7"/>
      <c r="AE575" s="7"/>
      <c r="AF575" s="3"/>
      <c r="AG575" s="4" t="s">
        <v>7</v>
      </c>
      <c r="AH575" s="3"/>
      <c r="AI575" s="3" t="s">
        <v>8</v>
      </c>
      <c r="AJ575" s="3" t="s">
        <v>285</v>
      </c>
      <c r="AK575" s="3"/>
      <c r="AL575" s="3"/>
      <c r="AM575" s="4" t="s">
        <v>7</v>
      </c>
      <c r="AN575" s="3"/>
      <c r="AO575" s="3" t="s">
        <v>8</v>
      </c>
      <c r="AP575" s="3" t="s">
        <v>285</v>
      </c>
      <c r="AQ575" s="3"/>
      <c r="AR575" s="58">
        <v>37042</v>
      </c>
      <c r="AS575" s="2">
        <f t="shared" si="112"/>
        <v>0</v>
      </c>
      <c r="AT575" s="3">
        <f t="shared" si="113"/>
        <v>0</v>
      </c>
      <c r="AU575" s="2" t="s">
        <v>3283</v>
      </c>
      <c r="AV575" s="59" t="str">
        <f t="shared" si="114"/>
        <v>GP0000</v>
      </c>
      <c r="AW575" s="3">
        <f t="shared" si="115"/>
        <v>0</v>
      </c>
      <c r="AX575" s="3" t="s">
        <v>434</v>
      </c>
      <c r="AY575" s="3" t="s">
        <v>3279</v>
      </c>
      <c r="AZ575" s="3"/>
      <c r="BA575" s="3" t="str">
        <f t="shared" si="109"/>
        <v>Bone</v>
      </c>
      <c r="BB575" s="16" t="s">
        <v>3284</v>
      </c>
      <c r="BC575" s="3"/>
      <c r="BD575" s="3" t="s">
        <v>3046</v>
      </c>
      <c r="BE575" s="3" t="s">
        <v>1097</v>
      </c>
      <c r="BF575" s="3"/>
      <c r="BG575" s="3"/>
      <c r="BH575" s="3" t="s">
        <v>3047</v>
      </c>
      <c r="BI575" s="3">
        <v>42.964285699999998</v>
      </c>
      <c r="BJ575" s="3">
        <v>-112.825</v>
      </c>
      <c r="BK575" s="73" t="s">
        <v>3048</v>
      </c>
      <c r="BL575" s="3"/>
      <c r="BM575" s="3"/>
      <c r="BN575" s="3"/>
      <c r="BO575" s="72">
        <v>37803</v>
      </c>
      <c r="BP575" s="3"/>
      <c r="BQ575" s="3" t="s">
        <v>3285</v>
      </c>
      <c r="BR575" s="3" t="s">
        <v>3049</v>
      </c>
      <c r="BS575" s="3" t="s">
        <v>3286</v>
      </c>
      <c r="BT575" s="3" t="s">
        <v>3282</v>
      </c>
      <c r="BU575" s="62" t="s">
        <v>3287</v>
      </c>
      <c r="BV575" s="3">
        <f t="shared" si="116"/>
        <v>0</v>
      </c>
      <c r="BW575" s="3"/>
      <c r="BX575" s="3"/>
      <c r="BY575" s="5" t="str">
        <f t="shared" si="118"/>
        <v>BS735</v>
      </c>
      <c r="BZ575" s="58">
        <f t="shared" si="117"/>
        <v>37042</v>
      </c>
      <c r="CA575" s="63">
        <v>200507186</v>
      </c>
      <c r="CB575" s="3"/>
      <c r="CC575" s="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2" t="s">
        <v>6246</v>
      </c>
      <c r="DM575" t="s">
        <v>6254</v>
      </c>
    </row>
    <row r="576" spans="1:117" ht="15" hidden="1" customHeight="1">
      <c r="A576" s="2">
        <v>1489</v>
      </c>
      <c r="D576" s="147" t="s">
        <v>6474</v>
      </c>
      <c r="E576" s="147"/>
      <c r="F576" s="147"/>
      <c r="G576" s="147" t="s">
        <v>5295</v>
      </c>
      <c r="H576" s="32" t="s">
        <v>5438</v>
      </c>
      <c r="I576" s="32"/>
      <c r="J576" s="32"/>
      <c r="K576" s="32"/>
      <c r="L576" s="32"/>
      <c r="M576" s="32"/>
      <c r="N576" s="32"/>
      <c r="O576" s="32"/>
      <c r="P576" s="7"/>
      <c r="Q576" s="7"/>
      <c r="R576" s="7"/>
      <c r="S576" s="7" t="s">
        <v>5315</v>
      </c>
      <c r="T576" s="7"/>
      <c r="U576" s="7"/>
      <c r="V576" s="7"/>
      <c r="W576" s="7"/>
      <c r="X576" s="7"/>
      <c r="Y576" s="7"/>
      <c r="Z576" s="7"/>
      <c r="AA576" s="7"/>
      <c r="AB576" s="7"/>
      <c r="AC576" s="7" t="s">
        <v>6169</v>
      </c>
      <c r="AD576" s="7"/>
      <c r="AE576" s="7"/>
      <c r="AF576" s="3"/>
      <c r="AG576" s="4" t="s">
        <v>7</v>
      </c>
      <c r="AH576" s="3"/>
      <c r="AI576" s="3" t="s">
        <v>8</v>
      </c>
      <c r="AJ576" s="3" t="s">
        <v>286</v>
      </c>
      <c r="AK576" s="3"/>
      <c r="AL576" s="3"/>
      <c r="AM576" s="4" t="s">
        <v>7</v>
      </c>
      <c r="AN576" s="3"/>
      <c r="AO576" s="3" t="s">
        <v>8</v>
      </c>
      <c r="AP576" s="3" t="s">
        <v>286</v>
      </c>
      <c r="AQ576" s="3"/>
      <c r="AR576" s="58">
        <v>37042</v>
      </c>
      <c r="AS576" s="2">
        <f t="shared" si="112"/>
        <v>0</v>
      </c>
      <c r="AT576" s="3">
        <f t="shared" si="113"/>
        <v>0</v>
      </c>
      <c r="AU576" s="2" t="s">
        <v>3288</v>
      </c>
      <c r="AV576" s="59" t="str">
        <f t="shared" si="114"/>
        <v>GP0000</v>
      </c>
      <c r="AW576" s="3">
        <f t="shared" si="115"/>
        <v>0</v>
      </c>
      <c r="AX576" s="3" t="s">
        <v>434</v>
      </c>
      <c r="AY576" s="3" t="s">
        <v>3279</v>
      </c>
      <c r="AZ576" s="3"/>
      <c r="BA576" s="3" t="str">
        <f t="shared" si="109"/>
        <v>Bone</v>
      </c>
      <c r="BB576" s="16" t="s">
        <v>3289</v>
      </c>
      <c r="BC576" s="3"/>
      <c r="BD576" s="3" t="s">
        <v>3046</v>
      </c>
      <c r="BE576" s="3" t="s">
        <v>1097</v>
      </c>
      <c r="BF576" s="3"/>
      <c r="BG576" s="3"/>
      <c r="BH576" s="3" t="s">
        <v>3047</v>
      </c>
      <c r="BI576" s="3">
        <v>42.964285699999998</v>
      </c>
      <c r="BJ576" s="3">
        <v>-112.825</v>
      </c>
      <c r="BK576" s="3" t="s">
        <v>3048</v>
      </c>
      <c r="BL576" s="3"/>
      <c r="BM576" s="3"/>
      <c r="BN576" s="3"/>
      <c r="BO576" s="72">
        <v>37803</v>
      </c>
      <c r="BP576" s="3"/>
      <c r="BQ576" s="3" t="s">
        <v>3290</v>
      </c>
      <c r="BR576" s="3" t="s">
        <v>3049</v>
      </c>
      <c r="BS576" s="3" t="s">
        <v>3291</v>
      </c>
      <c r="BT576" s="3" t="s">
        <v>3282</v>
      </c>
      <c r="BU576" s="62" t="s">
        <v>3292</v>
      </c>
      <c r="BV576" s="3">
        <f t="shared" si="116"/>
        <v>0</v>
      </c>
      <c r="BW576" s="3"/>
      <c r="BX576" s="3"/>
      <c r="BY576" s="5" t="str">
        <f t="shared" si="118"/>
        <v>BS734</v>
      </c>
      <c r="BZ576" s="58">
        <f t="shared" si="117"/>
        <v>37042</v>
      </c>
      <c r="CA576" s="63">
        <v>200507186</v>
      </c>
      <c r="CB576" s="3"/>
      <c r="CC576" s="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2" t="s">
        <v>6246</v>
      </c>
      <c r="DM576" t="s">
        <v>6254</v>
      </c>
    </row>
    <row r="577" spans="1:117" ht="15" hidden="1" customHeight="1">
      <c r="A577" s="2">
        <v>1490</v>
      </c>
      <c r="D577" s="3" t="s">
        <v>287</v>
      </c>
      <c r="E577" s="3"/>
      <c r="F577" s="3"/>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3"/>
      <c r="AG577" s="4" t="s">
        <v>7</v>
      </c>
      <c r="AH577" s="3"/>
      <c r="AI577" s="3" t="s">
        <v>8</v>
      </c>
      <c r="AJ577" s="3" t="s">
        <v>287</v>
      </c>
      <c r="AK577" s="3"/>
      <c r="AL577" s="3"/>
      <c r="AM577" s="4" t="s">
        <v>7</v>
      </c>
      <c r="AN577" s="3"/>
      <c r="AO577" s="3" t="s">
        <v>8</v>
      </c>
      <c r="AP577" s="3" t="s">
        <v>287</v>
      </c>
      <c r="AQ577" s="3"/>
      <c r="AR577" s="58">
        <v>37042</v>
      </c>
      <c r="AS577" s="2">
        <f t="shared" si="112"/>
        <v>0</v>
      </c>
      <c r="AT577" s="3">
        <f t="shared" si="113"/>
        <v>0</v>
      </c>
      <c r="AU577" s="2" t="s">
        <v>3293</v>
      </c>
      <c r="AV577" s="59" t="str">
        <f t="shared" si="114"/>
        <v>GP0000</v>
      </c>
      <c r="AW577" s="3">
        <f t="shared" si="115"/>
        <v>0</v>
      </c>
      <c r="AX577" s="3" t="s">
        <v>434</v>
      </c>
      <c r="AY577" s="3" t="s">
        <v>3279</v>
      </c>
      <c r="AZ577" s="3"/>
      <c r="BA577" s="3" t="str">
        <f t="shared" si="109"/>
        <v>Bone</v>
      </c>
      <c r="BB577" s="16" t="s">
        <v>1038</v>
      </c>
      <c r="BC577" s="3"/>
      <c r="BD577" s="3" t="s">
        <v>3046</v>
      </c>
      <c r="BE577" s="3" t="s">
        <v>1097</v>
      </c>
      <c r="BF577" s="3"/>
      <c r="BG577" s="3"/>
      <c r="BH577" s="3" t="s">
        <v>3047</v>
      </c>
      <c r="BI577" s="3">
        <v>42.964285699999998</v>
      </c>
      <c r="BJ577" s="3">
        <v>-112.825</v>
      </c>
      <c r="BK577" s="3" t="s">
        <v>3048</v>
      </c>
      <c r="BL577" s="3"/>
      <c r="BM577" s="3"/>
      <c r="BN577" s="3"/>
      <c r="BO577" s="72">
        <v>37803</v>
      </c>
      <c r="BP577" s="3"/>
      <c r="BQ577" s="3" t="s">
        <v>3285</v>
      </c>
      <c r="BR577" s="3" t="s">
        <v>3049</v>
      </c>
      <c r="BS577" s="3" t="s">
        <v>3294</v>
      </c>
      <c r="BT577" s="3" t="s">
        <v>3282</v>
      </c>
      <c r="BU577" s="62"/>
      <c r="BV577" s="3">
        <f t="shared" si="116"/>
        <v>0</v>
      </c>
      <c r="BW577" s="3"/>
      <c r="BX577" s="3"/>
      <c r="BY577" s="5" t="str">
        <f t="shared" si="118"/>
        <v>BS745</v>
      </c>
      <c r="BZ577" s="58">
        <f t="shared" si="117"/>
        <v>37042</v>
      </c>
      <c r="CA577" s="63">
        <v>200507186</v>
      </c>
      <c r="CB577" s="3"/>
      <c r="CC577" s="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2" t="s">
        <v>6246</v>
      </c>
      <c r="DM577" t="s">
        <v>6254</v>
      </c>
    </row>
    <row r="578" spans="1:117" ht="15" hidden="1" customHeight="1">
      <c r="A578" s="2">
        <v>1491</v>
      </c>
      <c r="D578" s="3" t="s">
        <v>288</v>
      </c>
      <c r="E578" s="3"/>
      <c r="F578" s="3"/>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3"/>
      <c r="AG578" s="4" t="s">
        <v>7</v>
      </c>
      <c r="AH578" s="3"/>
      <c r="AI578" s="3" t="s">
        <v>8</v>
      </c>
      <c r="AJ578" s="3" t="s">
        <v>288</v>
      </c>
      <c r="AK578" s="3"/>
      <c r="AL578" s="3"/>
      <c r="AM578" s="4" t="s">
        <v>7</v>
      </c>
      <c r="AN578" s="3"/>
      <c r="AO578" s="3" t="s">
        <v>8</v>
      </c>
      <c r="AP578" s="3" t="s">
        <v>288</v>
      </c>
      <c r="AQ578" s="3"/>
      <c r="AR578" s="58">
        <v>37042</v>
      </c>
      <c r="AS578" s="2">
        <f t="shared" si="112"/>
        <v>0</v>
      </c>
      <c r="AT578" s="3">
        <f t="shared" si="113"/>
        <v>0</v>
      </c>
      <c r="AU578" s="2" t="s">
        <v>3295</v>
      </c>
      <c r="AV578" s="59" t="str">
        <f t="shared" si="114"/>
        <v>GP0000</v>
      </c>
      <c r="AW578" s="3">
        <f t="shared" si="115"/>
        <v>0</v>
      </c>
      <c r="AX578" s="3" t="s">
        <v>434</v>
      </c>
      <c r="AY578" s="3" t="s">
        <v>3279</v>
      </c>
      <c r="AZ578" s="3"/>
      <c r="BA578" s="3" t="str">
        <f t="shared" si="109"/>
        <v>Bone</v>
      </c>
      <c r="BB578" s="16" t="s">
        <v>584</v>
      </c>
      <c r="BC578" s="3"/>
      <c r="BD578" s="3" t="s">
        <v>3046</v>
      </c>
      <c r="BE578" s="3" t="s">
        <v>1097</v>
      </c>
      <c r="BF578" s="3"/>
      <c r="BG578" s="3"/>
      <c r="BH578" s="3" t="s">
        <v>3047</v>
      </c>
      <c r="BI578" s="3">
        <v>42.964285699999998</v>
      </c>
      <c r="BJ578" s="3">
        <v>-112.825</v>
      </c>
      <c r="BK578" s="3" t="s">
        <v>3048</v>
      </c>
      <c r="BL578" s="3"/>
      <c r="BM578" s="3"/>
      <c r="BN578" s="3"/>
      <c r="BO578" s="72">
        <v>37803</v>
      </c>
      <c r="BP578" s="3"/>
      <c r="BQ578" s="3" t="s">
        <v>3285</v>
      </c>
      <c r="BR578" s="3" t="s">
        <v>3049</v>
      </c>
      <c r="BS578" s="3" t="s">
        <v>3296</v>
      </c>
      <c r="BT578" s="3" t="s">
        <v>3282</v>
      </c>
      <c r="BU578" s="62"/>
      <c r="BV578" s="3">
        <f t="shared" si="116"/>
        <v>0</v>
      </c>
      <c r="BW578" s="3"/>
      <c r="BX578" s="3"/>
      <c r="BY578" s="5" t="str">
        <f t="shared" si="118"/>
        <v>BS743</v>
      </c>
      <c r="BZ578" s="58">
        <f t="shared" si="117"/>
        <v>37042</v>
      </c>
      <c r="CA578" s="63">
        <v>200507186</v>
      </c>
      <c r="CB578" s="3"/>
      <c r="CC578" s="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2" t="s">
        <v>6246</v>
      </c>
      <c r="DM578" t="s">
        <v>6254</v>
      </c>
    </row>
    <row r="579" spans="1:117" ht="15" hidden="1" customHeight="1">
      <c r="A579" s="2">
        <v>1492</v>
      </c>
      <c r="D579" s="3" t="s">
        <v>289</v>
      </c>
      <c r="E579" s="3"/>
      <c r="F579" s="3"/>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3"/>
      <c r="AG579" s="4" t="s">
        <v>7</v>
      </c>
      <c r="AH579" s="3"/>
      <c r="AI579" s="3" t="s">
        <v>8</v>
      </c>
      <c r="AJ579" s="3" t="s">
        <v>289</v>
      </c>
      <c r="AK579" s="3"/>
      <c r="AL579" s="3"/>
      <c r="AM579" s="4" t="s">
        <v>7</v>
      </c>
      <c r="AN579" s="3"/>
      <c r="AO579" s="3" t="s">
        <v>8</v>
      </c>
      <c r="AP579" s="3" t="s">
        <v>289</v>
      </c>
      <c r="AQ579" s="3"/>
      <c r="AR579" s="58">
        <v>37042</v>
      </c>
      <c r="AS579" s="2">
        <f t="shared" si="112"/>
        <v>0</v>
      </c>
      <c r="AT579" s="3">
        <f t="shared" si="113"/>
        <v>0</v>
      </c>
      <c r="AU579" s="2" t="s">
        <v>3297</v>
      </c>
      <c r="AV579" s="59" t="str">
        <f t="shared" si="114"/>
        <v>GP0000</v>
      </c>
      <c r="AW579" s="3">
        <f t="shared" si="115"/>
        <v>0</v>
      </c>
      <c r="AX579" s="3" t="s">
        <v>434</v>
      </c>
      <c r="AY579" s="3" t="s">
        <v>3279</v>
      </c>
      <c r="AZ579" s="3"/>
      <c r="BA579" s="3" t="str">
        <f t="shared" si="109"/>
        <v>Bone</v>
      </c>
      <c r="BB579" s="16" t="s">
        <v>2974</v>
      </c>
      <c r="BC579" s="3"/>
      <c r="BD579" s="3" t="s">
        <v>3046</v>
      </c>
      <c r="BE579" s="3" t="s">
        <v>1097</v>
      </c>
      <c r="BF579" s="3"/>
      <c r="BG579" s="3"/>
      <c r="BH579" s="3" t="s">
        <v>3047</v>
      </c>
      <c r="BI579" s="3">
        <v>42.964285699999998</v>
      </c>
      <c r="BJ579" s="3">
        <v>-112.825</v>
      </c>
      <c r="BK579" s="3" t="s">
        <v>3048</v>
      </c>
      <c r="BL579" s="3"/>
      <c r="BM579" s="3"/>
      <c r="BN579" s="3"/>
      <c r="BO579" s="72">
        <v>37803</v>
      </c>
      <c r="BP579" s="3"/>
      <c r="BQ579" s="3" t="s">
        <v>3280</v>
      </c>
      <c r="BR579" s="3" t="s">
        <v>3049</v>
      </c>
      <c r="BS579" s="3" t="s">
        <v>3298</v>
      </c>
      <c r="BT579" s="3" t="s">
        <v>3282</v>
      </c>
      <c r="BU579" s="62" t="s">
        <v>3299</v>
      </c>
      <c r="BV579" s="3">
        <f t="shared" si="116"/>
        <v>0</v>
      </c>
      <c r="BW579" s="3"/>
      <c r="BX579" s="3"/>
      <c r="BY579" s="5" t="str">
        <f t="shared" si="118"/>
        <v>BS728</v>
      </c>
      <c r="BZ579" s="58">
        <f t="shared" si="117"/>
        <v>37042</v>
      </c>
      <c r="CA579" s="63">
        <v>200507186</v>
      </c>
      <c r="CB579" s="3"/>
      <c r="CC579" s="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2" t="s">
        <v>6246</v>
      </c>
      <c r="DM579" t="s">
        <v>6254</v>
      </c>
    </row>
    <row r="580" spans="1:117" ht="15" hidden="1" customHeight="1">
      <c r="A580" s="2">
        <v>1493</v>
      </c>
      <c r="D580" s="3" t="s">
        <v>290</v>
      </c>
      <c r="E580" s="3"/>
      <c r="F580" s="3"/>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3"/>
      <c r="AG580" s="4" t="s">
        <v>7</v>
      </c>
      <c r="AH580" s="3"/>
      <c r="AI580" s="3" t="s">
        <v>8</v>
      </c>
      <c r="AJ580" s="3" t="s">
        <v>290</v>
      </c>
      <c r="AK580" s="3"/>
      <c r="AL580" s="3"/>
      <c r="AM580" s="4" t="s">
        <v>7</v>
      </c>
      <c r="AN580" s="3"/>
      <c r="AO580" s="3" t="s">
        <v>8</v>
      </c>
      <c r="AP580" s="3" t="s">
        <v>290</v>
      </c>
      <c r="AQ580" s="3"/>
      <c r="AR580" s="58">
        <v>37042</v>
      </c>
      <c r="AS580" s="2">
        <f t="shared" si="112"/>
        <v>0</v>
      </c>
      <c r="AT580" s="3">
        <f t="shared" si="113"/>
        <v>0</v>
      </c>
      <c r="AU580" s="2" t="s">
        <v>3300</v>
      </c>
      <c r="AV580" s="59" t="str">
        <f t="shared" si="114"/>
        <v>GP0000</v>
      </c>
      <c r="AW580" s="3">
        <f t="shared" si="115"/>
        <v>0</v>
      </c>
      <c r="AX580" s="3" t="s">
        <v>434</v>
      </c>
      <c r="AY580" s="3" t="s">
        <v>3279</v>
      </c>
      <c r="AZ580" s="3"/>
      <c r="BA580" s="3" t="str">
        <f t="shared" si="109"/>
        <v>Bone</v>
      </c>
      <c r="BB580" s="16" t="s">
        <v>3301</v>
      </c>
      <c r="BC580" s="3"/>
      <c r="BD580" s="3" t="s">
        <v>3046</v>
      </c>
      <c r="BE580" s="3" t="s">
        <v>1097</v>
      </c>
      <c r="BF580" s="3"/>
      <c r="BG580" s="3"/>
      <c r="BH580" s="3" t="s">
        <v>3047</v>
      </c>
      <c r="BI580" s="3">
        <v>42.964285699999998</v>
      </c>
      <c r="BJ580" s="3">
        <v>-112.825</v>
      </c>
      <c r="BK580" s="73" t="s">
        <v>3048</v>
      </c>
      <c r="BL580" s="3"/>
      <c r="BM580" s="3"/>
      <c r="BN580" s="3"/>
      <c r="BO580" s="72">
        <v>37803</v>
      </c>
      <c r="BP580" s="3"/>
      <c r="BQ580" s="3" t="s">
        <v>3280</v>
      </c>
      <c r="BR580" s="3" t="s">
        <v>3049</v>
      </c>
      <c r="BS580" s="3" t="s">
        <v>3302</v>
      </c>
      <c r="BT580" s="3" t="s">
        <v>3282</v>
      </c>
      <c r="BU580" s="62" t="s">
        <v>3303</v>
      </c>
      <c r="BV580" s="3">
        <f t="shared" si="116"/>
        <v>0</v>
      </c>
      <c r="BW580" s="3"/>
      <c r="BX580" s="3"/>
      <c r="BY580" s="5" t="str">
        <f t="shared" si="118"/>
        <v>BS732</v>
      </c>
      <c r="BZ580" s="58">
        <f t="shared" si="117"/>
        <v>37042</v>
      </c>
      <c r="CA580" s="63">
        <v>200507186</v>
      </c>
      <c r="CB580" s="3"/>
      <c r="CC580" s="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2" t="s">
        <v>6246</v>
      </c>
      <c r="DM580" t="s">
        <v>6254</v>
      </c>
    </row>
    <row r="581" spans="1:117" ht="15" hidden="1" customHeight="1">
      <c r="A581" s="2">
        <v>1494</v>
      </c>
      <c r="D581" s="3" t="s">
        <v>291</v>
      </c>
      <c r="E581" s="3"/>
      <c r="F581" s="3"/>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3"/>
      <c r="AG581" s="4" t="s">
        <v>7</v>
      </c>
      <c r="AH581" s="3"/>
      <c r="AI581" s="3" t="s">
        <v>8</v>
      </c>
      <c r="AJ581" s="3" t="s">
        <v>291</v>
      </c>
      <c r="AK581" s="3"/>
      <c r="AL581" s="3"/>
      <c r="AM581" s="4" t="s">
        <v>7</v>
      </c>
      <c r="AN581" s="3"/>
      <c r="AO581" s="3" t="s">
        <v>8</v>
      </c>
      <c r="AP581" s="3" t="s">
        <v>291</v>
      </c>
      <c r="AQ581" s="3"/>
      <c r="AR581" s="58">
        <v>37042</v>
      </c>
      <c r="AS581" s="2">
        <f t="shared" si="112"/>
        <v>0</v>
      </c>
      <c r="AT581" s="3">
        <f t="shared" si="113"/>
        <v>0</v>
      </c>
      <c r="AU581" s="2" t="s">
        <v>3304</v>
      </c>
      <c r="AV581" s="59" t="str">
        <f t="shared" si="114"/>
        <v>GP0000</v>
      </c>
      <c r="AW581" s="3">
        <f t="shared" si="115"/>
        <v>0</v>
      </c>
      <c r="AX581" s="3" t="s">
        <v>434</v>
      </c>
      <c r="AY581" s="3" t="s">
        <v>3279</v>
      </c>
      <c r="AZ581" s="3"/>
      <c r="BA581" s="3" t="str">
        <f t="shared" si="109"/>
        <v>Bone</v>
      </c>
      <c r="BB581" s="16" t="s">
        <v>1577</v>
      </c>
      <c r="BC581" s="3"/>
      <c r="BD581" s="3" t="s">
        <v>3046</v>
      </c>
      <c r="BE581" s="3" t="s">
        <v>1097</v>
      </c>
      <c r="BF581" s="3"/>
      <c r="BG581" s="3"/>
      <c r="BH581" s="3" t="s">
        <v>3047</v>
      </c>
      <c r="BI581" s="3">
        <v>42.964285699999998</v>
      </c>
      <c r="BJ581" s="3">
        <v>-112.825</v>
      </c>
      <c r="BK581" s="3" t="s">
        <v>3048</v>
      </c>
      <c r="BL581" s="3"/>
      <c r="BM581" s="3"/>
      <c r="BN581" s="3"/>
      <c r="BO581" s="72">
        <v>37803</v>
      </c>
      <c r="BP581" s="3"/>
      <c r="BQ581" s="3" t="s">
        <v>3280</v>
      </c>
      <c r="BR581" s="3" t="s">
        <v>3049</v>
      </c>
      <c r="BS581" s="3" t="s">
        <v>3305</v>
      </c>
      <c r="BT581" s="3" t="s">
        <v>3282</v>
      </c>
      <c r="BU581" s="62"/>
      <c r="BV581" s="3">
        <f t="shared" si="116"/>
        <v>0</v>
      </c>
      <c r="BW581" s="3"/>
      <c r="BX581" s="3"/>
      <c r="BY581" s="5" t="str">
        <f t="shared" si="118"/>
        <v>BS733</v>
      </c>
      <c r="BZ581" s="58">
        <f t="shared" si="117"/>
        <v>37042</v>
      </c>
      <c r="CA581" s="63">
        <v>200507186</v>
      </c>
      <c r="CB581" s="3"/>
      <c r="CC581" s="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2" t="s">
        <v>6246</v>
      </c>
      <c r="DM581" t="s">
        <v>6254</v>
      </c>
    </row>
    <row r="582" spans="1:117" ht="15" hidden="1" customHeight="1">
      <c r="A582" s="2">
        <v>1495</v>
      </c>
      <c r="D582" s="3" t="s">
        <v>292</v>
      </c>
      <c r="E582" s="3"/>
      <c r="F582" s="3"/>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3"/>
      <c r="AG582" s="4" t="s">
        <v>7</v>
      </c>
      <c r="AH582" s="3"/>
      <c r="AI582" s="3" t="s">
        <v>8</v>
      </c>
      <c r="AJ582" s="3" t="s">
        <v>292</v>
      </c>
      <c r="AK582" s="3"/>
      <c r="AL582" s="3"/>
      <c r="AM582" s="4" t="s">
        <v>7</v>
      </c>
      <c r="AN582" s="3"/>
      <c r="AO582" s="3" t="s">
        <v>8</v>
      </c>
      <c r="AP582" s="3" t="s">
        <v>292</v>
      </c>
      <c r="AQ582" s="3"/>
      <c r="AR582" s="58">
        <v>37042</v>
      </c>
      <c r="AS582" s="2">
        <f t="shared" si="112"/>
        <v>0</v>
      </c>
      <c r="AT582" s="3">
        <f t="shared" si="113"/>
        <v>0</v>
      </c>
      <c r="AU582" s="2" t="s">
        <v>3306</v>
      </c>
      <c r="AV582" s="59" t="str">
        <f t="shared" si="114"/>
        <v>GP0000</v>
      </c>
      <c r="AW582" s="3">
        <f t="shared" si="115"/>
        <v>0</v>
      </c>
      <c r="AX582" s="3" t="s">
        <v>434</v>
      </c>
      <c r="AY582" s="3" t="s">
        <v>3279</v>
      </c>
      <c r="AZ582" s="3"/>
      <c r="BA582" s="3" t="str">
        <f t="shared" si="109"/>
        <v>Bone</v>
      </c>
      <c r="BB582" s="16" t="s">
        <v>1038</v>
      </c>
      <c r="BC582" s="3"/>
      <c r="BD582" s="3" t="s">
        <v>3046</v>
      </c>
      <c r="BE582" s="3" t="s">
        <v>1097</v>
      </c>
      <c r="BF582" s="3"/>
      <c r="BG582" s="3"/>
      <c r="BH582" s="3" t="s">
        <v>3047</v>
      </c>
      <c r="BI582" s="3">
        <v>42.964285699999998</v>
      </c>
      <c r="BJ582" s="3">
        <v>-112.825</v>
      </c>
      <c r="BK582" s="3" t="s">
        <v>3048</v>
      </c>
      <c r="BL582" s="3"/>
      <c r="BM582" s="3"/>
      <c r="BN582" s="3"/>
      <c r="BO582" s="72">
        <v>37803</v>
      </c>
      <c r="BP582" s="3"/>
      <c r="BQ582" s="3" t="s">
        <v>3280</v>
      </c>
      <c r="BR582" s="3" t="s">
        <v>3049</v>
      </c>
      <c r="BS582" s="3" t="s">
        <v>3307</v>
      </c>
      <c r="BT582" s="3" t="s">
        <v>3282</v>
      </c>
      <c r="BU582" s="62"/>
      <c r="BV582" s="3">
        <f t="shared" si="116"/>
        <v>0</v>
      </c>
      <c r="BW582" s="3"/>
      <c r="BX582" s="3"/>
      <c r="BY582" s="5" t="str">
        <f t="shared" si="118"/>
        <v>BS737</v>
      </c>
      <c r="BZ582" s="58">
        <f t="shared" si="117"/>
        <v>37042</v>
      </c>
      <c r="CA582" s="63">
        <v>200507186</v>
      </c>
      <c r="CB582" s="3"/>
      <c r="CC582" s="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2" t="s">
        <v>6246</v>
      </c>
      <c r="DM582" t="s">
        <v>6254</v>
      </c>
    </row>
    <row r="583" spans="1:117" ht="15" hidden="1" customHeight="1">
      <c r="A583" s="2">
        <v>1496</v>
      </c>
      <c r="D583" s="3" t="s">
        <v>293</v>
      </c>
      <c r="E583" s="3"/>
      <c r="F583" s="3"/>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3"/>
      <c r="AG583" s="4" t="s">
        <v>7</v>
      </c>
      <c r="AH583" s="3"/>
      <c r="AI583" s="3" t="s">
        <v>8</v>
      </c>
      <c r="AJ583" s="3" t="s">
        <v>293</v>
      </c>
      <c r="AK583" s="3"/>
      <c r="AL583" s="3"/>
      <c r="AM583" s="4" t="s">
        <v>7</v>
      </c>
      <c r="AN583" s="3"/>
      <c r="AO583" s="3" t="s">
        <v>8</v>
      </c>
      <c r="AP583" s="3" t="s">
        <v>293</v>
      </c>
      <c r="AQ583" s="3"/>
      <c r="AR583" s="58">
        <v>37042</v>
      </c>
      <c r="AS583" s="2">
        <f t="shared" si="112"/>
        <v>0</v>
      </c>
      <c r="AT583" s="3">
        <f t="shared" si="113"/>
        <v>0</v>
      </c>
      <c r="AU583" s="2" t="s">
        <v>3308</v>
      </c>
      <c r="AV583" s="59" t="str">
        <f t="shared" si="114"/>
        <v>GP0000</v>
      </c>
      <c r="AW583" s="3">
        <f t="shared" si="115"/>
        <v>0</v>
      </c>
      <c r="AX583" s="3" t="s">
        <v>434</v>
      </c>
      <c r="AY583" s="3" t="s">
        <v>3279</v>
      </c>
      <c r="AZ583" s="3"/>
      <c r="BA583" s="3" t="str">
        <f t="shared" si="109"/>
        <v>Bone</v>
      </c>
      <c r="BB583" s="16" t="s">
        <v>3309</v>
      </c>
      <c r="BC583" s="3"/>
      <c r="BD583" s="3" t="s">
        <v>3046</v>
      </c>
      <c r="BE583" s="3" t="s">
        <v>1097</v>
      </c>
      <c r="BF583" s="3"/>
      <c r="BG583" s="3"/>
      <c r="BH583" s="3" t="s">
        <v>3047</v>
      </c>
      <c r="BI583" s="3">
        <v>42.964285699999998</v>
      </c>
      <c r="BJ583" s="3">
        <v>-112.825</v>
      </c>
      <c r="BK583" s="3" t="s">
        <v>3048</v>
      </c>
      <c r="BL583" s="3"/>
      <c r="BM583" s="3"/>
      <c r="BN583" s="3"/>
      <c r="BO583" s="72">
        <v>37803</v>
      </c>
      <c r="BP583" s="3"/>
      <c r="BQ583" s="3" t="s">
        <v>3280</v>
      </c>
      <c r="BR583" s="3" t="s">
        <v>3049</v>
      </c>
      <c r="BS583" s="3" t="s">
        <v>3310</v>
      </c>
      <c r="BT583" s="3" t="s">
        <v>3282</v>
      </c>
      <c r="BU583" s="62"/>
      <c r="BV583" s="3">
        <f t="shared" si="116"/>
        <v>0</v>
      </c>
      <c r="BW583" s="3"/>
      <c r="BX583" s="3"/>
      <c r="BY583" s="5" t="str">
        <f t="shared" si="118"/>
        <v>BS730</v>
      </c>
      <c r="BZ583" s="58">
        <f t="shared" si="117"/>
        <v>37042</v>
      </c>
      <c r="CA583" s="63">
        <v>200507186</v>
      </c>
      <c r="CB583" s="3"/>
      <c r="CC583" s="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2" t="s">
        <v>6246</v>
      </c>
      <c r="DM583" t="s">
        <v>6254</v>
      </c>
    </row>
    <row r="584" spans="1:117" ht="15" hidden="1" customHeight="1">
      <c r="A584" s="2">
        <v>1497</v>
      </c>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3"/>
      <c r="AG584" s="4" t="s">
        <v>7</v>
      </c>
      <c r="AH584" s="3"/>
      <c r="AI584" s="3" t="s">
        <v>8</v>
      </c>
      <c r="AJ584" s="3"/>
      <c r="AK584" s="3"/>
      <c r="AL584" s="3"/>
      <c r="AM584" s="4" t="s">
        <v>7</v>
      </c>
      <c r="AN584" s="3"/>
      <c r="AO584" s="3" t="s">
        <v>8</v>
      </c>
      <c r="AP584" s="3"/>
      <c r="AQ584" s="3"/>
      <c r="AR584" s="58">
        <v>37042</v>
      </c>
      <c r="AS584" s="2">
        <f t="shared" si="112"/>
        <v>0</v>
      </c>
      <c r="AT584" s="3">
        <f t="shared" si="113"/>
        <v>0</v>
      </c>
      <c r="AU584" s="2" t="s">
        <v>3311</v>
      </c>
      <c r="AV584" s="59" t="str">
        <f t="shared" si="114"/>
        <v>GP0000</v>
      </c>
      <c r="AW584" s="3">
        <f t="shared" si="115"/>
        <v>0</v>
      </c>
      <c r="AX584" s="3" t="s">
        <v>434</v>
      </c>
      <c r="AY584" s="3" t="s">
        <v>3044</v>
      </c>
      <c r="AZ584" s="3"/>
      <c r="BA584" s="3" t="str">
        <f t="shared" si="109"/>
        <v>Bone</v>
      </c>
      <c r="BB584" s="16" t="s">
        <v>3312</v>
      </c>
      <c r="BC584" s="3"/>
      <c r="BD584" s="3" t="s">
        <v>3046</v>
      </c>
      <c r="BE584" s="3" t="s">
        <v>1097</v>
      </c>
      <c r="BF584" s="3"/>
      <c r="BG584" s="3"/>
      <c r="BH584" s="3" t="s">
        <v>3047</v>
      </c>
      <c r="BI584" s="3">
        <v>42.964285699999998</v>
      </c>
      <c r="BJ584" s="3">
        <v>-112.825</v>
      </c>
      <c r="BK584" s="3" t="s">
        <v>3048</v>
      </c>
      <c r="BL584" s="3"/>
      <c r="BM584" s="3"/>
      <c r="BN584" s="3"/>
      <c r="BO584" s="72">
        <v>37803</v>
      </c>
      <c r="BP584" s="3"/>
      <c r="BQ584" s="3" t="s">
        <v>1552</v>
      </c>
      <c r="BR584" s="3" t="s">
        <v>3049</v>
      </c>
      <c r="BS584" s="3" t="s">
        <v>3313</v>
      </c>
      <c r="BT584" s="3" t="s">
        <v>3051</v>
      </c>
      <c r="BU584" s="62"/>
      <c r="BV584" s="3">
        <f t="shared" si="116"/>
        <v>0</v>
      </c>
      <c r="BW584" s="3"/>
      <c r="BX584" s="3"/>
      <c r="BY584" s="5">
        <f t="shared" si="118"/>
        <v>0</v>
      </c>
      <c r="BZ584" s="58">
        <f t="shared" si="117"/>
        <v>37042</v>
      </c>
      <c r="CA584" s="63">
        <v>200507186</v>
      </c>
      <c r="CB584" s="3"/>
      <c r="CC584" s="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2"/>
    </row>
    <row r="585" spans="1:117" ht="15" hidden="1" customHeight="1">
      <c r="A585" s="2">
        <v>1498</v>
      </c>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3"/>
      <c r="AG585" s="4" t="s">
        <v>7</v>
      </c>
      <c r="AH585" s="3"/>
      <c r="AI585" s="3" t="s">
        <v>8</v>
      </c>
      <c r="AJ585" s="3"/>
      <c r="AK585" s="3"/>
      <c r="AL585" s="3"/>
      <c r="AM585" s="4" t="s">
        <v>7</v>
      </c>
      <c r="AN585" s="3"/>
      <c r="AO585" s="3" t="s">
        <v>8</v>
      </c>
      <c r="AP585" s="3"/>
      <c r="AQ585" s="3"/>
      <c r="AR585" s="58">
        <v>37042</v>
      </c>
      <c r="AS585" s="2">
        <f t="shared" si="112"/>
        <v>0</v>
      </c>
      <c r="AT585" s="3">
        <f t="shared" si="113"/>
        <v>0</v>
      </c>
      <c r="AU585" s="2" t="s">
        <v>3314</v>
      </c>
      <c r="AV585" s="59" t="str">
        <f t="shared" si="114"/>
        <v>GP0000</v>
      </c>
      <c r="AW585" s="3">
        <f t="shared" si="115"/>
        <v>0</v>
      </c>
      <c r="AX585" s="3" t="s">
        <v>434</v>
      </c>
      <c r="AY585" s="3" t="s">
        <v>3044</v>
      </c>
      <c r="AZ585" s="3"/>
      <c r="BA585" s="3" t="str">
        <f t="shared" si="109"/>
        <v>Bone</v>
      </c>
      <c r="BB585" s="16" t="s">
        <v>3315</v>
      </c>
      <c r="BC585" s="3"/>
      <c r="BD585" s="3" t="s">
        <v>3046</v>
      </c>
      <c r="BE585" s="3" t="s">
        <v>1097</v>
      </c>
      <c r="BF585" s="3"/>
      <c r="BG585" s="3"/>
      <c r="BH585" s="3" t="s">
        <v>3047</v>
      </c>
      <c r="BI585" s="3">
        <v>42.964285699999998</v>
      </c>
      <c r="BJ585" s="3">
        <v>-112.825</v>
      </c>
      <c r="BK585" s="3" t="s">
        <v>3048</v>
      </c>
      <c r="BL585" s="3"/>
      <c r="BM585" s="3"/>
      <c r="BN585" s="3"/>
      <c r="BO585" s="72">
        <v>37803</v>
      </c>
      <c r="BP585" s="3"/>
      <c r="BQ585" s="3" t="s">
        <v>3280</v>
      </c>
      <c r="BR585" s="3" t="s">
        <v>3049</v>
      </c>
      <c r="BS585" s="3" t="s">
        <v>3316</v>
      </c>
      <c r="BT585" s="3" t="s">
        <v>3051</v>
      </c>
      <c r="BU585" s="62"/>
      <c r="BV585" s="3">
        <f t="shared" si="116"/>
        <v>0</v>
      </c>
      <c r="BW585" s="3"/>
      <c r="BX585" s="3"/>
      <c r="BY585" s="5">
        <f t="shared" si="118"/>
        <v>0</v>
      </c>
      <c r="BZ585" s="58">
        <f t="shared" si="117"/>
        <v>37042</v>
      </c>
      <c r="CA585" s="63">
        <v>200507186</v>
      </c>
      <c r="CB585" s="3"/>
      <c r="CC585" s="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2"/>
    </row>
    <row r="586" spans="1:117" ht="15" hidden="1" customHeight="1">
      <c r="A586" s="2">
        <v>1499</v>
      </c>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3"/>
      <c r="AG586" s="4" t="s">
        <v>7</v>
      </c>
      <c r="AH586" s="3"/>
      <c r="AI586" s="3" t="s">
        <v>8</v>
      </c>
      <c r="AJ586" s="3"/>
      <c r="AK586" s="3"/>
      <c r="AL586" s="3"/>
      <c r="AM586" s="4" t="s">
        <v>7</v>
      </c>
      <c r="AN586" s="3"/>
      <c r="AO586" s="3" t="s">
        <v>8</v>
      </c>
      <c r="AP586" s="3"/>
      <c r="AQ586" s="3"/>
      <c r="AR586" s="58">
        <v>37042</v>
      </c>
      <c r="AS586" s="2">
        <f t="shared" si="112"/>
        <v>0</v>
      </c>
      <c r="AT586" s="3">
        <f t="shared" si="113"/>
        <v>0</v>
      </c>
      <c r="AU586" s="2" t="s">
        <v>3317</v>
      </c>
      <c r="AV586" s="59" t="str">
        <f t="shared" si="114"/>
        <v>GP0000</v>
      </c>
      <c r="AW586" s="3">
        <f t="shared" si="115"/>
        <v>0</v>
      </c>
      <c r="AX586" s="3" t="s">
        <v>434</v>
      </c>
      <c r="AY586" s="3" t="s">
        <v>3044</v>
      </c>
      <c r="AZ586" s="3"/>
      <c r="BA586" s="3" t="str">
        <f t="shared" si="109"/>
        <v>Bone</v>
      </c>
      <c r="BB586" s="16" t="s">
        <v>3045</v>
      </c>
      <c r="BC586" s="3"/>
      <c r="BD586" s="3" t="s">
        <v>3046</v>
      </c>
      <c r="BE586" s="3" t="s">
        <v>1097</v>
      </c>
      <c r="BF586" s="3"/>
      <c r="BG586" s="3"/>
      <c r="BH586" s="3" t="s">
        <v>3047</v>
      </c>
      <c r="BI586" s="73">
        <v>42.964285699999998</v>
      </c>
      <c r="BJ586" s="73">
        <v>-112.825</v>
      </c>
      <c r="BK586" s="73" t="s">
        <v>3048</v>
      </c>
      <c r="BL586" s="3"/>
      <c r="BM586" s="3"/>
      <c r="BN586" s="3"/>
      <c r="BO586" s="72">
        <v>37803</v>
      </c>
      <c r="BP586" s="3"/>
      <c r="BQ586" s="3" t="s">
        <v>3280</v>
      </c>
      <c r="BR586" s="3" t="s">
        <v>3049</v>
      </c>
      <c r="BS586" s="3" t="s">
        <v>3318</v>
      </c>
      <c r="BT586" s="3" t="s">
        <v>3051</v>
      </c>
      <c r="BU586" s="62"/>
      <c r="BV586" s="3">
        <f t="shared" si="116"/>
        <v>0</v>
      </c>
      <c r="BW586" s="3"/>
      <c r="BX586" s="3"/>
      <c r="BY586" s="5">
        <f t="shared" si="118"/>
        <v>0</v>
      </c>
      <c r="BZ586" s="58">
        <f t="shared" si="117"/>
        <v>37042</v>
      </c>
      <c r="CA586" s="63">
        <v>200507186</v>
      </c>
      <c r="CB586" s="3"/>
      <c r="CC586" s="3"/>
      <c r="CD586" s="105"/>
      <c r="CE586" s="105"/>
      <c r="CF586" s="13"/>
      <c r="CG586" s="13"/>
      <c r="CH586" s="13"/>
      <c r="CI586" s="13"/>
      <c r="CJ586" s="13"/>
      <c r="CK586" s="13"/>
      <c r="CL586" s="13"/>
      <c r="CM586" s="13"/>
      <c r="CN586" s="106"/>
      <c r="CO586" s="13"/>
      <c r="CP586" s="13"/>
      <c r="CQ586" s="13"/>
      <c r="CR586" s="13"/>
      <c r="CS586" s="13"/>
      <c r="CT586" s="105"/>
      <c r="CU586" s="105"/>
      <c r="CV586" s="105"/>
      <c r="CW586" s="105"/>
      <c r="CX586" s="105"/>
      <c r="CY586" s="13"/>
      <c r="CZ586" s="13"/>
      <c r="DA586" s="13"/>
      <c r="DB586" s="13"/>
      <c r="DC586" s="13"/>
      <c r="DD586" s="13"/>
      <c r="DE586" s="13"/>
      <c r="DF586" s="13"/>
      <c r="DG586" s="13"/>
      <c r="DH586" s="13"/>
      <c r="DI586" s="13"/>
      <c r="DJ586" s="13"/>
      <c r="DK586" s="13"/>
      <c r="DL586" s="2"/>
    </row>
    <row r="587" spans="1:117" ht="15" hidden="1" customHeight="1">
      <c r="A587" s="2">
        <v>1500</v>
      </c>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3"/>
      <c r="AG587" s="4" t="s">
        <v>7</v>
      </c>
      <c r="AH587" s="3"/>
      <c r="AI587" s="3" t="s">
        <v>8</v>
      </c>
      <c r="AJ587" s="3"/>
      <c r="AK587" s="3"/>
      <c r="AL587" s="3"/>
      <c r="AM587" s="4" t="s">
        <v>7</v>
      </c>
      <c r="AN587" s="3"/>
      <c r="AO587" s="3" t="s">
        <v>8</v>
      </c>
      <c r="AP587" s="3"/>
      <c r="AQ587" s="3"/>
      <c r="AR587" s="58">
        <v>37042</v>
      </c>
      <c r="AS587" s="2">
        <f t="shared" si="112"/>
        <v>0</v>
      </c>
      <c r="AT587" s="3">
        <f t="shared" si="113"/>
        <v>0</v>
      </c>
      <c r="AU587" s="2" t="s">
        <v>3319</v>
      </c>
      <c r="AV587" s="59" t="str">
        <f t="shared" si="114"/>
        <v>GP0000</v>
      </c>
      <c r="AW587" s="3">
        <f t="shared" si="115"/>
        <v>0</v>
      </c>
      <c r="AX587" s="3" t="s">
        <v>434</v>
      </c>
      <c r="AY587" s="3" t="s">
        <v>3044</v>
      </c>
      <c r="AZ587" s="3"/>
      <c r="BA587" s="3" t="str">
        <f t="shared" si="109"/>
        <v>Bone</v>
      </c>
      <c r="BB587" s="16" t="s">
        <v>1390</v>
      </c>
      <c r="BC587" s="3" t="s">
        <v>3320</v>
      </c>
      <c r="BD587" s="3" t="s">
        <v>3046</v>
      </c>
      <c r="BE587" s="3" t="s">
        <v>1097</v>
      </c>
      <c r="BF587" s="3"/>
      <c r="BG587" s="3"/>
      <c r="BH587" s="3" t="s">
        <v>3047</v>
      </c>
      <c r="BI587" s="3">
        <v>42.964285699999998</v>
      </c>
      <c r="BJ587" s="3">
        <v>-112.825</v>
      </c>
      <c r="BK587" s="3" t="s">
        <v>3048</v>
      </c>
      <c r="BL587" s="3"/>
      <c r="BM587" s="3"/>
      <c r="BN587" s="3"/>
      <c r="BO587" s="72">
        <v>37803</v>
      </c>
      <c r="BP587" s="3"/>
      <c r="BQ587" s="3" t="s">
        <v>1560</v>
      </c>
      <c r="BR587" s="3" t="s">
        <v>3049</v>
      </c>
      <c r="BS587" s="3" t="s">
        <v>3321</v>
      </c>
      <c r="BT587" s="3" t="s">
        <v>3051</v>
      </c>
      <c r="BU587" s="62"/>
      <c r="BV587" s="3">
        <f t="shared" si="116"/>
        <v>0</v>
      </c>
      <c r="BW587" s="3"/>
      <c r="BX587" s="3"/>
      <c r="BY587" s="5">
        <f t="shared" si="118"/>
        <v>0</v>
      </c>
      <c r="BZ587" s="58">
        <f t="shared" si="117"/>
        <v>37042</v>
      </c>
      <c r="CA587" s="63">
        <v>200507186</v>
      </c>
      <c r="CB587" s="3"/>
      <c r="CC587" s="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2"/>
    </row>
    <row r="588" spans="1:117" ht="31.5" hidden="1" customHeight="1">
      <c r="A588" s="6">
        <v>1501</v>
      </c>
      <c r="D588" s="7" t="s">
        <v>6475</v>
      </c>
      <c r="E588" s="7"/>
      <c r="F588" s="7"/>
      <c r="G588" s="7" t="s">
        <v>5295</v>
      </c>
      <c r="H588" s="157" t="s">
        <v>5439</v>
      </c>
      <c r="I588" s="157"/>
      <c r="J588" s="157"/>
      <c r="K588" s="157"/>
      <c r="L588" s="157"/>
      <c r="M588" s="157"/>
      <c r="N588" s="157"/>
      <c r="O588" s="157"/>
      <c r="P588" s="7"/>
      <c r="Q588" s="7"/>
      <c r="R588" s="7"/>
      <c r="S588" s="7" t="s">
        <v>6190</v>
      </c>
      <c r="T588" s="7"/>
      <c r="U588" s="7"/>
      <c r="V588" s="7"/>
      <c r="W588" s="7"/>
      <c r="X588" s="7"/>
      <c r="Y588" s="7" t="s">
        <v>5440</v>
      </c>
      <c r="Z588" s="7"/>
      <c r="AA588" s="7"/>
      <c r="AB588" s="7"/>
      <c r="AC588" s="7" t="s">
        <v>6228</v>
      </c>
      <c r="AD588" s="7"/>
      <c r="AE588" s="7" t="s">
        <v>6686</v>
      </c>
      <c r="AF588" s="3"/>
      <c r="AG588" s="4" t="s">
        <v>7</v>
      </c>
      <c r="AH588" s="3"/>
      <c r="AI588" s="3" t="s">
        <v>10</v>
      </c>
      <c r="AJ588" s="3" t="s">
        <v>294</v>
      </c>
      <c r="AK588" s="3" t="s">
        <v>9</v>
      </c>
      <c r="AL588" s="3"/>
      <c r="AM588" s="4" t="s">
        <v>7</v>
      </c>
      <c r="AN588" s="3"/>
      <c r="AO588" s="3" t="s">
        <v>10</v>
      </c>
      <c r="AP588" s="3" t="s">
        <v>294</v>
      </c>
      <c r="AQ588" s="3" t="s">
        <v>9</v>
      </c>
      <c r="AR588" s="58">
        <v>37042</v>
      </c>
      <c r="AS588" s="2" t="str">
        <f t="shared" ref="AS588:AS619" si="119">AK588</f>
        <v>Bison - Canada</v>
      </c>
      <c r="AT588" s="3">
        <f t="shared" si="113"/>
        <v>0</v>
      </c>
      <c r="AU588" s="2" t="s">
        <v>3322</v>
      </c>
      <c r="AV588" s="59" t="str">
        <f t="shared" si="114"/>
        <v>GP0000</v>
      </c>
      <c r="AW588" s="3">
        <f t="shared" si="115"/>
        <v>0</v>
      </c>
      <c r="AX588" s="3" t="s">
        <v>1580</v>
      </c>
      <c r="AY588" s="3"/>
      <c r="AZ588" s="3"/>
      <c r="BA588" s="3" t="str">
        <f t="shared" si="109"/>
        <v>Other</v>
      </c>
      <c r="BB588" s="16" t="s">
        <v>3323</v>
      </c>
      <c r="BC588" s="3" t="s">
        <v>3324</v>
      </c>
      <c r="BD588" s="3" t="s">
        <v>1015</v>
      </c>
      <c r="BE588" s="3" t="s">
        <v>1015</v>
      </c>
      <c r="BF588" s="3"/>
      <c r="BG588" s="3"/>
      <c r="BH588" s="3" t="s">
        <v>3021</v>
      </c>
      <c r="BI588" s="60">
        <v>49.63</v>
      </c>
      <c r="BJ588" s="60">
        <v>-110.21</v>
      </c>
      <c r="BK588" s="98" t="s">
        <v>1017</v>
      </c>
      <c r="BL588" s="3"/>
      <c r="BM588" s="3"/>
      <c r="BN588" s="3"/>
      <c r="BO588" s="3"/>
      <c r="BP588" s="3"/>
      <c r="BQ588" s="3"/>
      <c r="BR588" s="3" t="s">
        <v>6312</v>
      </c>
      <c r="BS588" s="3" t="s">
        <v>3325</v>
      </c>
      <c r="BT588" s="3" t="s">
        <v>1036</v>
      </c>
      <c r="BU588" s="62">
        <v>37259</v>
      </c>
      <c r="BV588" s="3" t="str">
        <f t="shared" si="116"/>
        <v>Bison - Canada</v>
      </c>
      <c r="BW588" s="3" t="s">
        <v>3326</v>
      </c>
      <c r="BX588" s="3"/>
      <c r="BY588" s="5" t="str">
        <f t="shared" si="118"/>
        <v>BS423</v>
      </c>
      <c r="BZ588" s="58">
        <f t="shared" si="117"/>
        <v>37042</v>
      </c>
      <c r="CA588" s="63">
        <v>200507186</v>
      </c>
      <c r="CB588" s="7" t="s">
        <v>1809</v>
      </c>
      <c r="CC588" s="3"/>
      <c r="CD588" s="103" t="s">
        <v>1476</v>
      </c>
      <c r="CE588" s="103" t="s">
        <v>1476</v>
      </c>
      <c r="CF588" s="83" t="s">
        <v>3024</v>
      </c>
      <c r="CG588" s="84" t="s">
        <v>3325</v>
      </c>
      <c r="CH588" s="84" t="s">
        <v>3327</v>
      </c>
      <c r="CI588" s="84" t="s">
        <v>3328</v>
      </c>
      <c r="CJ588" s="89">
        <v>5402</v>
      </c>
      <c r="CK588" s="84">
        <v>59</v>
      </c>
      <c r="CL588" s="84" t="s">
        <v>1947</v>
      </c>
      <c r="CM588" s="84" t="s">
        <v>3329</v>
      </c>
      <c r="CN588" s="70">
        <v>1350.5</v>
      </c>
      <c r="CO588" s="75" t="s">
        <v>3330</v>
      </c>
      <c r="CP588" s="70" t="s">
        <v>6258</v>
      </c>
      <c r="CQ588" s="13" t="s">
        <v>1821</v>
      </c>
      <c r="CR588" s="13">
        <v>11579</v>
      </c>
      <c r="CS588" s="13" t="s">
        <v>6234</v>
      </c>
      <c r="CT588" s="104">
        <v>4660</v>
      </c>
      <c r="CU588" s="104">
        <v>38</v>
      </c>
      <c r="CV588" s="284">
        <v>5404</v>
      </c>
      <c r="CW588" s="102">
        <v>-17.399999999999999</v>
      </c>
      <c r="CX588" s="102">
        <v>8.3000000000000007</v>
      </c>
      <c r="CY588" s="102"/>
      <c r="CZ588" s="13"/>
      <c r="DA588" s="13"/>
      <c r="DB588" s="13"/>
      <c r="DC588" s="13"/>
      <c r="DD588" s="13"/>
      <c r="DE588" s="13"/>
      <c r="DF588" s="13"/>
      <c r="DG588" s="13"/>
      <c r="DH588" s="13"/>
      <c r="DI588" s="13"/>
      <c r="DJ588" s="13"/>
      <c r="DK588" s="13"/>
      <c r="DL588" s="2" t="s">
        <v>6246</v>
      </c>
      <c r="DM588" t="s">
        <v>5775</v>
      </c>
    </row>
    <row r="589" spans="1:117" ht="15.75" hidden="1" customHeight="1">
      <c r="A589" s="2">
        <v>1502</v>
      </c>
      <c r="D589" s="3" t="s">
        <v>295</v>
      </c>
      <c r="E589" s="3"/>
      <c r="F589" s="3"/>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3"/>
      <c r="AG589" s="4" t="s">
        <v>7</v>
      </c>
      <c r="AH589" s="3"/>
      <c r="AI589" s="3" t="s">
        <v>8</v>
      </c>
      <c r="AJ589" s="3" t="s">
        <v>295</v>
      </c>
      <c r="AK589" s="7" t="s">
        <v>296</v>
      </c>
      <c r="AL589" s="3"/>
      <c r="AM589" s="4" t="s">
        <v>7</v>
      </c>
      <c r="AN589" s="3"/>
      <c r="AO589" s="3" t="s">
        <v>8</v>
      </c>
      <c r="AP589" s="3" t="s">
        <v>295</v>
      </c>
      <c r="AQ589" s="7" t="s">
        <v>296</v>
      </c>
      <c r="AR589" s="58">
        <v>37042</v>
      </c>
      <c r="AS589" s="2" t="str">
        <f t="shared" si="119"/>
        <v>ACAD -20C</v>
      </c>
      <c r="AT589" s="3">
        <f t="shared" ref="AT589:AT620" si="120">AL589</f>
        <v>0</v>
      </c>
      <c r="AU589" s="2" t="s">
        <v>3331</v>
      </c>
      <c r="AV589" s="59" t="str">
        <f t="shared" ref="AV589:AV620" si="121">AM589</f>
        <v>GP0000</v>
      </c>
      <c r="AW589" s="3">
        <f t="shared" ref="AW589:AW620" si="122">AN589</f>
        <v>0</v>
      </c>
      <c r="AX589" s="3" t="s">
        <v>434</v>
      </c>
      <c r="AY589" s="3"/>
      <c r="AZ589" s="3"/>
      <c r="BA589" s="3" t="str">
        <f t="shared" si="109"/>
        <v>Bone</v>
      </c>
      <c r="BB589" s="16" t="s">
        <v>3235</v>
      </c>
      <c r="BC589" s="3" t="s">
        <v>3332</v>
      </c>
      <c r="BD589" s="3" t="s">
        <v>1015</v>
      </c>
      <c r="BE589" s="3" t="s">
        <v>1015</v>
      </c>
      <c r="BF589" s="3" t="s">
        <v>4566</v>
      </c>
      <c r="BG589" s="3"/>
      <c r="BH589" s="3" t="s">
        <v>3333</v>
      </c>
      <c r="BI589" s="60">
        <v>64.05</v>
      </c>
      <c r="BJ589" s="60">
        <v>-139.53</v>
      </c>
      <c r="BK589" s="5" t="s">
        <v>6209</v>
      </c>
      <c r="BL589" s="3"/>
      <c r="BM589" s="3"/>
      <c r="BN589" s="3"/>
      <c r="BO589" s="3"/>
      <c r="BP589" s="3"/>
      <c r="BQ589" s="3"/>
      <c r="BR589" s="3" t="s">
        <v>4374</v>
      </c>
      <c r="BS589" s="3">
        <v>110.12</v>
      </c>
      <c r="BT589" s="3" t="s">
        <v>1036</v>
      </c>
      <c r="BU589" s="62">
        <v>37259</v>
      </c>
      <c r="BV589" s="7" t="str">
        <f t="shared" ref="BV589:BV620" si="123">AQ589</f>
        <v>ACAD -20C</v>
      </c>
      <c r="BW589" s="3"/>
      <c r="BX589" s="3"/>
      <c r="BY589" s="5" t="str">
        <f t="shared" si="118"/>
        <v>BS479</v>
      </c>
      <c r="BZ589" s="58">
        <f t="shared" ref="BZ589:BZ620" si="124">AR589</f>
        <v>37042</v>
      </c>
      <c r="CA589" s="63">
        <v>200507186</v>
      </c>
      <c r="CB589" s="3"/>
      <c r="CC589" s="3"/>
      <c r="CD589" s="31"/>
      <c r="CE589" s="31"/>
      <c r="CF589" s="13"/>
      <c r="CG589" s="13"/>
      <c r="CH589" s="13"/>
      <c r="CI589" s="13"/>
      <c r="CJ589" s="13"/>
      <c r="CK589" s="13"/>
      <c r="CL589" s="13"/>
      <c r="CM589" s="13"/>
      <c r="CN589" s="31"/>
      <c r="CO589" s="13"/>
      <c r="CP589" s="13"/>
      <c r="CQ589" s="31"/>
      <c r="CR589" s="31"/>
      <c r="CS589" s="31"/>
      <c r="CT589" s="31"/>
      <c r="CU589" s="31"/>
      <c r="CV589" s="31"/>
      <c r="CW589" s="31"/>
      <c r="CX589" s="31"/>
      <c r="CY589" s="13"/>
      <c r="CZ589" s="13"/>
      <c r="DA589" s="13"/>
      <c r="DB589" s="13"/>
      <c r="DC589" s="13"/>
      <c r="DD589" s="13"/>
      <c r="DE589" s="13"/>
      <c r="DF589" s="13"/>
      <c r="DG589" s="13"/>
      <c r="DH589" s="13"/>
      <c r="DI589" s="13"/>
      <c r="DJ589" s="13"/>
      <c r="DK589" s="13"/>
      <c r="DL589" s="2" t="s">
        <v>6246</v>
      </c>
      <c r="DM589" t="s">
        <v>5775</v>
      </c>
    </row>
    <row r="590" spans="1:117" ht="15.75" hidden="1" customHeight="1" thickBot="1">
      <c r="A590" s="2">
        <v>1503</v>
      </c>
      <c r="D590" s="3" t="s">
        <v>297</v>
      </c>
      <c r="E590" s="3"/>
      <c r="F590" s="3"/>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3"/>
      <c r="AG590" s="4" t="s">
        <v>7</v>
      </c>
      <c r="AH590" s="3"/>
      <c r="AI590" s="3" t="s">
        <v>8</v>
      </c>
      <c r="AJ590" s="3" t="s">
        <v>297</v>
      </c>
      <c r="AK590" s="3"/>
      <c r="AL590" s="3"/>
      <c r="AM590" s="4" t="s">
        <v>7</v>
      </c>
      <c r="AN590" s="3"/>
      <c r="AO590" s="3" t="s">
        <v>8</v>
      </c>
      <c r="AP590" s="3" t="s">
        <v>297</v>
      </c>
      <c r="AQ590" s="3"/>
      <c r="AR590" s="58">
        <v>37042</v>
      </c>
      <c r="AS590" s="2">
        <f t="shared" si="119"/>
        <v>0</v>
      </c>
      <c r="AT590" s="3">
        <f t="shared" si="120"/>
        <v>0</v>
      </c>
      <c r="AU590" s="2" t="s">
        <v>3334</v>
      </c>
      <c r="AV590" s="59" t="str">
        <f t="shared" si="121"/>
        <v>GP0000</v>
      </c>
      <c r="AW590" s="3">
        <f t="shared" si="122"/>
        <v>0</v>
      </c>
      <c r="AX590" s="3" t="s">
        <v>434</v>
      </c>
      <c r="AY590" s="3"/>
      <c r="AZ590" s="3"/>
      <c r="BA590" s="3" t="str">
        <f t="shared" si="109"/>
        <v>Bone</v>
      </c>
      <c r="BB590" s="16"/>
      <c r="BC590" s="3" t="s">
        <v>2561</v>
      </c>
      <c r="BD590" s="3" t="s">
        <v>1516</v>
      </c>
      <c r="BE590" s="3" t="s">
        <v>1515</v>
      </c>
      <c r="BF590" s="3"/>
      <c r="BG590" s="3" t="s">
        <v>6333</v>
      </c>
      <c r="BH590" s="3" t="s">
        <v>2641</v>
      </c>
      <c r="BI590" s="3">
        <v>72.5</v>
      </c>
      <c r="BJ590">
        <v>127.5</v>
      </c>
      <c r="BK590" s="3" t="s">
        <v>6214</v>
      </c>
      <c r="BL590" s="3"/>
      <c r="BM590" s="3"/>
      <c r="BN590" s="3"/>
      <c r="BO590" s="3">
        <v>2001</v>
      </c>
      <c r="BP590" s="3"/>
      <c r="BQ590" s="3"/>
      <c r="BR590" s="3" t="s">
        <v>6334</v>
      </c>
      <c r="BS590" s="3" t="s">
        <v>3335</v>
      </c>
      <c r="BT590" s="3" t="s">
        <v>1523</v>
      </c>
      <c r="BU590" s="62">
        <v>37104</v>
      </c>
      <c r="BV590" s="3">
        <f t="shared" si="123"/>
        <v>0</v>
      </c>
      <c r="BW590" s="3"/>
      <c r="BX590" s="3"/>
      <c r="BY590" s="5" t="str">
        <f t="shared" si="118"/>
        <v>BS507</v>
      </c>
      <c r="BZ590" s="58">
        <f t="shared" si="124"/>
        <v>37042</v>
      </c>
      <c r="CA590" s="63">
        <v>200507186</v>
      </c>
      <c r="CB590" s="3"/>
      <c r="CC590" s="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2" t="s">
        <v>6246</v>
      </c>
      <c r="DM590" t="s">
        <v>5775</v>
      </c>
    </row>
    <row r="591" spans="1:117" ht="15" hidden="1" customHeight="1">
      <c r="A591" s="2">
        <v>1505</v>
      </c>
      <c r="D591" s="3" t="s">
        <v>298</v>
      </c>
      <c r="E591" s="3"/>
      <c r="F591" s="3"/>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3"/>
      <c r="AG591" s="4" t="s">
        <v>7</v>
      </c>
      <c r="AH591" s="3"/>
      <c r="AI591" s="3" t="s">
        <v>8</v>
      </c>
      <c r="AJ591" s="3" t="s">
        <v>298</v>
      </c>
      <c r="AK591" s="3"/>
      <c r="AL591" s="3"/>
      <c r="AM591" s="4" t="s">
        <v>7</v>
      </c>
      <c r="AN591" s="3"/>
      <c r="AO591" s="3" t="s">
        <v>8</v>
      </c>
      <c r="AP591" s="3" t="s">
        <v>298</v>
      </c>
      <c r="AQ591" s="3"/>
      <c r="AR591" s="58">
        <v>37042</v>
      </c>
      <c r="AS591" s="2">
        <f t="shared" si="119"/>
        <v>0</v>
      </c>
      <c r="AT591" s="3">
        <f t="shared" si="120"/>
        <v>0</v>
      </c>
      <c r="AU591" s="2" t="s">
        <v>3336</v>
      </c>
      <c r="AV591" s="59" t="str">
        <f t="shared" si="121"/>
        <v>GP0000</v>
      </c>
      <c r="AW591" s="3">
        <f t="shared" si="122"/>
        <v>0</v>
      </c>
      <c r="AX591" s="3" t="s">
        <v>434</v>
      </c>
      <c r="AY591" s="3"/>
      <c r="AZ591" s="3"/>
      <c r="BA591" s="3" t="str">
        <f t="shared" si="109"/>
        <v>Bone</v>
      </c>
      <c r="BB591" s="16" t="s">
        <v>3337</v>
      </c>
      <c r="BC591" s="3"/>
      <c r="BD591" s="3" t="s">
        <v>1096</v>
      </c>
      <c r="BE591" s="3" t="s">
        <v>1097</v>
      </c>
      <c r="BF591" s="3"/>
      <c r="BG591" s="3" t="s">
        <v>6082</v>
      </c>
      <c r="BH591" s="3" t="s">
        <v>2893</v>
      </c>
      <c r="BI591">
        <v>64.899381000000005</v>
      </c>
      <c r="BJ591">
        <v>-146.51069899999999</v>
      </c>
      <c r="BK591" s="3" t="s">
        <v>6204</v>
      </c>
      <c r="BL591" s="3"/>
      <c r="BM591" s="3"/>
      <c r="BN591" s="3"/>
      <c r="BO591" s="3"/>
      <c r="BP591" s="3"/>
      <c r="BQ591" s="3"/>
      <c r="BR591" s="3" t="s">
        <v>1416</v>
      </c>
      <c r="BS591" s="3" t="s">
        <v>3338</v>
      </c>
      <c r="BT591" s="3" t="s">
        <v>1036</v>
      </c>
      <c r="BU591" s="62"/>
      <c r="BV591" s="3">
        <f t="shared" si="123"/>
        <v>0</v>
      </c>
      <c r="BW591" s="3"/>
      <c r="BX591" s="3"/>
      <c r="BY591" s="5" t="str">
        <f t="shared" si="118"/>
        <v>BS458</v>
      </c>
      <c r="BZ591" s="58">
        <f t="shared" si="124"/>
        <v>37042</v>
      </c>
      <c r="CA591" s="63">
        <v>200507186</v>
      </c>
      <c r="CB591" s="3"/>
      <c r="CC591" s="3"/>
      <c r="CD591" s="105"/>
      <c r="CE591" s="105"/>
      <c r="CF591" s="13"/>
      <c r="CG591" s="13"/>
      <c r="CH591" s="13"/>
      <c r="CI591" s="13"/>
      <c r="CJ591" s="13"/>
      <c r="CK591" s="13"/>
      <c r="CL591" s="13"/>
      <c r="CM591" s="13"/>
      <c r="CN591" s="106"/>
      <c r="CO591" s="194"/>
      <c r="CP591" s="13"/>
      <c r="CQ591" s="105"/>
      <c r="CR591" s="105"/>
      <c r="CS591" s="105"/>
      <c r="CT591" s="105"/>
      <c r="CU591" s="105"/>
      <c r="CV591" s="105"/>
      <c r="CW591" s="105"/>
      <c r="CX591" s="105"/>
      <c r="CY591" s="31"/>
      <c r="CZ591" s="13"/>
      <c r="DA591" s="13"/>
      <c r="DB591" s="13"/>
      <c r="DC591" s="13"/>
      <c r="DD591" s="13"/>
      <c r="DE591" s="13"/>
      <c r="DF591" s="13"/>
      <c r="DG591" s="13"/>
      <c r="DH591" s="13"/>
      <c r="DI591" s="13"/>
      <c r="DJ591" s="13"/>
      <c r="DK591" s="13"/>
      <c r="DL591" s="2" t="s">
        <v>6246</v>
      </c>
      <c r="DM591" t="s">
        <v>5775</v>
      </c>
    </row>
    <row r="592" spans="1:117" ht="15.75" hidden="1" customHeight="1">
      <c r="A592" s="2">
        <v>1506</v>
      </c>
      <c r="D592" s="3" t="s">
        <v>299</v>
      </c>
      <c r="E592" s="3"/>
      <c r="F592" s="3"/>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3"/>
      <c r="AG592" s="4" t="s">
        <v>7</v>
      </c>
      <c r="AH592" s="3"/>
      <c r="AI592" s="3" t="s">
        <v>8</v>
      </c>
      <c r="AJ592" s="3" t="s">
        <v>299</v>
      </c>
      <c r="AK592" s="3"/>
      <c r="AL592" s="3"/>
      <c r="AM592" s="4" t="s">
        <v>7</v>
      </c>
      <c r="AN592" s="3"/>
      <c r="AO592" s="3" t="s">
        <v>8</v>
      </c>
      <c r="AP592" s="3" t="s">
        <v>299</v>
      </c>
      <c r="AQ592" s="3"/>
      <c r="AR592" s="58">
        <v>37042</v>
      </c>
      <c r="AS592" s="2">
        <f t="shared" si="119"/>
        <v>0</v>
      </c>
      <c r="AT592" s="3">
        <f t="shared" si="120"/>
        <v>0</v>
      </c>
      <c r="AU592" s="2" t="s">
        <v>3339</v>
      </c>
      <c r="AV592" s="59" t="str">
        <f t="shared" si="121"/>
        <v>GP0000</v>
      </c>
      <c r="AW592" s="3">
        <f t="shared" si="122"/>
        <v>0</v>
      </c>
      <c r="AX592" s="3" t="s">
        <v>434</v>
      </c>
      <c r="AY592" s="3"/>
      <c r="AZ592" s="3"/>
      <c r="BA592" s="3" t="str">
        <f t="shared" si="109"/>
        <v>Bone</v>
      </c>
      <c r="BB592" s="16" t="s">
        <v>1390</v>
      </c>
      <c r="BC592" s="3"/>
      <c r="BD592" s="3" t="s">
        <v>1096</v>
      </c>
      <c r="BE592" s="3" t="s">
        <v>1097</v>
      </c>
      <c r="BF592" s="3"/>
      <c r="BG592" s="3" t="s">
        <v>6082</v>
      </c>
      <c r="BH592" s="3" t="s">
        <v>3340</v>
      </c>
      <c r="BI592" s="60">
        <v>65.040000000000006</v>
      </c>
      <c r="BJ592" s="60">
        <v>-147.11000000000001</v>
      </c>
      <c r="BK592" s="73" t="s">
        <v>1635</v>
      </c>
      <c r="BL592" s="3"/>
      <c r="BM592" s="3"/>
      <c r="BN592" s="3"/>
      <c r="BO592" s="3">
        <v>1954</v>
      </c>
      <c r="BP592" s="3"/>
      <c r="BQ592" s="3"/>
      <c r="BR592" s="3" t="s">
        <v>1099</v>
      </c>
      <c r="BS592" s="3" t="s">
        <v>3341</v>
      </c>
      <c r="BT592" s="3" t="s">
        <v>1020</v>
      </c>
      <c r="BU592" s="62">
        <v>36536</v>
      </c>
      <c r="BV592" s="3">
        <f t="shared" si="123"/>
        <v>0</v>
      </c>
      <c r="BW592" s="3"/>
      <c r="BX592" s="3"/>
      <c r="BY592" s="5" t="str">
        <f t="shared" si="118"/>
        <v>BS474</v>
      </c>
      <c r="BZ592" s="58">
        <f t="shared" si="124"/>
        <v>37042</v>
      </c>
      <c r="CA592" s="63">
        <v>200507186</v>
      </c>
      <c r="CB592" s="3"/>
      <c r="CC592" s="3"/>
      <c r="CD592" s="105"/>
      <c r="CE592" s="105"/>
      <c r="CF592" s="13"/>
      <c r="CG592" s="13"/>
      <c r="CH592" s="13"/>
      <c r="CI592" s="13"/>
      <c r="CJ592" s="13"/>
      <c r="CK592" s="13"/>
      <c r="CL592" s="13"/>
      <c r="CM592" s="13"/>
      <c r="CN592" s="106"/>
      <c r="CO592" s="13"/>
      <c r="CP592" s="13"/>
      <c r="CQ592" s="105"/>
      <c r="CR592" s="105"/>
      <c r="CS592" s="105"/>
      <c r="CT592" s="105"/>
      <c r="CU592" s="105"/>
      <c r="CV592" s="105"/>
      <c r="CW592" s="105"/>
      <c r="CX592" s="105"/>
      <c r="CY592" s="13"/>
      <c r="CZ592" s="13"/>
      <c r="DA592" s="13"/>
      <c r="DB592" s="13"/>
      <c r="DC592" s="13"/>
      <c r="DD592" s="13"/>
      <c r="DE592" s="13"/>
      <c r="DF592" s="13"/>
      <c r="DG592" s="13"/>
      <c r="DH592" s="13"/>
      <c r="DI592" s="13"/>
      <c r="DJ592" s="13"/>
      <c r="DK592" s="13"/>
      <c r="DL592" s="2" t="s">
        <v>6246</v>
      </c>
      <c r="DM592" t="s">
        <v>5775</v>
      </c>
    </row>
    <row r="593" spans="1:117" ht="31.5" hidden="1" customHeight="1">
      <c r="A593" s="6">
        <v>1508</v>
      </c>
      <c r="B593" t="s">
        <v>6535</v>
      </c>
      <c r="D593" s="3" t="s">
        <v>300</v>
      </c>
      <c r="E593" s="3"/>
      <c r="F593" s="3"/>
      <c r="G593" s="7"/>
      <c r="H593" s="7" t="s">
        <v>6637</v>
      </c>
      <c r="I593" s="7"/>
      <c r="J593" s="7"/>
      <c r="K593" s="7"/>
      <c r="L593" s="7"/>
      <c r="M593" s="7"/>
      <c r="N593" s="7"/>
      <c r="O593" s="7"/>
      <c r="P593">
        <v>4.5518872004800003E-2</v>
      </c>
      <c r="Q593" s="7"/>
      <c r="R593" s="7"/>
      <c r="S593" s="7" t="s">
        <v>6771</v>
      </c>
      <c r="T593" s="7"/>
      <c r="U593" s="7"/>
      <c r="V593" s="7"/>
      <c r="W593" s="7"/>
      <c r="X593" s="7"/>
      <c r="Y593" s="7"/>
      <c r="Z593" s="7"/>
      <c r="AA593" s="7"/>
      <c r="AB593" s="7"/>
      <c r="AC593" s="7" t="s">
        <v>6772</v>
      </c>
      <c r="AD593" s="7"/>
      <c r="AE593" s="7" t="s">
        <v>6687</v>
      </c>
      <c r="AF593" s="3"/>
      <c r="AG593" s="4" t="s">
        <v>7</v>
      </c>
      <c r="AH593" s="3"/>
      <c r="AI593" s="3" t="s">
        <v>8</v>
      </c>
      <c r="AJ593" s="3" t="s">
        <v>300</v>
      </c>
      <c r="AK593" s="3" t="s">
        <v>43</v>
      </c>
      <c r="AL593" s="3"/>
      <c r="AM593" s="4" t="s">
        <v>7</v>
      </c>
      <c r="AN593" s="3"/>
      <c r="AO593" s="3" t="s">
        <v>8</v>
      </c>
      <c r="AP593" s="3" t="s">
        <v>300</v>
      </c>
      <c r="AQ593" s="3" t="s">
        <v>43</v>
      </c>
      <c r="AR593" s="58">
        <v>37042</v>
      </c>
      <c r="AS593" s="2" t="str">
        <f t="shared" si="119"/>
        <v>Bison - Canada Yukon</v>
      </c>
      <c r="AT593" s="3">
        <f t="shared" si="120"/>
        <v>0</v>
      </c>
      <c r="AU593" s="2" t="s">
        <v>3342</v>
      </c>
      <c r="AV593" s="59" t="str">
        <f t="shared" si="121"/>
        <v>GP0000</v>
      </c>
      <c r="AW593" s="3">
        <f t="shared" si="122"/>
        <v>0</v>
      </c>
      <c r="AX593" s="3" t="s">
        <v>434</v>
      </c>
      <c r="AY593" s="3"/>
      <c r="AZ593" s="3"/>
      <c r="BA593" s="3" t="str">
        <f t="shared" si="109"/>
        <v>Bone</v>
      </c>
      <c r="BB593" s="16" t="s">
        <v>584</v>
      </c>
      <c r="BC593" s="3" t="s">
        <v>1053</v>
      </c>
      <c r="BD593" s="3" t="s">
        <v>1015</v>
      </c>
      <c r="BE593" s="3" t="s">
        <v>1015</v>
      </c>
      <c r="BF593" s="3" t="s">
        <v>4566</v>
      </c>
      <c r="BG593" s="3"/>
      <c r="BH593" s="3" t="s">
        <v>1188</v>
      </c>
      <c r="BI593" s="60">
        <v>64</v>
      </c>
      <c r="BJ593" s="60">
        <v>-139.1</v>
      </c>
      <c r="BK593" s="61" t="s">
        <v>1017</v>
      </c>
      <c r="BL593" s="3"/>
      <c r="BM593" s="3"/>
      <c r="BN593" s="3"/>
      <c r="BO593" s="3">
        <v>1989</v>
      </c>
      <c r="BP593" s="3"/>
      <c r="BQ593" s="3"/>
      <c r="BR593" s="3" t="s">
        <v>1018</v>
      </c>
      <c r="BS593" s="3" t="s">
        <v>3343</v>
      </c>
      <c r="BT593" s="3" t="s">
        <v>1020</v>
      </c>
      <c r="BU593" s="62">
        <v>36674</v>
      </c>
      <c r="BV593" s="3" t="str">
        <f t="shared" si="123"/>
        <v>Bison - Canada Yukon</v>
      </c>
      <c r="BW593" s="3" t="s">
        <v>3344</v>
      </c>
      <c r="BX593" s="3"/>
      <c r="BY593" s="5" t="str">
        <f t="shared" si="118"/>
        <v>BS377</v>
      </c>
      <c r="BZ593" s="58">
        <f t="shared" si="124"/>
        <v>37042</v>
      </c>
      <c r="CA593" s="63">
        <v>200507186</v>
      </c>
      <c r="CB593" s="3" t="s">
        <v>1809</v>
      </c>
      <c r="CC593" s="3"/>
      <c r="CD593" s="69" t="s">
        <v>1476</v>
      </c>
      <c r="CE593" s="69" t="s">
        <v>1476</v>
      </c>
      <c r="CF593" s="83" t="s">
        <v>1847</v>
      </c>
      <c r="CG593" s="84" t="s">
        <v>3343</v>
      </c>
      <c r="CH593" s="84" t="s">
        <v>3345</v>
      </c>
      <c r="CI593" s="84" t="s">
        <v>3346</v>
      </c>
      <c r="CJ593" s="84">
        <v>33412</v>
      </c>
      <c r="CK593" s="84">
        <v>437</v>
      </c>
      <c r="CL593" s="84" t="s">
        <v>1480</v>
      </c>
      <c r="CM593" s="84" t="s">
        <v>1480</v>
      </c>
      <c r="CN593" s="90" t="s">
        <v>1480</v>
      </c>
      <c r="CO593" s="80" t="s">
        <v>3347</v>
      </c>
      <c r="CP593" s="70" t="s">
        <v>6253</v>
      </c>
      <c r="CQ593" s="81" t="s">
        <v>1821</v>
      </c>
      <c r="CR593" s="81">
        <v>11626</v>
      </c>
      <c r="CS593" s="75" t="s">
        <v>6235</v>
      </c>
      <c r="CT593" s="81">
        <v>28850</v>
      </c>
      <c r="CU593" s="81">
        <v>220</v>
      </c>
      <c r="CV593" s="284">
        <v>33007</v>
      </c>
      <c r="CW593" s="85">
        <v>-18.600000000000001</v>
      </c>
      <c r="CX593" s="85">
        <v>6.8</v>
      </c>
      <c r="CY593" s="86"/>
      <c r="CZ593" s="13"/>
      <c r="DA593" s="13"/>
      <c r="DB593" s="13"/>
      <c r="DC593" s="13"/>
      <c r="DD593" s="13"/>
      <c r="DE593" s="13"/>
      <c r="DF593" s="13"/>
      <c r="DG593" s="13"/>
      <c r="DH593" s="13"/>
      <c r="DI593" s="13"/>
      <c r="DJ593" s="13"/>
      <c r="DK593" s="13"/>
      <c r="DL593" s="2" t="s">
        <v>6246</v>
      </c>
      <c r="DM593" t="s">
        <v>5775</v>
      </c>
    </row>
    <row r="594" spans="1:117" ht="31.5" hidden="1" customHeight="1">
      <c r="A594" s="6">
        <v>1509</v>
      </c>
      <c r="D594" s="3" t="s">
        <v>301</v>
      </c>
      <c r="E594" s="3"/>
      <c r="F594" s="3"/>
      <c r="G594" s="7"/>
      <c r="H594" s="7" t="s">
        <v>6632</v>
      </c>
      <c r="I594" s="7"/>
      <c r="J594" s="7"/>
      <c r="K594" s="7"/>
      <c r="L594" s="7"/>
      <c r="M594" s="7"/>
      <c r="N594" s="7"/>
      <c r="O594" s="7"/>
      <c r="P594">
        <v>6.1697926949700005E-4</v>
      </c>
      <c r="Q594" s="7"/>
      <c r="R594" s="7"/>
      <c r="S594" s="7" t="s">
        <v>6783</v>
      </c>
      <c r="T594" s="7"/>
      <c r="U594" s="7"/>
      <c r="V594" s="7"/>
      <c r="W594" s="7"/>
      <c r="X594" s="7"/>
      <c r="Y594" s="7"/>
      <c r="Z594" s="7"/>
      <c r="AA594" s="7"/>
      <c r="AB594" s="7"/>
      <c r="AC594" s="7" t="s">
        <v>6784</v>
      </c>
      <c r="AD594" s="7"/>
      <c r="AE594" s="7"/>
      <c r="AF594" s="3"/>
      <c r="AG594" s="4" t="s">
        <v>7</v>
      </c>
      <c r="AH594" s="3"/>
      <c r="AI594" s="3" t="s">
        <v>39</v>
      </c>
      <c r="AJ594" s="3" t="s">
        <v>301</v>
      </c>
      <c r="AK594" s="3"/>
      <c r="AL594" s="3"/>
      <c r="AM594" s="4" t="s">
        <v>7</v>
      </c>
      <c r="AN594" s="3"/>
      <c r="AO594" s="3" t="s">
        <v>39</v>
      </c>
      <c r="AP594" s="3" t="s">
        <v>301</v>
      </c>
      <c r="AQ594" s="3"/>
      <c r="AR594" s="58">
        <v>37042</v>
      </c>
      <c r="AS594" s="2">
        <f t="shared" si="119"/>
        <v>0</v>
      </c>
      <c r="AT594" s="3">
        <f t="shared" si="120"/>
        <v>0</v>
      </c>
      <c r="AU594" s="2" t="s">
        <v>3348</v>
      </c>
      <c r="AV594" s="59" t="str">
        <f t="shared" si="121"/>
        <v>GP0000</v>
      </c>
      <c r="AW594" s="3">
        <f t="shared" si="122"/>
        <v>0</v>
      </c>
      <c r="AX594" s="3" t="s">
        <v>434</v>
      </c>
      <c r="AY594" s="3" t="s">
        <v>1112</v>
      </c>
      <c r="AZ594" s="3"/>
      <c r="BA594" s="3" t="str">
        <f t="shared" si="109"/>
        <v>DNA Extract</v>
      </c>
      <c r="BB594" s="16" t="s">
        <v>1601</v>
      </c>
      <c r="BC594" s="3"/>
      <c r="BD594" s="3" t="s">
        <v>1096</v>
      </c>
      <c r="BE594" s="3" t="s">
        <v>1097</v>
      </c>
      <c r="BF594" s="3"/>
      <c r="BG594" s="3"/>
      <c r="BH594" s="3" t="s">
        <v>1602</v>
      </c>
      <c r="BI594" s="84">
        <v>70.81</v>
      </c>
      <c r="BJ594" s="84">
        <v>-154.41</v>
      </c>
      <c r="BK594" s="61" t="s">
        <v>1017</v>
      </c>
      <c r="BL594" s="3"/>
      <c r="BM594" s="3"/>
      <c r="BN594" s="3"/>
      <c r="BO594" s="3">
        <v>1998</v>
      </c>
      <c r="BP594" s="3"/>
      <c r="BQ594" s="3"/>
      <c r="BR594" s="3" t="s">
        <v>1604</v>
      </c>
      <c r="BS594" s="3" t="s">
        <v>3349</v>
      </c>
      <c r="BT594" s="3" t="s">
        <v>1020</v>
      </c>
      <c r="BU594" s="62">
        <v>36750</v>
      </c>
      <c r="BV594" s="3">
        <f t="shared" si="123"/>
        <v>0</v>
      </c>
      <c r="BW594" s="3" t="s">
        <v>3350</v>
      </c>
      <c r="BX594" s="3"/>
      <c r="BY594" s="5" t="str">
        <f t="shared" ref="BY594:BY625" si="125">AP594</f>
        <v>BS496</v>
      </c>
      <c r="BZ594" s="58">
        <f t="shared" si="124"/>
        <v>37042</v>
      </c>
      <c r="CA594" s="63">
        <v>200507186</v>
      </c>
      <c r="CB594" s="7" t="s">
        <v>1944</v>
      </c>
      <c r="CC594" s="3"/>
      <c r="CD594" s="103" t="s">
        <v>1476</v>
      </c>
      <c r="CE594" s="103" t="s">
        <v>1476</v>
      </c>
      <c r="CF594" s="83" t="s">
        <v>1910</v>
      </c>
      <c r="CG594" s="84" t="s">
        <v>3349</v>
      </c>
      <c r="CH594" s="84" t="s">
        <v>3351</v>
      </c>
      <c r="CI594" s="84" t="s">
        <v>3352</v>
      </c>
      <c r="CJ594" s="84"/>
      <c r="CK594" s="84"/>
      <c r="CL594" s="84" t="s">
        <v>1480</v>
      </c>
      <c r="CM594" s="84" t="s">
        <v>1480</v>
      </c>
      <c r="CN594" s="70" t="s">
        <v>1480</v>
      </c>
      <c r="CO594" s="75" t="s">
        <v>301</v>
      </c>
      <c r="CP594" s="70" t="s">
        <v>6253</v>
      </c>
      <c r="CQ594" s="164" t="s">
        <v>1613</v>
      </c>
      <c r="CR594" s="99">
        <v>53914</v>
      </c>
      <c r="CS594" s="75" t="s">
        <v>6235</v>
      </c>
      <c r="CT594" s="99">
        <v>36520</v>
      </c>
      <c r="CU594" s="99">
        <v>800</v>
      </c>
      <c r="CV594" s="284">
        <v>41054</v>
      </c>
      <c r="CW594" s="5"/>
      <c r="CX594" s="5"/>
      <c r="CY594" s="5"/>
      <c r="CZ594" s="13"/>
      <c r="DA594" s="13"/>
      <c r="DB594" s="13"/>
      <c r="DC594" s="13"/>
      <c r="DD594" s="13"/>
      <c r="DE594" s="13"/>
      <c r="DF594" s="13"/>
      <c r="DG594" s="13"/>
      <c r="DH594" s="13"/>
      <c r="DI594" s="13"/>
      <c r="DJ594" s="13"/>
      <c r="DK594" s="13"/>
      <c r="DL594" s="2" t="s">
        <v>6246</v>
      </c>
      <c r="DM594" t="s">
        <v>5775</v>
      </c>
    </row>
    <row r="595" spans="1:117" ht="31.5" hidden="1" customHeight="1">
      <c r="A595" s="6">
        <v>1510</v>
      </c>
      <c r="B595" t="s">
        <v>6535</v>
      </c>
      <c r="D595" s="3" t="s">
        <v>302</v>
      </c>
      <c r="E595" s="3"/>
      <c r="F595" s="3"/>
      <c r="G595" s="7"/>
      <c r="H595" s="7" t="s">
        <v>5441</v>
      </c>
      <c r="I595" s="7"/>
      <c r="J595" s="7"/>
      <c r="K595" s="7"/>
      <c r="L595" s="7"/>
      <c r="M595" s="7"/>
      <c r="N595" s="7"/>
      <c r="O595" s="7"/>
      <c r="P595">
        <v>1.74812364925E-2</v>
      </c>
      <c r="Q595" s="7"/>
      <c r="R595" s="7"/>
      <c r="S595" s="7" t="s">
        <v>6825</v>
      </c>
      <c r="T595" s="7"/>
      <c r="U595" s="7"/>
      <c r="V595" s="7"/>
      <c r="W595" s="7"/>
      <c r="X595" s="7"/>
      <c r="Y595" s="7"/>
      <c r="Z595" s="7"/>
      <c r="AA595" s="7"/>
      <c r="AB595" s="7"/>
      <c r="AC595" s="7" t="s">
        <v>6826</v>
      </c>
      <c r="AD595" s="7"/>
      <c r="AE595" s="7" t="s">
        <v>6686</v>
      </c>
      <c r="AF595" s="3"/>
      <c r="AG595" s="4" t="s">
        <v>7</v>
      </c>
      <c r="AH595" s="3"/>
      <c r="AI595" s="3" t="s">
        <v>8</v>
      </c>
      <c r="AJ595" s="3" t="s">
        <v>302</v>
      </c>
      <c r="AK595" s="7" t="s">
        <v>14</v>
      </c>
      <c r="AL595" s="3"/>
      <c r="AM595" s="4" t="s">
        <v>7</v>
      </c>
      <c r="AN595" s="3"/>
      <c r="AO595" s="3" t="s">
        <v>8</v>
      </c>
      <c r="AP595" s="3" t="s">
        <v>302</v>
      </c>
      <c r="AQ595" s="7" t="s">
        <v>14</v>
      </c>
      <c r="AR595" s="58">
        <v>37042</v>
      </c>
      <c r="AS595" s="2" t="str">
        <f t="shared" si="119"/>
        <v>Bison - Alaska</v>
      </c>
      <c r="AT595" s="3">
        <f t="shared" si="120"/>
        <v>0</v>
      </c>
      <c r="AU595" s="2" t="s">
        <v>3353</v>
      </c>
      <c r="AV595" s="59" t="str">
        <f t="shared" si="121"/>
        <v>GP0000</v>
      </c>
      <c r="AW595" s="3">
        <f t="shared" si="122"/>
        <v>0</v>
      </c>
      <c r="AX595" s="3" t="s">
        <v>434</v>
      </c>
      <c r="AY595" s="3" t="s">
        <v>1112</v>
      </c>
      <c r="AZ595" s="3"/>
      <c r="BA595" s="3" t="str">
        <f t="shared" si="109"/>
        <v>Bone</v>
      </c>
      <c r="BB595" s="16" t="s">
        <v>1436</v>
      </c>
      <c r="BC595" s="3"/>
      <c r="BD595" s="3" t="s">
        <v>1096</v>
      </c>
      <c r="BE595" s="3" t="s">
        <v>1097</v>
      </c>
      <c r="BF595" s="3"/>
      <c r="BG595" s="3"/>
      <c r="BH595" s="3" t="s">
        <v>1602</v>
      </c>
      <c r="BI595" s="60">
        <v>70.81</v>
      </c>
      <c r="BJ595" s="60">
        <v>-154.41</v>
      </c>
      <c r="BK595" s="228" t="s">
        <v>6083</v>
      </c>
      <c r="BL595" s="3"/>
      <c r="BM595" s="3"/>
      <c r="BN595" s="3"/>
      <c r="BO595" s="3">
        <v>1998</v>
      </c>
      <c r="BP595" s="3"/>
      <c r="BQ595" s="3"/>
      <c r="BR595" s="3" t="s">
        <v>1604</v>
      </c>
      <c r="BS595" s="3" t="s">
        <v>3354</v>
      </c>
      <c r="BT595" s="3" t="s">
        <v>1020</v>
      </c>
      <c r="BU595" s="62">
        <v>36750</v>
      </c>
      <c r="BV595" s="7" t="str">
        <f t="shared" si="123"/>
        <v>Bison - Alaska</v>
      </c>
      <c r="BW595" s="3" t="s">
        <v>3355</v>
      </c>
      <c r="BX595" s="3"/>
      <c r="BY595" s="5" t="str">
        <f t="shared" si="125"/>
        <v>BS398</v>
      </c>
      <c r="BZ595" s="58">
        <f t="shared" si="124"/>
        <v>37042</v>
      </c>
      <c r="CA595" s="63">
        <v>200507186</v>
      </c>
      <c r="CB595" s="7" t="s">
        <v>1809</v>
      </c>
      <c r="CC595" s="3"/>
      <c r="CD595" s="103" t="s">
        <v>1476</v>
      </c>
      <c r="CE595" s="103" t="s">
        <v>1476</v>
      </c>
      <c r="CF595" s="204" t="s">
        <v>6086</v>
      </c>
      <c r="CG595" s="205" t="s">
        <v>6129</v>
      </c>
      <c r="CH595" s="84" t="s">
        <v>3356</v>
      </c>
      <c r="CI595" s="84" t="s">
        <v>3357</v>
      </c>
      <c r="CJ595" s="89">
        <v>31556</v>
      </c>
      <c r="CK595" s="84">
        <v>286</v>
      </c>
      <c r="CL595" s="84" t="s">
        <v>1477</v>
      </c>
      <c r="CM595" s="84" t="s">
        <v>3358</v>
      </c>
      <c r="CN595" s="70">
        <v>7889</v>
      </c>
      <c r="CO595" s="233" t="s">
        <v>302</v>
      </c>
      <c r="CP595" s="70" t="s">
        <v>6253</v>
      </c>
      <c r="CQ595" s="99" t="s">
        <v>1613</v>
      </c>
      <c r="CR595" s="99">
        <v>53758</v>
      </c>
      <c r="CS595" s="75" t="s">
        <v>6235</v>
      </c>
      <c r="CT595" s="99">
        <v>27400</v>
      </c>
      <c r="CU595" s="99">
        <v>260</v>
      </c>
      <c r="CV595" s="284">
        <v>31296</v>
      </c>
      <c r="CW595" s="5"/>
      <c r="CX595" s="5"/>
      <c r="CY595" s="5"/>
      <c r="CZ595" s="13"/>
      <c r="DA595" s="13"/>
      <c r="DB595" s="13"/>
      <c r="DC595" s="13"/>
      <c r="DD595" s="13"/>
      <c r="DE595" s="13"/>
      <c r="DF595" s="13"/>
      <c r="DG595" s="13"/>
      <c r="DH595" s="13"/>
      <c r="DI595" s="13"/>
      <c r="DJ595" s="13"/>
      <c r="DK595" s="13"/>
      <c r="DL595" s="2" t="s">
        <v>6246</v>
      </c>
      <c r="DM595" t="s">
        <v>5775</v>
      </c>
    </row>
    <row r="596" spans="1:117" ht="15.75" hidden="1" customHeight="1">
      <c r="A596" s="2">
        <v>1512</v>
      </c>
      <c r="D596" s="3" t="s">
        <v>303</v>
      </c>
      <c r="E596" s="3"/>
      <c r="F596" s="3"/>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3"/>
      <c r="AG596" s="4" t="s">
        <v>7</v>
      </c>
      <c r="AH596" s="3"/>
      <c r="AI596" s="3" t="s">
        <v>8</v>
      </c>
      <c r="AJ596" s="3" t="s">
        <v>303</v>
      </c>
      <c r="AK596" s="3"/>
      <c r="AL596" s="3"/>
      <c r="AM596" s="4" t="s">
        <v>7</v>
      </c>
      <c r="AN596" s="3"/>
      <c r="AO596" s="3" t="s">
        <v>8</v>
      </c>
      <c r="AP596" s="3" t="s">
        <v>303</v>
      </c>
      <c r="AQ596" s="3"/>
      <c r="AR596" s="58">
        <v>37042</v>
      </c>
      <c r="AS596" s="2">
        <f t="shared" si="119"/>
        <v>0</v>
      </c>
      <c r="AT596" s="3">
        <f t="shared" si="120"/>
        <v>0</v>
      </c>
      <c r="AU596" s="2" t="s">
        <v>3359</v>
      </c>
      <c r="AV596" s="59" t="str">
        <f t="shared" si="121"/>
        <v>GP0000</v>
      </c>
      <c r="AW596" s="3">
        <f t="shared" si="122"/>
        <v>0</v>
      </c>
      <c r="AX596" s="3" t="s">
        <v>434</v>
      </c>
      <c r="AY596" s="3"/>
      <c r="AZ596" s="3"/>
      <c r="BA596" s="3" t="str">
        <f t="shared" si="109"/>
        <v>Bone</v>
      </c>
      <c r="BB596" s="16" t="s">
        <v>1022</v>
      </c>
      <c r="BC596" s="3" t="s">
        <v>1064</v>
      </c>
      <c r="BD596" s="3" t="s">
        <v>1015</v>
      </c>
      <c r="BE596" s="3" t="s">
        <v>1015</v>
      </c>
      <c r="BF596" s="3" t="s">
        <v>4566</v>
      </c>
      <c r="BG596" s="3"/>
      <c r="BH596" s="3" t="s">
        <v>1016</v>
      </c>
      <c r="BI596" s="60">
        <v>63.92</v>
      </c>
      <c r="BJ596" s="60">
        <v>-139.30000000000001</v>
      </c>
      <c r="BK596" s="98" t="s">
        <v>1017</v>
      </c>
      <c r="BL596" s="3"/>
      <c r="BM596" s="3"/>
      <c r="BN596" s="3"/>
      <c r="BO596" s="3">
        <v>1988</v>
      </c>
      <c r="BP596" s="3"/>
      <c r="BQ596" s="3"/>
      <c r="BR596" s="3" t="s">
        <v>1018</v>
      </c>
      <c r="BS596" s="3" t="s">
        <v>3360</v>
      </c>
      <c r="BT596" s="3" t="s">
        <v>1020</v>
      </c>
      <c r="BU596" s="62">
        <v>36674</v>
      </c>
      <c r="BV596" s="3">
        <f t="shared" si="123"/>
        <v>0</v>
      </c>
      <c r="BW596" s="3"/>
      <c r="BX596" s="3"/>
      <c r="BY596" s="5" t="str">
        <f t="shared" si="125"/>
        <v>BS376</v>
      </c>
      <c r="BZ596" s="58">
        <f t="shared" si="124"/>
        <v>37042</v>
      </c>
      <c r="CA596" s="63">
        <v>200507186</v>
      </c>
      <c r="CB596" s="3"/>
      <c r="CC596" s="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B596" s="13"/>
      <c r="DC596" s="13"/>
      <c r="DD596" s="13"/>
      <c r="DE596" s="13"/>
      <c r="DF596" s="13"/>
      <c r="DG596" s="13"/>
      <c r="DH596" s="13"/>
      <c r="DI596" s="13"/>
      <c r="DJ596" s="13"/>
      <c r="DK596" s="13"/>
      <c r="DL596" s="2" t="s">
        <v>6246</v>
      </c>
      <c r="DM596" t="s">
        <v>5775</v>
      </c>
    </row>
    <row r="597" spans="1:117" ht="15" hidden="1" customHeight="1">
      <c r="A597" s="2">
        <v>1513</v>
      </c>
      <c r="D597" s="3" t="s">
        <v>304</v>
      </c>
      <c r="E597" s="3"/>
      <c r="F597" s="3"/>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3"/>
      <c r="AG597" s="4" t="s">
        <v>7</v>
      </c>
      <c r="AH597" s="3"/>
      <c r="AI597" s="3" t="s">
        <v>8</v>
      </c>
      <c r="AJ597" s="3" t="s">
        <v>304</v>
      </c>
      <c r="AK597" s="3"/>
      <c r="AL597" s="3"/>
      <c r="AM597" s="4" t="s">
        <v>7</v>
      </c>
      <c r="AN597" s="3"/>
      <c r="AO597" s="3" t="s">
        <v>8</v>
      </c>
      <c r="AP597" s="3" t="s">
        <v>304</v>
      </c>
      <c r="AQ597" s="3"/>
      <c r="AR597" s="58">
        <v>37042</v>
      </c>
      <c r="AS597" s="2">
        <f t="shared" si="119"/>
        <v>0</v>
      </c>
      <c r="AT597" s="3">
        <f t="shared" si="120"/>
        <v>0</v>
      </c>
      <c r="AU597" s="2" t="s">
        <v>3361</v>
      </c>
      <c r="AV597" s="59" t="str">
        <f t="shared" si="121"/>
        <v>GP0000</v>
      </c>
      <c r="AW597" s="3">
        <f t="shared" si="122"/>
        <v>0</v>
      </c>
      <c r="AX597" s="3" t="s">
        <v>434</v>
      </c>
      <c r="AY597" s="3"/>
      <c r="AZ597" s="3"/>
      <c r="BA597" s="3" t="str">
        <f t="shared" si="109"/>
        <v>Bone</v>
      </c>
      <c r="BB597" s="16" t="s">
        <v>1022</v>
      </c>
      <c r="BC597" s="3" t="s">
        <v>1028</v>
      </c>
      <c r="BD597" s="3" t="s">
        <v>1015</v>
      </c>
      <c r="BE597" s="3" t="s">
        <v>1015</v>
      </c>
      <c r="BF597" s="3" t="s">
        <v>4566</v>
      </c>
      <c r="BG597" s="3"/>
      <c r="BH597" s="3" t="s">
        <v>3362</v>
      </c>
      <c r="BI597" s="3">
        <v>63.983333299999998</v>
      </c>
      <c r="BJ597" s="3">
        <v>-139.03527779999999</v>
      </c>
      <c r="BK597" s="5" t="s">
        <v>1195</v>
      </c>
      <c r="BL597" s="3"/>
      <c r="BM597" s="3"/>
      <c r="BN597" s="3"/>
      <c r="BO597" s="3">
        <v>1989</v>
      </c>
      <c r="BP597" s="3"/>
      <c r="BQ597" s="3"/>
      <c r="BR597" s="3" t="s">
        <v>1018</v>
      </c>
      <c r="BS597" s="3" t="s">
        <v>3363</v>
      </c>
      <c r="BT597" s="3" t="s">
        <v>1020</v>
      </c>
      <c r="BU597" s="62">
        <v>36674</v>
      </c>
      <c r="BV597" s="3">
        <f t="shared" si="123"/>
        <v>0</v>
      </c>
      <c r="BW597" s="3"/>
      <c r="BX597" s="3"/>
      <c r="BY597" s="5" t="str">
        <f t="shared" si="125"/>
        <v>BS375</v>
      </c>
      <c r="BZ597" s="58">
        <f t="shared" si="124"/>
        <v>37042</v>
      </c>
      <c r="CA597" s="63">
        <v>200507186</v>
      </c>
      <c r="CB597" s="3"/>
      <c r="CC597" s="3"/>
      <c r="CD597" s="105"/>
      <c r="CE597" s="105"/>
      <c r="CF597" s="13"/>
      <c r="CG597" s="13"/>
      <c r="CH597" s="13"/>
      <c r="CI597" s="13"/>
      <c r="CJ597" s="13"/>
      <c r="CK597" s="13"/>
      <c r="CL597" s="13"/>
      <c r="CM597" s="13"/>
      <c r="CN597" s="106"/>
      <c r="CO597" s="13"/>
      <c r="CP597" s="13"/>
      <c r="CQ597" s="105"/>
      <c r="CR597" s="105"/>
      <c r="CS597" s="105"/>
      <c r="CT597" s="105"/>
      <c r="CU597" s="105"/>
      <c r="CV597" s="105"/>
      <c r="CW597" s="105"/>
      <c r="CX597" s="105"/>
      <c r="CY597" s="13"/>
      <c r="CZ597" s="13"/>
      <c r="DA597" s="13"/>
      <c r="DB597" s="13"/>
      <c r="DC597" s="13"/>
      <c r="DD597" s="13"/>
      <c r="DE597" s="13"/>
      <c r="DF597" s="13"/>
      <c r="DG597" s="13"/>
      <c r="DH597" s="13"/>
      <c r="DI597" s="13"/>
      <c r="DJ597" s="13"/>
      <c r="DK597" s="13"/>
      <c r="DL597" s="2" t="s">
        <v>6246</v>
      </c>
      <c r="DM597" t="s">
        <v>5775</v>
      </c>
    </row>
    <row r="598" spans="1:117" ht="31.5" hidden="1" customHeight="1">
      <c r="A598" s="6">
        <v>1514</v>
      </c>
      <c r="B598" t="s">
        <v>6535</v>
      </c>
      <c r="D598" s="3" t="s">
        <v>305</v>
      </c>
      <c r="E598" s="3"/>
      <c r="F598" s="3"/>
      <c r="G598" s="7"/>
      <c r="H598" s="7" t="s">
        <v>5442</v>
      </c>
      <c r="I598" s="7"/>
      <c r="J598" s="7"/>
      <c r="K598" s="7"/>
      <c r="L598" s="7"/>
      <c r="M598" s="7"/>
      <c r="N598" s="7"/>
      <c r="O598" s="7"/>
      <c r="P598" s="7">
        <v>3.1091812517600001E-2</v>
      </c>
      <c r="Q598" s="7"/>
      <c r="R598" s="7"/>
      <c r="S598" s="7" t="s">
        <v>6243</v>
      </c>
      <c r="T598" s="7"/>
      <c r="U598" s="7"/>
      <c r="V598" s="7"/>
      <c r="W598" s="7"/>
      <c r="X598" s="7"/>
      <c r="Y598" s="7"/>
      <c r="Z598" s="7"/>
      <c r="AA598" s="7"/>
      <c r="AB598" s="7"/>
      <c r="AC598" s="7" t="s">
        <v>6169</v>
      </c>
      <c r="AD598" s="7"/>
      <c r="AE598" s="7"/>
      <c r="AF598" s="3"/>
      <c r="AG598" s="4" t="s">
        <v>7</v>
      </c>
      <c r="AH598" s="3"/>
      <c r="AI598" s="3" t="s">
        <v>8</v>
      </c>
      <c r="AJ598" s="3" t="s">
        <v>305</v>
      </c>
      <c r="AK598" s="3" t="s">
        <v>9</v>
      </c>
      <c r="AL598" s="3"/>
      <c r="AM598" s="4" t="s">
        <v>7</v>
      </c>
      <c r="AN598" s="3"/>
      <c r="AO598" s="3" t="s">
        <v>8</v>
      </c>
      <c r="AP598" s="3" t="s">
        <v>305</v>
      </c>
      <c r="AQ598" s="3" t="s">
        <v>9</v>
      </c>
      <c r="AR598" s="58">
        <v>37042</v>
      </c>
      <c r="AS598" s="2" t="str">
        <f t="shared" si="119"/>
        <v>Bison - Canada</v>
      </c>
      <c r="AT598" s="3">
        <f t="shared" si="120"/>
        <v>0</v>
      </c>
      <c r="AU598" s="2" t="s">
        <v>3364</v>
      </c>
      <c r="AV598" s="59" t="str">
        <f t="shared" si="121"/>
        <v>GP0000</v>
      </c>
      <c r="AW598" s="3">
        <f t="shared" si="122"/>
        <v>0</v>
      </c>
      <c r="AX598" s="3" t="s">
        <v>434</v>
      </c>
      <c r="AY598" s="3"/>
      <c r="AZ598" s="3"/>
      <c r="BA598" s="3" t="str">
        <f t="shared" si="109"/>
        <v>Bone</v>
      </c>
      <c r="BB598" s="16" t="s">
        <v>584</v>
      </c>
      <c r="BC598" s="3"/>
      <c r="BD598" s="3" t="s">
        <v>1015</v>
      </c>
      <c r="BE598" s="3" t="s">
        <v>1015</v>
      </c>
      <c r="BF598" s="3"/>
      <c r="BG598" s="3"/>
      <c r="BH598" s="3" t="s">
        <v>3365</v>
      </c>
      <c r="BI598" s="84">
        <v>69.25</v>
      </c>
      <c r="BJ598" s="84">
        <v>-132.28299999999999</v>
      </c>
      <c r="BK598" s="98" t="s">
        <v>1017</v>
      </c>
      <c r="BL598" s="3"/>
      <c r="BM598" s="3"/>
      <c r="BN598" s="3"/>
      <c r="BO598" s="3">
        <v>1975</v>
      </c>
      <c r="BP598" s="3"/>
      <c r="BQ598" s="3"/>
      <c r="BR598" s="3" t="s">
        <v>1018</v>
      </c>
      <c r="BS598" s="3" t="s">
        <v>3366</v>
      </c>
      <c r="BT598" s="3" t="s">
        <v>1036</v>
      </c>
      <c r="BU598" s="62"/>
      <c r="BV598" s="3" t="str">
        <f t="shared" si="123"/>
        <v>Bison - Canada</v>
      </c>
      <c r="BW598" s="3" t="s">
        <v>3367</v>
      </c>
      <c r="BX598" s="3"/>
      <c r="BY598" s="5" t="str">
        <f t="shared" si="125"/>
        <v>BS407</v>
      </c>
      <c r="BZ598" s="58">
        <f t="shared" si="124"/>
        <v>37042</v>
      </c>
      <c r="CA598" s="63">
        <v>200507186</v>
      </c>
      <c r="CB598" s="3" t="s">
        <v>1809</v>
      </c>
      <c r="CC598" s="3"/>
      <c r="CD598" s="103" t="s">
        <v>1476</v>
      </c>
      <c r="CE598" s="103" t="s">
        <v>1476</v>
      </c>
      <c r="CF598" s="83" t="s">
        <v>1847</v>
      </c>
      <c r="CG598" s="84" t="s">
        <v>3366</v>
      </c>
      <c r="CH598" s="84" t="s">
        <v>3368</v>
      </c>
      <c r="CI598" s="84" t="s">
        <v>3369</v>
      </c>
      <c r="CJ598" s="84">
        <v>57200</v>
      </c>
      <c r="CK598" s="84">
        <v>4867</v>
      </c>
      <c r="CL598" s="84" t="s">
        <v>1947</v>
      </c>
      <c r="CM598" s="84" t="s">
        <v>3370</v>
      </c>
      <c r="CN598" s="70">
        <v>14300</v>
      </c>
      <c r="CO598" s="75" t="s">
        <v>3371</v>
      </c>
      <c r="CP598" s="70" t="s">
        <v>6265</v>
      </c>
      <c r="CQ598" s="104" t="s">
        <v>1821</v>
      </c>
      <c r="CR598" s="104">
        <v>11630</v>
      </c>
      <c r="CS598" s="75" t="s">
        <v>6235</v>
      </c>
      <c r="CT598" s="104">
        <v>55500</v>
      </c>
      <c r="CU598" s="104">
        <v>3100</v>
      </c>
      <c r="CV598" s="285">
        <v>58293</v>
      </c>
      <c r="CW598" s="86">
        <v>-19.899999999999999</v>
      </c>
      <c r="CX598" s="86">
        <v>5.5</v>
      </c>
      <c r="CY598" s="86"/>
      <c r="CZ598" s="13"/>
      <c r="DA598" s="13"/>
      <c r="DB598" s="13"/>
      <c r="DC598" s="13"/>
      <c r="DD598" s="13"/>
      <c r="DE598" s="13"/>
      <c r="DF598" s="13"/>
      <c r="DG598" s="13"/>
      <c r="DH598" s="13"/>
      <c r="DI598" s="13"/>
      <c r="DJ598" s="13"/>
      <c r="DK598" s="13"/>
      <c r="DL598" s="2" t="s">
        <v>6246</v>
      </c>
      <c r="DM598" t="s">
        <v>5775</v>
      </c>
    </row>
    <row r="599" spans="1:117" ht="15" hidden="1" customHeight="1">
      <c r="A599" s="2">
        <v>1515</v>
      </c>
      <c r="D599" s="3" t="s">
        <v>306</v>
      </c>
      <c r="E599" s="3"/>
      <c r="F599" s="3"/>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3"/>
      <c r="AG599" s="4" t="s">
        <v>7</v>
      </c>
      <c r="AH599" s="3"/>
      <c r="AI599" s="3" t="s">
        <v>8</v>
      </c>
      <c r="AJ599" s="3" t="s">
        <v>306</v>
      </c>
      <c r="AK599" s="3"/>
      <c r="AL599" s="3"/>
      <c r="AM599" s="4" t="s">
        <v>7</v>
      </c>
      <c r="AN599" s="3"/>
      <c r="AO599" s="3" t="s">
        <v>8</v>
      </c>
      <c r="AP599" s="3" t="s">
        <v>306</v>
      </c>
      <c r="AQ599" s="3"/>
      <c r="AR599" s="58">
        <v>37042</v>
      </c>
      <c r="AS599" s="2">
        <f t="shared" si="119"/>
        <v>0</v>
      </c>
      <c r="AT599" s="3">
        <f t="shared" si="120"/>
        <v>0</v>
      </c>
      <c r="AU599" s="2" t="s">
        <v>3372</v>
      </c>
      <c r="AV599" s="59" t="str">
        <f t="shared" si="121"/>
        <v>GP0000</v>
      </c>
      <c r="AW599" s="3">
        <f t="shared" si="122"/>
        <v>0</v>
      </c>
      <c r="AX599" s="3" t="s">
        <v>434</v>
      </c>
      <c r="AY599" s="3" t="s">
        <v>3279</v>
      </c>
      <c r="AZ599" s="3"/>
      <c r="BA599" s="3" t="str">
        <f t="shared" si="109"/>
        <v>Bone</v>
      </c>
      <c r="BB599" s="16" t="s">
        <v>3373</v>
      </c>
      <c r="BC599" s="3"/>
      <c r="BD599" s="3" t="s">
        <v>3046</v>
      </c>
      <c r="BE599" s="3" t="s">
        <v>1097</v>
      </c>
      <c r="BF599" s="3"/>
      <c r="BG599" s="3"/>
      <c r="BH599" s="3" t="s">
        <v>3047</v>
      </c>
      <c r="BI599" s="3">
        <v>42.964285699999998</v>
      </c>
      <c r="BJ599" s="3">
        <v>-112.825</v>
      </c>
      <c r="BK599" s="3" t="s">
        <v>3048</v>
      </c>
      <c r="BL599" s="3"/>
      <c r="BM599" s="3"/>
      <c r="BN599" s="3"/>
      <c r="BO599" s="72">
        <v>37803</v>
      </c>
      <c r="BP599" s="3"/>
      <c r="BQ599" s="3"/>
      <c r="BR599" s="3" t="s">
        <v>3049</v>
      </c>
      <c r="BS599" s="3" t="s">
        <v>3374</v>
      </c>
      <c r="BT599" s="3" t="s">
        <v>3282</v>
      </c>
      <c r="BU599" s="62"/>
      <c r="BV599" s="3">
        <f t="shared" si="123"/>
        <v>0</v>
      </c>
      <c r="BW599" s="3"/>
      <c r="BX599" s="3"/>
      <c r="BY599" s="5" t="str">
        <f t="shared" si="125"/>
        <v>BS729</v>
      </c>
      <c r="BZ599" s="58">
        <f t="shared" si="124"/>
        <v>37042</v>
      </c>
      <c r="CA599" s="63">
        <v>200507186</v>
      </c>
      <c r="CB599" s="3"/>
      <c r="CC599" s="3"/>
      <c r="CD599" s="31"/>
      <c r="CE599" s="31"/>
      <c r="CF599" s="13"/>
      <c r="CG599" s="13"/>
      <c r="CH599" s="13"/>
      <c r="CI599" s="13"/>
      <c r="CJ599" s="13"/>
      <c r="CK599" s="13"/>
      <c r="CL599" s="13"/>
      <c r="CM599" s="13"/>
      <c r="CN599" s="31"/>
      <c r="CO599" s="31"/>
      <c r="CP599" s="31"/>
      <c r="CQ599" s="31"/>
      <c r="CR599" s="31"/>
      <c r="CS599" s="31"/>
      <c r="CT599" s="31"/>
      <c r="CU599" s="31"/>
      <c r="CV599" s="31"/>
      <c r="CW599" s="31"/>
      <c r="CX599" s="31"/>
      <c r="CY599" s="31"/>
      <c r="CZ599" s="13"/>
      <c r="DA599" s="13"/>
      <c r="DB599" s="13"/>
      <c r="DC599" s="13"/>
      <c r="DD599" s="13"/>
      <c r="DE599" s="13"/>
      <c r="DF599" s="13"/>
      <c r="DG599" s="13"/>
      <c r="DH599" s="13"/>
      <c r="DI599" s="13"/>
      <c r="DJ599" s="13"/>
      <c r="DK599" s="13"/>
      <c r="DL599" s="2" t="s">
        <v>6246</v>
      </c>
      <c r="DM599" t="s">
        <v>6254</v>
      </c>
    </row>
    <row r="600" spans="1:117" ht="15" hidden="1" customHeight="1">
      <c r="A600" s="2">
        <v>1516</v>
      </c>
      <c r="D600" s="3" t="s">
        <v>307</v>
      </c>
      <c r="E600" s="3"/>
      <c r="F600" s="3"/>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3"/>
      <c r="AG600" s="4" t="s">
        <v>7</v>
      </c>
      <c r="AH600" s="3"/>
      <c r="AI600" s="3" t="s">
        <v>8</v>
      </c>
      <c r="AJ600" s="3" t="s">
        <v>307</v>
      </c>
      <c r="AK600" s="3"/>
      <c r="AL600" s="3"/>
      <c r="AM600" s="4" t="s">
        <v>7</v>
      </c>
      <c r="AN600" s="3"/>
      <c r="AO600" s="3" t="s">
        <v>8</v>
      </c>
      <c r="AP600" s="3" t="s">
        <v>307</v>
      </c>
      <c r="AQ600" s="3"/>
      <c r="AR600" s="58">
        <v>37042</v>
      </c>
      <c r="AS600" s="2">
        <f t="shared" si="119"/>
        <v>0</v>
      </c>
      <c r="AT600" s="3">
        <f t="shared" si="120"/>
        <v>0</v>
      </c>
      <c r="AU600" s="2" t="s">
        <v>3375</v>
      </c>
      <c r="AV600" s="59" t="str">
        <f t="shared" si="121"/>
        <v>GP0000</v>
      </c>
      <c r="AW600" s="3">
        <f t="shared" si="122"/>
        <v>0</v>
      </c>
      <c r="AX600" s="3" t="s">
        <v>434</v>
      </c>
      <c r="AY600" s="3" t="s">
        <v>3279</v>
      </c>
      <c r="AZ600" s="3"/>
      <c r="BA600" s="3" t="str">
        <f t="shared" si="109"/>
        <v>Bone</v>
      </c>
      <c r="BB600" s="16" t="s">
        <v>3376</v>
      </c>
      <c r="BC600" s="3"/>
      <c r="BD600" s="3" t="s">
        <v>3046</v>
      </c>
      <c r="BE600" s="3" t="s">
        <v>1097</v>
      </c>
      <c r="BF600" s="3"/>
      <c r="BG600" s="3"/>
      <c r="BH600" s="3" t="s">
        <v>3047</v>
      </c>
      <c r="BI600" s="3">
        <v>42.964285699999998</v>
      </c>
      <c r="BJ600" s="3">
        <v>-112.825</v>
      </c>
      <c r="BK600" s="73" t="s">
        <v>3048</v>
      </c>
      <c r="BL600" s="3"/>
      <c r="BM600" s="3"/>
      <c r="BN600" s="3"/>
      <c r="BO600" s="72">
        <v>37803</v>
      </c>
      <c r="BP600" s="3"/>
      <c r="BQ600" s="3"/>
      <c r="BR600" s="3" t="s">
        <v>3049</v>
      </c>
      <c r="BS600" s="3" t="s">
        <v>3377</v>
      </c>
      <c r="BT600" s="3" t="s">
        <v>3282</v>
      </c>
      <c r="BU600" s="62"/>
      <c r="BV600" s="3">
        <f t="shared" si="123"/>
        <v>0</v>
      </c>
      <c r="BW600" s="3"/>
      <c r="BX600" s="3"/>
      <c r="BY600" s="5" t="str">
        <f t="shared" si="125"/>
        <v>BS742</v>
      </c>
      <c r="BZ600" s="58">
        <f t="shared" si="124"/>
        <v>37042</v>
      </c>
      <c r="CA600" s="63">
        <v>200507186</v>
      </c>
      <c r="CB600" s="3"/>
      <c r="CC600" s="3"/>
      <c r="CD600" s="105"/>
      <c r="CE600" s="105"/>
      <c r="CF600" s="13"/>
      <c r="CG600" s="13"/>
      <c r="CH600" s="13"/>
      <c r="CI600" s="13"/>
      <c r="CJ600" s="13"/>
      <c r="CK600" s="13"/>
      <c r="CL600" s="13"/>
      <c r="CM600" s="13"/>
      <c r="CN600" s="106"/>
      <c r="CO600" s="13"/>
      <c r="CP600" s="13"/>
      <c r="CQ600" s="105"/>
      <c r="CR600" s="105"/>
      <c r="CS600" s="105"/>
      <c r="CT600" s="105"/>
      <c r="CU600" s="105"/>
      <c r="CV600" s="105"/>
      <c r="CW600" s="105"/>
      <c r="CX600" s="105"/>
      <c r="CY600" s="13"/>
      <c r="CZ600" s="13"/>
      <c r="DA600" s="13"/>
      <c r="DB600" s="13"/>
      <c r="DC600" s="13"/>
      <c r="DD600" s="13"/>
      <c r="DE600" s="13"/>
      <c r="DF600" s="13"/>
      <c r="DG600" s="13"/>
      <c r="DH600" s="13"/>
      <c r="DI600" s="13"/>
      <c r="DJ600" s="13"/>
      <c r="DK600" s="13"/>
      <c r="DL600" s="2" t="s">
        <v>6246</v>
      </c>
      <c r="DM600" t="s">
        <v>6254</v>
      </c>
    </row>
    <row r="601" spans="1:117" ht="31.5" hidden="1" customHeight="1">
      <c r="A601" s="6">
        <v>1517</v>
      </c>
      <c r="B601" t="s">
        <v>5686</v>
      </c>
      <c r="D601" s="3" t="s">
        <v>308</v>
      </c>
      <c r="E601" s="3"/>
      <c r="F601" s="3"/>
      <c r="G601" s="7"/>
      <c r="H601" s="7" t="s">
        <v>5443</v>
      </c>
      <c r="I601" s="7"/>
      <c r="J601" s="7"/>
      <c r="K601" s="7"/>
      <c r="L601" s="7"/>
      <c r="M601" s="7"/>
      <c r="N601" s="7"/>
      <c r="O601" s="7"/>
      <c r="P601">
        <v>0.31561249816600001</v>
      </c>
      <c r="Q601" s="7"/>
      <c r="R601" s="7"/>
      <c r="S601" s="7" t="s">
        <v>6509</v>
      </c>
      <c r="T601" s="7"/>
      <c r="U601" s="7"/>
      <c r="V601" s="7"/>
      <c r="W601" s="7"/>
      <c r="X601" s="7"/>
      <c r="Y601" s="7"/>
      <c r="Z601" s="7"/>
      <c r="AA601" s="7"/>
      <c r="AB601" s="7"/>
      <c r="AC601" s="7" t="s">
        <v>6672</v>
      </c>
      <c r="AD601" s="7"/>
      <c r="AE601" s="7" t="s">
        <v>6686</v>
      </c>
      <c r="AF601" s="3"/>
      <c r="AG601" s="4" t="s">
        <v>7</v>
      </c>
      <c r="AH601" s="3"/>
      <c r="AI601" s="3" t="s">
        <v>8</v>
      </c>
      <c r="AJ601" s="3" t="s">
        <v>308</v>
      </c>
      <c r="AK601" s="3"/>
      <c r="AL601" s="3"/>
      <c r="AM601" s="4" t="s">
        <v>7</v>
      </c>
      <c r="AN601" s="3"/>
      <c r="AO601" s="3" t="s">
        <v>8</v>
      </c>
      <c r="AP601" s="3" t="s">
        <v>308</v>
      </c>
      <c r="AQ601" s="3"/>
      <c r="AR601" s="58">
        <v>37042</v>
      </c>
      <c r="AS601" s="2">
        <f t="shared" si="119"/>
        <v>0</v>
      </c>
      <c r="AT601" s="3">
        <f t="shared" si="120"/>
        <v>0</v>
      </c>
      <c r="AU601" s="2" t="s">
        <v>3378</v>
      </c>
      <c r="AV601" s="59" t="str">
        <f t="shared" si="121"/>
        <v>GP0000</v>
      </c>
      <c r="AW601" s="3">
        <f t="shared" si="122"/>
        <v>0</v>
      </c>
      <c r="AX601" s="3" t="s">
        <v>434</v>
      </c>
      <c r="AY601" s="3" t="s">
        <v>1112</v>
      </c>
      <c r="AZ601" s="3"/>
      <c r="BA601" s="3" t="str">
        <f t="shared" si="109"/>
        <v>Bone</v>
      </c>
      <c r="BB601" s="16" t="s">
        <v>1390</v>
      </c>
      <c r="BC601" s="3"/>
      <c r="BD601" s="3" t="s">
        <v>1096</v>
      </c>
      <c r="BE601" s="3" t="s">
        <v>1097</v>
      </c>
      <c r="BF601" s="3"/>
      <c r="BG601" s="3"/>
      <c r="BH601" s="3" t="s">
        <v>1602</v>
      </c>
      <c r="BI601" s="60">
        <v>70.81</v>
      </c>
      <c r="BJ601" s="60">
        <v>-154.41</v>
      </c>
      <c r="BK601" s="200" t="s">
        <v>6083</v>
      </c>
      <c r="BL601" s="3"/>
      <c r="BM601" s="3"/>
      <c r="BN601" s="3"/>
      <c r="BO601" s="3">
        <v>1998</v>
      </c>
      <c r="BP601" s="3"/>
      <c r="BQ601" s="3"/>
      <c r="BR601" s="3" t="s">
        <v>1604</v>
      </c>
      <c r="BS601" s="3" t="s">
        <v>3379</v>
      </c>
      <c r="BT601" s="3" t="s">
        <v>1020</v>
      </c>
      <c r="BU601" s="62">
        <v>36750</v>
      </c>
      <c r="BV601" s="3">
        <f t="shared" si="123"/>
        <v>0</v>
      </c>
      <c r="BW601" s="3" t="s">
        <v>3380</v>
      </c>
      <c r="BX601" s="3"/>
      <c r="BY601" s="5" t="str">
        <f t="shared" si="125"/>
        <v>BS387</v>
      </c>
      <c r="BZ601" s="58">
        <f t="shared" si="124"/>
        <v>37042</v>
      </c>
      <c r="CA601" s="63">
        <v>200507186</v>
      </c>
      <c r="CB601" s="3"/>
      <c r="CC601" s="3"/>
      <c r="CD601" s="69" t="s">
        <v>1476</v>
      </c>
      <c r="CE601" s="69" t="s">
        <v>1476</v>
      </c>
      <c r="CF601" s="204" t="s">
        <v>6086</v>
      </c>
      <c r="CG601" s="205" t="s">
        <v>6127</v>
      </c>
      <c r="CH601" s="84" t="s">
        <v>3381</v>
      </c>
      <c r="CI601" s="84" t="s">
        <v>3382</v>
      </c>
      <c r="CJ601" s="84">
        <v>38023</v>
      </c>
      <c r="CK601" s="84">
        <v>703</v>
      </c>
      <c r="CL601" s="84" t="s">
        <v>1477</v>
      </c>
      <c r="CM601" s="84" t="s">
        <v>3383</v>
      </c>
      <c r="CN601" s="90">
        <v>9505.75</v>
      </c>
      <c r="CO601" s="75" t="s">
        <v>308</v>
      </c>
      <c r="CP601" s="70" t="s">
        <v>6258</v>
      </c>
      <c r="CQ601" s="71" t="s">
        <v>1613</v>
      </c>
      <c r="CR601" s="71">
        <v>53903</v>
      </c>
      <c r="CS601" s="75" t="s">
        <v>6235</v>
      </c>
      <c r="CT601" s="71">
        <v>33320</v>
      </c>
      <c r="CU601" s="71">
        <v>540</v>
      </c>
      <c r="CV601" s="284">
        <v>37567</v>
      </c>
      <c r="CW601" s="73"/>
      <c r="CX601" s="73"/>
      <c r="CY601" s="5"/>
      <c r="CZ601" s="13"/>
      <c r="DA601" s="13"/>
      <c r="DB601" s="13"/>
      <c r="DC601" s="13"/>
      <c r="DD601" s="13"/>
      <c r="DE601" s="13"/>
      <c r="DF601" s="13"/>
      <c r="DG601" s="13"/>
      <c r="DH601" s="13"/>
      <c r="DI601" s="13"/>
      <c r="DJ601" s="13"/>
      <c r="DK601" s="13"/>
      <c r="DL601" s="2" t="s">
        <v>6246</v>
      </c>
      <c r="DM601" t="s">
        <v>5775</v>
      </c>
    </row>
    <row r="602" spans="1:117" ht="31.5" hidden="1" customHeight="1">
      <c r="A602" s="6">
        <v>1518</v>
      </c>
      <c r="B602" t="s">
        <v>5686</v>
      </c>
      <c r="D602" s="3" t="s">
        <v>309</v>
      </c>
      <c r="E602" s="3"/>
      <c r="F602" s="3"/>
      <c r="G602" s="7"/>
      <c r="H602" s="7" t="s">
        <v>5444</v>
      </c>
      <c r="I602" s="7"/>
      <c r="J602" s="7"/>
      <c r="K602" s="7"/>
      <c r="L602" s="7"/>
      <c r="M602" s="7"/>
      <c r="N602" s="7"/>
      <c r="O602" s="7"/>
      <c r="P602">
        <v>2.5978974803500001E-2</v>
      </c>
      <c r="Q602" s="7"/>
      <c r="R602" s="7"/>
      <c r="S602" s="7" t="s">
        <v>6843</v>
      </c>
      <c r="T602" s="7"/>
      <c r="U602" s="7"/>
      <c r="V602" s="7"/>
      <c r="W602" s="7"/>
      <c r="X602" s="7"/>
      <c r="Y602" s="7"/>
      <c r="Z602" s="7"/>
      <c r="AA602" s="7"/>
      <c r="AB602" s="7"/>
      <c r="AC602" s="7" t="s">
        <v>6844</v>
      </c>
      <c r="AD602" s="7"/>
      <c r="AE602" s="7" t="s">
        <v>6687</v>
      </c>
      <c r="AF602" s="3"/>
      <c r="AG602" s="4" t="s">
        <v>7</v>
      </c>
      <c r="AH602" s="3"/>
      <c r="AI602" s="3" t="s">
        <v>8</v>
      </c>
      <c r="AJ602" s="3" t="s">
        <v>309</v>
      </c>
      <c r="AK602" s="3"/>
      <c r="AL602" s="3"/>
      <c r="AM602" s="4" t="s">
        <v>7</v>
      </c>
      <c r="AN602" s="3"/>
      <c r="AO602" s="3" t="s">
        <v>8</v>
      </c>
      <c r="AP602" s="3" t="s">
        <v>309</v>
      </c>
      <c r="AQ602" s="3"/>
      <c r="AR602" s="58">
        <v>37042</v>
      </c>
      <c r="AS602" s="2">
        <f t="shared" si="119"/>
        <v>0</v>
      </c>
      <c r="AT602" s="3">
        <f t="shared" si="120"/>
        <v>0</v>
      </c>
      <c r="AU602" s="2" t="s">
        <v>3384</v>
      </c>
      <c r="AV602" s="59" t="str">
        <f t="shared" si="121"/>
        <v>GP0000</v>
      </c>
      <c r="AW602" s="3">
        <f t="shared" si="122"/>
        <v>0</v>
      </c>
      <c r="AX602" s="3" t="s">
        <v>434</v>
      </c>
      <c r="AY602" s="3"/>
      <c r="AZ602" s="3"/>
      <c r="BA602" s="3" t="str">
        <f t="shared" si="109"/>
        <v>Bone</v>
      </c>
      <c r="BB602" s="16" t="s">
        <v>3385</v>
      </c>
      <c r="BC602" s="3" t="s">
        <v>3386</v>
      </c>
      <c r="BD602" s="3" t="s">
        <v>1015</v>
      </c>
      <c r="BE602" s="3" t="s">
        <v>1015</v>
      </c>
      <c r="BF602" s="3"/>
      <c r="BG602" s="3"/>
      <c r="BH602" s="3" t="s">
        <v>3021</v>
      </c>
      <c r="BI602" s="60">
        <v>49.63</v>
      </c>
      <c r="BJ602" s="60">
        <v>-110.21</v>
      </c>
      <c r="BK602" s="61" t="s">
        <v>1017</v>
      </c>
      <c r="BL602" s="3"/>
      <c r="BM602" s="3"/>
      <c r="BN602" s="3"/>
      <c r="BO602" s="3"/>
      <c r="BP602" s="3"/>
      <c r="BQ602" s="3"/>
      <c r="BR602" s="3" t="s">
        <v>6312</v>
      </c>
      <c r="BS602" s="3" t="s">
        <v>3387</v>
      </c>
      <c r="BT602" s="3" t="s">
        <v>1036</v>
      </c>
      <c r="BU602" s="62">
        <v>37259</v>
      </c>
      <c r="BV602" s="3">
        <f t="shared" si="123"/>
        <v>0</v>
      </c>
      <c r="BW602" s="3" t="s">
        <v>3388</v>
      </c>
      <c r="BX602" s="3"/>
      <c r="BY602" s="5" t="str">
        <f t="shared" si="125"/>
        <v>BS465</v>
      </c>
      <c r="BZ602" s="58">
        <f t="shared" si="124"/>
        <v>37042</v>
      </c>
      <c r="CA602" s="63">
        <v>200507186</v>
      </c>
      <c r="CB602" s="3"/>
      <c r="CC602" s="3"/>
      <c r="CD602" s="103" t="s">
        <v>1476</v>
      </c>
      <c r="CE602" s="103" t="s">
        <v>1476</v>
      </c>
      <c r="CF602" s="70" t="s">
        <v>3024</v>
      </c>
      <c r="CG602" s="60" t="s">
        <v>3387</v>
      </c>
      <c r="CH602" s="60" t="s">
        <v>3389</v>
      </c>
      <c r="CI602" s="60" t="s">
        <v>3390</v>
      </c>
      <c r="CJ602" s="92">
        <v>7945</v>
      </c>
      <c r="CK602" s="60">
        <v>49</v>
      </c>
      <c r="CL602" s="60" t="s">
        <v>1947</v>
      </c>
      <c r="CM602" s="60" t="s">
        <v>3391</v>
      </c>
      <c r="CN602" s="70">
        <v>1986.25</v>
      </c>
      <c r="CO602" s="75" t="s">
        <v>3392</v>
      </c>
      <c r="CP602" s="70" t="s">
        <v>6258</v>
      </c>
      <c r="CQ602" s="104" t="s">
        <v>1821</v>
      </c>
      <c r="CR602" s="104">
        <v>11614</v>
      </c>
      <c r="CS602" s="13" t="s">
        <v>6234</v>
      </c>
      <c r="CT602" s="104">
        <v>7115</v>
      </c>
      <c r="CU602" s="104">
        <v>50</v>
      </c>
      <c r="CV602" s="284">
        <v>7937</v>
      </c>
      <c r="CW602" s="86">
        <v>-17.399999999999999</v>
      </c>
      <c r="CX602" s="86">
        <v>8.9</v>
      </c>
      <c r="CY602" s="86"/>
      <c r="CZ602" s="13"/>
      <c r="DA602" s="13"/>
      <c r="DB602" s="13"/>
      <c r="DC602" s="13"/>
      <c r="DD602" s="13"/>
      <c r="DE602" s="13"/>
      <c r="DF602" s="13"/>
      <c r="DG602" s="13"/>
      <c r="DH602" s="13"/>
      <c r="DI602" s="13"/>
      <c r="DJ602" s="13"/>
      <c r="DK602" s="13"/>
      <c r="DL602" s="2" t="s">
        <v>6246</v>
      </c>
      <c r="DM602" t="s">
        <v>5775</v>
      </c>
    </row>
    <row r="603" spans="1:117" ht="15" hidden="1" customHeight="1">
      <c r="A603" s="2">
        <v>1519</v>
      </c>
      <c r="D603" s="3" t="s">
        <v>310</v>
      </c>
      <c r="E603" s="3"/>
      <c r="F603" s="3"/>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3"/>
      <c r="AG603" s="4" t="s">
        <v>7</v>
      </c>
      <c r="AH603" s="3"/>
      <c r="AI603" s="3" t="s">
        <v>8</v>
      </c>
      <c r="AJ603" s="3" t="s">
        <v>310</v>
      </c>
      <c r="AK603" s="3"/>
      <c r="AL603" s="3"/>
      <c r="AM603" s="4" t="s">
        <v>7</v>
      </c>
      <c r="AN603" s="3"/>
      <c r="AO603" s="3" t="s">
        <v>8</v>
      </c>
      <c r="AP603" s="3" t="s">
        <v>310</v>
      </c>
      <c r="AQ603" s="3"/>
      <c r="AR603" s="58">
        <v>37042</v>
      </c>
      <c r="AS603" s="2">
        <f t="shared" si="119"/>
        <v>0</v>
      </c>
      <c r="AT603" s="3">
        <f t="shared" si="120"/>
        <v>0</v>
      </c>
      <c r="AU603" s="2" t="s">
        <v>3393</v>
      </c>
      <c r="AV603" s="59" t="str">
        <f t="shared" si="121"/>
        <v>GP0000</v>
      </c>
      <c r="AW603" s="3">
        <f t="shared" si="122"/>
        <v>0</v>
      </c>
      <c r="AX603" s="3" t="s">
        <v>434</v>
      </c>
      <c r="AY603" s="3" t="s">
        <v>3394</v>
      </c>
      <c r="AZ603" s="3"/>
      <c r="BA603" s="3" t="str">
        <f t="shared" si="109"/>
        <v>Bone</v>
      </c>
      <c r="BB603" s="16" t="s">
        <v>3395</v>
      </c>
      <c r="BC603" s="3"/>
      <c r="BD603" s="3" t="s">
        <v>1015</v>
      </c>
      <c r="BE603" s="3" t="s">
        <v>1015</v>
      </c>
      <c r="BF603" s="3"/>
      <c r="BG603" s="3"/>
      <c r="BH603" s="3" t="s">
        <v>2827</v>
      </c>
      <c r="BI603" s="3">
        <v>53.544389000000002</v>
      </c>
      <c r="BJ603" s="3">
        <v>-113.490927</v>
      </c>
      <c r="BK603" s="73" t="s">
        <v>6529</v>
      </c>
      <c r="BL603" s="3"/>
      <c r="BM603" s="3"/>
      <c r="BN603" s="3"/>
      <c r="BO603" s="3" t="s">
        <v>3396</v>
      </c>
      <c r="BP603" s="3"/>
      <c r="BQ603" s="3"/>
      <c r="BR603" s="3" t="s">
        <v>1018</v>
      </c>
      <c r="BS603" s="3" t="s">
        <v>3397</v>
      </c>
      <c r="BT603" s="3" t="s">
        <v>3398</v>
      </c>
      <c r="BU603" s="62">
        <v>36674</v>
      </c>
      <c r="BV603" s="3">
        <f t="shared" si="123"/>
        <v>0</v>
      </c>
      <c r="BW603" s="3"/>
      <c r="BX603" s="3"/>
      <c r="BY603" s="5" t="str">
        <f t="shared" si="125"/>
        <v>BS450</v>
      </c>
      <c r="BZ603" s="58">
        <f t="shared" si="124"/>
        <v>37042</v>
      </c>
      <c r="CA603" s="63">
        <v>200507186</v>
      </c>
      <c r="CB603" s="3"/>
      <c r="CC603" s="3"/>
      <c r="CD603" s="31"/>
      <c r="CE603" s="31"/>
      <c r="CF603" s="13"/>
      <c r="CG603" s="13"/>
      <c r="CH603" s="13"/>
      <c r="CI603" s="13"/>
      <c r="CJ603" s="13"/>
      <c r="CK603" s="13"/>
      <c r="CL603" s="13"/>
      <c r="CM603" s="13"/>
      <c r="CN603" s="31"/>
      <c r="CO603" s="31"/>
      <c r="CP603" s="31"/>
      <c r="CQ603" s="31"/>
      <c r="CR603" s="31"/>
      <c r="CS603" s="31"/>
      <c r="CT603" s="31"/>
      <c r="CU603" s="31"/>
      <c r="CV603" s="31"/>
      <c r="CW603" s="31"/>
      <c r="CX603" s="31"/>
      <c r="CY603" s="31"/>
      <c r="CZ603" s="13"/>
      <c r="DA603" s="13"/>
      <c r="DB603" s="13"/>
      <c r="DC603" s="13"/>
      <c r="DD603" s="13"/>
      <c r="DE603" s="13"/>
      <c r="DF603" s="13"/>
      <c r="DG603" s="13"/>
      <c r="DH603" s="13"/>
      <c r="DI603" s="13"/>
      <c r="DJ603" s="13"/>
      <c r="DK603" s="13"/>
      <c r="DL603" s="2"/>
    </row>
    <row r="604" spans="1:117" ht="15.75" hidden="1" customHeight="1">
      <c r="A604" s="2">
        <v>1520</v>
      </c>
      <c r="D604" s="3" t="s">
        <v>311</v>
      </c>
      <c r="E604" s="3"/>
      <c r="F604" s="3"/>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3"/>
      <c r="AG604" s="4" t="s">
        <v>7</v>
      </c>
      <c r="AH604" s="3"/>
      <c r="AI604" s="3" t="s">
        <v>8</v>
      </c>
      <c r="AJ604" s="3" t="s">
        <v>311</v>
      </c>
      <c r="AK604" s="3"/>
      <c r="AL604" s="3"/>
      <c r="AM604" s="4" t="s">
        <v>7</v>
      </c>
      <c r="AN604" s="3"/>
      <c r="AO604" s="3" t="s">
        <v>8</v>
      </c>
      <c r="AP604" s="3" t="s">
        <v>311</v>
      </c>
      <c r="AQ604" s="3"/>
      <c r="AR604" s="58">
        <v>37042</v>
      </c>
      <c r="AS604" s="2">
        <f t="shared" si="119"/>
        <v>0</v>
      </c>
      <c r="AT604" s="3">
        <f t="shared" si="120"/>
        <v>0</v>
      </c>
      <c r="AU604" s="2" t="s">
        <v>3399</v>
      </c>
      <c r="AV604" s="59" t="str">
        <f t="shared" si="121"/>
        <v>GP0000</v>
      </c>
      <c r="AW604" s="3">
        <f t="shared" si="122"/>
        <v>0</v>
      </c>
      <c r="AX604" s="3" t="s">
        <v>434</v>
      </c>
      <c r="AY604" s="3"/>
      <c r="AZ604" s="3"/>
      <c r="BA604" s="3" t="str">
        <f t="shared" si="109"/>
        <v>Bone</v>
      </c>
      <c r="BB604" s="16" t="s">
        <v>3400</v>
      </c>
      <c r="BC604" s="3"/>
      <c r="BD604" s="3" t="s">
        <v>1015</v>
      </c>
      <c r="BE604" s="3" t="s">
        <v>1015</v>
      </c>
      <c r="BF604" s="3"/>
      <c r="BG604" s="3"/>
      <c r="BH604" s="3" t="s">
        <v>3174</v>
      </c>
      <c r="BI604" s="208">
        <v>53.5</v>
      </c>
      <c r="BJ604" s="208">
        <v>-113.1</v>
      </c>
      <c r="BK604" s="98" t="s">
        <v>1017</v>
      </c>
      <c r="BL604" s="3"/>
      <c r="BM604" s="3"/>
      <c r="BN604" s="3"/>
      <c r="BO604" s="3"/>
      <c r="BP604" s="3"/>
      <c r="BQ604" s="3"/>
      <c r="BR604" s="3" t="s">
        <v>6312</v>
      </c>
      <c r="BS604" s="3" t="s">
        <v>3401</v>
      </c>
      <c r="BT604" s="3" t="s">
        <v>1036</v>
      </c>
      <c r="BU604" s="62">
        <v>37259</v>
      </c>
      <c r="BV604" s="3">
        <f t="shared" si="123"/>
        <v>0</v>
      </c>
      <c r="BW604" s="3"/>
      <c r="BX604" s="3"/>
      <c r="BY604" s="5" t="str">
        <f t="shared" si="125"/>
        <v>BS579</v>
      </c>
      <c r="BZ604" s="58">
        <f t="shared" si="124"/>
        <v>37042</v>
      </c>
      <c r="CA604" s="63">
        <v>200507186</v>
      </c>
      <c r="CB604" s="3"/>
      <c r="CC604" s="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2" t="s">
        <v>6246</v>
      </c>
      <c r="DM604" t="s">
        <v>6254</v>
      </c>
    </row>
    <row r="605" spans="1:117" ht="15" hidden="1" customHeight="1">
      <c r="A605" s="2">
        <v>1522</v>
      </c>
      <c r="D605" s="3" t="s">
        <v>312</v>
      </c>
      <c r="E605" s="3"/>
      <c r="F605" s="3"/>
      <c r="G605" s="7"/>
      <c r="H605" s="7" t="s">
        <v>6930</v>
      </c>
      <c r="I605" s="7"/>
      <c r="J605" s="7"/>
      <c r="K605" s="7"/>
      <c r="L605" s="7"/>
      <c r="M605" s="7"/>
      <c r="N605" s="7"/>
      <c r="O605" s="7"/>
      <c r="P605" s="7"/>
      <c r="Q605" s="7"/>
      <c r="R605" s="7"/>
      <c r="S605" s="7"/>
      <c r="T605" s="7"/>
      <c r="U605" s="7"/>
      <c r="V605" s="7"/>
      <c r="W605" s="7"/>
      <c r="X605" s="7"/>
      <c r="Y605" s="7"/>
      <c r="Z605" s="7"/>
      <c r="AA605" s="7"/>
      <c r="AB605" s="7"/>
      <c r="AC605" s="7"/>
      <c r="AD605" s="7"/>
      <c r="AE605" s="7"/>
      <c r="AF605" s="3"/>
      <c r="AG605" s="4" t="s">
        <v>7</v>
      </c>
      <c r="AH605" s="3"/>
      <c r="AI605" s="3" t="s">
        <v>39</v>
      </c>
      <c r="AJ605" s="3" t="s">
        <v>312</v>
      </c>
      <c r="AK605" s="7"/>
      <c r="AL605" s="3"/>
      <c r="AM605" s="4" t="s">
        <v>7</v>
      </c>
      <c r="AN605" s="3"/>
      <c r="AO605" s="3" t="s">
        <v>39</v>
      </c>
      <c r="AP605" s="3" t="s">
        <v>312</v>
      </c>
      <c r="AQ605" s="7"/>
      <c r="AR605" s="58">
        <v>37042</v>
      </c>
      <c r="AS605" s="2">
        <f t="shared" si="119"/>
        <v>0</v>
      </c>
      <c r="AT605" s="3">
        <f t="shared" si="120"/>
        <v>0</v>
      </c>
      <c r="AU605" s="2" t="s">
        <v>3402</v>
      </c>
      <c r="AV605" s="59" t="str">
        <f t="shared" si="121"/>
        <v>GP0000</v>
      </c>
      <c r="AW605" s="3">
        <f t="shared" si="122"/>
        <v>0</v>
      </c>
      <c r="AX605" s="3" t="s">
        <v>434</v>
      </c>
      <c r="AY605" s="3"/>
      <c r="AZ605" s="3"/>
      <c r="BA605" s="3" t="str">
        <f t="shared" si="109"/>
        <v>DNA Extract</v>
      </c>
      <c r="BB605" s="16" t="s">
        <v>584</v>
      </c>
      <c r="BC605" s="3" t="s">
        <v>2000</v>
      </c>
      <c r="BD605" s="3" t="s">
        <v>1096</v>
      </c>
      <c r="BE605" s="3" t="s">
        <v>1097</v>
      </c>
      <c r="BF605" s="3"/>
      <c r="BG605" s="3" t="s">
        <v>6082</v>
      </c>
      <c r="BH605" s="3" t="s">
        <v>1935</v>
      </c>
      <c r="BI605" s="5">
        <v>64.95</v>
      </c>
      <c r="BJ605" s="5">
        <v>-147.6333333</v>
      </c>
      <c r="BK605" s="5" t="s">
        <v>1658</v>
      </c>
      <c r="BL605" s="3"/>
      <c r="BM605" s="3"/>
      <c r="BN605" s="3"/>
      <c r="BO605" s="3">
        <v>1937</v>
      </c>
      <c r="BP605" s="3"/>
      <c r="BQ605" s="3"/>
      <c r="BR605" s="3" t="s">
        <v>1099</v>
      </c>
      <c r="BS605" s="3" t="s">
        <v>3403</v>
      </c>
      <c r="BT605" s="3" t="s">
        <v>1020</v>
      </c>
      <c r="BU605" s="62">
        <v>36536</v>
      </c>
      <c r="BV605" s="7">
        <f t="shared" si="123"/>
        <v>0</v>
      </c>
      <c r="BW605" s="3" t="s">
        <v>3404</v>
      </c>
      <c r="BX605" s="3"/>
      <c r="BY605" s="5" t="str">
        <f t="shared" si="125"/>
        <v>BS115</v>
      </c>
      <c r="BZ605" s="58">
        <f t="shared" si="124"/>
        <v>37042</v>
      </c>
      <c r="CA605" s="63">
        <v>200507186</v>
      </c>
      <c r="CB605" s="7" t="s">
        <v>1944</v>
      </c>
      <c r="CC605" s="3"/>
      <c r="CD605" s="13"/>
      <c r="CE605" s="13"/>
      <c r="CF605" s="13"/>
      <c r="CG605" s="13"/>
      <c r="CH605" s="13"/>
      <c r="CI605" s="13"/>
      <c r="CJ605" s="13"/>
      <c r="CK605" s="13"/>
      <c r="CL605" s="13"/>
      <c r="CM605" s="13"/>
      <c r="CN605" s="13"/>
      <c r="CO605" s="13"/>
      <c r="CP605" s="13" t="s">
        <v>6250</v>
      </c>
      <c r="CQ605" s="13" t="s">
        <v>1972</v>
      </c>
      <c r="CR605" s="13"/>
      <c r="CS605" s="75" t="s">
        <v>6235</v>
      </c>
      <c r="CT605" s="13" t="s">
        <v>5254</v>
      </c>
      <c r="CU605" s="13"/>
      <c r="CV605" s="13"/>
      <c r="CW605" s="13"/>
      <c r="CX605" s="13"/>
      <c r="CY605" s="13"/>
      <c r="CZ605" s="13"/>
      <c r="DA605" s="13"/>
      <c r="DB605" s="13"/>
      <c r="DC605" s="13"/>
      <c r="DD605" s="13"/>
      <c r="DE605" s="13"/>
      <c r="DF605" s="13"/>
      <c r="DG605" s="13"/>
      <c r="DH605" s="13"/>
      <c r="DI605" s="13"/>
      <c r="DJ605" s="13"/>
      <c r="DK605" s="13"/>
      <c r="DL605" s="2" t="s">
        <v>6246</v>
      </c>
      <c r="DM605" t="s">
        <v>5775</v>
      </c>
    </row>
    <row r="606" spans="1:117" ht="15.75" hidden="1" customHeight="1" thickBot="1">
      <c r="A606" s="2">
        <v>1523</v>
      </c>
      <c r="D606" s="3" t="s">
        <v>313</v>
      </c>
      <c r="E606" s="3"/>
      <c r="F606" s="3"/>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3"/>
      <c r="AG606" s="4" t="s">
        <v>7</v>
      </c>
      <c r="AH606" s="3"/>
      <c r="AI606" s="3" t="s">
        <v>8</v>
      </c>
      <c r="AJ606" s="3" t="s">
        <v>313</v>
      </c>
      <c r="AK606" s="3"/>
      <c r="AL606" s="3"/>
      <c r="AM606" s="4" t="s">
        <v>7</v>
      </c>
      <c r="AN606" s="3"/>
      <c r="AO606" s="3" t="s">
        <v>8</v>
      </c>
      <c r="AP606" s="3" t="s">
        <v>313</v>
      </c>
      <c r="AQ606" s="3"/>
      <c r="AR606" s="58">
        <v>37042</v>
      </c>
      <c r="AS606" s="2">
        <f t="shared" si="119"/>
        <v>0</v>
      </c>
      <c r="AT606" s="3">
        <f t="shared" si="120"/>
        <v>0</v>
      </c>
      <c r="AU606" s="2" t="s">
        <v>3405</v>
      </c>
      <c r="AV606" s="59" t="str">
        <f t="shared" si="121"/>
        <v>GP0000</v>
      </c>
      <c r="AW606" s="3">
        <f t="shared" si="122"/>
        <v>0</v>
      </c>
      <c r="AX606" s="3" t="s">
        <v>434</v>
      </c>
      <c r="AY606" s="3" t="s">
        <v>3279</v>
      </c>
      <c r="AZ606" s="3"/>
      <c r="BA606" s="3" t="str">
        <f t="shared" si="109"/>
        <v>Bone</v>
      </c>
      <c r="BB606" s="16" t="s">
        <v>3406</v>
      </c>
      <c r="BC606" s="3"/>
      <c r="BD606" s="3" t="s">
        <v>3046</v>
      </c>
      <c r="BE606" s="3" t="s">
        <v>1097</v>
      </c>
      <c r="BF606" s="3"/>
      <c r="BG606" s="3"/>
      <c r="BH606" s="3" t="s">
        <v>3047</v>
      </c>
      <c r="BI606" s="3">
        <v>42.964285699999998</v>
      </c>
      <c r="BJ606" s="3">
        <v>-112.825</v>
      </c>
      <c r="BK606" s="3" t="s">
        <v>3048</v>
      </c>
      <c r="BL606" s="3"/>
      <c r="BM606" s="3"/>
      <c r="BN606" s="3"/>
      <c r="BO606" s="3">
        <v>36341</v>
      </c>
      <c r="BP606" s="3"/>
      <c r="BQ606" s="3"/>
      <c r="BR606" s="3" t="s">
        <v>3049</v>
      </c>
      <c r="BS606" s="3" t="s">
        <v>3407</v>
      </c>
      <c r="BT606" s="3" t="s">
        <v>3282</v>
      </c>
      <c r="BU606" s="62"/>
      <c r="BV606" s="3">
        <f t="shared" si="123"/>
        <v>0</v>
      </c>
      <c r="BW606" s="3"/>
      <c r="BX606" s="3"/>
      <c r="BY606" s="5" t="str">
        <f t="shared" si="125"/>
        <v>BS726</v>
      </c>
      <c r="BZ606" s="58">
        <f t="shared" si="124"/>
        <v>37042</v>
      </c>
      <c r="CA606" s="63">
        <v>200507186</v>
      </c>
      <c r="CB606" s="3"/>
      <c r="CC606" s="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B606" s="13"/>
      <c r="DC606" s="13"/>
      <c r="DD606" s="13"/>
      <c r="DE606" s="13"/>
      <c r="DF606" s="13"/>
      <c r="DG606" s="13"/>
      <c r="DH606" s="13"/>
      <c r="DI606" s="13"/>
      <c r="DJ606" s="13"/>
      <c r="DK606" s="13"/>
      <c r="DL606" s="2" t="s">
        <v>6246</v>
      </c>
      <c r="DM606" t="s">
        <v>6254</v>
      </c>
    </row>
    <row r="607" spans="1:117" ht="15" hidden="1" customHeight="1">
      <c r="A607" s="2">
        <v>1525</v>
      </c>
      <c r="D607" s="3" t="s">
        <v>316</v>
      </c>
      <c r="E607" s="3"/>
      <c r="F607" s="3"/>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3"/>
      <c r="AG607" s="4" t="s">
        <v>7</v>
      </c>
      <c r="AH607" s="3"/>
      <c r="AI607" s="3" t="s">
        <v>10</v>
      </c>
      <c r="AJ607" s="3" t="s">
        <v>316</v>
      </c>
      <c r="AK607" s="3"/>
      <c r="AL607" s="3"/>
      <c r="AM607" s="4" t="s">
        <v>7</v>
      </c>
      <c r="AN607" s="3"/>
      <c r="AO607" s="3" t="s">
        <v>10</v>
      </c>
      <c r="AP607" s="3" t="s">
        <v>316</v>
      </c>
      <c r="AQ607" s="3"/>
      <c r="AR607" s="58">
        <v>37042</v>
      </c>
      <c r="AS607" s="2">
        <f t="shared" si="119"/>
        <v>0</v>
      </c>
      <c r="AT607" s="3">
        <f t="shared" si="120"/>
        <v>0</v>
      </c>
      <c r="AU607" s="2" t="s">
        <v>3409</v>
      </c>
      <c r="AV607" s="59" t="str">
        <f t="shared" si="121"/>
        <v>GP0000</v>
      </c>
      <c r="AW607" s="3">
        <f t="shared" si="122"/>
        <v>0</v>
      </c>
      <c r="AX607" s="3" t="s">
        <v>1580</v>
      </c>
      <c r="AY607" s="3"/>
      <c r="AZ607" s="3"/>
      <c r="BA607" s="3" t="str">
        <f t="shared" si="109"/>
        <v>Other</v>
      </c>
      <c r="BB607" s="16" t="s">
        <v>3323</v>
      </c>
      <c r="BC607" s="3" t="s">
        <v>3410</v>
      </c>
      <c r="BD607" s="3" t="s">
        <v>1015</v>
      </c>
      <c r="BE607" s="3" t="s">
        <v>1015</v>
      </c>
      <c r="BF607" s="3"/>
      <c r="BG607" s="3"/>
      <c r="BH607" s="3" t="s">
        <v>3021</v>
      </c>
      <c r="BI607" s="107">
        <v>49.651173</v>
      </c>
      <c r="BJ607" s="107">
        <v>-110.34632499999999</v>
      </c>
      <c r="BK607" s="73" t="s">
        <v>3411</v>
      </c>
      <c r="BL607" s="3"/>
      <c r="BM607" s="3"/>
      <c r="BN607" s="3"/>
      <c r="BO607" s="3"/>
      <c r="BP607" s="3"/>
      <c r="BQ607" s="3"/>
      <c r="BR607" s="3" t="s">
        <v>6312</v>
      </c>
      <c r="BS607" s="3" t="s">
        <v>6342</v>
      </c>
      <c r="BT607" s="3" t="s">
        <v>1036</v>
      </c>
      <c r="BU607" s="62">
        <v>37259</v>
      </c>
      <c r="BV607" s="3">
        <f t="shared" si="123"/>
        <v>0</v>
      </c>
      <c r="BW607" s="3"/>
      <c r="BX607" s="3"/>
      <c r="BY607" s="5" t="str">
        <f t="shared" si="125"/>
        <v>BS578</v>
      </c>
      <c r="BZ607" s="58">
        <f t="shared" si="124"/>
        <v>37042</v>
      </c>
      <c r="CA607" s="63">
        <v>200507186</v>
      </c>
      <c r="CB607" s="3"/>
      <c r="CC607" s="3"/>
      <c r="CD607" s="105"/>
      <c r="CE607" s="105"/>
      <c r="CF607" s="108"/>
      <c r="CG607" s="108"/>
      <c r="CH607" s="108"/>
      <c r="CI607" s="108"/>
      <c r="CJ607" s="108"/>
      <c r="CK607" s="108"/>
      <c r="CL607" s="108"/>
      <c r="CM607" s="108"/>
      <c r="CN607" s="109"/>
      <c r="CO607" s="13"/>
      <c r="CP607" s="13"/>
      <c r="CQ607" s="105"/>
      <c r="CR607" s="105"/>
      <c r="CS607" s="105"/>
      <c r="CT607" s="105"/>
      <c r="CU607" s="105"/>
      <c r="CV607" s="105"/>
      <c r="CW607" s="105"/>
      <c r="CX607" s="105"/>
      <c r="CY607" s="13"/>
      <c r="CZ607" s="13"/>
      <c r="DA607" s="13"/>
      <c r="DB607" s="13"/>
      <c r="DC607" s="13"/>
      <c r="DD607" s="13"/>
      <c r="DE607" s="13"/>
      <c r="DF607" s="13"/>
      <c r="DG607" s="13"/>
      <c r="DH607" s="13"/>
      <c r="DI607" s="13"/>
      <c r="DJ607" s="13"/>
      <c r="DK607" s="13"/>
      <c r="DL607" s="2" t="s">
        <v>6246</v>
      </c>
      <c r="DM607" t="s">
        <v>6254</v>
      </c>
    </row>
    <row r="608" spans="1:117" ht="31.5" hidden="1" customHeight="1">
      <c r="A608" s="6">
        <v>1526</v>
      </c>
      <c r="D608" s="7" t="s">
        <v>6476</v>
      </c>
      <c r="E608" s="7"/>
      <c r="F608" s="7"/>
      <c r="G608" s="7" t="s">
        <v>5295</v>
      </c>
      <c r="H608" s="157" t="s">
        <v>5445</v>
      </c>
      <c r="I608" s="157"/>
      <c r="J608" s="157"/>
      <c r="K608" s="157"/>
      <c r="L608" s="157"/>
      <c r="M608" s="157"/>
      <c r="N608" s="157"/>
      <c r="O608" s="157"/>
      <c r="P608" s="7"/>
      <c r="Q608" s="7"/>
      <c r="R608" s="7"/>
      <c r="S608" s="7" t="s">
        <v>6191</v>
      </c>
      <c r="T608" s="7"/>
      <c r="U608" s="7"/>
      <c r="V608" s="7"/>
      <c r="W608" s="7"/>
      <c r="X608" s="7"/>
      <c r="Y608" s="7" t="s">
        <v>5446</v>
      </c>
      <c r="Z608" s="7"/>
      <c r="AA608" s="7"/>
      <c r="AB608" s="7"/>
      <c r="AC608" s="7" t="s">
        <v>6228</v>
      </c>
      <c r="AD608" s="7"/>
      <c r="AE608" s="7" t="s">
        <v>6686</v>
      </c>
      <c r="AF608" s="3"/>
      <c r="AG608" s="4" t="s">
        <v>7</v>
      </c>
      <c r="AH608" s="3"/>
      <c r="AI608" s="3" t="s">
        <v>8</v>
      </c>
      <c r="AJ608" s="3" t="s">
        <v>317</v>
      </c>
      <c r="AK608" s="3" t="s">
        <v>9</v>
      </c>
      <c r="AL608" s="3"/>
      <c r="AM608" s="4" t="s">
        <v>7</v>
      </c>
      <c r="AN608" s="3"/>
      <c r="AO608" s="3" t="s">
        <v>8</v>
      </c>
      <c r="AP608" s="3" t="s">
        <v>317</v>
      </c>
      <c r="AQ608" s="3" t="s">
        <v>9</v>
      </c>
      <c r="AR608" s="58">
        <v>37042</v>
      </c>
      <c r="AS608" s="2" t="str">
        <f t="shared" si="119"/>
        <v>Bison - Canada</v>
      </c>
      <c r="AT608" s="3">
        <f t="shared" si="120"/>
        <v>0</v>
      </c>
      <c r="AU608" s="2" t="s">
        <v>3412</v>
      </c>
      <c r="AV608" s="59" t="str">
        <f t="shared" si="121"/>
        <v>GP0000</v>
      </c>
      <c r="AW608" s="3">
        <f t="shared" si="122"/>
        <v>0</v>
      </c>
      <c r="AX608" s="3" t="s">
        <v>434</v>
      </c>
      <c r="AY608" s="3"/>
      <c r="AZ608" s="3"/>
      <c r="BA608" s="3" t="str">
        <f t="shared" si="109"/>
        <v>Bone</v>
      </c>
      <c r="BB608" s="16" t="s">
        <v>3214</v>
      </c>
      <c r="BC608" s="3" t="s">
        <v>3413</v>
      </c>
      <c r="BD608" s="3" t="s">
        <v>1015</v>
      </c>
      <c r="BE608" s="3" t="s">
        <v>1015</v>
      </c>
      <c r="BF608" s="3"/>
      <c r="BG608" s="3"/>
      <c r="BH608" s="3" t="s">
        <v>3414</v>
      </c>
      <c r="BI608" s="60">
        <v>53.34</v>
      </c>
      <c r="BJ608" s="60">
        <v>-113.31</v>
      </c>
      <c r="BK608" s="228" t="s">
        <v>6083</v>
      </c>
      <c r="BL608" s="3"/>
      <c r="BM608" s="3"/>
      <c r="BN608" s="3"/>
      <c r="BO608" s="3"/>
      <c r="BP608" s="3"/>
      <c r="BQ608" s="3"/>
      <c r="BR608" s="3" t="s">
        <v>6312</v>
      </c>
      <c r="BS608" s="3" t="s">
        <v>3415</v>
      </c>
      <c r="BT608" s="3" t="s">
        <v>1036</v>
      </c>
      <c r="BU608" s="62">
        <v>37259</v>
      </c>
      <c r="BV608" s="3" t="str">
        <f t="shared" si="123"/>
        <v>Bison - Canada</v>
      </c>
      <c r="BW608" s="3" t="s">
        <v>3416</v>
      </c>
      <c r="BX608" s="3"/>
      <c r="BY608" s="5" t="str">
        <f t="shared" si="125"/>
        <v>BS464</v>
      </c>
      <c r="BZ608" s="58">
        <f t="shared" si="124"/>
        <v>37042</v>
      </c>
      <c r="CA608" s="63">
        <v>200507186</v>
      </c>
      <c r="CB608" s="7" t="s">
        <v>1809</v>
      </c>
      <c r="CC608" s="3"/>
      <c r="CD608" s="103" t="s">
        <v>1476</v>
      </c>
      <c r="CE608" s="103" t="s">
        <v>1476</v>
      </c>
      <c r="CF608" s="70" t="s">
        <v>3024</v>
      </c>
      <c r="CG608" s="60" t="s">
        <v>3415</v>
      </c>
      <c r="CH608" s="60" t="s">
        <v>3417</v>
      </c>
      <c r="CI608" s="60" t="s">
        <v>3418</v>
      </c>
      <c r="CJ608" s="92">
        <v>5965</v>
      </c>
      <c r="CK608" s="60">
        <v>68</v>
      </c>
      <c r="CL608" s="60" t="s">
        <v>1947</v>
      </c>
      <c r="CM608" s="60" t="s">
        <v>3419</v>
      </c>
      <c r="CN608" s="70">
        <v>1491.25</v>
      </c>
      <c r="CO608" s="75" t="s">
        <v>3420</v>
      </c>
      <c r="CP608" s="70" t="s">
        <v>6258</v>
      </c>
      <c r="CQ608" s="104" t="s">
        <v>1821</v>
      </c>
      <c r="CR608" s="104">
        <v>11610</v>
      </c>
      <c r="CS608" s="13" t="s">
        <v>6234</v>
      </c>
      <c r="CT608" s="104">
        <v>5205</v>
      </c>
      <c r="CU608" s="104">
        <v>45</v>
      </c>
      <c r="CV608" s="284">
        <v>5976</v>
      </c>
      <c r="CW608" s="86">
        <v>-16.600000000000001</v>
      </c>
      <c r="CX608" s="86">
        <v>7.4</v>
      </c>
      <c r="CY608" s="86"/>
      <c r="CZ608" s="13"/>
      <c r="DA608" s="13"/>
      <c r="DB608" s="13"/>
      <c r="DC608" s="13"/>
      <c r="DD608" s="13"/>
      <c r="DE608" s="13"/>
      <c r="DF608" s="13"/>
      <c r="DG608" s="13"/>
      <c r="DH608" s="13"/>
      <c r="DI608" s="13"/>
      <c r="DJ608" s="13"/>
      <c r="DK608" s="13"/>
      <c r="DL608" s="2" t="s">
        <v>6246</v>
      </c>
      <c r="DM608" t="s">
        <v>5775</v>
      </c>
    </row>
    <row r="609" spans="1:117" ht="15" hidden="1" customHeight="1">
      <c r="A609" s="2">
        <v>1527</v>
      </c>
      <c r="D609" s="3" t="s">
        <v>318</v>
      </c>
      <c r="E609" s="3"/>
      <c r="F609" s="3"/>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3"/>
      <c r="AG609" s="4" t="s">
        <v>7</v>
      </c>
      <c r="AH609" s="3"/>
      <c r="AI609" s="3" t="s">
        <v>8</v>
      </c>
      <c r="AJ609" s="3" t="s">
        <v>318</v>
      </c>
      <c r="AK609" s="3" t="s">
        <v>23</v>
      </c>
      <c r="AL609" s="3"/>
      <c r="AM609" s="4" t="s">
        <v>7</v>
      </c>
      <c r="AN609" s="3"/>
      <c r="AO609" s="3" t="s">
        <v>8</v>
      </c>
      <c r="AP609" s="3" t="s">
        <v>318</v>
      </c>
      <c r="AQ609" s="3" t="s">
        <v>23</v>
      </c>
      <c r="AR609" s="58">
        <v>37042</v>
      </c>
      <c r="AS609" s="2" t="str">
        <f t="shared" si="119"/>
        <v>Bison - Russia</v>
      </c>
      <c r="AT609" s="3">
        <f t="shared" si="120"/>
        <v>0</v>
      </c>
      <c r="AU609" s="2" t="s">
        <v>3421</v>
      </c>
      <c r="AV609" s="59" t="str">
        <f t="shared" si="121"/>
        <v>GP0000</v>
      </c>
      <c r="AW609" s="3">
        <f t="shared" si="122"/>
        <v>0</v>
      </c>
      <c r="AX609" s="3" t="s">
        <v>434</v>
      </c>
      <c r="AY609" s="3"/>
      <c r="AZ609" s="3"/>
      <c r="BA609" s="3" t="str">
        <f t="shared" si="109"/>
        <v>Bone</v>
      </c>
      <c r="BB609" s="16"/>
      <c r="BC609" s="3"/>
      <c r="BD609" s="3" t="s">
        <v>1516</v>
      </c>
      <c r="BE609" s="3" t="s">
        <v>1515</v>
      </c>
      <c r="BF609" s="3"/>
      <c r="BG609" s="3" t="s">
        <v>6305</v>
      </c>
      <c r="BH609" s="3" t="s">
        <v>3422</v>
      </c>
      <c r="BI609" s="73">
        <v>69.900000000000006</v>
      </c>
      <c r="BJ609" s="73">
        <v>133.9</v>
      </c>
      <c r="BK609" s="73" t="s">
        <v>6218</v>
      </c>
      <c r="BL609" s="3"/>
      <c r="BM609" s="3"/>
      <c r="BN609" s="3"/>
      <c r="BO609" s="3">
        <v>1979</v>
      </c>
      <c r="BP609" s="3"/>
      <c r="BQ609" s="3"/>
      <c r="BR609" s="3" t="s">
        <v>3011</v>
      </c>
      <c r="BS609" s="3" t="s">
        <v>3423</v>
      </c>
      <c r="BT609" s="3" t="s">
        <v>1523</v>
      </c>
      <c r="BU609" s="62"/>
      <c r="BV609" s="3" t="str">
        <f t="shared" si="123"/>
        <v>Bison - Russia</v>
      </c>
      <c r="BW609" s="3"/>
      <c r="BX609" s="3"/>
      <c r="BY609" s="5" t="str">
        <f t="shared" si="125"/>
        <v>BS413</v>
      </c>
      <c r="BZ609" s="58">
        <f t="shared" si="124"/>
        <v>37042</v>
      </c>
      <c r="CA609" s="63">
        <v>200507186</v>
      </c>
      <c r="CB609" s="3"/>
      <c r="CC609" s="3"/>
      <c r="CD609" s="31"/>
      <c r="CE609" s="31"/>
      <c r="CF609" s="31"/>
      <c r="CG609" s="31"/>
      <c r="CH609" s="31"/>
      <c r="CI609" s="31"/>
      <c r="CJ609" s="31"/>
      <c r="CK609" s="31"/>
      <c r="CL609" s="31"/>
      <c r="CM609" s="31"/>
      <c r="CN609" s="31"/>
      <c r="CO609" s="31"/>
      <c r="CP609" s="31"/>
      <c r="CQ609" s="31"/>
      <c r="CR609" s="31"/>
      <c r="CS609" s="31"/>
      <c r="CT609" s="31"/>
      <c r="CU609" s="31"/>
      <c r="CV609" s="31"/>
      <c r="CW609" s="31"/>
      <c r="CX609" s="31"/>
      <c r="CY609" s="31"/>
      <c r="CZ609" s="13"/>
      <c r="DA609" s="13"/>
      <c r="DB609" s="13"/>
      <c r="DC609" s="13"/>
      <c r="DD609" s="13"/>
      <c r="DE609" s="13"/>
      <c r="DF609" s="13"/>
      <c r="DG609" s="13"/>
      <c r="DH609" s="13"/>
      <c r="DI609" s="13"/>
      <c r="DJ609" s="13"/>
      <c r="DK609" s="13"/>
      <c r="DL609" s="2" t="s">
        <v>6246</v>
      </c>
      <c r="DM609" t="s">
        <v>5775</v>
      </c>
    </row>
    <row r="610" spans="1:117" ht="15" hidden="1" customHeight="1">
      <c r="A610" s="2">
        <v>1528</v>
      </c>
      <c r="D610" s="3" t="s">
        <v>319</v>
      </c>
      <c r="E610" s="3"/>
      <c r="F610" s="3"/>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3"/>
      <c r="AG610" s="4" t="s">
        <v>7</v>
      </c>
      <c r="AH610" s="3"/>
      <c r="AI610" s="3" t="s">
        <v>8</v>
      </c>
      <c r="AJ610" s="3" t="s">
        <v>319</v>
      </c>
      <c r="AK610" s="3"/>
      <c r="AL610" s="3"/>
      <c r="AM610" s="4" t="s">
        <v>7</v>
      </c>
      <c r="AN610" s="3"/>
      <c r="AO610" s="3" t="s">
        <v>8</v>
      </c>
      <c r="AP610" s="3" t="s">
        <v>319</v>
      </c>
      <c r="AQ610" s="3"/>
      <c r="AR610" s="58">
        <v>37042</v>
      </c>
      <c r="AS610" s="2">
        <f t="shared" si="119"/>
        <v>0</v>
      </c>
      <c r="AT610" s="3">
        <f t="shared" si="120"/>
        <v>0</v>
      </c>
      <c r="AU610" s="2" t="s">
        <v>3424</v>
      </c>
      <c r="AV610" s="59" t="str">
        <f t="shared" si="121"/>
        <v>GP0000</v>
      </c>
      <c r="AW610" s="3">
        <f t="shared" si="122"/>
        <v>0</v>
      </c>
      <c r="AX610" s="3" t="s">
        <v>434</v>
      </c>
      <c r="AY610" s="3" t="s">
        <v>3279</v>
      </c>
      <c r="AZ610" s="3"/>
      <c r="BA610" s="3" t="str">
        <f t="shared" si="109"/>
        <v>Bone</v>
      </c>
      <c r="BB610" s="16" t="s">
        <v>3425</v>
      </c>
      <c r="BC610" s="3"/>
      <c r="BD610" s="3" t="s">
        <v>3046</v>
      </c>
      <c r="BE610" s="3" t="s">
        <v>1097</v>
      </c>
      <c r="BF610" s="3"/>
      <c r="BG610" s="3"/>
      <c r="BH610" s="3" t="s">
        <v>3047</v>
      </c>
      <c r="BI610" s="3">
        <v>42.964285699999998</v>
      </c>
      <c r="BJ610" s="3">
        <v>-112.825</v>
      </c>
      <c r="BK610" s="73" t="s">
        <v>3048</v>
      </c>
      <c r="BL610" s="3"/>
      <c r="BM610" s="3"/>
      <c r="BN610" s="3"/>
      <c r="BO610" s="72">
        <v>37803</v>
      </c>
      <c r="BP610" s="3"/>
      <c r="BQ610" s="3"/>
      <c r="BR610" s="3" t="s">
        <v>3049</v>
      </c>
      <c r="BS610" s="3" t="s">
        <v>3426</v>
      </c>
      <c r="BT610" s="3" t="s">
        <v>3282</v>
      </c>
      <c r="BU610" s="62"/>
      <c r="BV610" s="3">
        <f t="shared" si="123"/>
        <v>0</v>
      </c>
      <c r="BW610" s="3"/>
      <c r="BX610" s="3"/>
      <c r="BY610" s="5" t="str">
        <f t="shared" si="125"/>
        <v>BS736</v>
      </c>
      <c r="BZ610" s="58">
        <f t="shared" si="124"/>
        <v>37042</v>
      </c>
      <c r="CA610" s="63">
        <v>200507186</v>
      </c>
      <c r="CB610" s="3"/>
      <c r="CC610" s="3"/>
      <c r="CD610" s="105"/>
      <c r="CE610" s="105"/>
      <c r="CF610" s="13"/>
      <c r="CG610" s="13"/>
      <c r="CH610" s="13"/>
      <c r="CI610" s="13"/>
      <c r="CJ610" s="13"/>
      <c r="CK610" s="13"/>
      <c r="CL610" s="13"/>
      <c r="CM610" s="13"/>
      <c r="CN610" s="106"/>
      <c r="CO610" s="13"/>
      <c r="CP610" s="13"/>
      <c r="CQ610" s="105"/>
      <c r="CR610" s="105"/>
      <c r="CS610" s="105"/>
      <c r="CT610" s="105"/>
      <c r="CU610" s="105"/>
      <c r="CV610" s="105"/>
      <c r="CW610" s="105"/>
      <c r="CX610" s="105"/>
      <c r="CY610" s="13"/>
      <c r="CZ610" s="13"/>
      <c r="DA610" s="13"/>
      <c r="DB610" s="13"/>
      <c r="DC610" s="13"/>
      <c r="DD610" s="13"/>
      <c r="DE610" s="13"/>
      <c r="DF610" s="13"/>
      <c r="DG610" s="13"/>
      <c r="DH610" s="13"/>
      <c r="DI610" s="13"/>
      <c r="DJ610" s="13"/>
      <c r="DK610" s="13"/>
      <c r="DL610" s="2" t="s">
        <v>6246</v>
      </c>
      <c r="DM610" t="s">
        <v>6254</v>
      </c>
    </row>
    <row r="611" spans="1:117" ht="31.5" hidden="1" customHeight="1">
      <c r="A611" s="6">
        <v>1529</v>
      </c>
      <c r="D611" s="3" t="s">
        <v>320</v>
      </c>
      <c r="E611" s="3"/>
      <c r="F611" s="3"/>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3"/>
      <c r="AG611" s="4" t="s">
        <v>7</v>
      </c>
      <c r="AH611" s="3"/>
      <c r="AI611" s="3" t="s">
        <v>39</v>
      </c>
      <c r="AJ611" s="3" t="s">
        <v>320</v>
      </c>
      <c r="AK611" s="3"/>
      <c r="AL611" s="3"/>
      <c r="AM611" s="4" t="s">
        <v>7</v>
      </c>
      <c r="AN611" s="3"/>
      <c r="AO611" s="3" t="s">
        <v>39</v>
      </c>
      <c r="AP611" s="3" t="s">
        <v>320</v>
      </c>
      <c r="AQ611" s="3"/>
      <c r="AR611" s="58">
        <v>37042</v>
      </c>
      <c r="AS611" s="2">
        <f t="shared" si="119"/>
        <v>0</v>
      </c>
      <c r="AT611" s="3">
        <f t="shared" si="120"/>
        <v>0</v>
      </c>
      <c r="AU611" s="2" t="s">
        <v>3427</v>
      </c>
      <c r="AV611" s="59" t="str">
        <f t="shared" si="121"/>
        <v>GP0000</v>
      </c>
      <c r="AW611" s="3">
        <f t="shared" si="122"/>
        <v>0</v>
      </c>
      <c r="AX611" s="3" t="s">
        <v>434</v>
      </c>
      <c r="AY611" s="3"/>
      <c r="AZ611" s="3"/>
      <c r="BA611" s="3" t="str">
        <f t="shared" si="109"/>
        <v>DNA Extract</v>
      </c>
      <c r="BB611" s="16" t="s">
        <v>3428</v>
      </c>
      <c r="BC611" s="3" t="s">
        <v>3429</v>
      </c>
      <c r="BD611" s="3" t="s">
        <v>1015</v>
      </c>
      <c r="BE611" s="3" t="s">
        <v>1015</v>
      </c>
      <c r="BF611" s="3" t="s">
        <v>6112</v>
      </c>
      <c r="BG611" s="3"/>
      <c r="BH611" s="3" t="s">
        <v>1931</v>
      </c>
      <c r="BI611" s="84">
        <v>56.14</v>
      </c>
      <c r="BJ611" s="84">
        <v>-120.44</v>
      </c>
      <c r="BK611" s="98" t="s">
        <v>1017</v>
      </c>
      <c r="BL611" s="3"/>
      <c r="BM611" s="3"/>
      <c r="BN611" s="3"/>
      <c r="BO611" s="3"/>
      <c r="BP611" s="3"/>
      <c r="BQ611" s="3"/>
      <c r="BR611" s="3" t="s">
        <v>1407</v>
      </c>
      <c r="BS611" s="3">
        <v>16422</v>
      </c>
      <c r="BT611" s="3" t="s">
        <v>1036</v>
      </c>
      <c r="BU611" s="62"/>
      <c r="BV611" s="3">
        <f t="shared" si="123"/>
        <v>0</v>
      </c>
      <c r="BW611" s="3" t="s">
        <v>3430</v>
      </c>
      <c r="BX611" s="3"/>
      <c r="BY611" s="5" t="str">
        <f t="shared" si="125"/>
        <v>BS348</v>
      </c>
      <c r="BZ611" s="58">
        <f t="shared" si="124"/>
        <v>37042</v>
      </c>
      <c r="CA611" s="63">
        <v>200507186</v>
      </c>
      <c r="CB611" s="7" t="s">
        <v>1944</v>
      </c>
      <c r="CC611" s="3"/>
      <c r="CD611" s="103" t="s">
        <v>1477</v>
      </c>
      <c r="CE611" s="103" t="s">
        <v>1477</v>
      </c>
      <c r="CF611" s="83" t="s">
        <v>1407</v>
      </c>
      <c r="CG611" s="84">
        <v>16422</v>
      </c>
      <c r="CH611" s="84" t="s">
        <v>3431</v>
      </c>
      <c r="CI611" s="84" t="s">
        <v>3432</v>
      </c>
      <c r="CJ611" s="84">
        <v>12474</v>
      </c>
      <c r="CK611" s="84">
        <v>85</v>
      </c>
      <c r="CL611" s="84" t="s">
        <v>1477</v>
      </c>
      <c r="CM611" s="84" t="s">
        <v>3433</v>
      </c>
      <c r="CN611" s="70">
        <v>3118.5</v>
      </c>
      <c r="CO611" s="75" t="s">
        <v>3434</v>
      </c>
      <c r="CP611" s="70" t="s">
        <v>6258</v>
      </c>
      <c r="CQ611" s="104" t="s">
        <v>1821</v>
      </c>
      <c r="CR611" s="104">
        <v>12085</v>
      </c>
      <c r="CS611" s="13" t="s">
        <v>6238</v>
      </c>
      <c r="CT611" s="104">
        <v>10505</v>
      </c>
      <c r="CU611" s="104">
        <v>45</v>
      </c>
      <c r="CV611" s="284">
        <v>12462</v>
      </c>
      <c r="CW611" s="86">
        <v>-19.2</v>
      </c>
      <c r="CX611" s="86">
        <v>3.8</v>
      </c>
      <c r="CY611" s="86"/>
      <c r="CZ611" s="13"/>
      <c r="DA611" s="13"/>
      <c r="DB611" s="13"/>
      <c r="DC611" s="13"/>
      <c r="DD611" s="13"/>
      <c r="DE611" s="13"/>
      <c r="DF611" s="13"/>
      <c r="DG611" s="13"/>
      <c r="DH611" s="13"/>
      <c r="DI611" s="13"/>
      <c r="DJ611" s="13"/>
      <c r="DK611" s="13"/>
      <c r="DL611" s="2" t="s">
        <v>6246</v>
      </c>
      <c r="DM611" t="s">
        <v>5775</v>
      </c>
    </row>
    <row r="612" spans="1:117" ht="15.75" hidden="1" customHeight="1">
      <c r="A612" s="6">
        <v>1530</v>
      </c>
      <c r="B612" t="s">
        <v>6535</v>
      </c>
      <c r="D612" s="3" t="s">
        <v>321</v>
      </c>
      <c r="E612" s="3"/>
      <c r="F612" s="3"/>
      <c r="G612" s="7"/>
      <c r="H612" s="7" t="s">
        <v>5447</v>
      </c>
      <c r="I612" s="7"/>
      <c r="J612" s="7"/>
      <c r="K612" s="7"/>
      <c r="L612" s="7"/>
      <c r="M612" s="7"/>
      <c r="N612" s="7"/>
      <c r="O612" s="7"/>
      <c r="P612">
        <v>2.81710854346E-2</v>
      </c>
      <c r="Q612" s="7"/>
      <c r="R612" s="7"/>
      <c r="S612" s="7" t="s">
        <v>6749</v>
      </c>
      <c r="T612" s="7"/>
      <c r="U612" s="7"/>
      <c r="V612" s="7"/>
      <c r="W612" s="7"/>
      <c r="X612" s="7"/>
      <c r="Y612" s="7"/>
      <c r="Z612" s="7"/>
      <c r="AA612" s="7"/>
      <c r="AB612" s="7"/>
      <c r="AC612" s="7" t="s">
        <v>6750</v>
      </c>
      <c r="AD612" s="7"/>
      <c r="AE612" s="7" t="s">
        <v>6686</v>
      </c>
      <c r="AF612" s="3"/>
      <c r="AG612" s="4" t="s">
        <v>7</v>
      </c>
      <c r="AH612" s="3"/>
      <c r="AI612" s="3" t="s">
        <v>39</v>
      </c>
      <c r="AJ612" s="3" t="s">
        <v>321</v>
      </c>
      <c r="AK612" s="3" t="s">
        <v>43</v>
      </c>
      <c r="AL612" s="3"/>
      <c r="AM612" s="4" t="s">
        <v>7</v>
      </c>
      <c r="AN612" s="3"/>
      <c r="AO612" s="3" t="s">
        <v>39</v>
      </c>
      <c r="AP612" s="3" t="s">
        <v>321</v>
      </c>
      <c r="AQ612" s="3" t="s">
        <v>43</v>
      </c>
      <c r="AR612" s="58">
        <v>37042</v>
      </c>
      <c r="AS612" s="2" t="str">
        <f t="shared" si="119"/>
        <v>Bison - Canada Yukon</v>
      </c>
      <c r="AT612" s="3">
        <f t="shared" si="120"/>
        <v>0</v>
      </c>
      <c r="AU612" s="2" t="s">
        <v>3435</v>
      </c>
      <c r="AV612" s="59" t="str">
        <f t="shared" si="121"/>
        <v>GP0000</v>
      </c>
      <c r="AW612" s="3">
        <f t="shared" si="122"/>
        <v>0</v>
      </c>
      <c r="AX612" s="3" t="s">
        <v>434</v>
      </c>
      <c r="AY612" s="3"/>
      <c r="AZ612" s="3"/>
      <c r="BA612" s="3" t="str">
        <f t="shared" ref="BA612:BA662" si="126">AO612</f>
        <v>DNA Extract</v>
      </c>
      <c r="BB612" s="16" t="s">
        <v>1022</v>
      </c>
      <c r="BC612" s="3" t="s">
        <v>3429</v>
      </c>
      <c r="BD612" s="3" t="s">
        <v>1015</v>
      </c>
      <c r="BE612" s="3" t="s">
        <v>1015</v>
      </c>
      <c r="BF612" s="3" t="s">
        <v>4566</v>
      </c>
      <c r="BG612" s="3"/>
      <c r="BH612" s="3" t="s">
        <v>3436</v>
      </c>
      <c r="BI612" s="66">
        <v>63.942599999999999</v>
      </c>
      <c r="BJ612" s="66">
        <v>-138.62379999999999</v>
      </c>
      <c r="BK612" s="5" t="s">
        <v>2848</v>
      </c>
      <c r="BL612" s="3"/>
      <c r="BM612" s="3"/>
      <c r="BN612" s="3"/>
      <c r="BO612" s="3">
        <v>1973</v>
      </c>
      <c r="BP612" s="3"/>
      <c r="BQ612" s="3"/>
      <c r="BR612" s="3" t="s">
        <v>1018</v>
      </c>
      <c r="BS612" s="3" t="s">
        <v>3437</v>
      </c>
      <c r="BT612" s="3" t="s">
        <v>1020</v>
      </c>
      <c r="BU612" s="62">
        <v>36674</v>
      </c>
      <c r="BV612" s="3" t="str">
        <f t="shared" si="123"/>
        <v>Bison - Canada Yukon</v>
      </c>
      <c r="BW612" s="3" t="s">
        <v>3438</v>
      </c>
      <c r="BX612" s="3"/>
      <c r="BY612" s="5" t="str">
        <f t="shared" si="125"/>
        <v>BS505</v>
      </c>
      <c r="BZ612" s="58">
        <f t="shared" si="124"/>
        <v>37042</v>
      </c>
      <c r="CA612" s="63">
        <v>200507186</v>
      </c>
      <c r="CB612" s="7" t="s">
        <v>1832</v>
      </c>
      <c r="CC612" s="3"/>
      <c r="CD612" s="31"/>
      <c r="CE612" s="31"/>
      <c r="CF612" s="13"/>
      <c r="CG612" s="13"/>
      <c r="CH612" s="13"/>
      <c r="CI612" s="13"/>
      <c r="CJ612" s="13"/>
      <c r="CK612" s="13"/>
      <c r="CL612" s="13"/>
      <c r="CM612" s="13"/>
      <c r="CN612" s="31"/>
      <c r="CO612" s="75" t="s">
        <v>3439</v>
      </c>
      <c r="CP612" s="70" t="s">
        <v>6253</v>
      </c>
      <c r="CQ612" s="31" t="s">
        <v>1821</v>
      </c>
      <c r="CR612" s="31">
        <v>11957</v>
      </c>
      <c r="CS612" s="75" t="s">
        <v>6235</v>
      </c>
      <c r="CT612" s="31">
        <v>50100</v>
      </c>
      <c r="CU612" s="31">
        <v>0</v>
      </c>
      <c r="CV612" s="31"/>
      <c r="CW612" s="31">
        <v>-19.7</v>
      </c>
      <c r="CX612" s="31">
        <v>6</v>
      </c>
      <c r="CY612" s="31"/>
      <c r="CZ612" s="13"/>
      <c r="DA612" s="13"/>
      <c r="DB612" s="13"/>
      <c r="DC612" s="13"/>
      <c r="DD612" s="13"/>
      <c r="DE612" s="13"/>
      <c r="DF612" s="13"/>
      <c r="DG612" s="13"/>
      <c r="DH612" s="13"/>
      <c r="DI612" s="13"/>
      <c r="DJ612" s="13"/>
      <c r="DK612" s="13"/>
      <c r="DL612" s="2" t="s">
        <v>6246</v>
      </c>
      <c r="DM612" t="s">
        <v>5775</v>
      </c>
    </row>
    <row r="613" spans="1:117" ht="15" customHeight="1">
      <c r="A613" s="2">
        <v>1531</v>
      </c>
      <c r="D613" s="3" t="s">
        <v>322</v>
      </c>
      <c r="E613" s="3"/>
      <c r="F613" s="3"/>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3"/>
      <c r="AG613" s="4" t="s">
        <v>7</v>
      </c>
      <c r="AH613" s="3"/>
      <c r="AI613" s="3" t="s">
        <v>8</v>
      </c>
      <c r="AJ613" s="3" t="s">
        <v>322</v>
      </c>
      <c r="AK613" s="3" t="s">
        <v>23</v>
      </c>
      <c r="AL613" s="3"/>
      <c r="AM613" s="4" t="s">
        <v>7</v>
      </c>
      <c r="AN613" s="3"/>
      <c r="AO613" s="3" t="s">
        <v>8</v>
      </c>
      <c r="AP613" s="3" t="s">
        <v>322</v>
      </c>
      <c r="AQ613" s="3" t="s">
        <v>23</v>
      </c>
      <c r="AR613" s="58">
        <v>37042</v>
      </c>
      <c r="AS613" s="2" t="str">
        <f t="shared" si="119"/>
        <v>Bison - Russia</v>
      </c>
      <c r="AT613" s="3">
        <f t="shared" si="120"/>
        <v>0</v>
      </c>
      <c r="AU613" s="2" t="s">
        <v>3440</v>
      </c>
      <c r="AV613" s="59" t="str">
        <f t="shared" si="121"/>
        <v>GP0000</v>
      </c>
      <c r="AW613" s="3">
        <f t="shared" si="122"/>
        <v>0</v>
      </c>
      <c r="AX613" s="3" t="s">
        <v>434</v>
      </c>
      <c r="AY613" s="3"/>
      <c r="AZ613" s="3"/>
      <c r="BA613" s="3" t="str">
        <f t="shared" si="126"/>
        <v>Bone</v>
      </c>
      <c r="BB613" s="16" t="s">
        <v>584</v>
      </c>
      <c r="BC613" s="3" t="s">
        <v>1859</v>
      </c>
      <c r="BD613" s="3" t="s">
        <v>1516</v>
      </c>
      <c r="BE613" s="3" t="s">
        <v>1515</v>
      </c>
      <c r="BF613" s="3"/>
      <c r="BG613" s="3" t="s">
        <v>6271</v>
      </c>
      <c r="BH613" s="3" t="s">
        <v>6346</v>
      </c>
      <c r="BI613" s="91">
        <v>67.5</v>
      </c>
      <c r="BJ613" s="3">
        <v>167.5</v>
      </c>
      <c r="BK613" s="5" t="s">
        <v>1693</v>
      </c>
      <c r="BL613" s="3"/>
      <c r="BM613" s="3"/>
      <c r="BN613" s="3"/>
      <c r="BO613" s="3">
        <v>2002</v>
      </c>
      <c r="BP613" s="3"/>
      <c r="BQ613" s="3"/>
      <c r="BR613" s="3" t="s">
        <v>1853</v>
      </c>
      <c r="BS613" s="3" t="s">
        <v>3441</v>
      </c>
      <c r="BT613" s="3"/>
      <c r="BU613" s="62"/>
      <c r="BV613" s="3" t="str">
        <f t="shared" si="123"/>
        <v>Bison - Russia</v>
      </c>
      <c r="BW613" s="3"/>
      <c r="BX613" s="3"/>
      <c r="BY613" s="5" t="str">
        <f t="shared" si="125"/>
        <v>BS698</v>
      </c>
      <c r="BZ613" s="58">
        <f t="shared" si="124"/>
        <v>37042</v>
      </c>
      <c r="CA613" s="63">
        <v>200507186</v>
      </c>
      <c r="CB613" s="3"/>
      <c r="CC613" s="3"/>
      <c r="CD613" s="31"/>
      <c r="CE613" s="31"/>
      <c r="CF613" s="31"/>
      <c r="CG613" s="31"/>
      <c r="CH613" s="31"/>
      <c r="CI613" s="31"/>
      <c r="CJ613" s="31"/>
      <c r="CK613" s="31"/>
      <c r="CL613" s="31"/>
      <c r="CM613" s="31"/>
      <c r="CN613" s="31"/>
      <c r="CO613" s="13"/>
      <c r="CP613" s="13"/>
      <c r="CQ613" s="31"/>
      <c r="CR613" s="31"/>
      <c r="CS613" s="31"/>
      <c r="CT613" s="31"/>
      <c r="CU613" s="31"/>
      <c r="CV613" s="31"/>
      <c r="CW613" s="31"/>
      <c r="CX613" s="31"/>
      <c r="CY613" s="13"/>
      <c r="CZ613" s="13"/>
      <c r="DA613" s="13"/>
      <c r="DB613" s="13"/>
      <c r="DC613" s="13"/>
      <c r="DD613" s="13"/>
      <c r="DE613" s="13"/>
      <c r="DF613" s="13"/>
      <c r="DG613" s="13"/>
      <c r="DH613" s="13"/>
      <c r="DI613" s="13"/>
      <c r="DJ613" s="13"/>
      <c r="DK613" s="13"/>
      <c r="DL613" s="2" t="s">
        <v>6246</v>
      </c>
      <c r="DM613" t="s">
        <v>6254</v>
      </c>
    </row>
    <row r="614" spans="1:117" ht="15" customHeight="1">
      <c r="A614" s="2">
        <v>1532</v>
      </c>
      <c r="D614" s="3" t="s">
        <v>323</v>
      </c>
      <c r="E614" s="3"/>
      <c r="F614" s="3"/>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3"/>
      <c r="AG614" s="4" t="s">
        <v>7</v>
      </c>
      <c r="AH614" s="3"/>
      <c r="AI614" s="3" t="s">
        <v>8</v>
      </c>
      <c r="AJ614" s="3" t="s">
        <v>323</v>
      </c>
      <c r="AK614" s="3" t="s">
        <v>23</v>
      </c>
      <c r="AL614" s="3"/>
      <c r="AM614" s="4" t="s">
        <v>7</v>
      </c>
      <c r="AN614" s="3"/>
      <c r="AO614" s="3" t="s">
        <v>8</v>
      </c>
      <c r="AP614" s="3" t="s">
        <v>323</v>
      </c>
      <c r="AQ614" s="3" t="s">
        <v>23</v>
      </c>
      <c r="AR614" s="58">
        <v>37042</v>
      </c>
      <c r="AS614" s="2" t="str">
        <f t="shared" si="119"/>
        <v>Bison - Russia</v>
      </c>
      <c r="AT614" s="3">
        <f t="shared" si="120"/>
        <v>0</v>
      </c>
      <c r="AU614" s="2" t="s">
        <v>3442</v>
      </c>
      <c r="AV614" s="59" t="str">
        <f t="shared" si="121"/>
        <v>GP0000</v>
      </c>
      <c r="AW614" s="3">
        <f t="shared" si="122"/>
        <v>0</v>
      </c>
      <c r="AX614" s="3" t="s">
        <v>434</v>
      </c>
      <c r="AY614" s="3"/>
      <c r="AZ614" s="3"/>
      <c r="BA614" s="3" t="str">
        <f t="shared" si="126"/>
        <v>Bone</v>
      </c>
      <c r="BB614" s="16" t="s">
        <v>584</v>
      </c>
      <c r="BC614" s="3" t="s">
        <v>1859</v>
      </c>
      <c r="BD614" s="3"/>
      <c r="BE614" s="3" t="s">
        <v>1515</v>
      </c>
      <c r="BF614" s="3"/>
      <c r="BG614" s="3"/>
      <c r="BH614" s="3"/>
      <c r="BI614" s="3" t="s">
        <v>1499</v>
      </c>
      <c r="BJ614" s="3"/>
      <c r="BK614" s="3"/>
      <c r="BL614" s="3"/>
      <c r="BM614" s="3"/>
      <c r="BN614" s="3"/>
      <c r="BO614" s="3">
        <v>2002</v>
      </c>
      <c r="BP614" s="3"/>
      <c r="BQ614" s="3"/>
      <c r="BR614" s="3" t="s">
        <v>1853</v>
      </c>
      <c r="BS614" s="3" t="s">
        <v>3443</v>
      </c>
      <c r="BT614" s="3"/>
      <c r="BU614" s="62"/>
      <c r="BV614" s="3" t="str">
        <f t="shared" si="123"/>
        <v>Bison - Russia</v>
      </c>
      <c r="BW614" s="3"/>
      <c r="BX614" s="3"/>
      <c r="BY614" s="5" t="str">
        <f t="shared" si="125"/>
        <v>BS686</v>
      </c>
      <c r="BZ614" s="58">
        <f t="shared" si="124"/>
        <v>37042</v>
      </c>
      <c r="CA614" s="63">
        <v>200507186</v>
      </c>
      <c r="CB614" s="3"/>
      <c r="CC614" s="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2"/>
    </row>
    <row r="615" spans="1:117" ht="15" customHeight="1">
      <c r="A615" s="2">
        <v>1533</v>
      </c>
      <c r="D615" s="3" t="s">
        <v>324</v>
      </c>
      <c r="E615" s="3"/>
      <c r="F615" s="3"/>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3"/>
      <c r="AG615" s="4" t="s">
        <v>7</v>
      </c>
      <c r="AH615" s="3"/>
      <c r="AI615" s="3" t="s">
        <v>8</v>
      </c>
      <c r="AJ615" s="3" t="s">
        <v>324</v>
      </c>
      <c r="AK615" s="3" t="s">
        <v>23</v>
      </c>
      <c r="AL615" s="3"/>
      <c r="AM615" s="4" t="s">
        <v>7</v>
      </c>
      <c r="AN615" s="3"/>
      <c r="AO615" s="3" t="s">
        <v>8</v>
      </c>
      <c r="AP615" s="3" t="s">
        <v>324</v>
      </c>
      <c r="AQ615" s="3" t="s">
        <v>23</v>
      </c>
      <c r="AR615" s="58">
        <v>37042</v>
      </c>
      <c r="AS615" s="2" t="str">
        <f t="shared" si="119"/>
        <v>Bison - Russia</v>
      </c>
      <c r="AT615" s="3">
        <f t="shared" si="120"/>
        <v>0</v>
      </c>
      <c r="AU615" s="2" t="s">
        <v>3444</v>
      </c>
      <c r="AV615" s="59" t="str">
        <f t="shared" si="121"/>
        <v>GP0000</v>
      </c>
      <c r="AW615" s="3">
        <f t="shared" si="122"/>
        <v>0</v>
      </c>
      <c r="AX615" s="3" t="s">
        <v>434</v>
      </c>
      <c r="AY615" s="3"/>
      <c r="AZ615" s="3"/>
      <c r="BA615" s="3" t="str">
        <f t="shared" si="126"/>
        <v>Bone</v>
      </c>
      <c r="BB615" s="16" t="s">
        <v>3445</v>
      </c>
      <c r="BC615" s="3" t="s">
        <v>1859</v>
      </c>
      <c r="BD615" s="3" t="s">
        <v>1516</v>
      </c>
      <c r="BE615" s="3" t="s">
        <v>1515</v>
      </c>
      <c r="BF615" s="3"/>
      <c r="BG615" s="3" t="s">
        <v>6356</v>
      </c>
      <c r="BH615" s="3" t="s">
        <v>6343</v>
      </c>
      <c r="BI615" s="3" t="s">
        <v>6528</v>
      </c>
      <c r="BJ615" s="5"/>
      <c r="BK615" s="3"/>
      <c r="BL615" s="3"/>
      <c r="BM615" s="3"/>
      <c r="BN615" s="3"/>
      <c r="BO615" s="3">
        <v>2002</v>
      </c>
      <c r="BP615" s="3"/>
      <c r="BQ615" s="3"/>
      <c r="BR615" s="3" t="s">
        <v>1853</v>
      </c>
      <c r="BS615" s="3" t="s">
        <v>3446</v>
      </c>
      <c r="BT615" s="3"/>
      <c r="BU615" s="62"/>
      <c r="BV615" s="3" t="str">
        <f t="shared" si="123"/>
        <v>Bison - Russia</v>
      </c>
      <c r="BW615" s="3"/>
      <c r="BX615" s="3"/>
      <c r="BY615" s="5" t="str">
        <f t="shared" si="125"/>
        <v>BS687</v>
      </c>
      <c r="BZ615" s="58">
        <f t="shared" si="124"/>
        <v>37042</v>
      </c>
      <c r="CA615" s="63">
        <v>200507186</v>
      </c>
      <c r="CB615" s="3"/>
      <c r="CC615" s="3"/>
      <c r="CD615" s="31"/>
      <c r="CE615" s="31"/>
      <c r="CF615" s="13"/>
      <c r="CG615" s="13"/>
      <c r="CH615" s="13"/>
      <c r="CI615" s="13"/>
      <c r="CJ615" s="13"/>
      <c r="CK615" s="13"/>
      <c r="CL615" s="13"/>
      <c r="CM615" s="13"/>
      <c r="CN615" s="13"/>
      <c r="CO615" s="13"/>
      <c r="CP615" s="13"/>
      <c r="CQ615" s="31"/>
      <c r="CR615" s="31"/>
      <c r="CS615" s="31"/>
      <c r="CT615" s="31"/>
      <c r="CU615" s="31"/>
      <c r="CV615" s="31"/>
      <c r="CW615" s="31"/>
      <c r="CX615" s="31"/>
      <c r="CY615" s="13"/>
      <c r="CZ615" s="13"/>
      <c r="DA615" s="13"/>
      <c r="DB615" s="13"/>
      <c r="DC615" s="13"/>
      <c r="DD615" s="13"/>
      <c r="DE615" s="13"/>
      <c r="DF615" s="13"/>
      <c r="DG615" s="13"/>
      <c r="DH615" s="13"/>
      <c r="DI615" s="13"/>
      <c r="DJ615" s="13"/>
      <c r="DK615" s="13"/>
      <c r="DL615" s="2" t="s">
        <v>6246</v>
      </c>
      <c r="DM615" t="s">
        <v>5775</v>
      </c>
    </row>
    <row r="616" spans="1:117" ht="15" customHeight="1">
      <c r="A616" s="2">
        <v>1534</v>
      </c>
      <c r="D616" s="3" t="s">
        <v>325</v>
      </c>
      <c r="E616" s="3"/>
      <c r="F616" s="3"/>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3"/>
      <c r="AG616" s="4" t="s">
        <v>7</v>
      </c>
      <c r="AH616" s="3"/>
      <c r="AI616" s="3" t="s">
        <v>8</v>
      </c>
      <c r="AJ616" s="3" t="s">
        <v>325</v>
      </c>
      <c r="AK616" s="3" t="s">
        <v>23</v>
      </c>
      <c r="AL616" s="3"/>
      <c r="AM616" s="4" t="s">
        <v>7</v>
      </c>
      <c r="AN616" s="3"/>
      <c r="AO616" s="3" t="s">
        <v>8</v>
      </c>
      <c r="AP616" s="3" t="s">
        <v>325</v>
      </c>
      <c r="AQ616" s="3" t="s">
        <v>23</v>
      </c>
      <c r="AR616" s="58">
        <v>37042</v>
      </c>
      <c r="AS616" s="2" t="str">
        <f t="shared" si="119"/>
        <v>Bison - Russia</v>
      </c>
      <c r="AT616" s="3">
        <f t="shared" si="120"/>
        <v>0</v>
      </c>
      <c r="AU616" s="2" t="s">
        <v>3447</v>
      </c>
      <c r="AV616" s="59" t="str">
        <f t="shared" si="121"/>
        <v>GP0000</v>
      </c>
      <c r="AW616" s="3">
        <f t="shared" si="122"/>
        <v>0</v>
      </c>
      <c r="AX616" s="3" t="s">
        <v>434</v>
      </c>
      <c r="AY616" s="3"/>
      <c r="AZ616" s="3"/>
      <c r="BA616" s="3" t="str">
        <f t="shared" si="126"/>
        <v>Bone</v>
      </c>
      <c r="BB616" s="16" t="s">
        <v>3448</v>
      </c>
      <c r="BC616" s="3" t="s">
        <v>1859</v>
      </c>
      <c r="BD616" s="3" t="s">
        <v>1516</v>
      </c>
      <c r="BE616" s="3" t="s">
        <v>1515</v>
      </c>
      <c r="BF616" s="3"/>
      <c r="BG616" s="3" t="s">
        <v>6271</v>
      </c>
      <c r="BH616" s="3" t="s">
        <v>6355</v>
      </c>
      <c r="BI616" s="3" t="s">
        <v>6528</v>
      </c>
      <c r="BJ616" s="3"/>
      <c r="BK616" s="5"/>
      <c r="BL616" s="3"/>
      <c r="BM616" s="3"/>
      <c r="BN616" s="3"/>
      <c r="BO616" s="3">
        <v>2002</v>
      </c>
      <c r="BP616" s="3"/>
      <c r="BQ616" s="3"/>
      <c r="BR616" s="3" t="s">
        <v>1853</v>
      </c>
      <c r="BS616" s="3" t="s">
        <v>3449</v>
      </c>
      <c r="BT616" s="3"/>
      <c r="BU616" s="62"/>
      <c r="BV616" s="3" t="str">
        <f t="shared" si="123"/>
        <v>Bison - Russia</v>
      </c>
      <c r="BW616" s="3"/>
      <c r="BX616" s="3"/>
      <c r="BY616" s="5" t="str">
        <f t="shared" si="125"/>
        <v>BS701</v>
      </c>
      <c r="BZ616" s="58">
        <f t="shared" si="124"/>
        <v>37042</v>
      </c>
      <c r="CA616" s="63">
        <v>200507186</v>
      </c>
      <c r="CB616" s="3"/>
      <c r="CC616" s="3"/>
      <c r="CD616" s="31"/>
      <c r="CE616" s="31"/>
      <c r="CF616" s="13"/>
      <c r="CG616" s="13"/>
      <c r="CH616" s="13"/>
      <c r="CI616" s="13"/>
      <c r="CJ616" s="13"/>
      <c r="CK616" s="13"/>
      <c r="CL616" s="13"/>
      <c r="CM616" s="13"/>
      <c r="CN616" s="31"/>
      <c r="CO616" s="13"/>
      <c r="CP616" s="13"/>
      <c r="CQ616" s="31"/>
      <c r="CR616" s="31"/>
      <c r="CS616" s="31"/>
      <c r="CT616" s="31"/>
      <c r="CU616" s="31"/>
      <c r="CV616" s="31"/>
      <c r="CW616" s="31"/>
      <c r="CX616" s="31"/>
      <c r="CY616" s="13"/>
      <c r="CZ616" s="13"/>
      <c r="DA616" s="13"/>
      <c r="DB616" s="13"/>
      <c r="DC616" s="13"/>
      <c r="DD616" s="13"/>
      <c r="DE616" s="13"/>
      <c r="DF616" s="13"/>
      <c r="DG616" s="13"/>
      <c r="DH616" s="13"/>
      <c r="DI616" s="13"/>
      <c r="DJ616" s="13"/>
      <c r="DK616" s="13"/>
      <c r="DL616" s="2" t="s">
        <v>6246</v>
      </c>
      <c r="DM616" t="s">
        <v>5775</v>
      </c>
    </row>
    <row r="617" spans="1:117" ht="15.75" customHeight="1" thickBot="1">
      <c r="A617" s="2">
        <v>1535</v>
      </c>
      <c r="D617" s="3" t="s">
        <v>393</v>
      </c>
      <c r="E617" s="3"/>
      <c r="F617" s="3"/>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3"/>
      <c r="AG617" s="4" t="s">
        <v>7</v>
      </c>
      <c r="AH617" s="3"/>
      <c r="AI617" s="3" t="s">
        <v>8</v>
      </c>
      <c r="AJ617" s="3" t="s">
        <v>393</v>
      </c>
      <c r="AK617" s="3" t="s">
        <v>23</v>
      </c>
      <c r="AL617" s="3"/>
      <c r="AM617" s="4" t="s">
        <v>7</v>
      </c>
      <c r="AN617" s="3"/>
      <c r="AO617" s="3" t="s">
        <v>8</v>
      </c>
      <c r="AP617" s="3" t="s">
        <v>393</v>
      </c>
      <c r="AQ617" s="3" t="s">
        <v>23</v>
      </c>
      <c r="AR617" s="58">
        <v>37042</v>
      </c>
      <c r="AS617" s="2" t="str">
        <f t="shared" si="119"/>
        <v>Bison - Russia</v>
      </c>
      <c r="AT617" s="3">
        <f t="shared" si="120"/>
        <v>0</v>
      </c>
      <c r="AU617" s="2" t="s">
        <v>3450</v>
      </c>
      <c r="AV617" s="59" t="str">
        <f t="shared" si="121"/>
        <v>GP0000</v>
      </c>
      <c r="AW617" s="3">
        <f t="shared" si="122"/>
        <v>0</v>
      </c>
      <c r="AX617" s="3" t="s">
        <v>434</v>
      </c>
      <c r="AY617" s="3"/>
      <c r="AZ617" s="3"/>
      <c r="BA617" s="3" t="str">
        <f t="shared" si="126"/>
        <v>Bone</v>
      </c>
      <c r="BB617" s="16" t="s">
        <v>584</v>
      </c>
      <c r="BC617" s="3" t="s">
        <v>3451</v>
      </c>
      <c r="BD617" s="3" t="s">
        <v>1516</v>
      </c>
      <c r="BE617" s="12" t="s">
        <v>1515</v>
      </c>
      <c r="BF617" s="3"/>
      <c r="BG617" s="3" t="s">
        <v>6356</v>
      </c>
      <c r="BH617" s="3" t="s">
        <v>6363</v>
      </c>
      <c r="BI617" s="73">
        <v>72.533330000000007</v>
      </c>
      <c r="BJ617" s="3">
        <v>142</v>
      </c>
      <c r="BK617" s="5" t="s">
        <v>7123</v>
      </c>
      <c r="BL617" s="3"/>
      <c r="BM617" s="3"/>
      <c r="BN617" s="3"/>
      <c r="BO617" s="3">
        <v>2002</v>
      </c>
      <c r="BP617" s="3"/>
      <c r="BQ617" s="3"/>
      <c r="BR617" s="3" t="s">
        <v>1853</v>
      </c>
      <c r="BS617" s="3" t="s">
        <v>3452</v>
      </c>
      <c r="BT617" s="3"/>
      <c r="BU617" s="62"/>
      <c r="BV617" s="3" t="str">
        <f t="shared" si="123"/>
        <v>Bison - Russia</v>
      </c>
      <c r="BW617" s="3"/>
      <c r="BX617" s="3"/>
      <c r="BY617" s="5" t="str">
        <f t="shared" si="125"/>
        <v>BS667</v>
      </c>
      <c r="BZ617" s="58">
        <f t="shared" si="124"/>
        <v>37042</v>
      </c>
      <c r="CA617" s="63">
        <v>200507186</v>
      </c>
      <c r="CB617" s="3"/>
      <c r="CC617" s="3"/>
      <c r="CD617" s="31"/>
      <c r="CE617" s="31"/>
      <c r="CF617" s="13"/>
      <c r="CG617" s="13"/>
      <c r="CH617" s="13"/>
      <c r="CI617" s="13"/>
      <c r="CJ617" s="13"/>
      <c r="CK617" s="13"/>
      <c r="CL617" s="13"/>
      <c r="CM617" s="13"/>
      <c r="CN617" s="31"/>
      <c r="CO617" s="13"/>
      <c r="CP617" s="13"/>
      <c r="CQ617" s="31"/>
      <c r="CR617" s="31"/>
      <c r="CS617" s="31"/>
      <c r="CT617" s="31"/>
      <c r="CU617" s="31"/>
      <c r="CV617" s="31"/>
      <c r="CW617" s="31"/>
      <c r="CX617" s="31"/>
      <c r="CY617" s="13"/>
      <c r="CZ617" s="13"/>
      <c r="DA617" s="13"/>
      <c r="DB617" s="13"/>
      <c r="DC617" s="13"/>
      <c r="DD617" s="13"/>
      <c r="DE617" s="13"/>
      <c r="DF617" s="13"/>
      <c r="DG617" s="13"/>
      <c r="DH617" s="13"/>
      <c r="DI617" s="13"/>
      <c r="DJ617" s="13"/>
      <c r="DK617" s="13"/>
      <c r="DL617" s="2" t="s">
        <v>6246</v>
      </c>
      <c r="DM617" t="s">
        <v>5775</v>
      </c>
    </row>
    <row r="618" spans="1:117" ht="15" customHeight="1">
      <c r="A618" s="2">
        <v>1536</v>
      </c>
      <c r="D618" s="3" t="s">
        <v>326</v>
      </c>
      <c r="E618" s="3"/>
      <c r="F618" s="3"/>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3"/>
      <c r="AG618" s="4" t="s">
        <v>7</v>
      </c>
      <c r="AH618" s="3"/>
      <c r="AI618" s="3" t="s">
        <v>8</v>
      </c>
      <c r="AJ618" s="3" t="s">
        <v>326</v>
      </c>
      <c r="AK618" s="3" t="s">
        <v>23</v>
      </c>
      <c r="AL618" s="3"/>
      <c r="AM618" s="4" t="s">
        <v>7</v>
      </c>
      <c r="AN618" s="3"/>
      <c r="AO618" s="3" t="s">
        <v>8</v>
      </c>
      <c r="AP618" s="3" t="s">
        <v>326</v>
      </c>
      <c r="AQ618" s="3" t="s">
        <v>23</v>
      </c>
      <c r="AR618" s="58">
        <v>37042</v>
      </c>
      <c r="AS618" s="2" t="str">
        <f t="shared" si="119"/>
        <v>Bison - Russia</v>
      </c>
      <c r="AT618" s="3">
        <f t="shared" si="120"/>
        <v>0</v>
      </c>
      <c r="AU618" s="2" t="s">
        <v>3453</v>
      </c>
      <c r="AV618" s="59" t="str">
        <f t="shared" si="121"/>
        <v>GP0000</v>
      </c>
      <c r="AW618" s="3">
        <f t="shared" si="122"/>
        <v>0</v>
      </c>
      <c r="AX618" s="3" t="s">
        <v>434</v>
      </c>
      <c r="AY618" s="3"/>
      <c r="AZ618" s="3"/>
      <c r="BA618" s="3" t="str">
        <f t="shared" si="126"/>
        <v>Bone</v>
      </c>
      <c r="BB618" s="16" t="s">
        <v>3454</v>
      </c>
      <c r="BC618" s="3" t="s">
        <v>1859</v>
      </c>
      <c r="BD618" s="3" t="s">
        <v>1516</v>
      </c>
      <c r="BE618" s="12" t="s">
        <v>1515</v>
      </c>
      <c r="BF618" s="3"/>
      <c r="BG618" s="3" t="s">
        <v>6366</v>
      </c>
      <c r="BH618" s="3" t="s">
        <v>6367</v>
      </c>
      <c r="BI618" s="3" t="s">
        <v>6528</v>
      </c>
      <c r="BJ618" s="3"/>
      <c r="BK618" s="5"/>
      <c r="BL618" s="3"/>
      <c r="BM618" s="3"/>
      <c r="BN618" s="3"/>
      <c r="BO618" s="3">
        <v>2002</v>
      </c>
      <c r="BP618" s="3"/>
      <c r="BQ618" s="3"/>
      <c r="BR618" s="3" t="s">
        <v>1853</v>
      </c>
      <c r="BS618" s="3" t="s">
        <v>3455</v>
      </c>
      <c r="BT618" s="3"/>
      <c r="BU618" s="62"/>
      <c r="BV618" s="3" t="str">
        <f t="shared" si="123"/>
        <v>Bison - Russia</v>
      </c>
      <c r="BW618" s="3"/>
      <c r="BX618" s="3"/>
      <c r="BY618" s="5" t="str">
        <f t="shared" si="125"/>
        <v>BS672</v>
      </c>
      <c r="BZ618" s="58">
        <f t="shared" si="124"/>
        <v>37042</v>
      </c>
      <c r="CA618" s="63">
        <v>200507186</v>
      </c>
      <c r="CB618" s="3"/>
      <c r="CC618" s="3"/>
      <c r="CD618" s="31"/>
      <c r="CE618" s="31"/>
      <c r="CF618" s="13"/>
      <c r="CG618" s="13"/>
      <c r="CH618" s="13"/>
      <c r="CI618" s="13"/>
      <c r="CJ618" s="13"/>
      <c r="CK618" s="13"/>
      <c r="CL618" s="13"/>
      <c r="CM618" s="13"/>
      <c r="CN618" s="31"/>
      <c r="CO618" s="194"/>
      <c r="CP618" s="13"/>
      <c r="CQ618" s="31"/>
      <c r="CR618" s="31"/>
      <c r="CS618" s="31"/>
      <c r="CT618" s="31"/>
      <c r="CU618" s="31"/>
      <c r="CV618" s="31"/>
      <c r="CW618" s="31"/>
      <c r="CX618" s="31"/>
      <c r="CY618" s="13"/>
      <c r="CZ618" s="13"/>
      <c r="DA618" s="13"/>
      <c r="DB618" s="13"/>
      <c r="DC618" s="13"/>
      <c r="DD618" s="13"/>
      <c r="DE618" s="13"/>
      <c r="DF618" s="13"/>
      <c r="DG618" s="13"/>
      <c r="DH618" s="13"/>
      <c r="DI618" s="13"/>
      <c r="DJ618" s="13"/>
      <c r="DK618" s="13"/>
      <c r="DL618" s="2" t="s">
        <v>6246</v>
      </c>
      <c r="DM618" t="s">
        <v>5775</v>
      </c>
    </row>
    <row r="619" spans="1:117" ht="15" customHeight="1">
      <c r="A619" s="2">
        <v>1537</v>
      </c>
      <c r="D619" s="3" t="s">
        <v>327</v>
      </c>
      <c r="E619" s="3"/>
      <c r="F619" s="3"/>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3"/>
      <c r="AG619" s="4" t="s">
        <v>7</v>
      </c>
      <c r="AH619" s="3"/>
      <c r="AI619" s="3" t="s">
        <v>8</v>
      </c>
      <c r="AJ619" s="3" t="s">
        <v>327</v>
      </c>
      <c r="AK619" s="3" t="s">
        <v>23</v>
      </c>
      <c r="AL619" s="3"/>
      <c r="AM619" s="4" t="s">
        <v>7</v>
      </c>
      <c r="AN619" s="3"/>
      <c r="AO619" s="3" t="s">
        <v>8</v>
      </c>
      <c r="AP619" s="3" t="s">
        <v>327</v>
      </c>
      <c r="AQ619" s="3" t="s">
        <v>23</v>
      </c>
      <c r="AR619" s="58">
        <v>37042</v>
      </c>
      <c r="AS619" s="2" t="str">
        <f t="shared" si="119"/>
        <v>Bison - Russia</v>
      </c>
      <c r="AT619" s="3">
        <f t="shared" si="120"/>
        <v>0</v>
      </c>
      <c r="AU619" s="2" t="s">
        <v>3456</v>
      </c>
      <c r="AV619" s="59" t="str">
        <f t="shared" si="121"/>
        <v>GP0000</v>
      </c>
      <c r="AW619" s="3">
        <f t="shared" si="122"/>
        <v>0</v>
      </c>
      <c r="AX619" s="3" t="s">
        <v>434</v>
      </c>
      <c r="AY619" s="3"/>
      <c r="AZ619" s="3"/>
      <c r="BA619" s="3" t="str">
        <f t="shared" si="126"/>
        <v>Bone</v>
      </c>
      <c r="BB619" s="16" t="s">
        <v>584</v>
      </c>
      <c r="BC619" s="3" t="s">
        <v>1856</v>
      </c>
      <c r="BD619" s="3"/>
      <c r="BE619" s="12" t="s">
        <v>1515</v>
      </c>
      <c r="BF619" s="3"/>
      <c r="BG619" s="3"/>
      <c r="BH619" s="3"/>
      <c r="BI619" s="3" t="s">
        <v>1499</v>
      </c>
      <c r="BJ619" s="5"/>
      <c r="BL619" s="3"/>
      <c r="BM619" s="3"/>
      <c r="BN619" s="3"/>
      <c r="BO619" s="3">
        <v>2002</v>
      </c>
      <c r="BP619" s="3"/>
      <c r="BQ619" s="3"/>
      <c r="BR619" s="3" t="s">
        <v>1853</v>
      </c>
      <c r="BS619" s="3" t="s">
        <v>3457</v>
      </c>
      <c r="BT619" s="3"/>
      <c r="BU619" s="62"/>
      <c r="BV619" s="3" t="str">
        <f t="shared" si="123"/>
        <v>Bison - Russia</v>
      </c>
      <c r="BW619" s="3"/>
      <c r="BX619" s="3"/>
      <c r="BY619" s="5" t="str">
        <f t="shared" si="125"/>
        <v>BS657</v>
      </c>
      <c r="BZ619" s="58">
        <f t="shared" si="124"/>
        <v>37042</v>
      </c>
      <c r="CA619" s="63">
        <v>200507186</v>
      </c>
      <c r="CB619" s="3"/>
      <c r="CC619" s="3"/>
      <c r="CD619" s="105"/>
      <c r="CE619" s="105"/>
      <c r="CF619" s="13"/>
      <c r="CG619" s="13"/>
      <c r="CH619" s="13"/>
      <c r="CI619" s="13"/>
      <c r="CJ619" s="13"/>
      <c r="CK619" s="13"/>
      <c r="CL619" s="13"/>
      <c r="CM619" s="13"/>
      <c r="CN619" s="106"/>
      <c r="CO619" s="13"/>
      <c r="CP619" s="13"/>
      <c r="CQ619" s="105"/>
      <c r="CR619" s="105"/>
      <c r="CS619" s="105"/>
      <c r="CT619" s="105"/>
      <c r="CU619" s="105"/>
      <c r="CV619" s="105"/>
      <c r="CW619" s="105"/>
      <c r="CX619" s="105"/>
      <c r="CY619" s="31"/>
      <c r="CZ619" s="13"/>
      <c r="DA619" s="13"/>
      <c r="DB619" s="13"/>
      <c r="DC619" s="13"/>
      <c r="DD619" s="13"/>
      <c r="DE619" s="13"/>
      <c r="DF619" s="13"/>
      <c r="DG619" s="13"/>
      <c r="DH619" s="13"/>
      <c r="DI619" s="13"/>
      <c r="DJ619" s="13"/>
      <c r="DK619" s="13"/>
      <c r="DL619" s="2"/>
    </row>
    <row r="620" spans="1:117" ht="31.5" hidden="1" customHeight="1">
      <c r="A620" s="6">
        <v>1538</v>
      </c>
      <c r="D620" s="7" t="s">
        <v>6477</v>
      </c>
      <c r="E620" s="7"/>
      <c r="F620" s="7"/>
      <c r="G620" s="7" t="s">
        <v>5295</v>
      </c>
      <c r="H620" s="157" t="s">
        <v>5448</v>
      </c>
      <c r="I620" s="157"/>
      <c r="J620" s="157"/>
      <c r="K620" s="157"/>
      <c r="L620" s="157"/>
      <c r="M620" s="157"/>
      <c r="N620" s="157"/>
      <c r="O620" s="157"/>
      <c r="P620" s="157">
        <v>3.1911689525699997E-2</v>
      </c>
      <c r="Q620" s="7"/>
      <c r="R620" s="7"/>
      <c r="S620" s="7"/>
      <c r="T620" s="7"/>
      <c r="U620" s="7"/>
      <c r="V620" s="7"/>
      <c r="W620" s="7"/>
      <c r="X620" s="7"/>
      <c r="Y620" s="7"/>
      <c r="Z620" s="7"/>
      <c r="AA620" s="7"/>
      <c r="AB620" s="7"/>
      <c r="AC620" s="7" t="s">
        <v>6657</v>
      </c>
      <c r="AD620" s="7"/>
      <c r="AE620" s="7" t="s">
        <v>6687</v>
      </c>
      <c r="AF620" s="3"/>
      <c r="AG620" s="4" t="s">
        <v>7</v>
      </c>
      <c r="AH620" s="3"/>
      <c r="AI620" s="3" t="s">
        <v>11</v>
      </c>
      <c r="AJ620" s="3" t="s">
        <v>328</v>
      </c>
      <c r="AK620" s="3" t="s">
        <v>9</v>
      </c>
      <c r="AL620" s="3"/>
      <c r="AM620" s="4" t="s">
        <v>7</v>
      </c>
      <c r="AN620" s="3"/>
      <c r="AO620" s="3" t="s">
        <v>11</v>
      </c>
      <c r="AP620" s="3" t="s">
        <v>328</v>
      </c>
      <c r="AQ620" s="3" t="s">
        <v>9</v>
      </c>
      <c r="AR620" s="58">
        <v>37042</v>
      </c>
      <c r="AS620" s="2" t="str">
        <f t="shared" ref="AS620:AS651" si="127">AK620</f>
        <v>Bison - Canada</v>
      </c>
      <c r="AT620" s="3">
        <f t="shared" si="120"/>
        <v>0</v>
      </c>
      <c r="AU620" s="2" t="s">
        <v>3458</v>
      </c>
      <c r="AV620" s="59" t="str">
        <f t="shared" si="121"/>
        <v>GP0000</v>
      </c>
      <c r="AW620" s="3">
        <f t="shared" si="122"/>
        <v>0</v>
      </c>
      <c r="AX620" s="3" t="s">
        <v>434</v>
      </c>
      <c r="AY620" s="3"/>
      <c r="AZ620" s="3"/>
      <c r="BA620" s="3" t="str">
        <f t="shared" si="126"/>
        <v>Tooth</v>
      </c>
      <c r="BB620" s="16" t="s">
        <v>687</v>
      </c>
      <c r="BC620" s="3"/>
      <c r="BD620" s="3" t="s">
        <v>1015</v>
      </c>
      <c r="BE620" s="3" t="s">
        <v>1015</v>
      </c>
      <c r="BF620" s="3" t="s">
        <v>5679</v>
      </c>
      <c r="BG620" s="3"/>
      <c r="BH620" s="3" t="s">
        <v>3140</v>
      </c>
      <c r="BI620" s="197">
        <v>51.4</v>
      </c>
      <c r="BJ620" s="197">
        <v>-114.486</v>
      </c>
      <c r="BK620" s="228" t="s">
        <v>6084</v>
      </c>
      <c r="BL620" s="3"/>
      <c r="BM620" s="3"/>
      <c r="BN620" s="3"/>
      <c r="BO620" s="3"/>
      <c r="BP620" s="3"/>
      <c r="BQ620" s="3"/>
      <c r="BR620" s="3" t="s">
        <v>3071</v>
      </c>
      <c r="BS620" s="3" t="s">
        <v>3459</v>
      </c>
      <c r="BT620" s="3" t="s">
        <v>2185</v>
      </c>
      <c r="BU620" s="62">
        <v>37259</v>
      </c>
      <c r="BV620" s="3" t="str">
        <f t="shared" si="123"/>
        <v>Bison - Canada</v>
      </c>
      <c r="BW620" s="3" t="s">
        <v>3460</v>
      </c>
      <c r="BX620" s="3"/>
      <c r="BY620" s="5" t="str">
        <f t="shared" si="125"/>
        <v>BS560</v>
      </c>
      <c r="BZ620" s="58">
        <f t="shared" si="124"/>
        <v>37042</v>
      </c>
      <c r="CA620" s="63">
        <v>200507186</v>
      </c>
      <c r="CB620" s="7" t="s">
        <v>1809</v>
      </c>
      <c r="CC620" s="3"/>
      <c r="CD620" s="103" t="s">
        <v>1476</v>
      </c>
      <c r="CE620" s="103" t="s">
        <v>1476</v>
      </c>
      <c r="CF620" s="83" t="s">
        <v>3188</v>
      </c>
      <c r="CG620" s="84" t="s">
        <v>3461</v>
      </c>
      <c r="CH620" s="84" t="s">
        <v>3462</v>
      </c>
      <c r="CI620" s="84" t="s">
        <v>3463</v>
      </c>
      <c r="CJ620" s="84">
        <v>2908</v>
      </c>
      <c r="CK620" s="84">
        <v>37</v>
      </c>
      <c r="CL620" s="84" t="s">
        <v>1947</v>
      </c>
      <c r="CM620" s="84" t="s">
        <v>3464</v>
      </c>
      <c r="CN620" s="70">
        <v>727</v>
      </c>
      <c r="CO620" s="193" t="s">
        <v>3465</v>
      </c>
      <c r="CP620" s="70" t="s">
        <v>6258</v>
      </c>
      <c r="CQ620" s="104" t="s">
        <v>1821</v>
      </c>
      <c r="CR620" s="104">
        <v>12123</v>
      </c>
      <c r="CS620" s="13" t="s">
        <v>6234</v>
      </c>
      <c r="CT620" s="104">
        <v>2807</v>
      </c>
      <c r="CU620" s="104">
        <v>28</v>
      </c>
      <c r="CV620" s="284">
        <v>2908</v>
      </c>
      <c r="CW620" s="86">
        <v>-18</v>
      </c>
      <c r="CX620" s="86">
        <v>8.1</v>
      </c>
      <c r="CY620" s="86"/>
      <c r="CZ620" s="13"/>
      <c r="DA620" s="13"/>
      <c r="DB620" s="13"/>
      <c r="DC620" s="13"/>
      <c r="DD620" s="13"/>
      <c r="DE620" s="13"/>
      <c r="DF620" s="13"/>
      <c r="DG620" s="13"/>
      <c r="DH620" s="13"/>
      <c r="DI620" s="13"/>
      <c r="DJ620" s="13"/>
      <c r="DK620" s="13"/>
      <c r="DL620" s="2" t="s">
        <v>6246</v>
      </c>
      <c r="DM620" t="s">
        <v>5775</v>
      </c>
    </row>
    <row r="621" spans="1:117" ht="15" hidden="1" customHeight="1">
      <c r="A621" s="2">
        <v>1539</v>
      </c>
      <c r="D621" s="3" t="s">
        <v>329</v>
      </c>
      <c r="E621" s="3"/>
      <c r="F621" s="3"/>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3"/>
      <c r="AG621" s="4" t="s">
        <v>7</v>
      </c>
      <c r="AH621" s="3"/>
      <c r="AI621" s="3" t="s">
        <v>13</v>
      </c>
      <c r="AJ621" s="3" t="s">
        <v>329</v>
      </c>
      <c r="AK621" s="3"/>
      <c r="AL621" s="3"/>
      <c r="AM621" s="4" t="s">
        <v>7</v>
      </c>
      <c r="AN621" s="3"/>
      <c r="AO621" s="3" t="s">
        <v>13</v>
      </c>
      <c r="AP621" s="3" t="s">
        <v>329</v>
      </c>
      <c r="AQ621" s="3"/>
      <c r="AR621" s="58">
        <v>37042</v>
      </c>
      <c r="AS621" s="2">
        <f t="shared" si="127"/>
        <v>0</v>
      </c>
      <c r="AT621" s="3">
        <f t="shared" ref="AT621:AT652" si="128">AL621</f>
        <v>0</v>
      </c>
      <c r="AU621" s="68"/>
      <c r="AV621" s="59" t="str">
        <f t="shared" ref="AV621:AV652" si="129">AM621</f>
        <v>GP0000</v>
      </c>
      <c r="AW621" s="3">
        <f t="shared" ref="AW621:AW652" si="130">AN621</f>
        <v>0</v>
      </c>
      <c r="AX621" s="3" t="s">
        <v>434</v>
      </c>
      <c r="AY621" s="3" t="s">
        <v>1938</v>
      </c>
      <c r="AZ621" s="3"/>
      <c r="BA621" s="3" t="str">
        <f t="shared" si="126"/>
        <v>Horn</v>
      </c>
      <c r="BB621" s="16" t="s">
        <v>3466</v>
      </c>
      <c r="BC621" s="3"/>
      <c r="BD621" s="3"/>
      <c r="BE621" s="3"/>
      <c r="BF621" s="3"/>
      <c r="BG621" s="3" t="s">
        <v>3467</v>
      </c>
      <c r="BH621" s="3"/>
      <c r="BI621" s="3">
        <v>64.833333300000007</v>
      </c>
      <c r="BJ621" s="3">
        <v>-148</v>
      </c>
      <c r="BK621" s="3" t="s">
        <v>6208</v>
      </c>
      <c r="BL621" s="3"/>
      <c r="BM621" s="3"/>
      <c r="BN621" s="3"/>
      <c r="BO621" s="3">
        <v>1939</v>
      </c>
      <c r="BP621" s="3"/>
      <c r="BQ621" s="3"/>
      <c r="BR621" s="3"/>
      <c r="BS621" s="3" t="s">
        <v>3468</v>
      </c>
      <c r="BT621" s="3"/>
      <c r="BU621" s="62"/>
      <c r="BV621" s="3">
        <f t="shared" ref="BV621:BV652" si="131">AQ621</f>
        <v>0</v>
      </c>
      <c r="BW621" s="3"/>
      <c r="BX621" s="3"/>
      <c r="BY621" s="5" t="str">
        <f t="shared" si="125"/>
        <v>BS773</v>
      </c>
      <c r="BZ621" s="58">
        <f t="shared" ref="BZ621:BZ652" si="132">AR621</f>
        <v>37042</v>
      </c>
      <c r="CA621" s="63">
        <v>200507186</v>
      </c>
      <c r="CB621" s="3"/>
      <c r="CC621" s="3"/>
      <c r="CD621" s="31"/>
      <c r="CE621" s="31"/>
      <c r="CF621" s="13"/>
      <c r="CG621" s="13"/>
      <c r="CH621" s="13"/>
      <c r="CI621" s="13"/>
      <c r="CJ621" s="13"/>
      <c r="CK621" s="13"/>
      <c r="CL621" s="13"/>
      <c r="CM621" s="13"/>
      <c r="CN621" s="31"/>
      <c r="CO621" s="31"/>
      <c r="CP621" s="31"/>
      <c r="CQ621" s="31"/>
      <c r="CR621" s="31"/>
      <c r="CS621" s="31"/>
      <c r="CT621" s="31"/>
      <c r="CU621" s="31"/>
      <c r="CV621" s="31"/>
      <c r="CW621" s="31"/>
      <c r="CX621" s="31"/>
      <c r="CY621" s="31"/>
      <c r="CZ621" s="13"/>
      <c r="DA621" s="13"/>
      <c r="DB621" s="13"/>
      <c r="DC621" s="13"/>
      <c r="DD621" s="13"/>
      <c r="DE621" s="13"/>
      <c r="DF621" s="13"/>
      <c r="DG621" s="13"/>
      <c r="DH621" s="13"/>
      <c r="DI621" s="13"/>
      <c r="DJ621" s="13"/>
      <c r="DK621" s="13"/>
      <c r="DL621" s="2"/>
    </row>
    <row r="622" spans="1:117" ht="16.5" customHeight="1" thickBot="1">
      <c r="A622" s="6">
        <v>1541</v>
      </c>
      <c r="D622" s="3" t="s">
        <v>330</v>
      </c>
      <c r="E622" s="3"/>
      <c r="F622" s="3"/>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3"/>
      <c r="AG622" s="4" t="s">
        <v>7</v>
      </c>
      <c r="AH622" s="3"/>
      <c r="AI622" s="3" t="s">
        <v>8</v>
      </c>
      <c r="AJ622" s="3" t="s">
        <v>330</v>
      </c>
      <c r="AK622" s="3" t="s">
        <v>23</v>
      </c>
      <c r="AL622" s="3"/>
      <c r="AM622" s="4" t="s">
        <v>7</v>
      </c>
      <c r="AN622" s="3"/>
      <c r="AO622" s="3" t="s">
        <v>8</v>
      </c>
      <c r="AP622" s="3" t="s">
        <v>330</v>
      </c>
      <c r="AQ622" s="3" t="s">
        <v>23</v>
      </c>
      <c r="AR622" s="58">
        <v>37042</v>
      </c>
      <c r="AS622" s="2" t="str">
        <f t="shared" si="127"/>
        <v>Bison - Russia</v>
      </c>
      <c r="AT622" s="3">
        <f t="shared" si="128"/>
        <v>0</v>
      </c>
      <c r="AU622" s="2" t="s">
        <v>3469</v>
      </c>
      <c r="AV622" s="59" t="str">
        <f t="shared" si="129"/>
        <v>GP0000</v>
      </c>
      <c r="AW622" s="3">
        <f t="shared" si="130"/>
        <v>0</v>
      </c>
      <c r="AX622" s="3" t="s">
        <v>434</v>
      </c>
      <c r="AY622" s="3"/>
      <c r="AZ622" s="3"/>
      <c r="BA622" s="3" t="str">
        <f t="shared" si="126"/>
        <v>Bone</v>
      </c>
      <c r="BB622" s="16" t="s">
        <v>3470</v>
      </c>
      <c r="BC622" s="3" t="s">
        <v>3471</v>
      </c>
      <c r="BD622" s="3" t="s">
        <v>1516</v>
      </c>
      <c r="BE622" s="3" t="s">
        <v>1515</v>
      </c>
      <c r="BF622" s="3"/>
      <c r="BG622" s="3"/>
      <c r="BH622" s="3" t="s">
        <v>6343</v>
      </c>
      <c r="BI622" s="3" t="s">
        <v>6528</v>
      </c>
      <c r="BJ622" s="3"/>
      <c r="BK622" s="3"/>
      <c r="BL622" s="3"/>
      <c r="BM622" s="3"/>
      <c r="BN622" s="3"/>
      <c r="BO622" s="3"/>
      <c r="BP622" s="3"/>
      <c r="BQ622" s="3"/>
      <c r="BR622" s="3" t="s">
        <v>1853</v>
      </c>
      <c r="BS622" s="3" t="s">
        <v>3472</v>
      </c>
      <c r="BT622" s="3"/>
      <c r="BU622" s="62">
        <v>3464</v>
      </c>
      <c r="BV622" s="3" t="str">
        <f t="shared" si="131"/>
        <v>Bison - Russia</v>
      </c>
      <c r="BW622" s="3" t="s">
        <v>3473</v>
      </c>
      <c r="BX622" s="3"/>
      <c r="BY622" s="5" t="str">
        <f t="shared" si="125"/>
        <v>BS586</v>
      </c>
      <c r="BZ622" s="58">
        <f t="shared" si="132"/>
        <v>37042</v>
      </c>
      <c r="CA622" s="63">
        <v>200507186</v>
      </c>
      <c r="CB622" s="3" t="s">
        <v>1809</v>
      </c>
      <c r="CC622" s="3"/>
      <c r="CD622" s="13"/>
      <c r="CE622" s="13"/>
      <c r="CF622" s="13"/>
      <c r="CG622" s="13"/>
      <c r="CH622" s="13"/>
      <c r="CI622" s="13"/>
      <c r="CJ622" s="13"/>
      <c r="CK622" s="13"/>
      <c r="CL622" s="13"/>
      <c r="CM622" s="13"/>
      <c r="CN622" s="13"/>
      <c r="CO622" s="75" t="s">
        <v>3474</v>
      </c>
      <c r="CP622" s="70" t="s">
        <v>6253</v>
      </c>
      <c r="CQ622" s="13" t="s">
        <v>1821</v>
      </c>
      <c r="CR622" s="13">
        <v>12125</v>
      </c>
      <c r="CS622" s="75" t="s">
        <v>6235</v>
      </c>
      <c r="CT622" s="13">
        <v>62500</v>
      </c>
      <c r="CU622" s="13">
        <v>0</v>
      </c>
      <c r="CV622" s="13"/>
      <c r="CW622" s="13">
        <v>-20.8</v>
      </c>
      <c r="CX622" s="13">
        <v>8.1</v>
      </c>
      <c r="CY622" s="13"/>
      <c r="CZ622" s="13"/>
      <c r="DA622" s="13"/>
      <c r="DB622" s="13"/>
      <c r="DC622" s="13"/>
      <c r="DD622" s="13"/>
      <c r="DE622" s="13"/>
      <c r="DF622" s="13"/>
      <c r="DG622" s="13"/>
      <c r="DH622" s="13"/>
      <c r="DI622" s="13"/>
      <c r="DJ622" s="13"/>
      <c r="DK622" s="13"/>
      <c r="DL622" s="2" t="s">
        <v>6246</v>
      </c>
      <c r="DM622" t="s">
        <v>5775</v>
      </c>
    </row>
    <row r="623" spans="1:117" ht="15" customHeight="1">
      <c r="A623" s="2">
        <v>1542</v>
      </c>
      <c r="D623" s="3"/>
      <c r="E623" s="3"/>
      <c r="F623" s="3"/>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3"/>
      <c r="AG623" s="4" t="s">
        <v>7</v>
      </c>
      <c r="AH623" s="5"/>
      <c r="AI623" s="3" t="s">
        <v>8</v>
      </c>
      <c r="AJ623" s="3"/>
      <c r="AK623" s="3" t="s">
        <v>23</v>
      </c>
      <c r="AL623" s="3"/>
      <c r="AM623" s="4" t="s">
        <v>7</v>
      </c>
      <c r="AN623" s="5"/>
      <c r="AO623" s="3" t="s">
        <v>8</v>
      </c>
      <c r="AP623" s="3"/>
      <c r="AQ623" s="3" t="s">
        <v>23</v>
      </c>
      <c r="AR623" s="58">
        <v>37042</v>
      </c>
      <c r="AS623" s="2" t="str">
        <f t="shared" si="127"/>
        <v>Bison - Russia</v>
      </c>
      <c r="AT623" s="3">
        <f t="shared" si="128"/>
        <v>0</v>
      </c>
      <c r="AU623" s="2" t="s">
        <v>3475</v>
      </c>
      <c r="AV623" s="59" t="str">
        <f t="shared" si="129"/>
        <v>GP0000</v>
      </c>
      <c r="AW623" s="5">
        <f t="shared" si="130"/>
        <v>0</v>
      </c>
      <c r="AX623" s="5" t="s">
        <v>434</v>
      </c>
      <c r="AY623" s="3"/>
      <c r="AZ623" s="3"/>
      <c r="BA623" s="3" t="str">
        <f t="shared" si="126"/>
        <v>Bone</v>
      </c>
      <c r="BB623" s="99" t="s">
        <v>584</v>
      </c>
      <c r="BC623" s="5" t="s">
        <v>1859</v>
      </c>
      <c r="BD623" s="3"/>
      <c r="BE623" s="12" t="s">
        <v>1515</v>
      </c>
      <c r="BF623" s="3"/>
      <c r="BG623" s="3"/>
      <c r="BH623" s="3"/>
      <c r="BI623" s="3" t="s">
        <v>1499</v>
      </c>
      <c r="BJ623" s="3"/>
      <c r="BK623" s="73"/>
      <c r="BL623" s="3"/>
      <c r="BM623" s="3"/>
      <c r="BN623" s="3"/>
      <c r="BO623" s="3">
        <v>2002</v>
      </c>
      <c r="BP623" s="3"/>
      <c r="BQ623" s="3"/>
      <c r="BR623" s="3" t="s">
        <v>1853</v>
      </c>
      <c r="BS623" s="3" t="s">
        <v>3476</v>
      </c>
      <c r="BT623" s="3"/>
      <c r="BU623" s="62"/>
      <c r="BV623" s="3" t="str">
        <f t="shared" si="131"/>
        <v>Bison - Russia</v>
      </c>
      <c r="BW623" s="3"/>
      <c r="BX623" s="3"/>
      <c r="BY623" s="5">
        <f t="shared" si="125"/>
        <v>0</v>
      </c>
      <c r="BZ623" s="58">
        <f t="shared" si="132"/>
        <v>37042</v>
      </c>
      <c r="CA623" s="63">
        <v>200507186</v>
      </c>
      <c r="CB623" s="3"/>
      <c r="CC623" s="3"/>
      <c r="CD623" s="105"/>
      <c r="CE623" s="105"/>
      <c r="CF623" s="13"/>
      <c r="CG623" s="13"/>
      <c r="CH623" s="13"/>
      <c r="CI623" s="13"/>
      <c r="CJ623" s="13"/>
      <c r="CK623" s="13"/>
      <c r="CL623" s="13"/>
      <c r="CM623" s="13"/>
      <c r="CN623" s="106"/>
      <c r="CO623" s="194"/>
      <c r="CP623" s="13"/>
      <c r="CQ623" s="105"/>
      <c r="CR623" s="105"/>
      <c r="CS623" s="105"/>
      <c r="CT623" s="105"/>
      <c r="CU623" s="105"/>
      <c r="CV623" s="105"/>
      <c r="CW623" s="105"/>
      <c r="CX623" s="105"/>
      <c r="CY623" s="13"/>
      <c r="CZ623" s="13"/>
      <c r="DA623" s="13"/>
      <c r="DB623" s="13"/>
      <c r="DC623" s="13"/>
      <c r="DD623" s="13"/>
      <c r="DE623" s="13"/>
      <c r="DF623" s="13"/>
      <c r="DG623" s="13"/>
      <c r="DH623" s="13"/>
      <c r="DI623" s="13"/>
      <c r="DJ623" s="13"/>
      <c r="DK623" s="13"/>
      <c r="DL623" s="2"/>
    </row>
    <row r="624" spans="1:117" ht="63" hidden="1" customHeight="1">
      <c r="A624" s="6">
        <v>1543</v>
      </c>
      <c r="D624" s="3" t="s">
        <v>6004</v>
      </c>
      <c r="E624" s="3"/>
      <c r="F624" s="3"/>
      <c r="G624" s="7"/>
      <c r="H624" s="7" t="s">
        <v>6934</v>
      </c>
      <c r="I624" s="7"/>
      <c r="J624" s="7"/>
      <c r="K624" s="7"/>
      <c r="L624" s="7"/>
      <c r="M624" s="7"/>
      <c r="N624" s="7"/>
      <c r="O624" s="7"/>
      <c r="P624" s="7"/>
      <c r="Q624" s="7"/>
      <c r="R624" s="7"/>
      <c r="S624" s="7"/>
      <c r="T624" s="7"/>
      <c r="U624" s="7"/>
      <c r="V624" s="7"/>
      <c r="W624" s="7"/>
      <c r="X624" s="7"/>
      <c r="Y624" s="7"/>
      <c r="Z624" s="7"/>
      <c r="AA624" s="7"/>
      <c r="AB624" s="7"/>
      <c r="AC624" s="7"/>
      <c r="AD624" s="7"/>
      <c r="AE624" s="7"/>
      <c r="AF624" s="3"/>
      <c r="AG624" s="4" t="s">
        <v>7</v>
      </c>
      <c r="AH624" s="5"/>
      <c r="AI624" s="3" t="s">
        <v>8</v>
      </c>
      <c r="AJ624" s="3" t="s">
        <v>6004</v>
      </c>
      <c r="AK624" s="3"/>
      <c r="AL624" s="3"/>
      <c r="AM624" s="4" t="s">
        <v>7</v>
      </c>
      <c r="AN624" s="5"/>
      <c r="AO624" s="3" t="s">
        <v>8</v>
      </c>
      <c r="AP624" s="3" t="s">
        <v>6004</v>
      </c>
      <c r="AQ624" s="3"/>
      <c r="AR624" s="58">
        <v>37042</v>
      </c>
      <c r="AS624" s="2">
        <f t="shared" si="127"/>
        <v>0</v>
      </c>
      <c r="AT624" s="3">
        <f t="shared" si="128"/>
        <v>0</v>
      </c>
      <c r="AU624" s="2" t="s">
        <v>3477</v>
      </c>
      <c r="AV624" s="59" t="str">
        <f t="shared" si="129"/>
        <v>GP0000</v>
      </c>
      <c r="AW624" s="5">
        <f t="shared" si="130"/>
        <v>0</v>
      </c>
      <c r="AX624" s="5" t="s">
        <v>434</v>
      </c>
      <c r="AY624" s="3"/>
      <c r="AZ624" s="3"/>
      <c r="BA624" s="3" t="str">
        <f t="shared" si="126"/>
        <v>Bone</v>
      </c>
      <c r="BB624" s="99" t="s">
        <v>3478</v>
      </c>
      <c r="BC624" s="5" t="s">
        <v>3479</v>
      </c>
      <c r="BD624" s="3" t="s">
        <v>1015</v>
      </c>
      <c r="BE624" s="3" t="s">
        <v>1015</v>
      </c>
      <c r="BF624" s="3" t="s">
        <v>5679</v>
      </c>
      <c r="BG624" s="3"/>
      <c r="BH624" s="3" t="s">
        <v>3480</v>
      </c>
      <c r="BI624" s="60">
        <v>51.6</v>
      </c>
      <c r="BJ624" s="60">
        <v>-116.1</v>
      </c>
      <c r="BK624" s="61" t="s">
        <v>1017</v>
      </c>
      <c r="BL624" s="3"/>
      <c r="BM624" s="3"/>
      <c r="BN624" s="3"/>
      <c r="BO624" s="3"/>
      <c r="BP624" s="3"/>
      <c r="BQ624" s="3"/>
      <c r="BR624" s="3" t="s">
        <v>6312</v>
      </c>
      <c r="BS624" s="3" t="s">
        <v>3481</v>
      </c>
      <c r="BT624" s="3" t="s">
        <v>1036</v>
      </c>
      <c r="BU624" s="62">
        <v>37259</v>
      </c>
      <c r="BV624" s="3">
        <f t="shared" si="131"/>
        <v>0</v>
      </c>
      <c r="BW624" s="3"/>
      <c r="BX624" s="3"/>
      <c r="BY624" s="5" t="str">
        <f t="shared" si="125"/>
        <v>BS469</v>
      </c>
      <c r="BZ624" s="58">
        <f t="shared" si="132"/>
        <v>37042</v>
      </c>
      <c r="CA624" s="63">
        <v>200507186</v>
      </c>
      <c r="CB624" s="3"/>
      <c r="CC624" s="3"/>
      <c r="CD624" s="69"/>
      <c r="CE624" s="69"/>
      <c r="CF624" s="70" t="s">
        <v>3024</v>
      </c>
      <c r="CG624" s="60" t="s">
        <v>3481</v>
      </c>
      <c r="CH624" s="60" t="s">
        <v>3482</v>
      </c>
      <c r="CI624" s="60" t="s">
        <v>3483</v>
      </c>
      <c r="CJ624" s="60">
        <v>119</v>
      </c>
      <c r="CK624" s="60" t="s">
        <v>3484</v>
      </c>
      <c r="CL624" s="60" t="s">
        <v>1947</v>
      </c>
      <c r="CM624" s="60" t="s">
        <v>3485</v>
      </c>
      <c r="CN624" s="90">
        <v>29.75</v>
      </c>
      <c r="CO624" s="75" t="s">
        <v>3486</v>
      </c>
      <c r="CP624" s="70" t="s">
        <v>6253</v>
      </c>
      <c r="CQ624" s="235" t="s">
        <v>1821</v>
      </c>
      <c r="CR624" s="235">
        <v>11988</v>
      </c>
      <c r="CS624" s="99" t="s">
        <v>6234</v>
      </c>
      <c r="CT624" s="235">
        <v>305</v>
      </c>
      <c r="CU624" s="81">
        <v>24</v>
      </c>
      <c r="CV624" s="294">
        <v>380</v>
      </c>
      <c r="CW624" s="85">
        <v>-17.899999999999999</v>
      </c>
      <c r="CX624" s="85">
        <v>6.7</v>
      </c>
      <c r="CZ624" s="86" t="s">
        <v>6322</v>
      </c>
      <c r="DA624" s="13">
        <v>2054</v>
      </c>
      <c r="DB624" s="13">
        <v>50</v>
      </c>
      <c r="DC624" s="13">
        <v>75</v>
      </c>
      <c r="DD624" s="13"/>
      <c r="DE624" s="13"/>
      <c r="DF624" s="13"/>
      <c r="DG624" s="13"/>
      <c r="DH624" s="13"/>
      <c r="DI624" s="13"/>
      <c r="DJ624" s="13"/>
      <c r="DK624" s="13"/>
      <c r="DL624" s="6" t="s">
        <v>6246</v>
      </c>
      <c r="DM624" t="s">
        <v>5775</v>
      </c>
    </row>
    <row r="625" spans="1:117" ht="31.5" hidden="1" customHeight="1">
      <c r="A625" s="6">
        <v>1544</v>
      </c>
      <c r="D625" s="3" t="s">
        <v>332</v>
      </c>
      <c r="E625" s="3"/>
      <c r="F625" s="3"/>
      <c r="G625" s="7"/>
      <c r="H625" s="7" t="s">
        <v>5449</v>
      </c>
      <c r="I625" s="7"/>
      <c r="J625" s="7"/>
      <c r="K625" s="7"/>
      <c r="L625" s="7"/>
      <c r="M625" s="7"/>
      <c r="N625" s="7"/>
      <c r="O625" s="7"/>
      <c r="P625" s="7">
        <v>1.3451609724600001E-3</v>
      </c>
      <c r="Q625" s="7"/>
      <c r="R625" s="7"/>
      <c r="S625" s="7" t="s">
        <v>6244</v>
      </c>
      <c r="T625" s="7"/>
      <c r="U625" s="7"/>
      <c r="V625" s="7"/>
      <c r="W625" s="7"/>
      <c r="X625" s="7"/>
      <c r="Y625" s="7"/>
      <c r="Z625" s="7"/>
      <c r="AA625" s="7"/>
      <c r="AB625" s="7"/>
      <c r="AC625" s="7" t="s">
        <v>6169</v>
      </c>
      <c r="AD625" s="7"/>
      <c r="AE625" s="7"/>
      <c r="AF625" s="3"/>
      <c r="AG625" s="4" t="s">
        <v>7</v>
      </c>
      <c r="AH625" s="5"/>
      <c r="AI625" s="3" t="s">
        <v>8</v>
      </c>
      <c r="AJ625" s="3" t="s">
        <v>332</v>
      </c>
      <c r="AK625" s="3" t="s">
        <v>9</v>
      </c>
      <c r="AL625" s="3"/>
      <c r="AM625" s="4" t="s">
        <v>7</v>
      </c>
      <c r="AN625" s="5"/>
      <c r="AO625" s="3" t="s">
        <v>8</v>
      </c>
      <c r="AP625" s="3" t="s">
        <v>332</v>
      </c>
      <c r="AQ625" s="3" t="s">
        <v>9</v>
      </c>
      <c r="AR625" s="58">
        <v>37042</v>
      </c>
      <c r="AS625" s="2" t="str">
        <f t="shared" si="127"/>
        <v>Bison - Canada</v>
      </c>
      <c r="AT625" s="3">
        <f t="shared" si="128"/>
        <v>0</v>
      </c>
      <c r="AU625" s="2" t="s">
        <v>3487</v>
      </c>
      <c r="AV625" s="59" t="str">
        <f t="shared" si="129"/>
        <v>GP0000</v>
      </c>
      <c r="AW625" s="5">
        <f t="shared" si="130"/>
        <v>0</v>
      </c>
      <c r="AX625" s="5" t="s">
        <v>434</v>
      </c>
      <c r="AY625" s="3" t="s">
        <v>1202</v>
      </c>
      <c r="AZ625" s="3"/>
      <c r="BA625" s="3" t="str">
        <f t="shared" si="126"/>
        <v>Bone</v>
      </c>
      <c r="BB625" s="99" t="s">
        <v>1577</v>
      </c>
      <c r="BC625" s="5" t="s">
        <v>3488</v>
      </c>
      <c r="BD625" s="3" t="s">
        <v>1015</v>
      </c>
      <c r="BE625" s="3" t="s">
        <v>1015</v>
      </c>
      <c r="BF625" s="3"/>
      <c r="BG625" s="3"/>
      <c r="BH625" s="3" t="s">
        <v>3489</v>
      </c>
      <c r="BI625" s="60">
        <v>53.34</v>
      </c>
      <c r="BJ625" s="60">
        <v>-113.1</v>
      </c>
      <c r="BK625" s="61" t="s">
        <v>1017</v>
      </c>
      <c r="BL625" s="3"/>
      <c r="BM625" s="3"/>
      <c r="BN625" s="3"/>
      <c r="BO625" s="3"/>
      <c r="BP625" s="3"/>
      <c r="BQ625" s="3"/>
      <c r="BR625" s="3" t="s">
        <v>6312</v>
      </c>
      <c r="BS625" s="3" t="s">
        <v>3490</v>
      </c>
      <c r="BT625" s="3" t="s">
        <v>1036</v>
      </c>
      <c r="BU625" s="62">
        <v>37259</v>
      </c>
      <c r="BV625" s="3" t="str">
        <f t="shared" si="131"/>
        <v>Bison - Canada</v>
      </c>
      <c r="BW625" s="3" t="s">
        <v>3491</v>
      </c>
      <c r="BX625" s="3"/>
      <c r="BY625" s="5" t="str">
        <f t="shared" si="125"/>
        <v>BS430</v>
      </c>
      <c r="BZ625" s="58">
        <f t="shared" si="132"/>
        <v>37042</v>
      </c>
      <c r="CA625" s="63">
        <v>200507186</v>
      </c>
      <c r="CB625" s="7" t="s">
        <v>1809</v>
      </c>
      <c r="CC625" s="3"/>
      <c r="CD625" s="69" t="s">
        <v>1476</v>
      </c>
      <c r="CE625" s="69" t="s">
        <v>1476</v>
      </c>
      <c r="CF625" s="70" t="s">
        <v>3024</v>
      </c>
      <c r="CG625" s="60" t="s">
        <v>3492</v>
      </c>
      <c r="CH625" s="60" t="s">
        <v>3493</v>
      </c>
      <c r="CI625" s="60" t="s">
        <v>3494</v>
      </c>
      <c r="CJ625" s="60">
        <v>10449</v>
      </c>
      <c r="CK625" s="60">
        <v>83</v>
      </c>
      <c r="CL625" s="60" t="s">
        <v>1480</v>
      </c>
      <c r="CM625" s="60" t="s">
        <v>1480</v>
      </c>
      <c r="CN625" s="90" t="s">
        <v>1480</v>
      </c>
      <c r="CO625" s="80" t="s">
        <v>3495</v>
      </c>
      <c r="CP625" s="70" t="s">
        <v>6253</v>
      </c>
      <c r="CQ625" s="81" t="s">
        <v>1821</v>
      </c>
      <c r="CR625" s="81">
        <v>11588</v>
      </c>
      <c r="CS625" s="13" t="s">
        <v>6234</v>
      </c>
      <c r="CT625" s="81">
        <v>9270</v>
      </c>
      <c r="CU625" s="81">
        <v>50</v>
      </c>
      <c r="CV625" s="284">
        <v>10443</v>
      </c>
      <c r="CW625" s="85">
        <v>-19.399999999999999</v>
      </c>
      <c r="CX625" s="85">
        <v>1.5</v>
      </c>
      <c r="CY625" s="86"/>
      <c r="CZ625" s="13"/>
      <c r="DA625" s="13"/>
      <c r="DB625" s="13"/>
      <c r="DC625" s="13"/>
      <c r="DD625" s="13"/>
      <c r="DE625" s="13"/>
      <c r="DF625" s="13"/>
      <c r="DG625" s="13"/>
      <c r="DH625" s="13"/>
      <c r="DI625" s="13"/>
      <c r="DJ625" s="13"/>
      <c r="DK625" s="13"/>
      <c r="DL625" s="2" t="s">
        <v>6246</v>
      </c>
      <c r="DM625" t="s">
        <v>5775</v>
      </c>
    </row>
    <row r="626" spans="1:117" ht="32.25" hidden="1" customHeight="1" thickBot="1">
      <c r="A626" s="6">
        <v>1545</v>
      </c>
      <c r="D626" s="7" t="s">
        <v>6478</v>
      </c>
      <c r="E626" s="7"/>
      <c r="F626" s="7"/>
      <c r="G626" s="7" t="s">
        <v>5295</v>
      </c>
      <c r="H626" s="7" t="s">
        <v>5450</v>
      </c>
      <c r="I626" s="7"/>
      <c r="J626" s="7"/>
      <c r="K626" s="7"/>
      <c r="L626" s="7"/>
      <c r="M626" s="7"/>
      <c r="N626" s="7"/>
      <c r="O626" s="7"/>
      <c r="P626" s="7"/>
      <c r="Q626" s="7"/>
      <c r="R626" s="7"/>
      <c r="S626" s="7" t="s">
        <v>6192</v>
      </c>
      <c r="T626" s="7"/>
      <c r="U626" s="7"/>
      <c r="V626" s="7"/>
      <c r="W626" s="7"/>
      <c r="X626" s="7"/>
      <c r="Y626" s="7" t="s">
        <v>5451</v>
      </c>
      <c r="Z626" s="7"/>
      <c r="AA626" s="7"/>
      <c r="AB626" s="7"/>
      <c r="AC626" s="7" t="s">
        <v>6228</v>
      </c>
      <c r="AD626" s="7"/>
      <c r="AE626" s="7" t="s">
        <v>6686</v>
      </c>
      <c r="AF626" s="3"/>
      <c r="AG626" s="4" t="s">
        <v>7</v>
      </c>
      <c r="AH626" s="5"/>
      <c r="AI626" s="3" t="s">
        <v>8</v>
      </c>
      <c r="AJ626" s="3" t="s">
        <v>333</v>
      </c>
      <c r="AK626" s="3" t="s">
        <v>9</v>
      </c>
      <c r="AL626" s="3"/>
      <c r="AM626" s="4" t="s">
        <v>7</v>
      </c>
      <c r="AN626" s="5"/>
      <c r="AO626" s="3" t="s">
        <v>8</v>
      </c>
      <c r="AP626" s="3" t="s">
        <v>333</v>
      </c>
      <c r="AQ626" s="3" t="s">
        <v>9</v>
      </c>
      <c r="AR626" s="58">
        <v>37042</v>
      </c>
      <c r="AS626" s="2" t="str">
        <f t="shared" si="127"/>
        <v>Bison - Canada</v>
      </c>
      <c r="AT626" s="3">
        <f t="shared" si="128"/>
        <v>0</v>
      </c>
      <c r="AU626" s="2" t="s">
        <v>3496</v>
      </c>
      <c r="AV626" s="59" t="str">
        <f t="shared" si="129"/>
        <v>GP0000</v>
      </c>
      <c r="AW626" s="5">
        <f t="shared" si="130"/>
        <v>0</v>
      </c>
      <c r="AX626" s="5" t="s">
        <v>434</v>
      </c>
      <c r="AY626" s="3"/>
      <c r="AZ626" s="3"/>
      <c r="BA626" s="3" t="str">
        <f t="shared" si="126"/>
        <v>Bone</v>
      </c>
      <c r="BB626" s="99" t="s">
        <v>3478</v>
      </c>
      <c r="BC626" s="5" t="s">
        <v>3497</v>
      </c>
      <c r="BD626" s="3" t="s">
        <v>1015</v>
      </c>
      <c r="BE626" s="3" t="s">
        <v>1015</v>
      </c>
      <c r="BF626" s="3"/>
      <c r="BG626" s="3"/>
      <c r="BH626" s="3" t="s">
        <v>3498</v>
      </c>
      <c r="BI626" s="60">
        <v>51.6</v>
      </c>
      <c r="BJ626" s="60">
        <v>-116.1</v>
      </c>
      <c r="BK626" s="200" t="s">
        <v>6083</v>
      </c>
      <c r="BL626" s="3"/>
      <c r="BM626" s="3"/>
      <c r="BN626" s="3"/>
      <c r="BO626" s="3"/>
      <c r="BP626" s="3"/>
      <c r="BQ626" s="3"/>
      <c r="BR626" s="3" t="s">
        <v>6312</v>
      </c>
      <c r="BS626" s="3" t="s">
        <v>3499</v>
      </c>
      <c r="BT626" s="3" t="s">
        <v>1036</v>
      </c>
      <c r="BU626" s="62">
        <v>37259</v>
      </c>
      <c r="BV626" s="3" t="str">
        <f t="shared" si="131"/>
        <v>Bison - Canada</v>
      </c>
      <c r="BW626" s="3" t="s">
        <v>3500</v>
      </c>
      <c r="BX626" s="3"/>
      <c r="BY626" s="5" t="str">
        <f t="shared" ref="BY626:BY662" si="133">AP626</f>
        <v>BS445</v>
      </c>
      <c r="BZ626" s="58">
        <f t="shared" si="132"/>
        <v>37042</v>
      </c>
      <c r="CA626" s="63">
        <v>200507186</v>
      </c>
      <c r="CB626" s="7" t="s">
        <v>1809</v>
      </c>
      <c r="CC626" s="3"/>
      <c r="CD626" s="69" t="s">
        <v>1476</v>
      </c>
      <c r="CE626" s="69" t="s">
        <v>1476</v>
      </c>
      <c r="CF626" s="83" t="s">
        <v>3024</v>
      </c>
      <c r="CG626" s="84" t="s">
        <v>3499</v>
      </c>
      <c r="CH626" s="84" t="s">
        <v>3501</v>
      </c>
      <c r="CI626" s="84" t="s">
        <v>3502</v>
      </c>
      <c r="CJ626" s="84">
        <v>445</v>
      </c>
      <c r="CK626" s="84">
        <v>59</v>
      </c>
      <c r="CL626" s="84" t="s">
        <v>1947</v>
      </c>
      <c r="CM626" s="84" t="s">
        <v>3503</v>
      </c>
      <c r="CN626" s="90">
        <v>111.25</v>
      </c>
      <c r="CO626" s="75" t="s">
        <v>3504</v>
      </c>
      <c r="CP626" s="70" t="s">
        <v>6258</v>
      </c>
      <c r="CQ626" s="81" t="s">
        <v>1821</v>
      </c>
      <c r="CR626" s="81">
        <v>11593</v>
      </c>
      <c r="CS626" s="99" t="s">
        <v>6234</v>
      </c>
      <c r="CT626" s="81">
        <v>378</v>
      </c>
      <c r="CU626" s="81">
        <v>30</v>
      </c>
      <c r="CV626" s="284">
        <v>424</v>
      </c>
      <c r="CW626" s="85">
        <v>-18.7</v>
      </c>
      <c r="CX626" s="85">
        <v>5.3</v>
      </c>
      <c r="CY626" s="86"/>
      <c r="CZ626" s="13"/>
      <c r="DA626" s="13"/>
      <c r="DB626" s="13"/>
      <c r="DC626" s="13"/>
      <c r="DD626" s="13"/>
      <c r="DE626" s="13"/>
      <c r="DF626" s="13"/>
      <c r="DG626" s="13"/>
      <c r="DH626" s="13"/>
      <c r="DI626" s="13"/>
      <c r="DJ626" s="13"/>
      <c r="DK626" s="13"/>
      <c r="DL626" s="2" t="s">
        <v>6246</v>
      </c>
      <c r="DM626" t="s">
        <v>5775</v>
      </c>
    </row>
    <row r="627" spans="1:117" ht="31.5" hidden="1" customHeight="1">
      <c r="A627" s="6">
        <v>1546</v>
      </c>
      <c r="D627" s="3" t="s">
        <v>334</v>
      </c>
      <c r="E627" s="3"/>
      <c r="F627" s="3"/>
      <c r="G627" s="7"/>
      <c r="H627" s="7" t="s">
        <v>5452</v>
      </c>
      <c r="I627" s="7"/>
      <c r="J627" s="7"/>
      <c r="K627" s="7"/>
      <c r="L627" s="7"/>
      <c r="M627" s="7"/>
      <c r="N627" s="7"/>
      <c r="O627" s="7"/>
      <c r="P627">
        <v>8.2951036980799999E-3</v>
      </c>
      <c r="Q627" s="7"/>
      <c r="R627" s="7"/>
      <c r="S627" s="7" t="s">
        <v>6731</v>
      </c>
      <c r="T627" s="7"/>
      <c r="U627" s="7"/>
      <c r="V627" s="7"/>
      <c r="W627" s="7"/>
      <c r="X627" s="7"/>
      <c r="Y627" s="7"/>
      <c r="Z627" s="7"/>
      <c r="AA627" s="7"/>
      <c r="AB627" s="7"/>
      <c r="AC627" s="7" t="s">
        <v>6732</v>
      </c>
      <c r="AD627" s="7"/>
      <c r="AE627" s="7" t="s">
        <v>6687</v>
      </c>
      <c r="AF627" s="3"/>
      <c r="AG627" s="4" t="s">
        <v>7</v>
      </c>
      <c r="AH627" s="3"/>
      <c r="AI627" s="3" t="s">
        <v>8</v>
      </c>
      <c r="AJ627" s="3" t="s">
        <v>334</v>
      </c>
      <c r="AK627" s="3" t="s">
        <v>9</v>
      </c>
      <c r="AL627" s="3"/>
      <c r="AM627" s="4" t="s">
        <v>7</v>
      </c>
      <c r="AN627" s="3"/>
      <c r="AO627" s="3" t="s">
        <v>8</v>
      </c>
      <c r="AP627" s="3" t="s">
        <v>334</v>
      </c>
      <c r="AQ627" s="3" t="s">
        <v>9</v>
      </c>
      <c r="AR627" s="58">
        <v>37042</v>
      </c>
      <c r="AS627" s="2" t="str">
        <f t="shared" si="127"/>
        <v>Bison - Canada</v>
      </c>
      <c r="AT627" s="3">
        <f t="shared" si="128"/>
        <v>0</v>
      </c>
      <c r="AU627" s="2" t="s">
        <v>3505</v>
      </c>
      <c r="AV627" s="59" t="str">
        <f t="shared" si="129"/>
        <v>GP0000</v>
      </c>
      <c r="AW627" s="3">
        <f t="shared" si="130"/>
        <v>0</v>
      </c>
      <c r="AX627" s="3" t="s">
        <v>434</v>
      </c>
      <c r="AY627" s="3"/>
      <c r="AZ627" s="3"/>
      <c r="BA627" s="3" t="str">
        <f t="shared" si="126"/>
        <v>Bone</v>
      </c>
      <c r="BB627" s="16" t="s">
        <v>3194</v>
      </c>
      <c r="BC627" s="3"/>
      <c r="BD627" s="3" t="s">
        <v>1015</v>
      </c>
      <c r="BE627" s="3" t="s">
        <v>1015</v>
      </c>
      <c r="BF627" s="3"/>
      <c r="BG627" s="3"/>
      <c r="BH627" s="3" t="s">
        <v>3021</v>
      </c>
      <c r="BI627" s="201">
        <v>49.664999999999999</v>
      </c>
      <c r="BJ627" s="201">
        <v>-110.256</v>
      </c>
      <c r="BK627" s="228" t="s">
        <v>6084</v>
      </c>
      <c r="BL627" s="3"/>
      <c r="BM627" s="3"/>
      <c r="BN627" s="3"/>
      <c r="BO627" s="3"/>
      <c r="BP627" s="3"/>
      <c r="BQ627" s="3"/>
      <c r="BR627" s="3" t="s">
        <v>6312</v>
      </c>
      <c r="BS627" s="3" t="s">
        <v>3506</v>
      </c>
      <c r="BT627" s="3" t="s">
        <v>1036</v>
      </c>
      <c r="BU627" s="62">
        <v>37259</v>
      </c>
      <c r="BV627" s="3" t="str">
        <f t="shared" si="131"/>
        <v>Bison - Canada</v>
      </c>
      <c r="BW627" s="3" t="s">
        <v>3507</v>
      </c>
      <c r="BX627" s="3"/>
      <c r="BY627" s="5" t="str">
        <f t="shared" si="133"/>
        <v>BS421</v>
      </c>
      <c r="BZ627" s="58">
        <f t="shared" si="132"/>
        <v>37042</v>
      </c>
      <c r="CA627" s="63">
        <v>200507186</v>
      </c>
      <c r="CB627" s="7" t="s">
        <v>1809</v>
      </c>
      <c r="CC627" s="3"/>
      <c r="CD627" s="103" t="s">
        <v>1476</v>
      </c>
      <c r="CE627" s="103" t="s">
        <v>1476</v>
      </c>
      <c r="CF627" s="70" t="s">
        <v>3024</v>
      </c>
      <c r="CG627" s="60" t="s">
        <v>3506</v>
      </c>
      <c r="CH627" s="60" t="s">
        <v>3508</v>
      </c>
      <c r="CI627" s="60" t="s">
        <v>3509</v>
      </c>
      <c r="CJ627" s="60">
        <v>9085</v>
      </c>
      <c r="CK627" s="60">
        <v>69</v>
      </c>
      <c r="CL627" s="60" t="s">
        <v>1480</v>
      </c>
      <c r="CM627" s="202" t="s">
        <v>6151</v>
      </c>
      <c r="CN627" s="70" t="s">
        <v>1480</v>
      </c>
      <c r="CO627" s="192" t="s">
        <v>3510</v>
      </c>
      <c r="CP627" s="70" t="s">
        <v>6258</v>
      </c>
      <c r="CQ627" s="104" t="s">
        <v>1821</v>
      </c>
      <c r="CR627" s="104">
        <v>11577</v>
      </c>
      <c r="CS627" s="13" t="s">
        <v>6234</v>
      </c>
      <c r="CT627" s="104">
        <v>8145</v>
      </c>
      <c r="CU627" s="104">
        <v>45</v>
      </c>
      <c r="CV627" s="284">
        <v>9099</v>
      </c>
      <c r="CW627" s="86">
        <v>-17.100000000000001</v>
      </c>
      <c r="CX627" s="86">
        <v>7.3</v>
      </c>
      <c r="CY627" s="86"/>
      <c r="CZ627" s="13"/>
      <c r="DA627" s="13"/>
      <c r="DB627" s="13"/>
      <c r="DC627" s="13"/>
      <c r="DD627" s="13"/>
      <c r="DE627" s="13"/>
      <c r="DF627" s="13"/>
      <c r="DG627" s="13"/>
      <c r="DH627" s="13"/>
      <c r="DI627" s="13"/>
      <c r="DJ627" s="13"/>
      <c r="DK627" s="13"/>
      <c r="DL627" s="2" t="s">
        <v>6246</v>
      </c>
      <c r="DM627" t="s">
        <v>5775</v>
      </c>
    </row>
    <row r="628" spans="1:117" ht="15" hidden="1" customHeight="1">
      <c r="A628" s="2">
        <v>1547</v>
      </c>
      <c r="D628" s="3" t="s">
        <v>335</v>
      </c>
      <c r="E628" s="3"/>
      <c r="F628" s="3"/>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5"/>
      <c r="AG628" s="4" t="s">
        <v>7</v>
      </c>
      <c r="AH628" s="5"/>
      <c r="AI628" s="3" t="s">
        <v>8</v>
      </c>
      <c r="AJ628" s="3" t="s">
        <v>335</v>
      </c>
      <c r="AK628" s="3"/>
      <c r="AL628" s="5"/>
      <c r="AM628" s="4" t="s">
        <v>7</v>
      </c>
      <c r="AN628" s="5"/>
      <c r="AO628" s="3" t="s">
        <v>8</v>
      </c>
      <c r="AP628" s="3" t="s">
        <v>335</v>
      </c>
      <c r="AQ628" s="3"/>
      <c r="AR628" s="58">
        <v>37042</v>
      </c>
      <c r="AS628" s="2">
        <f t="shared" si="127"/>
        <v>0</v>
      </c>
      <c r="AT628" s="5">
        <f t="shared" si="128"/>
        <v>0</v>
      </c>
      <c r="AU628" s="2" t="s">
        <v>3511</v>
      </c>
      <c r="AV628" s="59" t="str">
        <f t="shared" si="129"/>
        <v>GP0000</v>
      </c>
      <c r="AW628" s="5">
        <f t="shared" si="130"/>
        <v>0</v>
      </c>
      <c r="AX628" s="5" t="s">
        <v>434</v>
      </c>
      <c r="AY628" s="5"/>
      <c r="AZ628" s="5"/>
      <c r="BA628" s="3" t="str">
        <f t="shared" si="126"/>
        <v>Bone</v>
      </c>
      <c r="BB628" s="99" t="s">
        <v>3512</v>
      </c>
      <c r="BC628" s="5" t="s">
        <v>3215</v>
      </c>
      <c r="BD628" s="5" t="s">
        <v>1015</v>
      </c>
      <c r="BE628" s="5" t="s">
        <v>1015</v>
      </c>
      <c r="BF628" s="5"/>
      <c r="BG628" s="3"/>
      <c r="BH628" s="3" t="s">
        <v>3216</v>
      </c>
      <c r="BI628" s="111">
        <v>50.480876000000002</v>
      </c>
      <c r="BJ628" s="111">
        <v>-113.894335</v>
      </c>
      <c r="BK628" s="73" t="s">
        <v>3513</v>
      </c>
      <c r="BL628" s="3"/>
      <c r="BM628" s="3"/>
      <c r="BN628" s="3"/>
      <c r="BO628" s="3"/>
      <c r="BP628" s="3"/>
      <c r="BQ628" s="3"/>
      <c r="BR628" s="3" t="s">
        <v>2827</v>
      </c>
      <c r="BS628" s="3" t="s">
        <v>3514</v>
      </c>
      <c r="BT628" s="3" t="s">
        <v>1036</v>
      </c>
      <c r="BU628" s="62">
        <v>37259</v>
      </c>
      <c r="BV628" s="3">
        <f t="shared" si="131"/>
        <v>0</v>
      </c>
      <c r="BW628" s="3"/>
      <c r="BX628" s="3"/>
      <c r="BY628" s="5" t="str">
        <f t="shared" si="133"/>
        <v>BS427</v>
      </c>
      <c r="BZ628" s="58">
        <f t="shared" si="132"/>
        <v>37042</v>
      </c>
      <c r="CA628" s="63">
        <v>200507186</v>
      </c>
      <c r="CB628" s="3"/>
      <c r="CC628" s="3"/>
      <c r="CD628" s="105"/>
      <c r="CE628" s="105"/>
      <c r="CF628" s="13"/>
      <c r="CG628" s="13"/>
      <c r="CH628" s="13"/>
      <c r="CI628" s="13"/>
      <c r="CJ628" s="13"/>
      <c r="CK628" s="13"/>
      <c r="CL628" s="13"/>
      <c r="CM628" s="13"/>
      <c r="CN628" s="106"/>
      <c r="CO628" s="31"/>
      <c r="CP628" s="31"/>
      <c r="CQ628" s="105"/>
      <c r="CR628" s="105"/>
      <c r="CS628" s="105"/>
      <c r="CT628" s="105"/>
      <c r="CU628" s="105"/>
      <c r="CV628" s="105"/>
      <c r="CW628" s="105"/>
      <c r="CX628" s="105"/>
      <c r="CY628" s="31"/>
      <c r="CZ628" s="13"/>
      <c r="DA628" s="13"/>
      <c r="DB628" s="13"/>
      <c r="DC628" s="13"/>
      <c r="DD628" s="13"/>
      <c r="DE628" s="13"/>
      <c r="DF628" s="13"/>
      <c r="DG628" s="13"/>
      <c r="DH628" s="13"/>
      <c r="DI628" s="13"/>
      <c r="DJ628" s="13"/>
      <c r="DK628" s="13"/>
      <c r="DL628" s="2" t="s">
        <v>6246</v>
      </c>
      <c r="DM628" t="s">
        <v>6254</v>
      </c>
    </row>
    <row r="629" spans="1:117" ht="31.5" hidden="1" customHeight="1">
      <c r="A629" s="6">
        <v>1548</v>
      </c>
      <c r="B629" t="s">
        <v>6535</v>
      </c>
      <c r="D629" s="3" t="s">
        <v>336</v>
      </c>
      <c r="E629" s="3"/>
      <c r="F629" s="3"/>
      <c r="G629" s="7"/>
      <c r="H629" s="7" t="s">
        <v>5453</v>
      </c>
      <c r="I629" s="7"/>
      <c r="J629" s="7"/>
      <c r="K629" s="7"/>
      <c r="L629" s="7"/>
      <c r="M629" s="7"/>
      <c r="N629" s="7"/>
      <c r="O629" s="7"/>
      <c r="P629" s="7">
        <v>0.54222714594400001</v>
      </c>
      <c r="Q629" s="7"/>
      <c r="R629" s="7"/>
      <c r="S629" s="7"/>
      <c r="T629" s="7"/>
      <c r="U629" s="7"/>
      <c r="V629" s="7"/>
      <c r="W629" s="7"/>
      <c r="X629" s="7"/>
      <c r="Y629" s="7"/>
      <c r="Z629" s="7"/>
      <c r="AA629" s="7"/>
      <c r="AB629" s="7"/>
      <c r="AC629" s="7" t="s">
        <v>6227</v>
      </c>
      <c r="AD629" s="7"/>
      <c r="AE629" s="7" t="s">
        <v>6686</v>
      </c>
      <c r="AF629" s="3"/>
      <c r="AG629" s="4" t="s">
        <v>7</v>
      </c>
      <c r="AH629" s="3"/>
      <c r="AI629" s="3" t="s">
        <v>8</v>
      </c>
      <c r="AJ629" s="3" t="s">
        <v>336</v>
      </c>
      <c r="AK629" s="3" t="s">
        <v>43</v>
      </c>
      <c r="AL629" s="3"/>
      <c r="AM629" s="4" t="s">
        <v>7</v>
      </c>
      <c r="AN629" s="3"/>
      <c r="AO629" s="3" t="s">
        <v>8</v>
      </c>
      <c r="AP629" s="3" t="s">
        <v>336</v>
      </c>
      <c r="AQ629" s="3" t="s">
        <v>43</v>
      </c>
      <c r="AR629" s="58">
        <v>37042</v>
      </c>
      <c r="AS629" s="2" t="str">
        <f t="shared" si="127"/>
        <v>Bison - Canada Yukon</v>
      </c>
      <c r="AT629" s="3">
        <f t="shared" si="128"/>
        <v>0</v>
      </c>
      <c r="AU629" s="2" t="s">
        <v>3515</v>
      </c>
      <c r="AV629" s="59" t="str">
        <f t="shared" si="129"/>
        <v>GP0000</v>
      </c>
      <c r="AW629" s="3">
        <f t="shared" si="130"/>
        <v>0</v>
      </c>
      <c r="AX629" s="3" t="s">
        <v>434</v>
      </c>
      <c r="AY629" s="3"/>
      <c r="AZ629" s="3"/>
      <c r="BA629" s="3" t="str">
        <f t="shared" si="126"/>
        <v>Bone</v>
      </c>
      <c r="BB629" s="16" t="s">
        <v>3516</v>
      </c>
      <c r="BC629" s="3" t="s">
        <v>2445</v>
      </c>
      <c r="BD629" s="3"/>
      <c r="BE629" s="3" t="s">
        <v>1015</v>
      </c>
      <c r="BF629" s="3" t="s">
        <v>4566</v>
      </c>
      <c r="BG629" s="199" t="s">
        <v>6116</v>
      </c>
      <c r="BH629" s="3" t="s">
        <v>3517</v>
      </c>
      <c r="BI629" s="60">
        <v>60.728999999999999</v>
      </c>
      <c r="BJ629" s="60">
        <v>-135.083</v>
      </c>
      <c r="BK629" s="228" t="s">
        <v>6083</v>
      </c>
      <c r="BL629" s="3"/>
      <c r="BM629" s="3"/>
      <c r="BN629" s="3"/>
      <c r="BO629" s="3"/>
      <c r="BP629" s="3"/>
      <c r="BQ629" s="3"/>
      <c r="BR629" s="3" t="s">
        <v>6130</v>
      </c>
      <c r="BS629" s="3">
        <v>3.1240000000000001</v>
      </c>
      <c r="BT629" s="3" t="s">
        <v>1036</v>
      </c>
      <c r="BU629" s="62">
        <v>37288</v>
      </c>
      <c r="BV629" s="3" t="str">
        <f t="shared" si="131"/>
        <v>Bison - Canada Yukon</v>
      </c>
      <c r="BW629" s="3" t="s">
        <v>3518</v>
      </c>
      <c r="BX629" s="3"/>
      <c r="BY629" s="5" t="str">
        <f t="shared" si="133"/>
        <v>BS412</v>
      </c>
      <c r="BZ629" s="58">
        <f t="shared" si="132"/>
        <v>37042</v>
      </c>
      <c r="CA629" s="63">
        <v>200507186</v>
      </c>
      <c r="CB629" s="3" t="s">
        <v>1809</v>
      </c>
      <c r="CC629" s="3"/>
      <c r="CD629" s="69" t="s">
        <v>1476</v>
      </c>
      <c r="CE629" s="69" t="s">
        <v>1476</v>
      </c>
      <c r="CF629" s="213" t="s">
        <v>2342</v>
      </c>
      <c r="CG629" s="220" t="s">
        <v>6131</v>
      </c>
      <c r="CH629" s="84" t="s">
        <v>3519</v>
      </c>
      <c r="CI629" s="84" t="s">
        <v>3520</v>
      </c>
      <c r="CJ629" s="84">
        <v>34978</v>
      </c>
      <c r="CK629" s="84">
        <v>348</v>
      </c>
      <c r="CL629" s="84" t="s">
        <v>1477</v>
      </c>
      <c r="CM629" s="84" t="s">
        <v>3521</v>
      </c>
      <c r="CN629" s="70">
        <v>8744.5</v>
      </c>
      <c r="CO629" s="193" t="s">
        <v>3522</v>
      </c>
      <c r="CP629" s="70" t="s">
        <v>6258</v>
      </c>
      <c r="CQ629" s="81" t="s">
        <v>1821</v>
      </c>
      <c r="CR629" s="81">
        <v>11280</v>
      </c>
      <c r="CS629" s="75" t="s">
        <v>6235</v>
      </c>
      <c r="CT629" s="235" t="s">
        <v>6311</v>
      </c>
      <c r="CU629" s="81">
        <v>250</v>
      </c>
      <c r="CV629" s="284">
        <v>34506</v>
      </c>
      <c r="CW629" s="85">
        <v>-18.899999999999999</v>
      </c>
      <c r="CX629" s="85">
        <v>5.5</v>
      </c>
      <c r="CY629" s="86"/>
      <c r="CZ629" s="13"/>
      <c r="DA629" s="13"/>
      <c r="DB629" s="13"/>
      <c r="DC629" s="13"/>
      <c r="DD629" s="13"/>
      <c r="DE629" s="13"/>
      <c r="DF629" s="13"/>
      <c r="DG629" s="13"/>
      <c r="DH629" s="13"/>
      <c r="DI629" s="13"/>
      <c r="DJ629" s="13"/>
      <c r="DK629" s="13"/>
      <c r="DL629" s="2" t="s">
        <v>6246</v>
      </c>
      <c r="DM629" t="s">
        <v>5775</v>
      </c>
    </row>
    <row r="630" spans="1:117" ht="31.5" hidden="1" customHeight="1">
      <c r="A630" s="6">
        <v>1549</v>
      </c>
      <c r="D630" s="7" t="s">
        <v>6479</v>
      </c>
      <c r="E630" s="7"/>
      <c r="F630" s="7"/>
      <c r="G630" s="7" t="s">
        <v>5295</v>
      </c>
      <c r="H630" s="157" t="s">
        <v>5454</v>
      </c>
      <c r="I630" s="157"/>
      <c r="J630" s="157"/>
      <c r="K630" s="157"/>
      <c r="L630" s="157"/>
      <c r="M630" s="157"/>
      <c r="N630" s="157"/>
      <c r="O630" s="157"/>
      <c r="P630" s="7"/>
      <c r="Q630" s="7"/>
      <c r="R630" s="7"/>
      <c r="S630" s="7" t="s">
        <v>6181</v>
      </c>
      <c r="T630" s="7"/>
      <c r="U630" s="7"/>
      <c r="V630" s="7"/>
      <c r="W630" s="7"/>
      <c r="X630" s="7"/>
      <c r="Y630" s="7" t="s">
        <v>5455</v>
      </c>
      <c r="Z630" s="7"/>
      <c r="AA630" s="7"/>
      <c r="AB630" s="7"/>
      <c r="AC630" s="7" t="s">
        <v>6228</v>
      </c>
      <c r="AD630" s="7"/>
      <c r="AE630" s="7" t="s">
        <v>6686</v>
      </c>
      <c r="AF630" s="3"/>
      <c r="AG630" s="4" t="s">
        <v>7</v>
      </c>
      <c r="AH630" s="3"/>
      <c r="AI630" s="3" t="s">
        <v>8</v>
      </c>
      <c r="AJ630" s="3" t="s">
        <v>337</v>
      </c>
      <c r="AK630" s="3" t="s">
        <v>9</v>
      </c>
      <c r="AL630" s="3"/>
      <c r="AM630" s="4" t="s">
        <v>7</v>
      </c>
      <c r="AN630" s="3"/>
      <c r="AO630" s="3" t="s">
        <v>8</v>
      </c>
      <c r="AP630" s="3" t="s">
        <v>337</v>
      </c>
      <c r="AQ630" s="3" t="s">
        <v>9</v>
      </c>
      <c r="AR630" s="58">
        <v>37042</v>
      </c>
      <c r="AS630" s="2" t="str">
        <f t="shared" si="127"/>
        <v>Bison - Canada</v>
      </c>
      <c r="AT630" s="3">
        <f t="shared" si="128"/>
        <v>0</v>
      </c>
      <c r="AU630" s="2" t="s">
        <v>3523</v>
      </c>
      <c r="AV630" s="59" t="str">
        <f t="shared" si="129"/>
        <v>GP0000</v>
      </c>
      <c r="AW630" s="3">
        <f t="shared" si="130"/>
        <v>0</v>
      </c>
      <c r="AX630" s="3" t="s">
        <v>434</v>
      </c>
      <c r="AY630" s="3" t="s">
        <v>1202</v>
      </c>
      <c r="AZ630" s="3"/>
      <c r="BA630" s="3" t="str">
        <f t="shared" si="126"/>
        <v>Bone</v>
      </c>
      <c r="BB630" s="16" t="s">
        <v>3030</v>
      </c>
      <c r="BC630" s="3"/>
      <c r="BD630" s="3" t="s">
        <v>1015</v>
      </c>
      <c r="BE630" s="3" t="s">
        <v>1015</v>
      </c>
      <c r="BF630" s="3"/>
      <c r="BG630" s="3"/>
      <c r="BH630" s="3" t="s">
        <v>3238</v>
      </c>
      <c r="BI630" s="60">
        <v>54.716000000000001</v>
      </c>
      <c r="BJ630" s="60">
        <v>-113.3</v>
      </c>
      <c r="BK630" s="228" t="s">
        <v>6083</v>
      </c>
      <c r="BL630" s="3"/>
      <c r="BM630" s="3"/>
      <c r="BN630" s="3"/>
      <c r="BO630" s="3"/>
      <c r="BP630" s="3"/>
      <c r="BQ630" s="3"/>
      <c r="BR630" s="3" t="s">
        <v>6312</v>
      </c>
      <c r="BS630" s="3" t="s">
        <v>3524</v>
      </c>
      <c r="BT630" s="3" t="s">
        <v>1036</v>
      </c>
      <c r="BU630" s="62">
        <v>37259</v>
      </c>
      <c r="BV630" s="3" t="str">
        <f t="shared" si="131"/>
        <v>Bison - Canada</v>
      </c>
      <c r="BW630" s="3" t="s">
        <v>3525</v>
      </c>
      <c r="BX630" s="3"/>
      <c r="BY630" s="5" t="str">
        <f t="shared" si="133"/>
        <v>BS422</v>
      </c>
      <c r="BZ630" s="58">
        <f t="shared" si="132"/>
        <v>37042</v>
      </c>
      <c r="CA630" s="63">
        <v>200507186</v>
      </c>
      <c r="CB630" s="7" t="s">
        <v>1809</v>
      </c>
      <c r="CC630" s="3"/>
      <c r="CD630" s="103" t="s">
        <v>1476</v>
      </c>
      <c r="CE630" s="103" t="s">
        <v>1476</v>
      </c>
      <c r="CF630" s="83" t="s">
        <v>3024</v>
      </c>
      <c r="CG630" s="84" t="s">
        <v>3524</v>
      </c>
      <c r="CH630" s="84"/>
      <c r="CI630" s="84" t="s">
        <v>3526</v>
      </c>
      <c r="CJ630" s="84">
        <v>838</v>
      </c>
      <c r="CK630" s="84">
        <v>49</v>
      </c>
      <c r="CL630" s="84" t="s">
        <v>1947</v>
      </c>
      <c r="CM630" s="84" t="s">
        <v>3527</v>
      </c>
      <c r="CN630" s="70">
        <v>209.5</v>
      </c>
      <c r="CO630" s="75" t="s">
        <v>3528</v>
      </c>
      <c r="CP630" s="70" t="s">
        <v>6258</v>
      </c>
      <c r="CQ630" s="104" t="s">
        <v>1821</v>
      </c>
      <c r="CR630" s="104">
        <v>11627</v>
      </c>
      <c r="CS630" s="13" t="s">
        <v>6234</v>
      </c>
      <c r="CT630" s="104">
        <v>908</v>
      </c>
      <c r="CU630" s="104">
        <v>31</v>
      </c>
      <c r="CV630" s="284">
        <v>838</v>
      </c>
      <c r="CW630" s="86">
        <v>-19.600000000000001</v>
      </c>
      <c r="CX630" s="86">
        <v>5.4</v>
      </c>
      <c r="CY630" s="86"/>
      <c r="CZ630" s="13"/>
      <c r="DA630" s="13"/>
      <c r="DB630" s="13"/>
      <c r="DC630" s="13"/>
      <c r="DD630" s="13"/>
      <c r="DE630" s="13"/>
      <c r="DF630" s="13"/>
      <c r="DG630" s="13"/>
      <c r="DH630" s="13"/>
      <c r="DI630" s="13"/>
      <c r="DJ630" s="13"/>
      <c r="DK630" s="13"/>
      <c r="DL630" s="2" t="s">
        <v>6246</v>
      </c>
      <c r="DM630" t="s">
        <v>5775</v>
      </c>
    </row>
    <row r="631" spans="1:117" ht="15" hidden="1" customHeight="1">
      <c r="A631" s="2">
        <v>1550</v>
      </c>
      <c r="D631" s="3" t="s">
        <v>338</v>
      </c>
      <c r="E631" s="3"/>
      <c r="F631" s="3"/>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3"/>
      <c r="AG631" s="4" t="s">
        <v>7</v>
      </c>
      <c r="AH631" s="3"/>
      <c r="AI631" s="3" t="s">
        <v>8</v>
      </c>
      <c r="AJ631" s="3" t="s">
        <v>338</v>
      </c>
      <c r="AK631" s="3"/>
      <c r="AL631" s="3"/>
      <c r="AM631" s="4" t="s">
        <v>7</v>
      </c>
      <c r="AN631" s="3"/>
      <c r="AO631" s="3" t="s">
        <v>8</v>
      </c>
      <c r="AP631" s="3" t="s">
        <v>338</v>
      </c>
      <c r="AQ631" s="3"/>
      <c r="AR631" s="58">
        <v>37042</v>
      </c>
      <c r="AS631" s="2">
        <f t="shared" si="127"/>
        <v>0</v>
      </c>
      <c r="AT631" s="3">
        <f t="shared" si="128"/>
        <v>0</v>
      </c>
      <c r="AU631" s="2" t="s">
        <v>3529</v>
      </c>
      <c r="AV631" s="59" t="str">
        <f t="shared" si="129"/>
        <v>GP0000</v>
      </c>
      <c r="AW631" s="3">
        <f t="shared" si="130"/>
        <v>0</v>
      </c>
      <c r="AX631" s="3" t="s">
        <v>434</v>
      </c>
      <c r="AY631" s="3" t="s">
        <v>3279</v>
      </c>
      <c r="AZ631" s="3"/>
      <c r="BA631" s="3" t="str">
        <f t="shared" si="126"/>
        <v>Bone</v>
      </c>
      <c r="BB631" s="16" t="s">
        <v>3376</v>
      </c>
      <c r="BC631" s="3"/>
      <c r="BD631" s="3" t="s">
        <v>3046</v>
      </c>
      <c r="BE631" s="3" t="s">
        <v>1097</v>
      </c>
      <c r="BF631" s="3"/>
      <c r="BG631" s="3"/>
      <c r="BH631" s="3" t="s">
        <v>3047</v>
      </c>
      <c r="BI631" s="3">
        <v>42.964285699999998</v>
      </c>
      <c r="BJ631" s="3">
        <v>-112.825</v>
      </c>
      <c r="BK631" s="3" t="s">
        <v>3048</v>
      </c>
      <c r="BL631" s="3"/>
      <c r="BM631" s="3"/>
      <c r="BN631" s="3"/>
      <c r="BO631" s="72">
        <v>37803</v>
      </c>
      <c r="BP631" s="3"/>
      <c r="BQ631" s="3"/>
      <c r="BR631" s="3" t="s">
        <v>3049</v>
      </c>
      <c r="BS631" s="3" t="s">
        <v>3530</v>
      </c>
      <c r="BT631" s="3" t="s">
        <v>3282</v>
      </c>
      <c r="BU631" s="62"/>
      <c r="BV631" s="3">
        <f t="shared" si="131"/>
        <v>0</v>
      </c>
      <c r="BW631" s="3"/>
      <c r="BX631" s="3"/>
      <c r="BY631" s="5" t="str">
        <f t="shared" si="133"/>
        <v>BS741</v>
      </c>
      <c r="BZ631" s="58">
        <f t="shared" si="132"/>
        <v>37042</v>
      </c>
      <c r="CA631" s="63">
        <v>200507186</v>
      </c>
      <c r="CB631" s="3"/>
      <c r="CC631" s="3"/>
      <c r="CD631" s="31"/>
      <c r="CE631" s="31"/>
      <c r="CF631" s="13"/>
      <c r="CG631" s="13"/>
      <c r="CH631" s="13"/>
      <c r="CI631" s="13"/>
      <c r="CJ631" s="13"/>
      <c r="CK631" s="13"/>
      <c r="CL631" s="13"/>
      <c r="CM631" s="13"/>
      <c r="CN631" s="13"/>
      <c r="CO631" s="13"/>
      <c r="CP631" s="13"/>
      <c r="CQ631" s="31"/>
      <c r="CR631" s="31"/>
      <c r="CS631" s="31"/>
      <c r="CT631" s="31"/>
      <c r="CU631" s="31"/>
      <c r="CV631" s="31"/>
      <c r="CW631" s="31"/>
      <c r="CX631" s="31"/>
      <c r="CY631" s="31"/>
      <c r="CZ631" s="13"/>
      <c r="DA631" s="13"/>
      <c r="DB631" s="13"/>
      <c r="DC631" s="13"/>
      <c r="DD631" s="13"/>
      <c r="DE631" s="13"/>
      <c r="DF631" s="13"/>
      <c r="DG631" s="13"/>
      <c r="DH631" s="13"/>
      <c r="DI631" s="13"/>
      <c r="DJ631" s="13"/>
      <c r="DK631" s="13"/>
      <c r="DL631" s="2" t="s">
        <v>6246</v>
      </c>
      <c r="DM631" t="s">
        <v>6254</v>
      </c>
    </row>
    <row r="632" spans="1:117" ht="15" hidden="1" customHeight="1">
      <c r="A632" s="2">
        <v>1551</v>
      </c>
      <c r="D632" s="3" t="s">
        <v>339</v>
      </c>
      <c r="E632" s="3"/>
      <c r="F632" s="3"/>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3"/>
      <c r="AG632" s="4" t="s">
        <v>7</v>
      </c>
      <c r="AH632" s="3"/>
      <c r="AI632" s="3" t="s">
        <v>8</v>
      </c>
      <c r="AJ632" s="3" t="s">
        <v>339</v>
      </c>
      <c r="AK632" s="3"/>
      <c r="AL632" s="3"/>
      <c r="AM632" s="4" t="s">
        <v>7</v>
      </c>
      <c r="AN632" s="3"/>
      <c r="AO632" s="3" t="s">
        <v>8</v>
      </c>
      <c r="AP632" s="3" t="s">
        <v>339</v>
      </c>
      <c r="AQ632" s="3"/>
      <c r="AR632" s="58">
        <v>37042</v>
      </c>
      <c r="AS632" s="2">
        <f t="shared" si="127"/>
        <v>0</v>
      </c>
      <c r="AT632" s="3">
        <f t="shared" si="128"/>
        <v>0</v>
      </c>
      <c r="AU632" s="2" t="s">
        <v>3531</v>
      </c>
      <c r="AV632" s="59" t="str">
        <f t="shared" si="129"/>
        <v>GP0000</v>
      </c>
      <c r="AW632" s="3">
        <f t="shared" si="130"/>
        <v>0</v>
      </c>
      <c r="AX632" s="3" t="s">
        <v>434</v>
      </c>
      <c r="AY632" s="3"/>
      <c r="AZ632" s="3"/>
      <c r="BA632" s="3" t="str">
        <f t="shared" si="126"/>
        <v>Bone</v>
      </c>
      <c r="BB632" s="16" t="s">
        <v>1038</v>
      </c>
      <c r="BC632" s="3" t="s">
        <v>2779</v>
      </c>
      <c r="BD632" s="3" t="s">
        <v>1096</v>
      </c>
      <c r="BE632" s="3" t="s">
        <v>1097</v>
      </c>
      <c r="BF632" s="3"/>
      <c r="BG632" s="3" t="s">
        <v>6082</v>
      </c>
      <c r="BH632" s="3" t="s">
        <v>1278</v>
      </c>
      <c r="BI632" s="67">
        <v>65</v>
      </c>
      <c r="BJ632" s="67">
        <v>-148</v>
      </c>
      <c r="BK632" s="227" t="s">
        <v>1137</v>
      </c>
      <c r="BL632" s="3"/>
      <c r="BM632" s="3"/>
      <c r="BN632" s="3"/>
      <c r="BO632" s="3">
        <v>1941</v>
      </c>
      <c r="BP632" s="3"/>
      <c r="BQ632" s="3"/>
      <c r="BR632" s="3" t="s">
        <v>1099</v>
      </c>
      <c r="BS632" s="3" t="s">
        <v>3532</v>
      </c>
      <c r="BT632" s="3" t="s">
        <v>1020</v>
      </c>
      <c r="BU632" s="62">
        <v>36666</v>
      </c>
      <c r="BV632" s="3">
        <f t="shared" si="131"/>
        <v>0</v>
      </c>
      <c r="BW632" s="3"/>
      <c r="BX632" s="3"/>
      <c r="BY632" s="5" t="str">
        <f t="shared" si="133"/>
        <v>BS380</v>
      </c>
      <c r="BZ632" s="58">
        <f t="shared" si="132"/>
        <v>37042</v>
      </c>
      <c r="CA632" s="63">
        <v>200507186</v>
      </c>
      <c r="CB632" s="3"/>
      <c r="CC632" s="3"/>
      <c r="CD632" s="31"/>
      <c r="CE632" s="31"/>
      <c r="CF632" s="13"/>
      <c r="CG632" s="13"/>
      <c r="CH632" s="13"/>
      <c r="CI632" s="13"/>
      <c r="CJ632" s="13"/>
      <c r="CK632" s="13"/>
      <c r="CL632" s="13"/>
      <c r="CM632" s="13"/>
      <c r="CN632" s="31"/>
      <c r="CO632" s="13"/>
      <c r="CP632" s="13"/>
      <c r="CQ632" s="31"/>
      <c r="CR632" s="31"/>
      <c r="CS632" s="31"/>
      <c r="CT632" s="31"/>
      <c r="CU632" s="31"/>
      <c r="CV632" s="31"/>
      <c r="CW632" s="31"/>
      <c r="CX632" s="31"/>
      <c r="CY632" s="13"/>
      <c r="CZ632" s="13"/>
      <c r="DA632" s="13"/>
      <c r="DB632" s="13"/>
      <c r="DC632" s="13"/>
      <c r="DD632" s="13"/>
      <c r="DE632" s="13"/>
      <c r="DF632" s="13"/>
      <c r="DG632" s="13"/>
      <c r="DH632" s="13"/>
      <c r="DI632" s="13"/>
      <c r="DJ632" s="13"/>
      <c r="DK632" s="13"/>
      <c r="DL632" s="2" t="s">
        <v>6246</v>
      </c>
      <c r="DM632" t="s">
        <v>5775</v>
      </c>
    </row>
    <row r="633" spans="1:117" ht="15" customHeight="1">
      <c r="A633" s="2">
        <v>1552</v>
      </c>
      <c r="D633" s="3" t="s">
        <v>340</v>
      </c>
      <c r="E633" s="3"/>
      <c r="F633" s="3"/>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3"/>
      <c r="AG633" s="4" t="s">
        <v>7</v>
      </c>
      <c r="AH633" s="3"/>
      <c r="AI633" s="3" t="s">
        <v>8</v>
      </c>
      <c r="AJ633" s="3" t="s">
        <v>340</v>
      </c>
      <c r="AK633" s="3"/>
      <c r="AL633" s="3"/>
      <c r="AM633" s="4" t="s">
        <v>7</v>
      </c>
      <c r="AN633" s="3"/>
      <c r="AO633" s="3" t="s">
        <v>8</v>
      </c>
      <c r="AP633" s="3" t="s">
        <v>340</v>
      </c>
      <c r="AQ633" s="3"/>
      <c r="AR633" s="58">
        <v>37042</v>
      </c>
      <c r="AS633" s="2">
        <f t="shared" si="127"/>
        <v>0</v>
      </c>
      <c r="AT633" s="3">
        <f t="shared" si="128"/>
        <v>0</v>
      </c>
      <c r="AU633" s="2" t="s">
        <v>3533</v>
      </c>
      <c r="AV633" s="59" t="str">
        <f t="shared" si="129"/>
        <v>GP0000</v>
      </c>
      <c r="AW633" s="3">
        <f t="shared" si="130"/>
        <v>0</v>
      </c>
      <c r="AX633" s="3" t="s">
        <v>434</v>
      </c>
      <c r="AY633" s="3" t="s">
        <v>434</v>
      </c>
      <c r="AZ633" s="3"/>
      <c r="BA633" s="3" t="str">
        <f t="shared" si="126"/>
        <v>Bone</v>
      </c>
      <c r="BB633" s="16" t="s">
        <v>1058</v>
      </c>
      <c r="BC633" s="3"/>
      <c r="BD633" s="3"/>
      <c r="BE633" s="3"/>
      <c r="BF633" s="3"/>
      <c r="BG633" s="3"/>
      <c r="BH633" s="3"/>
      <c r="BI633" s="3" t="s">
        <v>1499</v>
      </c>
      <c r="BJ633" s="3"/>
      <c r="BK633" s="5"/>
      <c r="BL633" s="3"/>
      <c r="BM633" s="3"/>
      <c r="BN633" s="3"/>
      <c r="BO633" s="3"/>
      <c r="BP633" s="3"/>
      <c r="BQ633" s="74" t="s">
        <v>1539</v>
      </c>
      <c r="BR633" s="3" t="s">
        <v>3534</v>
      </c>
      <c r="BS633" s="3" t="s">
        <v>3535</v>
      </c>
      <c r="BT633" s="3" t="s">
        <v>3536</v>
      </c>
      <c r="BU633" s="62"/>
      <c r="BV633" s="3">
        <f t="shared" si="131"/>
        <v>0</v>
      </c>
      <c r="BW633" s="3"/>
      <c r="BX633" s="3"/>
      <c r="BY633" s="5" t="str">
        <f t="shared" si="133"/>
        <v>BS601</v>
      </c>
      <c r="BZ633" s="58">
        <f t="shared" si="132"/>
        <v>37042</v>
      </c>
      <c r="CA633" s="63">
        <v>200507186</v>
      </c>
      <c r="CB633" s="3"/>
      <c r="CC633" s="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2"/>
    </row>
    <row r="634" spans="1:117" ht="15" hidden="1" customHeight="1">
      <c r="A634" s="2">
        <v>1553</v>
      </c>
      <c r="D634" s="3" t="s">
        <v>341</v>
      </c>
      <c r="E634" s="3"/>
      <c r="F634" s="3"/>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3"/>
      <c r="AG634" s="4" t="s">
        <v>7</v>
      </c>
      <c r="AH634" s="3"/>
      <c r="AI634" s="3" t="s">
        <v>8</v>
      </c>
      <c r="AJ634" s="3" t="s">
        <v>341</v>
      </c>
      <c r="AK634" s="3"/>
      <c r="AL634" s="3"/>
      <c r="AM634" s="4" t="s">
        <v>7</v>
      </c>
      <c r="AN634" s="3"/>
      <c r="AO634" s="3" t="s">
        <v>8</v>
      </c>
      <c r="AP634" s="3" t="s">
        <v>341</v>
      </c>
      <c r="AQ634" s="3"/>
      <c r="AR634" s="58">
        <v>37042</v>
      </c>
      <c r="AS634" s="2">
        <f t="shared" si="127"/>
        <v>0</v>
      </c>
      <c r="AT634" s="3">
        <f t="shared" si="128"/>
        <v>0</v>
      </c>
      <c r="AU634" s="2" t="s">
        <v>3537</v>
      </c>
      <c r="AV634" s="59" t="str">
        <f t="shared" si="129"/>
        <v>GP0000</v>
      </c>
      <c r="AW634" s="3">
        <f t="shared" si="130"/>
        <v>0</v>
      </c>
      <c r="AX634" s="5" t="s">
        <v>434</v>
      </c>
      <c r="AY634" s="3"/>
      <c r="AZ634" s="3"/>
      <c r="BA634" s="3" t="str">
        <f t="shared" si="126"/>
        <v>Bone</v>
      </c>
      <c r="BB634" s="16" t="s">
        <v>1022</v>
      </c>
      <c r="BC634" s="3"/>
      <c r="BD634" s="3" t="s">
        <v>1015</v>
      </c>
      <c r="BE634" s="3" t="s">
        <v>1015</v>
      </c>
      <c r="BF634" s="3" t="s">
        <v>4566</v>
      </c>
      <c r="BG634" s="3"/>
      <c r="BH634" s="3" t="s">
        <v>1315</v>
      </c>
      <c r="BI634" s="3">
        <v>63.983888899999997</v>
      </c>
      <c r="BJ634" s="3">
        <v>-139.15</v>
      </c>
      <c r="BK634" s="3" t="s">
        <v>1195</v>
      </c>
      <c r="BL634" s="3"/>
      <c r="BM634" s="3"/>
      <c r="BN634" s="3"/>
      <c r="BO634" s="3">
        <v>1991</v>
      </c>
      <c r="BP634" s="3"/>
      <c r="BQ634" s="3"/>
      <c r="BR634" s="3" t="s">
        <v>1018</v>
      </c>
      <c r="BS634" s="3" t="s">
        <v>3538</v>
      </c>
      <c r="BT634" s="3" t="s">
        <v>1020</v>
      </c>
      <c r="BU634" s="62">
        <v>36674</v>
      </c>
      <c r="BV634" s="3">
        <f t="shared" si="131"/>
        <v>0</v>
      </c>
      <c r="BW634" s="3"/>
      <c r="BX634" s="3"/>
      <c r="BY634" s="5" t="str">
        <f t="shared" si="133"/>
        <v>BS381</v>
      </c>
      <c r="BZ634" s="58">
        <f t="shared" si="132"/>
        <v>37042</v>
      </c>
      <c r="CA634" s="63">
        <v>200507186</v>
      </c>
      <c r="CB634" s="3"/>
      <c r="CC634" s="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2" t="s">
        <v>6246</v>
      </c>
      <c r="DM634" t="s">
        <v>5775</v>
      </c>
    </row>
    <row r="635" spans="1:117" ht="15" hidden="1" customHeight="1">
      <c r="A635" s="2">
        <v>1554</v>
      </c>
      <c r="D635" s="3" t="s">
        <v>342</v>
      </c>
      <c r="E635" s="3"/>
      <c r="F635" s="3"/>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3"/>
      <c r="AG635" s="4" t="s">
        <v>7</v>
      </c>
      <c r="AH635" s="3"/>
      <c r="AI635" s="3" t="s">
        <v>8</v>
      </c>
      <c r="AJ635" s="3" t="s">
        <v>342</v>
      </c>
      <c r="AK635" s="3"/>
      <c r="AL635" s="3"/>
      <c r="AM635" s="4" t="s">
        <v>7</v>
      </c>
      <c r="AN635" s="3"/>
      <c r="AO635" s="3" t="s">
        <v>8</v>
      </c>
      <c r="AP635" s="3" t="s">
        <v>342</v>
      </c>
      <c r="AQ635" s="3"/>
      <c r="AR635" s="58">
        <v>37042</v>
      </c>
      <c r="AS635" s="2">
        <f t="shared" si="127"/>
        <v>0</v>
      </c>
      <c r="AT635" s="3">
        <f t="shared" si="128"/>
        <v>0</v>
      </c>
      <c r="AU635" s="2" t="s">
        <v>3539</v>
      </c>
      <c r="AV635" s="59" t="str">
        <f t="shared" si="129"/>
        <v>GP0000</v>
      </c>
      <c r="AW635" s="3">
        <f t="shared" si="130"/>
        <v>0</v>
      </c>
      <c r="AX635" s="5" t="s">
        <v>434</v>
      </c>
      <c r="AY635" s="3"/>
      <c r="AZ635" s="3"/>
      <c r="BA635" s="3" t="str">
        <f t="shared" si="126"/>
        <v>Bone</v>
      </c>
      <c r="BB635" s="16" t="s">
        <v>1022</v>
      </c>
      <c r="BC635" s="3" t="s">
        <v>3429</v>
      </c>
      <c r="BD635" s="3" t="s">
        <v>1015</v>
      </c>
      <c r="BE635" s="3" t="s">
        <v>1015</v>
      </c>
      <c r="BF635" s="3" t="s">
        <v>4566</v>
      </c>
      <c r="BG635" s="3"/>
      <c r="BH635" s="3" t="s">
        <v>1229</v>
      </c>
      <c r="BI635" s="73">
        <v>63.816666699999999</v>
      </c>
      <c r="BJ635" s="73">
        <v>-139.03333330000001</v>
      </c>
      <c r="BK635" s="5" t="s">
        <v>1137</v>
      </c>
      <c r="BL635" s="3"/>
      <c r="BM635" s="3"/>
      <c r="BN635" s="3"/>
      <c r="BO635" s="3">
        <v>1967</v>
      </c>
      <c r="BP635" s="3"/>
      <c r="BQ635" s="3"/>
      <c r="BR635" s="3" t="s">
        <v>1018</v>
      </c>
      <c r="BS635" s="3" t="s">
        <v>3540</v>
      </c>
      <c r="BT635" s="3" t="s">
        <v>1020</v>
      </c>
      <c r="BU635" s="62">
        <v>36674</v>
      </c>
      <c r="BV635" s="3">
        <f t="shared" si="131"/>
        <v>0</v>
      </c>
      <c r="BW635" s="3"/>
      <c r="BX635" s="3"/>
      <c r="BY635" s="5" t="str">
        <f t="shared" si="133"/>
        <v>BS562</v>
      </c>
      <c r="BZ635" s="58">
        <f t="shared" si="132"/>
        <v>37042</v>
      </c>
      <c r="CA635" s="63">
        <v>200507186</v>
      </c>
      <c r="CB635" s="3"/>
      <c r="CC635" s="3"/>
      <c r="CD635" s="105"/>
      <c r="CE635" s="105"/>
      <c r="CF635" s="13"/>
      <c r="CG635" s="13"/>
      <c r="CH635" s="13"/>
      <c r="CI635" s="13"/>
      <c r="CJ635" s="13"/>
      <c r="CK635" s="13"/>
      <c r="CL635" s="13"/>
      <c r="CM635" s="13"/>
      <c r="CN635" s="31"/>
      <c r="CO635" s="13"/>
      <c r="CP635" s="13"/>
      <c r="CQ635" s="105"/>
      <c r="CR635" s="105"/>
      <c r="CS635" s="105"/>
      <c r="CT635" s="105"/>
      <c r="CU635" s="105"/>
      <c r="CV635" s="105"/>
      <c r="CW635" s="105"/>
      <c r="CX635" s="105"/>
      <c r="CY635" s="13"/>
      <c r="CZ635" s="13"/>
      <c r="DA635" s="13"/>
      <c r="DB635" s="13"/>
      <c r="DC635" s="13"/>
      <c r="DD635" s="13"/>
      <c r="DE635" s="13"/>
      <c r="DF635" s="13"/>
      <c r="DG635" s="13"/>
      <c r="DH635" s="13"/>
      <c r="DI635" s="13"/>
      <c r="DJ635" s="13"/>
      <c r="DK635" s="13"/>
      <c r="DL635" s="2" t="s">
        <v>6246</v>
      </c>
      <c r="DM635" t="s">
        <v>5775</v>
      </c>
    </row>
    <row r="636" spans="1:117" ht="31.5" hidden="1" customHeight="1">
      <c r="A636" s="6">
        <v>1555</v>
      </c>
      <c r="D636" s="147" t="s">
        <v>6480</v>
      </c>
      <c r="E636" s="147"/>
      <c r="F636" s="147"/>
      <c r="G636" s="147" t="s">
        <v>5295</v>
      </c>
      <c r="H636" s="7" t="s">
        <v>5456</v>
      </c>
      <c r="I636" s="7"/>
      <c r="J636" s="7"/>
      <c r="K636" s="7"/>
      <c r="L636" s="7"/>
      <c r="M636" s="7"/>
      <c r="N636" s="7"/>
      <c r="O636" s="7"/>
      <c r="P636">
        <v>0.54208480534600001</v>
      </c>
      <c r="Q636" s="157"/>
      <c r="R636" s="157"/>
      <c r="S636" s="7" t="s">
        <v>6811</v>
      </c>
      <c r="T636" s="7"/>
      <c r="U636" s="7"/>
      <c r="V636" s="7"/>
      <c r="W636" s="7"/>
      <c r="X636" s="7"/>
      <c r="Y636" s="7"/>
      <c r="Z636" s="7"/>
      <c r="AA636" s="7"/>
      <c r="AB636" s="7"/>
      <c r="AC636" s="157" t="s">
        <v>6812</v>
      </c>
      <c r="AD636" s="157"/>
      <c r="AE636" s="157"/>
      <c r="AF636" s="3"/>
      <c r="AG636" s="4" t="s">
        <v>7</v>
      </c>
      <c r="AH636" s="3"/>
      <c r="AI636" s="3" t="s">
        <v>8</v>
      </c>
      <c r="AJ636" s="3" t="s">
        <v>343</v>
      </c>
      <c r="AK636" s="7" t="s">
        <v>14</v>
      </c>
      <c r="AL636" s="3"/>
      <c r="AM636" s="4" t="s">
        <v>7</v>
      </c>
      <c r="AN636" s="3"/>
      <c r="AO636" s="3" t="s">
        <v>8</v>
      </c>
      <c r="AP636" s="3" t="s">
        <v>343</v>
      </c>
      <c r="AQ636" s="7" t="s">
        <v>14</v>
      </c>
      <c r="AR636" s="58">
        <v>37042</v>
      </c>
      <c r="AS636" s="2" t="str">
        <f t="shared" si="127"/>
        <v>Bison - Alaska</v>
      </c>
      <c r="AT636" s="3">
        <f t="shared" si="128"/>
        <v>0</v>
      </c>
      <c r="AU636" s="2" t="s">
        <v>3541</v>
      </c>
      <c r="AV636" s="59" t="str">
        <f t="shared" si="129"/>
        <v>GP0000</v>
      </c>
      <c r="AW636" s="3">
        <f t="shared" si="130"/>
        <v>0</v>
      </c>
      <c r="AX636" s="5" t="s">
        <v>434</v>
      </c>
      <c r="AY636" s="3" t="s">
        <v>1112</v>
      </c>
      <c r="AZ636" s="3"/>
      <c r="BA636" s="3" t="str">
        <f t="shared" si="126"/>
        <v>Bone</v>
      </c>
      <c r="BB636" s="16" t="s">
        <v>2222</v>
      </c>
      <c r="BC636" s="3"/>
      <c r="BD636" s="3" t="s">
        <v>1096</v>
      </c>
      <c r="BE636" s="3" t="s">
        <v>1097</v>
      </c>
      <c r="BF636" s="3"/>
      <c r="BG636" s="3"/>
      <c r="BH636" s="3" t="s">
        <v>1602</v>
      </c>
      <c r="BI636" s="60">
        <v>70.81</v>
      </c>
      <c r="BJ636" s="60">
        <v>-154.41</v>
      </c>
      <c r="BK636" s="228" t="s">
        <v>6083</v>
      </c>
      <c r="BL636" s="3"/>
      <c r="BM636" s="3"/>
      <c r="BN636" s="3"/>
      <c r="BO636" s="3">
        <v>1998</v>
      </c>
      <c r="BP636" s="3"/>
      <c r="BQ636" s="3"/>
      <c r="BR636" s="3" t="s">
        <v>1604</v>
      </c>
      <c r="BS636" s="3" t="s">
        <v>3542</v>
      </c>
      <c r="BT636" s="3" t="s">
        <v>1020</v>
      </c>
      <c r="BU636" s="62">
        <v>36750</v>
      </c>
      <c r="BV636" s="7" t="str">
        <f t="shared" si="131"/>
        <v>Bison - Alaska</v>
      </c>
      <c r="BW636" s="3" t="s">
        <v>3543</v>
      </c>
      <c r="BX636" s="3"/>
      <c r="BY636" s="5" t="str">
        <f t="shared" si="133"/>
        <v>BS397</v>
      </c>
      <c r="BZ636" s="58">
        <f t="shared" si="132"/>
        <v>37042</v>
      </c>
      <c r="CA636" s="63">
        <v>200507186</v>
      </c>
      <c r="CB636" s="7" t="s">
        <v>1809</v>
      </c>
      <c r="CC636" s="3"/>
      <c r="CD636" s="103" t="s">
        <v>1476</v>
      </c>
      <c r="CE636" s="103" t="s">
        <v>1476</v>
      </c>
      <c r="CF636" s="204" t="s">
        <v>6086</v>
      </c>
      <c r="CG636" s="205" t="s">
        <v>6128</v>
      </c>
      <c r="CH636" s="84" t="s">
        <v>3544</v>
      </c>
      <c r="CI636" s="84" t="s">
        <v>3545</v>
      </c>
      <c r="CJ636" s="84">
        <v>37030</v>
      </c>
      <c r="CK636" s="84">
        <v>650</v>
      </c>
      <c r="CL636" s="84" t="s">
        <v>1477</v>
      </c>
      <c r="CM636" s="84" t="s">
        <v>3546</v>
      </c>
      <c r="CN636" s="70">
        <v>9257.5</v>
      </c>
      <c r="CO636" s="75" t="s">
        <v>343</v>
      </c>
      <c r="CP636" s="70" t="s">
        <v>6258</v>
      </c>
      <c r="CQ636" s="99" t="s">
        <v>1613</v>
      </c>
      <c r="CR636" s="99">
        <v>53885</v>
      </c>
      <c r="CS636" s="75" t="s">
        <v>6235</v>
      </c>
      <c r="CT636" s="222" t="s">
        <v>6303</v>
      </c>
      <c r="CU636" s="99">
        <v>470</v>
      </c>
      <c r="CV636" s="284">
        <v>36324</v>
      </c>
      <c r="CW636" s="5"/>
      <c r="CX636" s="5"/>
      <c r="CY636" s="5"/>
      <c r="CZ636" s="13"/>
      <c r="DA636" s="13"/>
      <c r="DB636" s="13"/>
      <c r="DC636" s="13"/>
      <c r="DD636" s="13"/>
      <c r="DE636" s="13"/>
      <c r="DF636" s="13"/>
      <c r="DG636" s="13"/>
      <c r="DH636" s="13"/>
      <c r="DI636" s="13"/>
      <c r="DJ636" s="13"/>
      <c r="DK636" s="13"/>
      <c r="DL636" s="2" t="s">
        <v>6246</v>
      </c>
      <c r="DM636" t="s">
        <v>5775</v>
      </c>
    </row>
    <row r="637" spans="1:117" ht="15.75" hidden="1" customHeight="1" thickBot="1">
      <c r="A637" s="2">
        <v>1556</v>
      </c>
      <c r="D637" s="3" t="s">
        <v>344</v>
      </c>
      <c r="E637" s="3"/>
      <c r="F637" s="3"/>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3"/>
      <c r="AG637" s="4" t="s">
        <v>7</v>
      </c>
      <c r="AH637" s="3"/>
      <c r="AI637" s="3" t="s">
        <v>8</v>
      </c>
      <c r="AJ637" s="3" t="s">
        <v>344</v>
      </c>
      <c r="AK637" s="3"/>
      <c r="AL637" s="3"/>
      <c r="AM637" s="4" t="s">
        <v>7</v>
      </c>
      <c r="AN637" s="3"/>
      <c r="AO637" s="3" t="s">
        <v>8</v>
      </c>
      <c r="AP637" s="3" t="s">
        <v>344</v>
      </c>
      <c r="AQ637" s="3"/>
      <c r="AR637" s="58">
        <v>37042</v>
      </c>
      <c r="AS637" s="2">
        <f t="shared" si="127"/>
        <v>0</v>
      </c>
      <c r="AT637" s="3">
        <f t="shared" si="128"/>
        <v>0</v>
      </c>
      <c r="AU637" s="2" t="s">
        <v>3547</v>
      </c>
      <c r="AV637" s="59" t="str">
        <f t="shared" si="129"/>
        <v>GP0000</v>
      </c>
      <c r="AW637" s="3">
        <f t="shared" si="130"/>
        <v>0</v>
      </c>
      <c r="AX637" s="3" t="s">
        <v>434</v>
      </c>
      <c r="AY637" s="3"/>
      <c r="AZ637" s="3"/>
      <c r="BA637" s="3" t="str">
        <f t="shared" si="126"/>
        <v>Bone</v>
      </c>
      <c r="BB637" s="16" t="s">
        <v>1390</v>
      </c>
      <c r="BC637" s="3"/>
      <c r="BD637" s="3" t="s">
        <v>1096</v>
      </c>
      <c r="BE637" s="3" t="s">
        <v>1097</v>
      </c>
      <c r="BF637" s="3"/>
      <c r="BG637" s="3"/>
      <c r="BH637" s="3" t="s">
        <v>2217</v>
      </c>
      <c r="BI637" s="5">
        <v>66.258888999999996</v>
      </c>
      <c r="BJ637" s="5">
        <v>-161.334722</v>
      </c>
      <c r="BK637" s="3" t="s">
        <v>1701</v>
      </c>
      <c r="BL637" s="3"/>
      <c r="BM637" s="3"/>
      <c r="BN637" s="3"/>
      <c r="BO637" s="3"/>
      <c r="BP637" s="3"/>
      <c r="BQ637" s="3"/>
      <c r="BR637" s="3" t="s">
        <v>1416</v>
      </c>
      <c r="BS637" s="3" t="s">
        <v>3548</v>
      </c>
      <c r="BT637" s="3" t="s">
        <v>1020</v>
      </c>
      <c r="BU637" s="62">
        <v>36770</v>
      </c>
      <c r="BV637" s="3">
        <f t="shared" si="131"/>
        <v>0</v>
      </c>
      <c r="BW637" s="3"/>
      <c r="BX637" s="3"/>
      <c r="BY637" s="5" t="str">
        <f t="shared" si="133"/>
        <v>BS229/ BS411</v>
      </c>
      <c r="BZ637" s="58">
        <f t="shared" si="132"/>
        <v>37042</v>
      </c>
      <c r="CA637" s="63">
        <v>200507186</v>
      </c>
      <c r="CB637" s="3"/>
      <c r="CC637" s="3"/>
      <c r="CD637" s="31"/>
      <c r="CE637" s="31"/>
      <c r="CF637" s="13"/>
      <c r="CG637" s="13"/>
      <c r="CH637" s="13"/>
      <c r="CI637" s="13"/>
      <c r="CJ637" s="13"/>
      <c r="CK637" s="13"/>
      <c r="CL637" s="13"/>
      <c r="CM637" s="13"/>
      <c r="CN637" s="13"/>
      <c r="CO637" s="13"/>
      <c r="CP637" s="13"/>
      <c r="CQ637" s="31"/>
      <c r="CR637" s="31"/>
      <c r="CS637" s="31"/>
      <c r="CT637" s="31"/>
      <c r="CU637" s="31"/>
      <c r="CV637" s="31"/>
      <c r="CW637" s="31"/>
      <c r="CX637" s="31"/>
      <c r="CY637" s="31"/>
      <c r="CZ637" s="13"/>
      <c r="DA637" s="13"/>
      <c r="DB637" s="13"/>
      <c r="DC637" s="13"/>
      <c r="DD637" s="13"/>
      <c r="DE637" s="13"/>
      <c r="DF637" s="13"/>
      <c r="DG637" s="13"/>
      <c r="DH637" s="13"/>
      <c r="DI637" s="13"/>
      <c r="DJ637" s="13"/>
      <c r="DK637" s="13"/>
      <c r="DL637" s="2" t="s">
        <v>6246</v>
      </c>
      <c r="DM637" t="s">
        <v>5775</v>
      </c>
    </row>
    <row r="638" spans="1:117" ht="15" hidden="1" customHeight="1">
      <c r="A638" s="2">
        <v>1557</v>
      </c>
      <c r="D638" s="3" t="s">
        <v>345</v>
      </c>
      <c r="E638" s="3"/>
      <c r="F638" s="3"/>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3"/>
      <c r="AG638" s="4" t="s">
        <v>7</v>
      </c>
      <c r="AH638" s="3"/>
      <c r="AI638" s="3" t="s">
        <v>8</v>
      </c>
      <c r="AJ638" s="3" t="s">
        <v>345</v>
      </c>
      <c r="AK638" s="3"/>
      <c r="AL638" s="3"/>
      <c r="AM638" s="4" t="s">
        <v>7</v>
      </c>
      <c r="AN638" s="3"/>
      <c r="AO638" s="3" t="s">
        <v>8</v>
      </c>
      <c r="AP638" s="3" t="s">
        <v>345</v>
      </c>
      <c r="AQ638" s="3"/>
      <c r="AR638" s="58">
        <v>37042</v>
      </c>
      <c r="AS638" s="2">
        <f t="shared" si="127"/>
        <v>0</v>
      </c>
      <c r="AT638" s="3">
        <f t="shared" si="128"/>
        <v>0</v>
      </c>
      <c r="AU638" s="2" t="s">
        <v>3549</v>
      </c>
      <c r="AV638" s="59" t="str">
        <f t="shared" si="129"/>
        <v>GP0000</v>
      </c>
      <c r="AW638" s="3">
        <f t="shared" si="130"/>
        <v>0</v>
      </c>
      <c r="AX638" s="5" t="s">
        <v>434</v>
      </c>
      <c r="AY638" s="3"/>
      <c r="AZ638" s="3"/>
      <c r="BA638" s="3" t="str">
        <f t="shared" si="126"/>
        <v>Bone</v>
      </c>
      <c r="BB638" s="16" t="s">
        <v>3516</v>
      </c>
      <c r="BC638" s="3"/>
      <c r="BD638" s="3"/>
      <c r="BE638" s="3" t="s">
        <v>1015</v>
      </c>
      <c r="BF638" s="3" t="s">
        <v>4566</v>
      </c>
      <c r="BG638" s="3"/>
      <c r="BH638" s="3" t="s">
        <v>6283</v>
      </c>
      <c r="BI638" s="3">
        <v>60.721187</v>
      </c>
      <c r="BJ638" s="3">
        <v>-135.05684500000001</v>
      </c>
      <c r="BK638" s="73" t="s">
        <v>6529</v>
      </c>
      <c r="BL638" s="3"/>
      <c r="BM638" s="3"/>
      <c r="BN638" s="3"/>
      <c r="BO638" s="3"/>
      <c r="BP638" s="3"/>
      <c r="BQ638" s="3"/>
      <c r="BR638" s="3" t="s">
        <v>2820</v>
      </c>
      <c r="BS638" s="3" t="s">
        <v>6310</v>
      </c>
      <c r="BT638" s="3" t="s">
        <v>1036</v>
      </c>
      <c r="BU638" s="62">
        <v>37288</v>
      </c>
      <c r="BV638" s="3">
        <f t="shared" si="131"/>
        <v>0</v>
      </c>
      <c r="BW638" s="3"/>
      <c r="BX638" s="3" t="s">
        <v>3550</v>
      </c>
      <c r="BY638" s="5" t="str">
        <f t="shared" si="133"/>
        <v>BS410</v>
      </c>
      <c r="BZ638" s="58">
        <f t="shared" si="132"/>
        <v>37042</v>
      </c>
      <c r="CA638" s="63">
        <v>200507186</v>
      </c>
      <c r="CB638" s="3"/>
      <c r="CC638" s="3"/>
      <c r="CD638" s="105"/>
      <c r="CE638" s="105"/>
      <c r="CF638" s="13"/>
      <c r="CG638" s="13"/>
      <c r="CH638" s="13"/>
      <c r="CI638" s="13"/>
      <c r="CJ638" s="13"/>
      <c r="CK638" s="13"/>
      <c r="CL638" s="13"/>
      <c r="CM638" s="13"/>
      <c r="CN638" s="106"/>
      <c r="CO638" s="194"/>
      <c r="CP638" s="13"/>
      <c r="CQ638" s="105"/>
      <c r="CR638" s="105"/>
      <c r="CS638" s="105"/>
      <c r="CT638" s="105"/>
      <c r="CU638" s="105"/>
      <c r="CV638" s="105"/>
      <c r="CW638" s="105"/>
      <c r="CX638" s="105"/>
      <c r="CY638" s="13"/>
      <c r="CZ638" s="13"/>
      <c r="DA638" s="13"/>
      <c r="DB638" s="13"/>
      <c r="DC638" s="13"/>
      <c r="DD638" s="13"/>
      <c r="DE638" s="13"/>
      <c r="DF638" s="13"/>
      <c r="DG638" s="13"/>
      <c r="DH638" s="13"/>
      <c r="DI638" s="13"/>
      <c r="DJ638" s="13"/>
      <c r="DK638" s="13"/>
      <c r="DL638" s="2" t="s">
        <v>6246</v>
      </c>
      <c r="DM638" t="s">
        <v>5775</v>
      </c>
    </row>
    <row r="639" spans="1:117" ht="47.25" hidden="1" customHeight="1">
      <c r="A639" s="6">
        <v>1558</v>
      </c>
      <c r="B639" t="s">
        <v>5686</v>
      </c>
      <c r="D639" s="3" t="s">
        <v>346</v>
      </c>
      <c r="E639" s="3"/>
      <c r="F639" s="3"/>
      <c r="G639" s="7"/>
      <c r="H639" s="7" t="s">
        <v>5457</v>
      </c>
      <c r="I639" s="7"/>
      <c r="J639" s="7"/>
      <c r="K639" s="7"/>
      <c r="L639" s="7"/>
      <c r="M639" s="7"/>
      <c r="N639" s="7"/>
      <c r="O639" s="7"/>
      <c r="P639" s="288">
        <v>2.3977831637299999E-2</v>
      </c>
      <c r="Q639" s="7"/>
      <c r="R639" s="7"/>
      <c r="S639" s="7" t="s">
        <v>6751</v>
      </c>
      <c r="T639" s="7"/>
      <c r="U639" s="7"/>
      <c r="V639" s="7"/>
      <c r="W639" s="7"/>
      <c r="X639" s="7"/>
      <c r="Y639" s="7"/>
      <c r="Z639" s="7"/>
      <c r="AA639" s="7"/>
      <c r="AB639" s="7"/>
      <c r="AC639" s="7" t="s">
        <v>6752</v>
      </c>
      <c r="AD639" s="7"/>
      <c r="AE639" s="7" t="s">
        <v>6687</v>
      </c>
      <c r="AF639" s="5"/>
      <c r="AG639" s="4" t="s">
        <v>7</v>
      </c>
      <c r="AH639" s="5"/>
      <c r="AI639" s="3" t="s">
        <v>8</v>
      </c>
      <c r="AJ639" s="3" t="s">
        <v>346</v>
      </c>
      <c r="AK639" s="3" t="s">
        <v>9</v>
      </c>
      <c r="AL639" s="5"/>
      <c r="AM639" s="4" t="s">
        <v>7</v>
      </c>
      <c r="AN639" s="5"/>
      <c r="AO639" s="3" t="s">
        <v>8</v>
      </c>
      <c r="AP639" s="3" t="s">
        <v>346</v>
      </c>
      <c r="AQ639" s="3" t="s">
        <v>9</v>
      </c>
      <c r="AR639" s="58">
        <v>37042</v>
      </c>
      <c r="AS639" s="2" t="str">
        <f t="shared" si="127"/>
        <v>Bison - Canada</v>
      </c>
      <c r="AT639" s="5">
        <f t="shared" si="128"/>
        <v>0</v>
      </c>
      <c r="AU639" s="2" t="s">
        <v>3551</v>
      </c>
      <c r="AV639" s="59" t="str">
        <f t="shared" si="129"/>
        <v>GP0000</v>
      </c>
      <c r="AW639" s="5">
        <f t="shared" si="130"/>
        <v>0</v>
      </c>
      <c r="AX639" s="5" t="s">
        <v>1580</v>
      </c>
      <c r="AY639" s="5"/>
      <c r="AZ639" s="3"/>
      <c r="BA639" s="3" t="str">
        <f t="shared" si="126"/>
        <v>Bone</v>
      </c>
      <c r="BB639" s="16" t="s">
        <v>2222</v>
      </c>
      <c r="BC639" s="3" t="s">
        <v>3552</v>
      </c>
      <c r="BD639" s="3" t="s">
        <v>1015</v>
      </c>
      <c r="BE639" s="3" t="s">
        <v>1015</v>
      </c>
      <c r="BF639" s="3"/>
      <c r="BG639" s="3"/>
      <c r="BH639" s="3" t="s">
        <v>3021</v>
      </c>
      <c r="BI639" s="60">
        <v>49.63</v>
      </c>
      <c r="BJ639" s="60">
        <v>-110.21</v>
      </c>
      <c r="BK639" s="98" t="s">
        <v>1017</v>
      </c>
      <c r="BL639" s="3"/>
      <c r="BM639" s="3"/>
      <c r="BN639" s="3"/>
      <c r="BO639" s="72"/>
      <c r="BP639" s="3"/>
      <c r="BQ639" s="3"/>
      <c r="BR639" s="3" t="s">
        <v>2827</v>
      </c>
      <c r="BS639" s="3" t="s">
        <v>3553</v>
      </c>
      <c r="BT639" s="3" t="s">
        <v>1036</v>
      </c>
      <c r="BU639" s="62">
        <v>37259</v>
      </c>
      <c r="BV639" s="3" t="str">
        <f t="shared" si="131"/>
        <v>Bison - Canada</v>
      </c>
      <c r="BW639" s="3" t="s">
        <v>3554</v>
      </c>
      <c r="BX639" s="3"/>
      <c r="BY639" s="5" t="str">
        <f t="shared" si="133"/>
        <v>BS449</v>
      </c>
      <c r="BZ639" s="58">
        <f t="shared" si="132"/>
        <v>37042</v>
      </c>
      <c r="CA639" s="63">
        <v>200507186</v>
      </c>
      <c r="CB639" s="7" t="s">
        <v>1809</v>
      </c>
      <c r="CC639" s="3"/>
      <c r="CD639" s="103" t="s">
        <v>1476</v>
      </c>
      <c r="CE639" s="103" t="s">
        <v>1476</v>
      </c>
      <c r="CF639" s="83" t="s">
        <v>3024</v>
      </c>
      <c r="CG639" s="84" t="s">
        <v>3555</v>
      </c>
      <c r="CH639" s="84" t="s">
        <v>3556</v>
      </c>
      <c r="CI639" s="84" t="s">
        <v>3557</v>
      </c>
      <c r="CJ639" s="84"/>
      <c r="CK639" s="84"/>
      <c r="CL639" s="84" t="s">
        <v>1480</v>
      </c>
      <c r="CM639" s="84" t="s">
        <v>3558</v>
      </c>
      <c r="CN639" s="70" t="s">
        <v>1480</v>
      </c>
      <c r="CO639" s="75" t="s">
        <v>3559</v>
      </c>
      <c r="CP639" s="70" t="s">
        <v>6253</v>
      </c>
      <c r="CQ639" s="104" t="s">
        <v>1821</v>
      </c>
      <c r="CR639" s="104">
        <v>11621</v>
      </c>
      <c r="CS639" s="13" t="s">
        <v>6234</v>
      </c>
      <c r="CT639" s="104">
        <v>6195</v>
      </c>
      <c r="CU639" s="104">
        <v>45</v>
      </c>
      <c r="CV639" s="284">
        <v>7094</v>
      </c>
      <c r="CW639" s="86">
        <v>-16.899999999999999</v>
      </c>
      <c r="CX639" s="86">
        <v>8.4</v>
      </c>
      <c r="CY639" s="86"/>
      <c r="CZ639" s="13"/>
      <c r="DA639" s="13"/>
      <c r="DB639" s="13"/>
      <c r="DC639" s="13"/>
      <c r="DD639" s="13"/>
      <c r="DE639" s="13"/>
      <c r="DF639" s="13"/>
      <c r="DG639" s="13"/>
      <c r="DH639" s="13"/>
      <c r="DI639" s="13"/>
      <c r="DJ639" s="13"/>
      <c r="DK639" s="13"/>
      <c r="DL639" s="2" t="s">
        <v>6246</v>
      </c>
      <c r="DM639" t="s">
        <v>5775</v>
      </c>
    </row>
    <row r="640" spans="1:117" ht="15.75" hidden="1" customHeight="1">
      <c r="A640" s="6">
        <v>1559</v>
      </c>
      <c r="B640" t="s">
        <v>6535</v>
      </c>
      <c r="D640" s="3" t="s">
        <v>347</v>
      </c>
      <c r="E640" s="3"/>
      <c r="F640" s="3"/>
      <c r="G640" s="7"/>
      <c r="H640" s="7" t="s">
        <v>5458</v>
      </c>
      <c r="I640" s="7"/>
      <c r="J640" s="7"/>
      <c r="K640" s="7"/>
      <c r="L640" s="7"/>
      <c r="M640" s="7"/>
      <c r="N640" s="7"/>
      <c r="O640" s="7"/>
      <c r="P640">
        <v>5.3638681947E-3</v>
      </c>
      <c r="Q640" s="7"/>
      <c r="R640" s="7"/>
      <c r="S640" s="7" t="s">
        <v>6753</v>
      </c>
      <c r="T640" s="7"/>
      <c r="U640" s="7"/>
      <c r="V640" s="7"/>
      <c r="W640" s="7"/>
      <c r="X640" s="7"/>
      <c r="Y640" s="7"/>
      <c r="Z640" s="7"/>
      <c r="AA640" s="7"/>
      <c r="AB640" s="7"/>
      <c r="AC640" s="7" t="s">
        <v>6754</v>
      </c>
      <c r="AD640" s="7"/>
      <c r="AE640" s="7" t="s">
        <v>6687</v>
      </c>
      <c r="AF640" s="3" t="s">
        <v>6420</v>
      </c>
      <c r="AG640" s="4" t="s">
        <v>7</v>
      </c>
      <c r="AH640" s="3"/>
      <c r="AI640" s="3" t="s">
        <v>8</v>
      </c>
      <c r="AJ640" s="3" t="s">
        <v>347</v>
      </c>
      <c r="AK640" s="3" t="s">
        <v>23</v>
      </c>
      <c r="AL640" s="3"/>
      <c r="AM640" s="4" t="s">
        <v>7</v>
      </c>
      <c r="AN640" s="3"/>
      <c r="AO640" s="3" t="s">
        <v>8</v>
      </c>
      <c r="AP640" s="3" t="s">
        <v>347</v>
      </c>
      <c r="AQ640" s="3" t="s">
        <v>23</v>
      </c>
      <c r="AR640" s="58">
        <v>37042</v>
      </c>
      <c r="AS640" s="2" t="str">
        <f t="shared" si="127"/>
        <v>Bison - Russia</v>
      </c>
      <c r="AT640" s="3">
        <f t="shared" si="128"/>
        <v>0</v>
      </c>
      <c r="AU640" s="2" t="s">
        <v>3560</v>
      </c>
      <c r="AV640" s="59" t="str">
        <f t="shared" si="129"/>
        <v>GP0000</v>
      </c>
      <c r="AW640" s="3">
        <f t="shared" si="130"/>
        <v>0</v>
      </c>
      <c r="AX640" s="3" t="s">
        <v>434</v>
      </c>
      <c r="AY640" s="3"/>
      <c r="AZ640" s="3"/>
      <c r="BA640" s="3" t="str">
        <f t="shared" si="126"/>
        <v>Bone</v>
      </c>
      <c r="BB640" s="16"/>
      <c r="BC640" s="3" t="s">
        <v>1622</v>
      </c>
      <c r="BD640" s="3" t="s">
        <v>1516</v>
      </c>
      <c r="BE640" s="3" t="s">
        <v>1515</v>
      </c>
      <c r="BF640" s="3"/>
      <c r="BG640" s="3" t="s">
        <v>6271</v>
      </c>
      <c r="BH640" s="3" t="s">
        <v>1623</v>
      </c>
      <c r="BI640" s="3">
        <v>68.2</v>
      </c>
      <c r="BJ640" s="3">
        <v>157.66999999999999</v>
      </c>
      <c r="BK640" s="73" t="s">
        <v>6219</v>
      </c>
      <c r="BL640" s="3"/>
      <c r="BM640" s="3"/>
      <c r="BN640" s="3"/>
      <c r="BO640" s="72">
        <v>36708</v>
      </c>
      <c r="BP640" s="3"/>
      <c r="BQ640" s="3"/>
      <c r="BR640" s="3" t="s">
        <v>1853</v>
      </c>
      <c r="BS640" s="3" t="s">
        <v>1624</v>
      </c>
      <c r="BT640" s="3" t="s">
        <v>1625</v>
      </c>
      <c r="BU640" s="62"/>
      <c r="BV640" s="3" t="str">
        <f t="shared" si="131"/>
        <v>Bison - Russia</v>
      </c>
      <c r="BW640" s="3" t="s">
        <v>3561</v>
      </c>
      <c r="BX640" s="3"/>
      <c r="BY640" s="5" t="str">
        <f t="shared" si="133"/>
        <v>BS564</v>
      </c>
      <c r="BZ640" s="58">
        <f t="shared" si="132"/>
        <v>37042</v>
      </c>
      <c r="CA640" s="63">
        <v>200507186</v>
      </c>
      <c r="CB640" s="3" t="s">
        <v>1809</v>
      </c>
      <c r="CC640" s="3"/>
      <c r="CD640" s="31"/>
      <c r="CE640" s="31"/>
      <c r="CF640" s="13"/>
      <c r="CG640" s="13"/>
      <c r="CH640" s="13"/>
      <c r="CI640" s="13"/>
      <c r="CJ640" s="13"/>
      <c r="CK640" s="13"/>
      <c r="CL640" s="13"/>
      <c r="CM640" s="13"/>
      <c r="CN640" s="31"/>
      <c r="CO640" s="193" t="s">
        <v>3562</v>
      </c>
      <c r="CP640" s="70" t="s">
        <v>6253</v>
      </c>
      <c r="CQ640" s="31" t="s">
        <v>1821</v>
      </c>
      <c r="CR640" s="31">
        <v>11959</v>
      </c>
      <c r="CS640" s="75" t="s">
        <v>6237</v>
      </c>
      <c r="CT640" s="31">
        <v>24570</v>
      </c>
      <c r="CU640" s="31">
        <v>90</v>
      </c>
      <c r="CV640" s="284">
        <v>28609</v>
      </c>
      <c r="CW640" s="31">
        <v>-20.8</v>
      </c>
      <c r="CX640" s="31">
        <v>8.8000000000000007</v>
      </c>
      <c r="CY640" s="31"/>
      <c r="CZ640" s="13"/>
      <c r="DA640" s="13"/>
      <c r="DB640" s="13"/>
      <c r="DC640" s="13"/>
      <c r="DD640" s="13"/>
      <c r="DE640" s="13"/>
      <c r="DF640" s="13"/>
      <c r="DG640" s="13"/>
      <c r="DH640" s="13"/>
      <c r="DI640" s="13"/>
      <c r="DJ640" s="13"/>
      <c r="DK640" s="13"/>
      <c r="DL640" s="2" t="s">
        <v>6246</v>
      </c>
      <c r="DM640" t="s">
        <v>5775</v>
      </c>
    </row>
    <row r="641" spans="1:117" ht="15" customHeight="1">
      <c r="A641" s="2">
        <v>1561</v>
      </c>
      <c r="D641" s="3" t="s">
        <v>348</v>
      </c>
      <c r="E641" s="3"/>
      <c r="F641" s="3"/>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3"/>
      <c r="AG641" s="4" t="s">
        <v>7</v>
      </c>
      <c r="AH641" s="3"/>
      <c r="AI641" s="3" t="s">
        <v>8</v>
      </c>
      <c r="AJ641" s="3" t="s">
        <v>348</v>
      </c>
      <c r="AK641" s="3" t="s">
        <v>23</v>
      </c>
      <c r="AL641" s="3"/>
      <c r="AM641" s="4" t="s">
        <v>7</v>
      </c>
      <c r="AN641" s="3"/>
      <c r="AO641" s="3" t="s">
        <v>8</v>
      </c>
      <c r="AP641" s="3" t="s">
        <v>348</v>
      </c>
      <c r="AQ641" s="3" t="s">
        <v>23</v>
      </c>
      <c r="AR641" s="58">
        <v>37042</v>
      </c>
      <c r="AS641" s="2" t="str">
        <f t="shared" si="127"/>
        <v>Bison - Russia</v>
      </c>
      <c r="AT641" s="3">
        <f t="shared" si="128"/>
        <v>0</v>
      </c>
      <c r="AU641" s="2" t="s">
        <v>3563</v>
      </c>
      <c r="AV641" s="59" t="str">
        <f t="shared" si="129"/>
        <v>GP0000</v>
      </c>
      <c r="AW641" s="3">
        <f t="shared" si="130"/>
        <v>0</v>
      </c>
      <c r="AX641" s="3" t="s">
        <v>917</v>
      </c>
      <c r="AY641" s="3"/>
      <c r="AZ641" s="3"/>
      <c r="BA641" s="3" t="str">
        <f t="shared" si="126"/>
        <v>Bone</v>
      </c>
      <c r="BB641" s="16" t="s">
        <v>1593</v>
      </c>
      <c r="BC641" s="3"/>
      <c r="BD641" s="3" t="s">
        <v>1516</v>
      </c>
      <c r="BE641" s="3" t="s">
        <v>1515</v>
      </c>
      <c r="BF641" s="3"/>
      <c r="BG641" s="3" t="s">
        <v>6344</v>
      </c>
      <c r="BH641" s="3" t="s">
        <v>6344</v>
      </c>
      <c r="BI641" s="3" t="s">
        <v>6528</v>
      </c>
      <c r="BJ641" s="5"/>
      <c r="BK641" s="3"/>
      <c r="BL641" s="3"/>
      <c r="BM641" s="3"/>
      <c r="BN641" s="3"/>
      <c r="BO641" s="72"/>
      <c r="BP641" s="3"/>
      <c r="BQ641" s="74" t="s">
        <v>1530</v>
      </c>
      <c r="BR641" s="3" t="s">
        <v>1853</v>
      </c>
      <c r="BS641" s="295" t="s">
        <v>6345</v>
      </c>
      <c r="BT641" s="3"/>
      <c r="BU641" s="62">
        <v>3464</v>
      </c>
      <c r="BV641" s="3" t="str">
        <f t="shared" si="131"/>
        <v>Bison - Russia</v>
      </c>
      <c r="BW641" s="3"/>
      <c r="BX641" s="3"/>
      <c r="BY641" s="5" t="str">
        <f t="shared" si="133"/>
        <v>BS590</v>
      </c>
      <c r="BZ641" s="58">
        <f t="shared" si="132"/>
        <v>37042</v>
      </c>
      <c r="CA641" s="63">
        <v>200507186</v>
      </c>
      <c r="CB641" s="3"/>
      <c r="CC641" s="3"/>
      <c r="CD641" s="31"/>
      <c r="CE641" s="31"/>
      <c r="CF641" s="13"/>
      <c r="CG641" s="13"/>
      <c r="CH641" s="13"/>
      <c r="CI641" s="13"/>
      <c r="CJ641" s="13"/>
      <c r="CK641" s="13"/>
      <c r="CL641" s="13"/>
      <c r="CM641" s="13"/>
      <c r="CN641" s="31"/>
      <c r="CO641" s="13"/>
      <c r="CP641" s="13"/>
      <c r="CQ641" s="31"/>
      <c r="CR641" s="31"/>
      <c r="CS641" s="31"/>
      <c r="CT641" s="31"/>
      <c r="CU641" s="31"/>
      <c r="CV641" s="31"/>
      <c r="CW641" s="31"/>
      <c r="CX641" s="31"/>
      <c r="CY641" s="31"/>
      <c r="CZ641" s="13"/>
      <c r="DA641" s="13"/>
      <c r="DB641" s="13"/>
      <c r="DC641" s="13"/>
      <c r="DD641" s="13"/>
      <c r="DE641" s="13"/>
      <c r="DF641" s="13"/>
      <c r="DG641" s="13"/>
      <c r="DH641" s="13"/>
      <c r="DI641" s="13"/>
      <c r="DJ641" s="13"/>
      <c r="DK641" s="13"/>
      <c r="DL641" s="2" t="s">
        <v>6246</v>
      </c>
      <c r="DM641" t="s">
        <v>5775</v>
      </c>
    </row>
    <row r="642" spans="1:117" ht="15" hidden="1" customHeight="1">
      <c r="A642" s="2">
        <v>1562</v>
      </c>
      <c r="D642" s="3" t="s">
        <v>349</v>
      </c>
      <c r="E642" s="3"/>
      <c r="F642" s="3"/>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3"/>
      <c r="AG642" s="4" t="s">
        <v>7</v>
      </c>
      <c r="AH642" s="3"/>
      <c r="AI642" s="3" t="s">
        <v>8</v>
      </c>
      <c r="AJ642" s="3" t="s">
        <v>349</v>
      </c>
      <c r="AK642" s="3"/>
      <c r="AL642" s="3"/>
      <c r="AM642" s="4" t="s">
        <v>7</v>
      </c>
      <c r="AN642" s="3"/>
      <c r="AO642" s="3" t="s">
        <v>8</v>
      </c>
      <c r="AP642" s="3" t="s">
        <v>349</v>
      </c>
      <c r="AQ642" s="3"/>
      <c r="AR642" s="58">
        <v>37042</v>
      </c>
      <c r="AS642" s="2">
        <f t="shared" si="127"/>
        <v>0</v>
      </c>
      <c r="AT642" s="3">
        <f t="shared" si="128"/>
        <v>0</v>
      </c>
      <c r="AU642" s="2" t="s">
        <v>3564</v>
      </c>
      <c r="AV642" s="59" t="str">
        <f t="shared" si="129"/>
        <v>GP0000</v>
      </c>
      <c r="AW642" s="3">
        <f t="shared" si="130"/>
        <v>0</v>
      </c>
      <c r="AX642" s="3" t="s">
        <v>434</v>
      </c>
      <c r="AY642" s="3" t="s">
        <v>3279</v>
      </c>
      <c r="AZ642" s="3"/>
      <c r="BA642" s="3" t="str">
        <f t="shared" si="126"/>
        <v>Bone</v>
      </c>
      <c r="BB642" s="16" t="s">
        <v>3565</v>
      </c>
      <c r="BC642" s="3"/>
      <c r="BD642" s="3" t="s">
        <v>3046</v>
      </c>
      <c r="BE642" s="3" t="s">
        <v>1097</v>
      </c>
      <c r="BF642" s="3"/>
      <c r="BG642" s="3"/>
      <c r="BH642" s="3" t="s">
        <v>3047</v>
      </c>
      <c r="BI642" s="3">
        <v>42.964285699999998</v>
      </c>
      <c r="BJ642" s="3">
        <v>-112.825</v>
      </c>
      <c r="BK642" s="3" t="s">
        <v>3048</v>
      </c>
      <c r="BL642" s="3"/>
      <c r="BM642" s="3"/>
      <c r="BN642" s="3"/>
      <c r="BO642" s="72">
        <v>37803</v>
      </c>
      <c r="BP642" s="3"/>
      <c r="BQ642" s="74" t="s">
        <v>3280</v>
      </c>
      <c r="BR642" s="3" t="s">
        <v>3049</v>
      </c>
      <c r="BS642" s="3" t="s">
        <v>3566</v>
      </c>
      <c r="BT642" s="3" t="s">
        <v>3282</v>
      </c>
      <c r="BU642" s="62" t="s">
        <v>3567</v>
      </c>
      <c r="BV642" s="3">
        <f t="shared" si="131"/>
        <v>0</v>
      </c>
      <c r="BW642" s="3"/>
      <c r="BX642" s="3"/>
      <c r="BY642" s="5" t="str">
        <f t="shared" si="133"/>
        <v>BS744</v>
      </c>
      <c r="BZ642" s="58">
        <f t="shared" si="132"/>
        <v>37042</v>
      </c>
      <c r="CA642" s="63">
        <v>200507186</v>
      </c>
      <c r="CB642" s="3"/>
      <c r="CC642" s="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2" t="s">
        <v>6246</v>
      </c>
      <c r="DM642" t="s">
        <v>6254</v>
      </c>
    </row>
    <row r="643" spans="1:117" ht="15" hidden="1" customHeight="1">
      <c r="A643" s="2">
        <v>1563</v>
      </c>
      <c r="D643" s="3"/>
      <c r="E643" s="3"/>
      <c r="F643" s="3"/>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3"/>
      <c r="AG643" s="4" t="s">
        <v>7</v>
      </c>
      <c r="AH643" s="3"/>
      <c r="AI643" s="3" t="s">
        <v>8</v>
      </c>
      <c r="AJ643" s="3"/>
      <c r="AK643" s="3"/>
      <c r="AL643" s="3"/>
      <c r="AM643" s="4" t="s">
        <v>7</v>
      </c>
      <c r="AN643" s="3"/>
      <c r="AO643" s="3" t="s">
        <v>8</v>
      </c>
      <c r="AP643" s="3"/>
      <c r="AQ643" s="3"/>
      <c r="AR643" s="58">
        <v>37042</v>
      </c>
      <c r="AS643" s="2">
        <f t="shared" si="127"/>
        <v>0</v>
      </c>
      <c r="AT643" s="3">
        <f t="shared" si="128"/>
        <v>0</v>
      </c>
      <c r="AU643" s="2" t="s">
        <v>3568</v>
      </c>
      <c r="AV643" s="59" t="str">
        <f t="shared" si="129"/>
        <v>GP0000</v>
      </c>
      <c r="AW643" s="3">
        <f t="shared" si="130"/>
        <v>0</v>
      </c>
      <c r="AX643" s="3" t="s">
        <v>434</v>
      </c>
      <c r="AY643" s="3" t="s">
        <v>3044</v>
      </c>
      <c r="AZ643" s="3"/>
      <c r="BA643" s="3" t="str">
        <f t="shared" si="126"/>
        <v>Bone</v>
      </c>
      <c r="BB643" s="16" t="s">
        <v>3376</v>
      </c>
      <c r="BC643" s="3"/>
      <c r="BD643" s="3" t="s">
        <v>3046</v>
      </c>
      <c r="BE643" s="3" t="s">
        <v>1097</v>
      </c>
      <c r="BF643" s="3"/>
      <c r="BG643" s="3"/>
      <c r="BH643" s="3" t="s">
        <v>3047</v>
      </c>
      <c r="BI643" s="3">
        <v>42.964285699999998</v>
      </c>
      <c r="BJ643" s="3">
        <v>-112.825</v>
      </c>
      <c r="BK643" s="3" t="s">
        <v>3048</v>
      </c>
      <c r="BL643" s="3"/>
      <c r="BM643" s="3"/>
      <c r="BN643" s="3"/>
      <c r="BO643" s="72">
        <v>37803</v>
      </c>
      <c r="BP643" s="3"/>
      <c r="BQ643" s="74" t="s">
        <v>3280</v>
      </c>
      <c r="BR643" s="3" t="s">
        <v>3049</v>
      </c>
      <c r="BS643" s="3" t="s">
        <v>3569</v>
      </c>
      <c r="BT643" s="3" t="s">
        <v>3051</v>
      </c>
      <c r="BU643" s="62"/>
      <c r="BV643" s="3">
        <f t="shared" si="131"/>
        <v>0</v>
      </c>
      <c r="BW643" s="3"/>
      <c r="BX643" s="3"/>
      <c r="BY643" s="5">
        <f t="shared" si="133"/>
        <v>0</v>
      </c>
      <c r="BZ643" s="58">
        <f t="shared" si="132"/>
        <v>37042</v>
      </c>
      <c r="CA643" s="63">
        <v>200507186</v>
      </c>
      <c r="CB643" s="3"/>
      <c r="CC643" s="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2"/>
    </row>
    <row r="644" spans="1:117" ht="15" hidden="1" customHeight="1">
      <c r="A644" s="2">
        <v>1564</v>
      </c>
      <c r="D644" s="3"/>
      <c r="E644" s="3"/>
      <c r="F644" s="3"/>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3"/>
      <c r="AG644" s="4" t="s">
        <v>7</v>
      </c>
      <c r="AH644" s="3"/>
      <c r="AI644" s="3" t="s">
        <v>8</v>
      </c>
      <c r="AJ644" s="3"/>
      <c r="AK644" s="3"/>
      <c r="AL644" s="3"/>
      <c r="AM644" s="4" t="s">
        <v>7</v>
      </c>
      <c r="AN644" s="3"/>
      <c r="AO644" s="3" t="s">
        <v>8</v>
      </c>
      <c r="AP644" s="3"/>
      <c r="AQ644" s="3"/>
      <c r="AR644" s="58">
        <v>37042</v>
      </c>
      <c r="AS644" s="2">
        <f t="shared" si="127"/>
        <v>0</v>
      </c>
      <c r="AT644" s="3">
        <f t="shared" si="128"/>
        <v>0</v>
      </c>
      <c r="AU644" s="2" t="s">
        <v>3570</v>
      </c>
      <c r="AV644" s="59" t="str">
        <f t="shared" si="129"/>
        <v>GP0000</v>
      </c>
      <c r="AW644" s="3">
        <f t="shared" si="130"/>
        <v>0</v>
      </c>
      <c r="AX644" s="3" t="s">
        <v>434</v>
      </c>
      <c r="AY644" s="3" t="s">
        <v>3044</v>
      </c>
      <c r="AZ644" s="3"/>
      <c r="BA644" s="3" t="str">
        <f t="shared" si="126"/>
        <v>Bone</v>
      </c>
      <c r="BB644" s="16" t="s">
        <v>3425</v>
      </c>
      <c r="BC644" s="3"/>
      <c r="BD644" s="3" t="s">
        <v>3046</v>
      </c>
      <c r="BE644" s="3" t="s">
        <v>1097</v>
      </c>
      <c r="BF644" s="3"/>
      <c r="BG644" s="3"/>
      <c r="BH644" s="3" t="s">
        <v>3047</v>
      </c>
      <c r="BI644" s="3">
        <v>42.964285699999998</v>
      </c>
      <c r="BJ644" s="3">
        <v>-112.825</v>
      </c>
      <c r="BK644" s="3" t="s">
        <v>3048</v>
      </c>
      <c r="BL644" s="3"/>
      <c r="BM644" s="3"/>
      <c r="BN644" s="3"/>
      <c r="BO644" s="72">
        <v>37803</v>
      </c>
      <c r="BP644" s="3"/>
      <c r="BQ644" s="74" t="s">
        <v>3280</v>
      </c>
      <c r="BR644" s="3" t="s">
        <v>3049</v>
      </c>
      <c r="BS644" s="3" t="s">
        <v>3571</v>
      </c>
      <c r="BT644" s="3" t="s">
        <v>3051</v>
      </c>
      <c r="BU644" s="62"/>
      <c r="BV644" s="3">
        <f t="shared" si="131"/>
        <v>0</v>
      </c>
      <c r="BW644" s="3"/>
      <c r="BX644" s="3"/>
      <c r="BY644" s="5">
        <f t="shared" si="133"/>
        <v>0</v>
      </c>
      <c r="BZ644" s="58">
        <f t="shared" si="132"/>
        <v>37042</v>
      </c>
      <c r="CA644" s="63">
        <v>200507186</v>
      </c>
      <c r="CB644" s="3"/>
      <c r="CC644" s="3"/>
      <c r="CD644" s="105"/>
      <c r="CE644" s="105"/>
      <c r="CF644" s="13"/>
      <c r="CG644" s="13"/>
      <c r="CH644" s="13"/>
      <c r="CI644" s="13"/>
      <c r="CJ644" s="13"/>
      <c r="CK644" s="13"/>
      <c r="CL644" s="13"/>
      <c r="CM644" s="13"/>
      <c r="CN644" s="106"/>
      <c r="CO644" s="13"/>
      <c r="CP644" s="13"/>
      <c r="CQ644" s="105"/>
      <c r="CR644" s="105"/>
      <c r="CS644" s="105"/>
      <c r="CT644" s="105"/>
      <c r="CU644" s="105"/>
      <c r="CV644" s="105"/>
      <c r="CW644" s="105"/>
      <c r="CX644" s="105"/>
      <c r="CY644" s="13"/>
      <c r="CZ644" s="13"/>
      <c r="DA644" s="13"/>
      <c r="DB644" s="13"/>
      <c r="DC644" s="13"/>
      <c r="DD644" s="13"/>
      <c r="DE644" s="13"/>
      <c r="DF644" s="13"/>
      <c r="DG644" s="13"/>
      <c r="DH644" s="13"/>
      <c r="DI644" s="13"/>
      <c r="DJ644" s="13"/>
      <c r="DK644" s="13"/>
      <c r="DL644" s="2"/>
    </row>
    <row r="645" spans="1:117" ht="31.5" hidden="1" customHeight="1">
      <c r="A645" s="2">
        <v>1567</v>
      </c>
      <c r="B645" t="s">
        <v>6535</v>
      </c>
      <c r="D645" s="3" t="s">
        <v>350</v>
      </c>
      <c r="E645" s="3"/>
      <c r="F645" s="3"/>
      <c r="G645" s="7"/>
      <c r="H645" s="7" t="s">
        <v>5459</v>
      </c>
      <c r="I645" s="7"/>
      <c r="J645" s="7"/>
      <c r="K645" s="7"/>
      <c r="L645" s="7"/>
      <c r="M645" s="7"/>
      <c r="N645" s="7"/>
      <c r="O645" s="7"/>
      <c r="P645">
        <v>3.8825527784499998E-3</v>
      </c>
      <c r="Q645" s="7"/>
      <c r="R645" s="7"/>
      <c r="S645" s="7" t="s">
        <v>6733</v>
      </c>
      <c r="T645" s="7"/>
      <c r="U645" s="7"/>
      <c r="V645" s="7"/>
      <c r="W645" s="7"/>
      <c r="X645" s="7"/>
      <c r="Y645" s="7"/>
      <c r="Z645" s="7"/>
      <c r="AA645" s="7"/>
      <c r="AB645" s="7"/>
      <c r="AC645" s="7" t="s">
        <v>6734</v>
      </c>
      <c r="AD645" s="7"/>
      <c r="AE645" s="7" t="s">
        <v>6687</v>
      </c>
      <c r="AF645" s="3"/>
      <c r="AG645" s="4" t="s">
        <v>7</v>
      </c>
      <c r="AH645" s="3"/>
      <c r="AI645" s="3" t="s">
        <v>39</v>
      </c>
      <c r="AJ645" s="3" t="s">
        <v>350</v>
      </c>
      <c r="AK645" s="3"/>
      <c r="AL645" s="3"/>
      <c r="AM645" s="4" t="s">
        <v>7</v>
      </c>
      <c r="AN645" s="3"/>
      <c r="AO645" s="3" t="s">
        <v>39</v>
      </c>
      <c r="AP645" s="3" t="s">
        <v>350</v>
      </c>
      <c r="AQ645" s="3"/>
      <c r="AR645" s="58">
        <v>37042</v>
      </c>
      <c r="AS645" s="2">
        <f t="shared" si="127"/>
        <v>0</v>
      </c>
      <c r="AT645" s="3">
        <f t="shared" si="128"/>
        <v>0</v>
      </c>
      <c r="AU645" s="2" t="s">
        <v>3572</v>
      </c>
      <c r="AV645" s="59" t="str">
        <f t="shared" si="129"/>
        <v>GP0000</v>
      </c>
      <c r="AW645" s="3">
        <f t="shared" si="130"/>
        <v>0</v>
      </c>
      <c r="AX645" s="3" t="s">
        <v>434</v>
      </c>
      <c r="AY645" s="3"/>
      <c r="AZ645" s="3"/>
      <c r="BA645" s="3" t="str">
        <f t="shared" si="126"/>
        <v>DNA Extract</v>
      </c>
      <c r="BB645" s="16" t="s">
        <v>584</v>
      </c>
      <c r="BC645" s="3" t="s">
        <v>3429</v>
      </c>
      <c r="BD645" s="3" t="s">
        <v>1096</v>
      </c>
      <c r="BE645" s="3" t="s">
        <v>1097</v>
      </c>
      <c r="BF645" s="3"/>
      <c r="BG645" s="3" t="s">
        <v>6082</v>
      </c>
      <c r="BH645" s="3" t="s">
        <v>2081</v>
      </c>
      <c r="BI645" s="270">
        <v>65.057000000000002</v>
      </c>
      <c r="BJ645" s="270">
        <v>-147.53100000000001</v>
      </c>
      <c r="BK645" s="228" t="s">
        <v>6084</v>
      </c>
      <c r="BL645" s="3"/>
      <c r="BM645" s="3"/>
      <c r="BN645" s="3"/>
      <c r="BO645" s="3">
        <v>1938</v>
      </c>
      <c r="BP645" s="3"/>
      <c r="BQ645" s="3"/>
      <c r="BR645" s="3" t="s">
        <v>1099</v>
      </c>
      <c r="BS645" s="203" t="s">
        <v>6260</v>
      </c>
      <c r="BT645" s="3" t="s">
        <v>1020</v>
      </c>
      <c r="BU645" s="62">
        <v>36536</v>
      </c>
      <c r="BV645" s="3">
        <f t="shared" si="131"/>
        <v>0</v>
      </c>
      <c r="BW645" s="3" t="s">
        <v>3573</v>
      </c>
      <c r="BX645" s="3"/>
      <c r="BY645" s="5" t="str">
        <f t="shared" si="133"/>
        <v>BS133/BS765</v>
      </c>
      <c r="BZ645" s="58">
        <f t="shared" si="132"/>
        <v>37042</v>
      </c>
      <c r="CA645" s="63">
        <v>200507186</v>
      </c>
      <c r="CB645" s="7" t="s">
        <v>1944</v>
      </c>
      <c r="CC645" s="3"/>
      <c r="CD645" s="103" t="s">
        <v>1477</v>
      </c>
      <c r="CE645" s="103" t="s">
        <v>3574</v>
      </c>
      <c r="CF645" s="83" t="s">
        <v>2021</v>
      </c>
      <c r="CG645" s="84" t="s">
        <v>3575</v>
      </c>
      <c r="CH645" s="84" t="s">
        <v>1480</v>
      </c>
      <c r="CI645" s="84" t="s">
        <v>3576</v>
      </c>
      <c r="CJ645" s="89">
        <v>39065</v>
      </c>
      <c r="CK645" s="89">
        <v>2118</v>
      </c>
      <c r="CL645" s="84" t="s">
        <v>1477</v>
      </c>
      <c r="CM645" s="84" t="s">
        <v>3577</v>
      </c>
      <c r="CN645" s="70">
        <v>9766.25</v>
      </c>
      <c r="CO645" s="70"/>
      <c r="CP645" s="13" t="s">
        <v>6252</v>
      </c>
      <c r="CQ645" s="99" t="s">
        <v>1972</v>
      </c>
      <c r="CR645" s="112"/>
      <c r="CS645" s="75" t="s">
        <v>6235</v>
      </c>
      <c r="CT645" s="99">
        <v>33880</v>
      </c>
      <c r="CU645" s="99">
        <v>1900</v>
      </c>
      <c r="CV645" s="284">
        <v>38731</v>
      </c>
      <c r="CW645" s="5"/>
      <c r="CX645" s="5"/>
      <c r="CY645" s="5"/>
      <c r="CZ645" s="13"/>
      <c r="DA645" s="13"/>
      <c r="DB645" s="13"/>
      <c r="DC645" s="13"/>
      <c r="DD645" s="13"/>
      <c r="DE645" s="13"/>
      <c r="DF645" s="13"/>
      <c r="DG645" s="13"/>
      <c r="DH645" s="13"/>
      <c r="DI645" s="13"/>
      <c r="DJ645" s="13"/>
      <c r="DK645" s="13"/>
      <c r="DL645" s="2" t="s">
        <v>6246</v>
      </c>
      <c r="DM645" t="s">
        <v>5775</v>
      </c>
    </row>
    <row r="646" spans="1:117" ht="15" hidden="1" customHeight="1">
      <c r="A646" s="2">
        <v>1568</v>
      </c>
      <c r="D646" s="3" t="s">
        <v>351</v>
      </c>
      <c r="E646" s="3"/>
      <c r="F646" s="3"/>
      <c r="G646" s="7"/>
      <c r="H646" s="7" t="s">
        <v>6935</v>
      </c>
      <c r="I646" s="7"/>
      <c r="J646" s="7"/>
      <c r="K646" s="7"/>
      <c r="L646" s="7"/>
      <c r="M646" s="7"/>
      <c r="N646" s="7"/>
      <c r="O646" s="7"/>
      <c r="P646" s="7"/>
      <c r="Q646" s="7"/>
      <c r="R646" s="7"/>
      <c r="S646" s="7"/>
      <c r="T646" s="7"/>
      <c r="U646" s="7"/>
      <c r="V646" s="7"/>
      <c r="W646" s="7"/>
      <c r="X646" s="7"/>
      <c r="Y646" s="7"/>
      <c r="Z646" s="7"/>
      <c r="AA646" s="7"/>
      <c r="AB646" s="7"/>
      <c r="AC646" s="7"/>
      <c r="AD646" s="7"/>
      <c r="AE646" s="7"/>
      <c r="AF646" s="3" t="s">
        <v>6936</v>
      </c>
      <c r="AG646" s="4" t="s">
        <v>7</v>
      </c>
      <c r="AH646" s="3"/>
      <c r="AI646" s="3" t="s">
        <v>39</v>
      </c>
      <c r="AJ646" s="3" t="s">
        <v>351</v>
      </c>
      <c r="AK646" s="7" t="s">
        <v>14</v>
      </c>
      <c r="AL646" s="3"/>
      <c r="AM646" s="4" t="s">
        <v>7</v>
      </c>
      <c r="AN646" s="3"/>
      <c r="AO646" s="3" t="s">
        <v>39</v>
      </c>
      <c r="AP646" s="3" t="s">
        <v>351</v>
      </c>
      <c r="AQ646" s="7" t="s">
        <v>14</v>
      </c>
      <c r="AR646" s="58">
        <v>37042</v>
      </c>
      <c r="AS646" s="2" t="str">
        <f t="shared" si="127"/>
        <v>Bison - Alaska</v>
      </c>
      <c r="AT646" s="3">
        <f t="shared" si="128"/>
        <v>0</v>
      </c>
      <c r="AU646" s="2" t="s">
        <v>3578</v>
      </c>
      <c r="AV646" s="59" t="str">
        <f t="shared" si="129"/>
        <v>GP0000</v>
      </c>
      <c r="AW646" s="3">
        <f t="shared" si="130"/>
        <v>0</v>
      </c>
      <c r="AX646" s="3" t="s">
        <v>434</v>
      </c>
      <c r="AY646" s="3"/>
      <c r="AZ646" s="3"/>
      <c r="BA646" s="3" t="str">
        <f t="shared" si="126"/>
        <v>DNA Extract</v>
      </c>
      <c r="BB646" s="16" t="s">
        <v>584</v>
      </c>
      <c r="BC646" s="3" t="s">
        <v>3429</v>
      </c>
      <c r="BD646" s="3" t="s">
        <v>1096</v>
      </c>
      <c r="BE646" s="3" t="s">
        <v>1097</v>
      </c>
      <c r="BF646" s="3"/>
      <c r="BG646" s="3" t="s">
        <v>6082</v>
      </c>
      <c r="BH646" s="3" t="s">
        <v>1935</v>
      </c>
      <c r="BI646" s="5">
        <v>64.95</v>
      </c>
      <c r="BJ646" s="5">
        <v>-147.6333333</v>
      </c>
      <c r="BK646" s="73" t="s">
        <v>1658</v>
      </c>
      <c r="BL646" s="3"/>
      <c r="BM646" s="3"/>
      <c r="BN646" s="3"/>
      <c r="BO646" s="3">
        <v>1938</v>
      </c>
      <c r="BP646" s="3"/>
      <c r="BQ646" s="3"/>
      <c r="BR646" s="3" t="s">
        <v>1099</v>
      </c>
      <c r="BS646" s="3" t="s">
        <v>3579</v>
      </c>
      <c r="BT646" s="3" t="s">
        <v>1020</v>
      </c>
      <c r="BU646" s="62">
        <v>36536</v>
      </c>
      <c r="BV646" s="7" t="str">
        <f t="shared" si="131"/>
        <v>Bison - Alaska</v>
      </c>
      <c r="BW646" s="3" t="s">
        <v>1839</v>
      </c>
      <c r="BX646" s="3"/>
      <c r="BY646" s="5" t="str">
        <f t="shared" si="133"/>
        <v>BS114/BS768</v>
      </c>
      <c r="BZ646" s="58">
        <f t="shared" si="132"/>
        <v>37042</v>
      </c>
      <c r="CA646" s="63">
        <v>200507186</v>
      </c>
      <c r="CB646" s="7" t="s">
        <v>1832</v>
      </c>
      <c r="CC646" s="3"/>
      <c r="CD646" s="105"/>
      <c r="CE646" s="105"/>
      <c r="CF646" s="13"/>
      <c r="CG646" s="13"/>
      <c r="CH646" s="13"/>
      <c r="CI646" s="13"/>
      <c r="CJ646" s="13"/>
      <c r="CK646" s="13"/>
      <c r="CL646" s="13"/>
      <c r="CM646" s="13"/>
      <c r="CN646" s="106"/>
      <c r="CO646" s="31"/>
      <c r="CP646" s="31" t="s">
        <v>6250</v>
      </c>
      <c r="CQ646" s="105" t="s">
        <v>1972</v>
      </c>
      <c r="CR646" s="105"/>
      <c r="CS646" s="75" t="s">
        <v>6235</v>
      </c>
      <c r="CT646" s="105" t="s">
        <v>6137</v>
      </c>
      <c r="CU646" s="105"/>
      <c r="CV646"/>
      <c r="CW646" s="105"/>
      <c r="CX646" s="105"/>
      <c r="CY646" s="31"/>
      <c r="CZ646" s="13"/>
      <c r="DA646" s="13"/>
      <c r="DB646" s="13"/>
      <c r="DC646" s="13"/>
      <c r="DD646" s="13"/>
      <c r="DE646" s="13"/>
      <c r="DF646" s="13"/>
      <c r="DG646" s="13"/>
      <c r="DH646" s="13"/>
      <c r="DI646" s="13"/>
      <c r="DJ646" s="13"/>
      <c r="DK646" s="13"/>
      <c r="DL646" s="2" t="s">
        <v>6246</v>
      </c>
      <c r="DM646" t="s">
        <v>5775</v>
      </c>
    </row>
    <row r="647" spans="1:117" ht="32.25" hidden="1" customHeight="1" thickBot="1">
      <c r="A647" s="2">
        <v>1569</v>
      </c>
      <c r="B647" t="s">
        <v>6535</v>
      </c>
      <c r="D647" s="3" t="s">
        <v>352</v>
      </c>
      <c r="E647" s="3"/>
      <c r="F647" s="3"/>
      <c r="G647" s="7"/>
      <c r="H647" s="7" t="s">
        <v>5460</v>
      </c>
      <c r="I647" s="7"/>
      <c r="J647" s="7"/>
      <c r="K647" s="7"/>
      <c r="L647" s="7"/>
      <c r="M647" s="7"/>
      <c r="N647" s="7"/>
      <c r="O647" s="7"/>
      <c r="P647">
        <v>0.381371716508</v>
      </c>
      <c r="Q647" s="7"/>
      <c r="R647" s="7"/>
      <c r="S647" s="7" t="s">
        <v>6735</v>
      </c>
      <c r="T647" s="7"/>
      <c r="U647" s="7"/>
      <c r="V647" s="7"/>
      <c r="W647" s="7"/>
      <c r="X647" s="7"/>
      <c r="Y647" s="7"/>
      <c r="Z647" s="7"/>
      <c r="AA647" s="7"/>
      <c r="AB647" s="7"/>
      <c r="AC647" s="7" t="s">
        <v>6736</v>
      </c>
      <c r="AD647" s="7"/>
      <c r="AE647" s="7" t="s">
        <v>6686</v>
      </c>
      <c r="AF647" s="3"/>
      <c r="AG647" s="4" t="s">
        <v>7</v>
      </c>
      <c r="AH647" s="3"/>
      <c r="AI647" s="3" t="s">
        <v>39</v>
      </c>
      <c r="AJ647" s="3" t="s">
        <v>352</v>
      </c>
      <c r="AK647" s="7" t="s">
        <v>14</v>
      </c>
      <c r="AL647" s="3"/>
      <c r="AM647" s="4" t="s">
        <v>7</v>
      </c>
      <c r="AN647" s="3"/>
      <c r="AO647" s="3" t="s">
        <v>39</v>
      </c>
      <c r="AP647" s="3" t="s">
        <v>352</v>
      </c>
      <c r="AQ647" s="7" t="s">
        <v>14</v>
      </c>
      <c r="AR647" s="58">
        <v>37042</v>
      </c>
      <c r="AS647" s="2" t="str">
        <f t="shared" si="127"/>
        <v>Bison - Alaska</v>
      </c>
      <c r="AT647" s="3">
        <f t="shared" si="128"/>
        <v>0</v>
      </c>
      <c r="AU647" s="2" t="s">
        <v>3580</v>
      </c>
      <c r="AV647" s="59" t="str">
        <f t="shared" si="129"/>
        <v>GP0000</v>
      </c>
      <c r="AW647" s="3">
        <f t="shared" si="130"/>
        <v>0</v>
      </c>
      <c r="AX647" s="3" t="s">
        <v>434</v>
      </c>
      <c r="AY647" s="3"/>
      <c r="AZ647" s="3"/>
      <c r="BA647" s="3" t="str">
        <f t="shared" si="126"/>
        <v>DNA Extract</v>
      </c>
      <c r="BB647" s="16" t="s">
        <v>584</v>
      </c>
      <c r="BC647" s="3" t="s">
        <v>3429</v>
      </c>
      <c r="BD647" s="3" t="s">
        <v>1096</v>
      </c>
      <c r="BE647" s="3" t="s">
        <v>1097</v>
      </c>
      <c r="BF647" s="3"/>
      <c r="BG647" s="3" t="s">
        <v>6082</v>
      </c>
      <c r="BH647" s="3" t="s">
        <v>2546</v>
      </c>
      <c r="BI647" s="60">
        <v>65.569999999999993</v>
      </c>
      <c r="BJ647" s="60">
        <v>-148.38</v>
      </c>
      <c r="BK647" s="228" t="s">
        <v>1017</v>
      </c>
      <c r="BL647" s="3"/>
      <c r="BM647" s="3"/>
      <c r="BN647" s="3"/>
      <c r="BO647" s="3">
        <v>1939</v>
      </c>
      <c r="BP647" s="3"/>
      <c r="BQ647" s="3"/>
      <c r="BR647" s="3" t="s">
        <v>1099</v>
      </c>
      <c r="BS647" s="3" t="s">
        <v>3581</v>
      </c>
      <c r="BT647" s="3" t="s">
        <v>1020</v>
      </c>
      <c r="BU647" s="62">
        <v>36536</v>
      </c>
      <c r="BV647" s="7" t="str">
        <f t="shared" si="131"/>
        <v>Bison - Alaska</v>
      </c>
      <c r="BW647" s="3" t="s">
        <v>3582</v>
      </c>
      <c r="BX647" s="3"/>
      <c r="BY647" s="5" t="str">
        <f t="shared" si="133"/>
        <v>BS109, BS769</v>
      </c>
      <c r="BZ647" s="58">
        <f t="shared" si="132"/>
        <v>37042</v>
      </c>
      <c r="CA647" s="63">
        <v>200507186</v>
      </c>
      <c r="CB647" s="7" t="s">
        <v>1832</v>
      </c>
      <c r="CC647" s="3"/>
      <c r="CD647" s="69" t="s">
        <v>1477</v>
      </c>
      <c r="CE647" s="69" t="s">
        <v>3574</v>
      </c>
      <c r="CF647" s="95" t="s">
        <v>2021</v>
      </c>
      <c r="CG647" s="94" t="s">
        <v>3581</v>
      </c>
      <c r="CH647" s="94"/>
      <c r="CI647" s="94" t="s">
        <v>3583</v>
      </c>
      <c r="CJ647" s="94">
        <v>24763</v>
      </c>
      <c r="CK647" s="94">
        <v>463</v>
      </c>
      <c r="CL647" s="94" t="s">
        <v>1477</v>
      </c>
      <c r="CM647" s="94" t="s">
        <v>3584</v>
      </c>
      <c r="CN647" s="96">
        <v>6190.75</v>
      </c>
      <c r="CO647" s="70"/>
      <c r="CP647" s="70" t="s">
        <v>6252</v>
      </c>
      <c r="CQ647" s="71" t="s">
        <v>1972</v>
      </c>
      <c r="CR647" s="82"/>
      <c r="CS647" s="75" t="s">
        <v>6237</v>
      </c>
      <c r="CT647" s="71">
        <v>20730</v>
      </c>
      <c r="CU647" s="71">
        <v>350</v>
      </c>
      <c r="CV647" s="284">
        <v>24953</v>
      </c>
      <c r="CW647" s="73"/>
      <c r="CX647" s="73"/>
      <c r="CY647" s="5"/>
      <c r="CZ647" s="13"/>
      <c r="DA647" s="13"/>
      <c r="DB647" s="13"/>
      <c r="DC647" s="13"/>
      <c r="DD647" s="13"/>
      <c r="DE647" s="13"/>
      <c r="DF647" s="13"/>
      <c r="DG647" s="13"/>
      <c r="DH647" s="13"/>
      <c r="DI647" s="13"/>
      <c r="DJ647" s="13"/>
      <c r="DK647" s="13"/>
      <c r="DL647" s="2" t="s">
        <v>6246</v>
      </c>
      <c r="DM647" t="s">
        <v>5775</v>
      </c>
    </row>
    <row r="648" spans="1:117" ht="31.5" hidden="1" customHeight="1">
      <c r="A648" s="2">
        <v>1570</v>
      </c>
      <c r="D648" s="3" t="s">
        <v>353</v>
      </c>
      <c r="E648" s="3"/>
      <c r="F648" s="3"/>
      <c r="G648" s="7"/>
      <c r="H648" s="7" t="s">
        <v>5461</v>
      </c>
      <c r="I648" s="7"/>
      <c r="J648" s="7"/>
      <c r="K648" s="7"/>
      <c r="L648" s="7"/>
      <c r="M648" s="7"/>
      <c r="N648" s="7"/>
      <c r="O648" s="7"/>
      <c r="P648">
        <v>3.19929354966E-3</v>
      </c>
      <c r="Q648" s="7"/>
      <c r="R648" s="7"/>
      <c r="S648" s="7" t="s">
        <v>6737</v>
      </c>
      <c r="T648" s="7"/>
      <c r="U648" s="7"/>
      <c r="V648" s="7"/>
      <c r="W648" s="7"/>
      <c r="X648" s="7"/>
      <c r="Y648" s="7"/>
      <c r="Z648" s="7"/>
      <c r="AA648" s="7"/>
      <c r="AB648" s="7"/>
      <c r="AC648" s="7" t="s">
        <v>6738</v>
      </c>
      <c r="AD648" s="7"/>
      <c r="AE648" s="7" t="s">
        <v>6687</v>
      </c>
      <c r="AF648" s="3"/>
      <c r="AG648" s="4" t="s">
        <v>7</v>
      </c>
      <c r="AH648" s="3"/>
      <c r="AI648" s="3" t="s">
        <v>39</v>
      </c>
      <c r="AJ648" s="3" t="s">
        <v>353</v>
      </c>
      <c r="AK648" s="7" t="s">
        <v>14</v>
      </c>
      <c r="AL648" s="3"/>
      <c r="AM648" s="4" t="s">
        <v>7</v>
      </c>
      <c r="AN648" s="3"/>
      <c r="AO648" s="3" t="s">
        <v>39</v>
      </c>
      <c r="AP648" s="3" t="s">
        <v>353</v>
      </c>
      <c r="AQ648" s="7" t="s">
        <v>14</v>
      </c>
      <c r="AR648" s="58">
        <v>37042</v>
      </c>
      <c r="AS648" s="2" t="str">
        <f t="shared" si="127"/>
        <v>Bison - Alaska</v>
      </c>
      <c r="AT648" s="3">
        <f t="shared" si="128"/>
        <v>0</v>
      </c>
      <c r="AU648" s="2" t="s">
        <v>3585</v>
      </c>
      <c r="AV648" s="59" t="str">
        <f t="shared" si="129"/>
        <v>GP0000</v>
      </c>
      <c r="AW648" s="3">
        <f t="shared" si="130"/>
        <v>0</v>
      </c>
      <c r="AX648" s="3" t="s">
        <v>434</v>
      </c>
      <c r="AY648" s="3"/>
      <c r="AZ648" s="3"/>
      <c r="BA648" s="3" t="str">
        <f t="shared" si="126"/>
        <v>DNA Extract</v>
      </c>
      <c r="BB648" s="16" t="s">
        <v>584</v>
      </c>
      <c r="BC648" s="3" t="s">
        <v>3429</v>
      </c>
      <c r="BD648" s="3" t="s">
        <v>1096</v>
      </c>
      <c r="BE648" s="3" t="s">
        <v>1097</v>
      </c>
      <c r="BF648" s="3"/>
      <c r="BG648" s="3" t="s">
        <v>6082</v>
      </c>
      <c r="BH648" s="3" t="s">
        <v>1278</v>
      </c>
      <c r="BI648" s="60">
        <v>65</v>
      </c>
      <c r="BJ648" s="60">
        <v>-147.19999999999999</v>
      </c>
      <c r="BK648" s="98" t="s">
        <v>1017</v>
      </c>
      <c r="BL648" s="3"/>
      <c r="BM648" s="3"/>
      <c r="BN648" s="3"/>
      <c r="BO648" s="3">
        <v>1938</v>
      </c>
      <c r="BP648" s="3"/>
      <c r="BQ648" s="3"/>
      <c r="BR648" s="3" t="s">
        <v>1099</v>
      </c>
      <c r="BS648" s="3" t="s">
        <v>3586</v>
      </c>
      <c r="BT648" s="3" t="s">
        <v>1020</v>
      </c>
      <c r="BU648" s="62">
        <v>36536</v>
      </c>
      <c r="BV648" s="7" t="str">
        <f t="shared" si="131"/>
        <v>Bison - Alaska</v>
      </c>
      <c r="BW648" s="3" t="s">
        <v>3587</v>
      </c>
      <c r="BX648" s="3"/>
      <c r="BY648" s="5" t="str">
        <f t="shared" si="133"/>
        <v>BS137/BS772</v>
      </c>
      <c r="BZ648" s="58">
        <f t="shared" si="132"/>
        <v>37042</v>
      </c>
      <c r="CA648" s="63">
        <v>200507186</v>
      </c>
      <c r="CB648" s="7" t="s">
        <v>1832</v>
      </c>
      <c r="CC648" s="3"/>
      <c r="CD648" s="103" t="s">
        <v>1477</v>
      </c>
      <c r="CE648" s="103" t="s">
        <v>3574</v>
      </c>
      <c r="CF648" s="70" t="s">
        <v>2021</v>
      </c>
      <c r="CG648" s="60" t="s">
        <v>3586</v>
      </c>
      <c r="CH648" s="60" t="s">
        <v>1480</v>
      </c>
      <c r="CI648" s="60" t="s">
        <v>3588</v>
      </c>
      <c r="CJ648" s="60" t="s">
        <v>1480</v>
      </c>
      <c r="CK648" s="60" t="s">
        <v>1480</v>
      </c>
      <c r="CL648" s="60" t="s">
        <v>1480</v>
      </c>
      <c r="CM648" s="60" t="s">
        <v>1480</v>
      </c>
      <c r="CN648" s="70" t="s">
        <v>1480</v>
      </c>
      <c r="CO648" s="70"/>
      <c r="CP648" s="70" t="s">
        <v>6250</v>
      </c>
      <c r="CQ648" s="99" t="s">
        <v>1972</v>
      </c>
      <c r="CR648" s="112"/>
      <c r="CS648" s="75" t="s">
        <v>6235</v>
      </c>
      <c r="CT648" s="99">
        <v>33300</v>
      </c>
      <c r="CU648" s="99">
        <v>1600</v>
      </c>
      <c r="CV648" s="284">
        <v>37998</v>
      </c>
      <c r="CW648" s="5"/>
      <c r="CX648" s="5"/>
      <c r="CY648" s="5"/>
      <c r="CZ648" s="13"/>
      <c r="DA648" s="13"/>
      <c r="DB648" s="13"/>
      <c r="DC648" s="13"/>
      <c r="DD648" s="13"/>
      <c r="DE648" s="13"/>
      <c r="DF648" s="13"/>
      <c r="DG648" s="13"/>
      <c r="DH648" s="13"/>
      <c r="DI648" s="13"/>
      <c r="DJ648" s="13"/>
      <c r="DK648" s="13"/>
      <c r="DL648" s="2" t="s">
        <v>6246</v>
      </c>
      <c r="DM648" t="s">
        <v>6254</v>
      </c>
    </row>
    <row r="649" spans="1:117" ht="15.75" hidden="1" customHeight="1" thickBot="1">
      <c r="A649" s="2">
        <v>1571</v>
      </c>
      <c r="D649" s="3" t="s">
        <v>354</v>
      </c>
      <c r="E649" s="3"/>
      <c r="F649" s="3"/>
      <c r="G649" s="7"/>
      <c r="H649" s="7" t="s">
        <v>6932</v>
      </c>
      <c r="I649" s="7"/>
      <c r="J649" s="7"/>
      <c r="K649" s="7"/>
      <c r="L649" s="7"/>
      <c r="M649" s="7"/>
      <c r="N649" s="7"/>
      <c r="O649" s="7"/>
      <c r="P649" s="7"/>
      <c r="Q649" s="7"/>
      <c r="R649" s="7"/>
      <c r="S649" s="7"/>
      <c r="T649" s="7"/>
      <c r="U649" s="7"/>
      <c r="V649" s="7"/>
      <c r="W649" s="7"/>
      <c r="X649" s="7"/>
      <c r="Y649" s="7"/>
      <c r="Z649" s="7"/>
      <c r="AA649" s="7"/>
      <c r="AB649" s="7"/>
      <c r="AC649" s="7"/>
      <c r="AD649" s="7"/>
      <c r="AE649" s="7"/>
      <c r="AF649" s="3" t="s">
        <v>6933</v>
      </c>
      <c r="AG649" s="4" t="s">
        <v>7</v>
      </c>
      <c r="AH649" s="3"/>
      <c r="AI649" s="3" t="s">
        <v>39</v>
      </c>
      <c r="AJ649" s="3" t="s">
        <v>354</v>
      </c>
      <c r="AK649" s="7" t="s">
        <v>14</v>
      </c>
      <c r="AL649" s="3"/>
      <c r="AM649" s="4" t="s">
        <v>7</v>
      </c>
      <c r="AN649" s="3"/>
      <c r="AO649" s="3" t="s">
        <v>39</v>
      </c>
      <c r="AP649" s="3" t="s">
        <v>354</v>
      </c>
      <c r="AQ649" s="7" t="s">
        <v>14</v>
      </c>
      <c r="AR649" s="58">
        <v>37042</v>
      </c>
      <c r="AS649" s="2" t="str">
        <f t="shared" si="127"/>
        <v>Bison - Alaska</v>
      </c>
      <c r="AT649" s="3">
        <f t="shared" si="128"/>
        <v>0</v>
      </c>
      <c r="AU649" s="2" t="s">
        <v>3589</v>
      </c>
      <c r="AV649" s="59" t="str">
        <f t="shared" si="129"/>
        <v>GP0000</v>
      </c>
      <c r="AW649" s="3">
        <f t="shared" si="130"/>
        <v>0</v>
      </c>
      <c r="AX649" s="3" t="s">
        <v>434</v>
      </c>
      <c r="AY649" s="3"/>
      <c r="AZ649" s="3"/>
      <c r="BA649" s="3" t="str">
        <f t="shared" si="126"/>
        <v>DNA Extract</v>
      </c>
      <c r="BB649" s="16" t="s">
        <v>584</v>
      </c>
      <c r="BC649" s="3" t="s">
        <v>3429</v>
      </c>
      <c r="BD649" s="3" t="s">
        <v>1096</v>
      </c>
      <c r="BE649" s="3" t="s">
        <v>1097</v>
      </c>
      <c r="BF649" s="3"/>
      <c r="BG649" s="3" t="s">
        <v>6082</v>
      </c>
      <c r="BH649" s="3" t="s">
        <v>1278</v>
      </c>
      <c r="BI649" s="227">
        <v>65</v>
      </c>
      <c r="BJ649" s="227">
        <v>-148</v>
      </c>
      <c r="BK649" s="189" t="s">
        <v>1137</v>
      </c>
      <c r="BL649" s="3"/>
      <c r="BM649" s="3"/>
      <c r="BN649" s="3"/>
      <c r="BO649" s="3">
        <v>1939</v>
      </c>
      <c r="BP649" s="3"/>
      <c r="BQ649" s="3"/>
      <c r="BR649" s="3" t="s">
        <v>1099</v>
      </c>
      <c r="BS649" s="3" t="s">
        <v>3590</v>
      </c>
      <c r="BT649" s="3" t="s">
        <v>1020</v>
      </c>
      <c r="BU649" s="62">
        <v>36536</v>
      </c>
      <c r="BV649" s="7" t="str">
        <f t="shared" si="131"/>
        <v>Bison - Alaska</v>
      </c>
      <c r="BW649" s="3" t="s">
        <v>1839</v>
      </c>
      <c r="BX649" s="3"/>
      <c r="BY649" s="5" t="str">
        <f t="shared" si="133"/>
        <v>BS127/BS770</v>
      </c>
      <c r="BZ649" s="58">
        <f t="shared" si="132"/>
        <v>37042</v>
      </c>
      <c r="CA649" s="63">
        <v>200507186</v>
      </c>
      <c r="CB649" s="7" t="s">
        <v>1832</v>
      </c>
      <c r="CC649" s="3"/>
      <c r="CD649" s="105"/>
      <c r="CE649" s="105"/>
      <c r="CF649" s="31"/>
      <c r="CG649" s="31"/>
      <c r="CH649" s="31"/>
      <c r="CI649" s="31"/>
      <c r="CJ649" s="31"/>
      <c r="CK649" s="31"/>
      <c r="CL649" s="31"/>
      <c r="CM649" s="31"/>
      <c r="CN649" s="106"/>
      <c r="CO649" s="31"/>
      <c r="CP649" s="31" t="s">
        <v>6250</v>
      </c>
      <c r="CQ649" s="105" t="s">
        <v>1972</v>
      </c>
      <c r="CR649" s="105"/>
      <c r="CS649" s="75" t="s">
        <v>6235</v>
      </c>
      <c r="CT649" s="105" t="s">
        <v>6137</v>
      </c>
      <c r="CU649" s="105"/>
      <c r="CV649"/>
      <c r="CW649" s="105"/>
      <c r="CX649" s="105"/>
      <c r="CY649" s="31"/>
      <c r="CZ649" s="13"/>
      <c r="DA649" s="13"/>
      <c r="DB649" s="13"/>
      <c r="DC649" s="13"/>
      <c r="DD649" s="13"/>
      <c r="DE649" s="13"/>
      <c r="DF649" s="13"/>
      <c r="DG649" s="13"/>
      <c r="DH649" s="13"/>
      <c r="DI649" s="13"/>
      <c r="DJ649" s="13"/>
      <c r="DK649" s="13"/>
      <c r="DL649" s="2" t="s">
        <v>6246</v>
      </c>
      <c r="DM649" t="s">
        <v>5775</v>
      </c>
    </row>
    <row r="650" spans="1:117" ht="31.5" hidden="1" customHeight="1">
      <c r="A650" s="2">
        <v>1572</v>
      </c>
      <c r="D650" s="3" t="s">
        <v>355</v>
      </c>
      <c r="E650" s="3"/>
      <c r="F650" s="3"/>
      <c r="G650" s="7"/>
      <c r="H650" s="7" t="s">
        <v>7087</v>
      </c>
      <c r="I650" s="7"/>
      <c r="J650" s="7"/>
      <c r="K650" s="7"/>
      <c r="L650" s="7"/>
      <c r="M650" s="7"/>
      <c r="N650" s="7"/>
      <c r="O650" s="7"/>
      <c r="P650" s="7"/>
      <c r="Q650" s="7"/>
      <c r="R650" s="7"/>
      <c r="S650" s="7"/>
      <c r="T650" s="7"/>
      <c r="U650" s="7"/>
      <c r="V650" s="7"/>
      <c r="W650" s="7"/>
      <c r="X650" s="7"/>
      <c r="Y650" s="7"/>
      <c r="Z650" s="7"/>
      <c r="AA650" s="7"/>
      <c r="AB650" s="7"/>
      <c r="AC650" s="7"/>
      <c r="AD650" s="7"/>
      <c r="AE650" s="7"/>
      <c r="AF650" s="3"/>
      <c r="AG650" s="4" t="s">
        <v>7</v>
      </c>
      <c r="AH650" s="3"/>
      <c r="AI650" s="3" t="s">
        <v>39</v>
      </c>
      <c r="AJ650" s="3" t="s">
        <v>355</v>
      </c>
      <c r="AK650" s="7" t="s">
        <v>14</v>
      </c>
      <c r="AL650" s="3"/>
      <c r="AM650" s="4" t="s">
        <v>7</v>
      </c>
      <c r="AN650" s="3"/>
      <c r="AO650" s="3" t="s">
        <v>39</v>
      </c>
      <c r="AP650" s="3" t="s">
        <v>355</v>
      </c>
      <c r="AQ650" s="7" t="s">
        <v>14</v>
      </c>
      <c r="AR650" s="58">
        <v>37042</v>
      </c>
      <c r="AS650" s="2" t="str">
        <f t="shared" si="127"/>
        <v>Bison - Alaska</v>
      </c>
      <c r="AT650" s="3">
        <f t="shared" si="128"/>
        <v>0</v>
      </c>
      <c r="AU650" s="2" t="s">
        <v>3591</v>
      </c>
      <c r="AV650" s="59" t="str">
        <f t="shared" si="129"/>
        <v>GP0000</v>
      </c>
      <c r="AW650" s="3">
        <f t="shared" si="130"/>
        <v>0</v>
      </c>
      <c r="AX650" s="3" t="s">
        <v>434</v>
      </c>
      <c r="AY650" s="3"/>
      <c r="AZ650" s="3"/>
      <c r="BA650" s="3" t="str">
        <f t="shared" si="126"/>
        <v>DNA Extract</v>
      </c>
      <c r="BB650" s="16" t="s">
        <v>584</v>
      </c>
      <c r="BC650" s="3" t="s">
        <v>3429</v>
      </c>
      <c r="BD650" s="3" t="s">
        <v>1096</v>
      </c>
      <c r="BE650" s="3" t="s">
        <v>1097</v>
      </c>
      <c r="BF650" s="3"/>
      <c r="BG650" s="3" t="s">
        <v>6082</v>
      </c>
      <c r="BH650" s="3" t="s">
        <v>2047</v>
      </c>
      <c r="BI650" s="60">
        <v>64.84</v>
      </c>
      <c r="BJ650" s="60">
        <v>-147.96</v>
      </c>
      <c r="BK650" s="200" t="s">
        <v>6083</v>
      </c>
      <c r="BL650" s="3"/>
      <c r="BM650" s="3"/>
      <c r="BN650" s="3"/>
      <c r="BO650" s="3">
        <v>1937</v>
      </c>
      <c r="BP650" s="3"/>
      <c r="BQ650" s="3"/>
      <c r="BR650" s="3" t="s">
        <v>1099</v>
      </c>
      <c r="BS650" s="3" t="s">
        <v>3592</v>
      </c>
      <c r="BT650" s="3" t="s">
        <v>1020</v>
      </c>
      <c r="BU650" s="62">
        <v>36536</v>
      </c>
      <c r="BV650" s="7" t="str">
        <f t="shared" si="131"/>
        <v>Bison - Alaska</v>
      </c>
      <c r="BW650" s="3" t="s">
        <v>3593</v>
      </c>
      <c r="BX650" s="3"/>
      <c r="BY650" s="5" t="str">
        <f t="shared" si="133"/>
        <v>BS107, BS766</v>
      </c>
      <c r="BZ650" s="58">
        <f t="shared" si="132"/>
        <v>37042</v>
      </c>
      <c r="CA650" s="63">
        <v>200507186</v>
      </c>
      <c r="CB650" s="7" t="s">
        <v>1832</v>
      </c>
      <c r="CC650" s="3"/>
      <c r="CD650" s="69" t="s">
        <v>1477</v>
      </c>
      <c r="CE650" s="69" t="s">
        <v>3594</v>
      </c>
      <c r="CF650" s="70" t="s">
        <v>2021</v>
      </c>
      <c r="CG650" s="60" t="s">
        <v>3592</v>
      </c>
      <c r="CH650" s="60" t="s">
        <v>1480</v>
      </c>
      <c r="CI650" s="60" t="s">
        <v>3595</v>
      </c>
      <c r="CJ650" s="92">
        <v>23367</v>
      </c>
      <c r="CK650" s="60">
        <v>420</v>
      </c>
      <c r="CL650" s="60" t="s">
        <v>1477</v>
      </c>
      <c r="CM650" s="60" t="s">
        <v>3596</v>
      </c>
      <c r="CN650" s="90">
        <v>5841.75</v>
      </c>
      <c r="CO650" s="275"/>
      <c r="CP650" s="70" t="s">
        <v>6252</v>
      </c>
      <c r="CQ650" s="71" t="s">
        <v>1972</v>
      </c>
      <c r="CR650" s="82"/>
      <c r="CS650" s="75" t="s">
        <v>6237</v>
      </c>
      <c r="CT650" s="71">
        <v>19570</v>
      </c>
      <c r="CU650" s="71">
        <v>290</v>
      </c>
      <c r="CV650" s="284">
        <v>23568</v>
      </c>
      <c r="CW650" s="73"/>
      <c r="CX650" s="73"/>
      <c r="CY650" s="5"/>
      <c r="CZ650" s="13"/>
      <c r="DA650" s="13"/>
      <c r="DB650" s="13"/>
      <c r="DC650" s="13"/>
      <c r="DD650" s="13"/>
      <c r="DE650" s="13"/>
      <c r="DF650" s="13"/>
      <c r="DG650" s="13"/>
      <c r="DH650" s="13"/>
      <c r="DI650" s="13"/>
      <c r="DJ650" s="13"/>
      <c r="DK650" s="13"/>
      <c r="DL650" s="2" t="s">
        <v>6246</v>
      </c>
      <c r="DM650" t="s">
        <v>5775</v>
      </c>
    </row>
    <row r="651" spans="1:117" ht="31.5" hidden="1" customHeight="1">
      <c r="A651" s="6">
        <v>1573</v>
      </c>
      <c r="B651" t="s">
        <v>6535</v>
      </c>
      <c r="D651" s="3" t="s">
        <v>356</v>
      </c>
      <c r="E651" s="3"/>
      <c r="F651" s="3"/>
      <c r="G651" s="7"/>
      <c r="H651" s="7" t="s">
        <v>5462</v>
      </c>
      <c r="I651" s="7"/>
      <c r="J651" s="7"/>
      <c r="K651" s="7"/>
      <c r="L651" s="7"/>
      <c r="M651" s="7"/>
      <c r="N651" s="7"/>
      <c r="O651" s="7"/>
      <c r="P651">
        <v>5.2934844619500002E-2</v>
      </c>
      <c r="Q651" s="7"/>
      <c r="R651" s="7"/>
      <c r="S651" s="7" t="s">
        <v>6827</v>
      </c>
      <c r="T651" s="7"/>
      <c r="U651" s="7"/>
      <c r="V651" s="7"/>
      <c r="W651" s="7"/>
      <c r="X651" s="7"/>
      <c r="Y651" s="7"/>
      <c r="Z651" s="7"/>
      <c r="AA651" s="7"/>
      <c r="AB651" s="7"/>
      <c r="AC651" s="7" t="s">
        <v>6828</v>
      </c>
      <c r="AD651" s="7"/>
      <c r="AE651" s="7"/>
      <c r="AF651" s="3"/>
      <c r="AG651" s="4" t="s">
        <v>7</v>
      </c>
      <c r="AH651" s="3"/>
      <c r="AI651" s="3" t="s">
        <v>39</v>
      </c>
      <c r="AJ651" s="3" t="s">
        <v>356</v>
      </c>
      <c r="AK651" s="7" t="s">
        <v>14</v>
      </c>
      <c r="AL651" s="3"/>
      <c r="AM651" s="4" t="s">
        <v>7</v>
      </c>
      <c r="AN651" s="3"/>
      <c r="AO651" s="3" t="s">
        <v>39</v>
      </c>
      <c r="AP651" s="3" t="s">
        <v>356</v>
      </c>
      <c r="AQ651" s="7" t="s">
        <v>14</v>
      </c>
      <c r="AR651" s="58">
        <v>37042</v>
      </c>
      <c r="AS651" s="2" t="str">
        <f t="shared" si="127"/>
        <v>Bison - Alaska</v>
      </c>
      <c r="AT651" s="3">
        <f t="shared" si="128"/>
        <v>0</v>
      </c>
      <c r="AU651" s="2" t="s">
        <v>3597</v>
      </c>
      <c r="AV651" s="59" t="str">
        <f t="shared" si="129"/>
        <v>GP0000</v>
      </c>
      <c r="AW651" s="3">
        <f t="shared" si="130"/>
        <v>0</v>
      </c>
      <c r="AX651" s="3" t="s">
        <v>434</v>
      </c>
      <c r="AY651" s="3"/>
      <c r="AZ651" s="3"/>
      <c r="BA651" s="3" t="str">
        <f t="shared" si="126"/>
        <v>DNA Extract</v>
      </c>
      <c r="BB651" s="16" t="s">
        <v>584</v>
      </c>
      <c r="BC651" s="3" t="s">
        <v>3429</v>
      </c>
      <c r="BD651" s="3" t="s">
        <v>1096</v>
      </c>
      <c r="BE651" s="3" t="s">
        <v>1097</v>
      </c>
      <c r="BF651" s="3"/>
      <c r="BG651" s="3" t="s">
        <v>6082</v>
      </c>
      <c r="BH651" s="3" t="s">
        <v>2047</v>
      </c>
      <c r="BI651" s="60">
        <v>64.84</v>
      </c>
      <c r="BJ651" s="60">
        <v>-147.96</v>
      </c>
      <c r="BK651" s="228" t="s">
        <v>6083</v>
      </c>
      <c r="BL651" s="3"/>
      <c r="BM651" s="3"/>
      <c r="BN651" s="3"/>
      <c r="BO651" s="3">
        <v>1938</v>
      </c>
      <c r="BP651" s="3"/>
      <c r="BQ651" s="3"/>
      <c r="BR651" s="3" t="s">
        <v>1099</v>
      </c>
      <c r="BS651" s="3" t="s">
        <v>3598</v>
      </c>
      <c r="BT651" s="3" t="s">
        <v>1020</v>
      </c>
      <c r="BU651" s="62">
        <v>36536</v>
      </c>
      <c r="BV651" s="7" t="str">
        <f t="shared" si="131"/>
        <v>Bison - Alaska</v>
      </c>
      <c r="BW651" s="3" t="s">
        <v>3599</v>
      </c>
      <c r="BX651" s="3"/>
      <c r="BY651" s="5" t="str">
        <f t="shared" si="133"/>
        <v>BS105, BS767</v>
      </c>
      <c r="BZ651" s="58">
        <f t="shared" si="132"/>
        <v>37042</v>
      </c>
      <c r="CA651" s="63">
        <v>200507186</v>
      </c>
      <c r="CB651" s="7" t="s">
        <v>1832</v>
      </c>
      <c r="CC651" s="3"/>
      <c r="CD651" s="69" t="s">
        <v>1477</v>
      </c>
      <c r="CE651" s="69" t="s">
        <v>3574</v>
      </c>
      <c r="CF651" s="83" t="s">
        <v>2021</v>
      </c>
      <c r="CG651" s="84" t="s">
        <v>3598</v>
      </c>
      <c r="CH651" s="84" t="s">
        <v>1480</v>
      </c>
      <c r="CI651" s="84" t="s">
        <v>3600</v>
      </c>
      <c r="CJ651" s="89">
        <v>28209</v>
      </c>
      <c r="CK651" s="84">
        <v>574</v>
      </c>
      <c r="CL651" s="84" t="s">
        <v>1477</v>
      </c>
      <c r="CM651" s="84" t="s">
        <v>3601</v>
      </c>
      <c r="CN651" s="90">
        <v>7052.25</v>
      </c>
      <c r="CO651" s="75" t="s">
        <v>356</v>
      </c>
      <c r="CP651" s="70" t="s">
        <v>6253</v>
      </c>
      <c r="CQ651" s="71" t="s">
        <v>1972</v>
      </c>
      <c r="CR651" s="82"/>
      <c r="CS651" s="75" t="s">
        <v>6237</v>
      </c>
      <c r="CT651" s="71">
        <v>23380</v>
      </c>
      <c r="CU651" s="71">
        <v>460</v>
      </c>
      <c r="CV651" s="284">
        <v>27607</v>
      </c>
      <c r="CW651" s="73"/>
      <c r="CX651" s="73"/>
      <c r="CY651" s="5"/>
      <c r="CZ651" s="13"/>
      <c r="DA651" s="13"/>
      <c r="DB651" s="13"/>
      <c r="DC651" s="13"/>
      <c r="DD651" s="13"/>
      <c r="DE651" s="13"/>
      <c r="DF651" s="13"/>
      <c r="DG651" s="13"/>
      <c r="DH651" s="13"/>
      <c r="DI651" s="13"/>
      <c r="DJ651" s="13"/>
      <c r="DK651" s="13"/>
      <c r="DL651" s="2" t="s">
        <v>6246</v>
      </c>
      <c r="DM651" t="s">
        <v>5775</v>
      </c>
    </row>
    <row r="652" spans="1:117" ht="31.5" hidden="1" customHeight="1">
      <c r="A652" s="6">
        <v>1574</v>
      </c>
      <c r="B652" t="s">
        <v>6535</v>
      </c>
      <c r="D652" s="3" t="s">
        <v>357</v>
      </c>
      <c r="E652" s="3"/>
      <c r="F652" s="3"/>
      <c r="G652" s="7"/>
      <c r="H652" s="7" t="s">
        <v>5463</v>
      </c>
      <c r="I652" s="7"/>
      <c r="J652" s="7"/>
      <c r="K652" s="7"/>
      <c r="L652" s="7"/>
      <c r="M652" s="7"/>
      <c r="N652" s="7"/>
      <c r="O652" s="7"/>
      <c r="P652">
        <v>8.9242354586599997E-3</v>
      </c>
      <c r="Q652" s="7"/>
      <c r="R652" s="7"/>
      <c r="S652" s="7" t="s">
        <v>6845</v>
      </c>
      <c r="T652" s="7"/>
      <c r="U652" s="7"/>
      <c r="V652" s="7"/>
      <c r="W652" s="7"/>
      <c r="X652" s="7"/>
      <c r="Y652" s="7"/>
      <c r="Z652" s="7"/>
      <c r="AA652" s="7"/>
      <c r="AB652" s="7"/>
      <c r="AC652" s="7" t="s">
        <v>6846</v>
      </c>
      <c r="AD652" s="7"/>
      <c r="AE652" s="7"/>
      <c r="AF652" s="3"/>
      <c r="AG652" s="4" t="s">
        <v>7</v>
      </c>
      <c r="AH652" s="3"/>
      <c r="AI652" s="3" t="s">
        <v>39</v>
      </c>
      <c r="AJ652" s="3" t="s">
        <v>357</v>
      </c>
      <c r="AK652" s="7" t="s">
        <v>14</v>
      </c>
      <c r="AL652" s="3"/>
      <c r="AM652" s="4" t="s">
        <v>7</v>
      </c>
      <c r="AN652" s="3"/>
      <c r="AO652" s="3" t="s">
        <v>39</v>
      </c>
      <c r="AP652" s="3" t="s">
        <v>357</v>
      </c>
      <c r="AQ652" s="7" t="s">
        <v>14</v>
      </c>
      <c r="AR652" s="58">
        <v>37042</v>
      </c>
      <c r="AS652" s="2" t="str">
        <f t="shared" ref="AS652:AS662" si="134">AK652</f>
        <v>Bison - Alaska</v>
      </c>
      <c r="AT652" s="3">
        <f t="shared" si="128"/>
        <v>0</v>
      </c>
      <c r="AU652" s="2" t="s">
        <v>3602</v>
      </c>
      <c r="AV652" s="59" t="str">
        <f t="shared" si="129"/>
        <v>GP0000</v>
      </c>
      <c r="AW652" s="3">
        <f t="shared" si="130"/>
        <v>0</v>
      </c>
      <c r="AX652" s="3" t="s">
        <v>434</v>
      </c>
      <c r="AY652" s="3"/>
      <c r="AZ652" s="3"/>
      <c r="BA652" s="3" t="str">
        <f t="shared" si="126"/>
        <v>DNA Extract</v>
      </c>
      <c r="BB652" s="16" t="s">
        <v>584</v>
      </c>
      <c r="BC652" s="3"/>
      <c r="BD652" s="3" t="s">
        <v>1096</v>
      </c>
      <c r="BE652" s="3" t="s">
        <v>1097</v>
      </c>
      <c r="BF652" s="3"/>
      <c r="BG652" s="3"/>
      <c r="BH652" s="3" t="s">
        <v>3603</v>
      </c>
      <c r="BI652" s="60">
        <v>65.12</v>
      </c>
      <c r="BJ652" s="60">
        <v>-147.53</v>
      </c>
      <c r="BK652" s="98" t="s">
        <v>1017</v>
      </c>
      <c r="BL652" s="3"/>
      <c r="BM652" s="3"/>
      <c r="BN652" s="3"/>
      <c r="BO652" s="3"/>
      <c r="BP652" s="3"/>
      <c r="BQ652" s="3"/>
      <c r="BR652" s="3" t="s">
        <v>1099</v>
      </c>
      <c r="BS652" s="3" t="s">
        <v>3604</v>
      </c>
      <c r="BT652" s="3" t="s">
        <v>1020</v>
      </c>
      <c r="BU652" s="62">
        <v>36666</v>
      </c>
      <c r="BV652" s="7" t="str">
        <f t="shared" si="131"/>
        <v>Bison - Alaska</v>
      </c>
      <c r="BW652" s="3" t="s">
        <v>3605</v>
      </c>
      <c r="BX652" s="3" t="s">
        <v>3606</v>
      </c>
      <c r="BY652" s="5" t="str">
        <f t="shared" si="133"/>
        <v>BS242, BS771</v>
      </c>
      <c r="BZ652" s="58">
        <f t="shared" si="132"/>
        <v>37042</v>
      </c>
      <c r="CA652" s="63">
        <v>200507186</v>
      </c>
      <c r="CB652" s="7" t="s">
        <v>1832</v>
      </c>
      <c r="CC652" s="3"/>
      <c r="CD652" s="103" t="s">
        <v>1477</v>
      </c>
      <c r="CE652" s="103" t="s">
        <v>3574</v>
      </c>
      <c r="CF652" s="83" t="s">
        <v>2021</v>
      </c>
      <c r="CG652" s="84" t="s">
        <v>3607</v>
      </c>
      <c r="CH652" s="84" t="s">
        <v>3608</v>
      </c>
      <c r="CI652" s="84" t="s">
        <v>3609</v>
      </c>
      <c r="CJ652" s="84">
        <v>55232</v>
      </c>
      <c r="CK652" s="84">
        <v>4376</v>
      </c>
      <c r="CL652" s="84" t="s">
        <v>1477</v>
      </c>
      <c r="CM652" s="84" t="s">
        <v>3610</v>
      </c>
      <c r="CN652" s="70">
        <v>13808</v>
      </c>
      <c r="CO652" s="193" t="s">
        <v>3611</v>
      </c>
      <c r="CP652" s="70" t="s">
        <v>6253</v>
      </c>
      <c r="CQ652" s="104" t="s">
        <v>1821</v>
      </c>
      <c r="CR652" s="104">
        <v>11273</v>
      </c>
      <c r="CS652" s="75" t="s">
        <v>6235</v>
      </c>
      <c r="CT652" s="104">
        <v>53800</v>
      </c>
      <c r="CU652" s="104">
        <v>2900</v>
      </c>
      <c r="CV652" s="285">
        <v>56160</v>
      </c>
      <c r="CW652" s="86">
        <v>-19</v>
      </c>
      <c r="CX652" s="86">
        <v>4</v>
      </c>
      <c r="CY652" s="86"/>
      <c r="CZ652" s="13"/>
      <c r="DA652" s="13"/>
      <c r="DB652" s="13"/>
      <c r="DC652" s="13"/>
      <c r="DD652" s="13"/>
      <c r="DE652" s="13"/>
      <c r="DF652" s="13"/>
      <c r="DG652" s="13"/>
      <c r="DH652" s="13"/>
      <c r="DI652" s="13"/>
      <c r="DJ652" s="13"/>
      <c r="DK652" s="13"/>
      <c r="DL652" s="2" t="s">
        <v>6246</v>
      </c>
      <c r="DM652" t="s">
        <v>5775</v>
      </c>
    </row>
    <row r="653" spans="1:117" ht="15" customHeight="1">
      <c r="A653" s="2">
        <v>1576</v>
      </c>
      <c r="D653" s="3" t="s">
        <v>358</v>
      </c>
      <c r="E653" s="3"/>
      <c r="F653" s="3"/>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3"/>
      <c r="AG653" s="4" t="s">
        <v>7</v>
      </c>
      <c r="AH653" s="3"/>
      <c r="AI653" s="3" t="s">
        <v>8</v>
      </c>
      <c r="AJ653" s="3" t="s">
        <v>358</v>
      </c>
      <c r="AK653" s="3"/>
      <c r="AL653" s="3"/>
      <c r="AM653" s="4" t="s">
        <v>7</v>
      </c>
      <c r="AN653" s="3"/>
      <c r="AO653" s="3" t="s">
        <v>8</v>
      </c>
      <c r="AP653" s="3" t="s">
        <v>358</v>
      </c>
      <c r="AQ653" s="3"/>
      <c r="AR653" s="58">
        <v>37042</v>
      </c>
      <c r="AS653" s="2">
        <f t="shared" si="134"/>
        <v>0</v>
      </c>
      <c r="AT653" s="3">
        <f t="shared" ref="AT653:AT662" si="135">AL653</f>
        <v>0</v>
      </c>
      <c r="AU653" s="2" t="s">
        <v>3614</v>
      </c>
      <c r="AV653" s="59" t="str">
        <f t="shared" ref="AV653:AV662" si="136">AM653</f>
        <v>GP0000</v>
      </c>
      <c r="AW653" s="3">
        <f t="shared" ref="AW653:AW662" si="137">AN653</f>
        <v>0</v>
      </c>
      <c r="AX653" s="3" t="s">
        <v>434</v>
      </c>
      <c r="AY653" s="3" t="s">
        <v>434</v>
      </c>
      <c r="AZ653" s="3"/>
      <c r="BA653" s="3" t="str">
        <f t="shared" si="126"/>
        <v>Bone</v>
      </c>
      <c r="BB653" s="16" t="s">
        <v>3615</v>
      </c>
      <c r="BC653" s="3"/>
      <c r="BD653" s="3"/>
      <c r="BE653" s="3"/>
      <c r="BF653" s="3"/>
      <c r="BG653" s="3"/>
      <c r="BH653" s="3"/>
      <c r="BI653" s="3" t="s">
        <v>1499</v>
      </c>
      <c r="BJ653" s="3"/>
      <c r="BK653" s="3"/>
      <c r="BL653" s="3"/>
      <c r="BM653" s="3"/>
      <c r="BN653" s="3"/>
      <c r="BO653" s="3"/>
      <c r="BP653" s="3"/>
      <c r="BQ653" s="74" t="s">
        <v>3613</v>
      </c>
      <c r="BR653" s="3" t="s">
        <v>3534</v>
      </c>
      <c r="BS653" s="3" t="s">
        <v>3616</v>
      </c>
      <c r="BT653" s="3" t="s">
        <v>3536</v>
      </c>
      <c r="BU653" s="62"/>
      <c r="BV653" s="3">
        <f t="shared" ref="BV653:BV662" si="138">AQ653</f>
        <v>0</v>
      </c>
      <c r="BW653" s="3"/>
      <c r="BX653" s="3"/>
      <c r="BY653" s="5" t="str">
        <f t="shared" si="133"/>
        <v>BS781</v>
      </c>
      <c r="BZ653" s="58">
        <f t="shared" ref="BZ653:BZ662" si="139">AR653</f>
        <v>37042</v>
      </c>
      <c r="CA653" s="63">
        <v>200507186</v>
      </c>
      <c r="CB653" s="3"/>
      <c r="CC653" s="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2"/>
    </row>
    <row r="654" spans="1:117" ht="15" customHeight="1">
      <c r="A654" s="2">
        <v>1577</v>
      </c>
      <c r="D654" s="3" t="s">
        <v>359</v>
      </c>
      <c r="E654" s="3"/>
      <c r="F654" s="3"/>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3"/>
      <c r="AG654" s="4" t="s">
        <v>7</v>
      </c>
      <c r="AH654" s="3"/>
      <c r="AI654" s="3" t="s">
        <v>8</v>
      </c>
      <c r="AJ654" s="3" t="s">
        <v>359</v>
      </c>
      <c r="AK654" s="3"/>
      <c r="AL654" s="3"/>
      <c r="AM654" s="4" t="s">
        <v>7</v>
      </c>
      <c r="AN654" s="3"/>
      <c r="AO654" s="3" t="s">
        <v>8</v>
      </c>
      <c r="AP654" s="3" t="s">
        <v>359</v>
      </c>
      <c r="AQ654" s="3"/>
      <c r="AR654" s="58">
        <v>37042</v>
      </c>
      <c r="AS654" s="2">
        <f t="shared" si="134"/>
        <v>0</v>
      </c>
      <c r="AT654" s="3">
        <f t="shared" si="135"/>
        <v>0</v>
      </c>
      <c r="AU654" s="2" t="s">
        <v>3617</v>
      </c>
      <c r="AV654" s="59" t="str">
        <f t="shared" si="136"/>
        <v>GP0000</v>
      </c>
      <c r="AW654" s="3">
        <f t="shared" si="137"/>
        <v>0</v>
      </c>
      <c r="AX654" s="3" t="s">
        <v>434</v>
      </c>
      <c r="AY654" s="3" t="s">
        <v>434</v>
      </c>
      <c r="AZ654" s="3"/>
      <c r="BA654" s="3" t="str">
        <f t="shared" si="126"/>
        <v>Bone</v>
      </c>
      <c r="BB654" s="16" t="s">
        <v>3618</v>
      </c>
      <c r="BC654" s="3"/>
      <c r="BD654" s="3"/>
      <c r="BE654" s="3"/>
      <c r="BF654" s="3"/>
      <c r="BG654" s="3"/>
      <c r="BH654" s="3"/>
      <c r="BI654" s="3" t="s">
        <v>1499</v>
      </c>
      <c r="BJ654" s="3"/>
      <c r="BK654" s="3"/>
      <c r="BL654" s="3"/>
      <c r="BM654" s="3"/>
      <c r="BN654" s="3"/>
      <c r="BO654" s="3"/>
      <c r="BP654" s="3"/>
      <c r="BQ654" s="74" t="s">
        <v>3613</v>
      </c>
      <c r="BR654" s="3" t="s">
        <v>3534</v>
      </c>
      <c r="BS654" s="3" t="s">
        <v>3619</v>
      </c>
      <c r="BT654" s="3" t="s">
        <v>3536</v>
      </c>
      <c r="BU654" s="62"/>
      <c r="BV654" s="3">
        <f t="shared" si="138"/>
        <v>0</v>
      </c>
      <c r="BW654" s="3"/>
      <c r="BX654" s="3"/>
      <c r="BY654" s="5" t="str">
        <f t="shared" si="133"/>
        <v>BS782</v>
      </c>
      <c r="BZ654" s="58">
        <f t="shared" si="139"/>
        <v>37042</v>
      </c>
      <c r="CA654" s="63">
        <v>200507186</v>
      </c>
      <c r="CB654" s="3"/>
      <c r="CC654" s="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2"/>
    </row>
    <row r="655" spans="1:117" ht="15" hidden="1" customHeight="1">
      <c r="A655" s="2">
        <v>1585</v>
      </c>
      <c r="D655" s="3" t="s">
        <v>360</v>
      </c>
      <c r="E655" s="3"/>
      <c r="F655" s="3"/>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3"/>
      <c r="AG655" s="4" t="s">
        <v>7</v>
      </c>
      <c r="AH655" s="3"/>
      <c r="AI655" s="3" t="s">
        <v>8</v>
      </c>
      <c r="AJ655" s="3" t="s">
        <v>360</v>
      </c>
      <c r="AK655" s="3" t="s">
        <v>361</v>
      </c>
      <c r="AL655" s="3"/>
      <c r="AM655" s="4" t="s">
        <v>7</v>
      </c>
      <c r="AN655" s="3"/>
      <c r="AO655" s="3" t="s">
        <v>8</v>
      </c>
      <c r="AP655" s="3" t="s">
        <v>360</v>
      </c>
      <c r="AQ655" s="3" t="s">
        <v>361</v>
      </c>
      <c r="AR655" s="58">
        <v>37042</v>
      </c>
      <c r="AS655" s="2" t="str">
        <f t="shared" si="134"/>
        <v>Bison - Mexico</v>
      </c>
      <c r="AT655" s="3">
        <f t="shared" si="135"/>
        <v>0</v>
      </c>
      <c r="AU655" s="2" t="s">
        <v>3621</v>
      </c>
      <c r="AV655" s="59" t="str">
        <f t="shared" si="136"/>
        <v>GP0000</v>
      </c>
      <c r="AW655" s="3">
        <f t="shared" si="137"/>
        <v>0</v>
      </c>
      <c r="AX655" s="3" t="s">
        <v>434</v>
      </c>
      <c r="AY655" s="3"/>
      <c r="AZ655" s="3"/>
      <c r="BA655" s="3" t="str">
        <f t="shared" si="126"/>
        <v>Bone</v>
      </c>
      <c r="BB655" s="16" t="s">
        <v>1014</v>
      </c>
      <c r="BC655" s="3" t="s">
        <v>1042</v>
      </c>
      <c r="BD655" s="3" t="s">
        <v>1015</v>
      </c>
      <c r="BE655" s="3" t="s">
        <v>1015</v>
      </c>
      <c r="BF655" s="3" t="s">
        <v>4566</v>
      </c>
      <c r="BG655" s="3"/>
      <c r="BH655" s="3" t="s">
        <v>1225</v>
      </c>
      <c r="BI655" s="66">
        <v>64.007800000000003</v>
      </c>
      <c r="BJ655" s="66">
        <v>-139.34190000000001</v>
      </c>
      <c r="BK655" s="3" t="s">
        <v>1226</v>
      </c>
      <c r="BL655" s="3"/>
      <c r="BM655" s="3"/>
      <c r="BN655" s="3"/>
      <c r="BO655" s="3">
        <v>1978</v>
      </c>
      <c r="BP655" s="3"/>
      <c r="BQ655" s="3"/>
      <c r="BR655" s="3" t="s">
        <v>1018</v>
      </c>
      <c r="BS655" s="3" t="s">
        <v>3622</v>
      </c>
      <c r="BT655" s="3" t="s">
        <v>1020</v>
      </c>
      <c r="BU655" s="62">
        <v>36674</v>
      </c>
      <c r="BV655" s="3" t="str">
        <f t="shared" si="138"/>
        <v>Bison - Mexico</v>
      </c>
      <c r="BW655" s="3"/>
      <c r="BX655" s="3"/>
      <c r="BY655" s="5" t="str">
        <f t="shared" si="133"/>
        <v>BS649</v>
      </c>
      <c r="BZ655" s="58">
        <f t="shared" si="139"/>
        <v>37042</v>
      </c>
      <c r="CA655" s="63">
        <v>200507186</v>
      </c>
      <c r="CB655" s="3"/>
      <c r="CC655" s="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2" t="s">
        <v>6246</v>
      </c>
      <c r="DM655" t="s">
        <v>5775</v>
      </c>
    </row>
    <row r="656" spans="1:117" ht="15.75" hidden="1" customHeight="1">
      <c r="A656" s="2">
        <v>1587</v>
      </c>
      <c r="D656" s="147" t="s">
        <v>6481</v>
      </c>
      <c r="E656" s="147"/>
      <c r="F656" s="147"/>
      <c r="G656" s="147" t="s">
        <v>5295</v>
      </c>
      <c r="H656" s="32" t="s">
        <v>5464</v>
      </c>
      <c r="I656" s="32"/>
      <c r="J656" s="32"/>
      <c r="K656" s="32"/>
      <c r="L656" s="32"/>
      <c r="M656" s="32"/>
      <c r="N656" s="32"/>
      <c r="O656" s="32"/>
      <c r="P656">
        <v>3.71232618134E-3</v>
      </c>
      <c r="Q656" s="7"/>
      <c r="R656" s="7"/>
      <c r="S656" s="7" t="s">
        <v>5465</v>
      </c>
      <c r="T656" s="7"/>
      <c r="U656" s="7"/>
      <c r="V656" s="7"/>
      <c r="W656" s="7"/>
      <c r="X656" s="7"/>
      <c r="Y656" s="7"/>
      <c r="Z656" s="7"/>
      <c r="AA656" s="7"/>
      <c r="AB656" s="7"/>
      <c r="AC656" s="7" t="s">
        <v>6169</v>
      </c>
      <c r="AD656" s="7"/>
      <c r="AE656" s="7" t="s">
        <v>6687</v>
      </c>
      <c r="AF656" s="3" t="s">
        <v>362</v>
      </c>
      <c r="AG656" s="4" t="s">
        <v>7</v>
      </c>
      <c r="AH656" s="3"/>
      <c r="AI656" s="3" t="s">
        <v>8</v>
      </c>
      <c r="AJ656" s="3" t="s">
        <v>363</v>
      </c>
      <c r="AK656" s="3" t="s">
        <v>361</v>
      </c>
      <c r="AL656" s="3" t="s">
        <v>362</v>
      </c>
      <c r="AM656" s="4" t="s">
        <v>7</v>
      </c>
      <c r="AN656" s="3"/>
      <c r="AO656" s="3" t="s">
        <v>8</v>
      </c>
      <c r="AP656" s="3" t="s">
        <v>363</v>
      </c>
      <c r="AQ656" s="3" t="s">
        <v>361</v>
      </c>
      <c r="AR656" s="58">
        <v>37042</v>
      </c>
      <c r="AS656" s="2" t="str">
        <f t="shared" si="134"/>
        <v>Bison - Mexico</v>
      </c>
      <c r="AT656" s="3" t="str">
        <f t="shared" si="135"/>
        <v>SR-6315 -sample a</v>
      </c>
      <c r="AU656" s="2" t="s">
        <v>3623</v>
      </c>
      <c r="AV656" s="59" t="str">
        <f t="shared" si="136"/>
        <v>GP0000</v>
      </c>
      <c r="AW656" s="3">
        <f t="shared" si="137"/>
        <v>0</v>
      </c>
      <c r="AX656" s="3" t="s">
        <v>434</v>
      </c>
      <c r="AY656" s="3" t="s">
        <v>3182</v>
      </c>
      <c r="AZ656" s="3"/>
      <c r="BA656" s="3" t="str">
        <f t="shared" si="126"/>
        <v>Bone</v>
      </c>
      <c r="BB656" s="16" t="s">
        <v>3624</v>
      </c>
      <c r="BC656" s="3" t="s">
        <v>3625</v>
      </c>
      <c r="BD656" s="3" t="s">
        <v>3626</v>
      </c>
      <c r="BE656" s="3" t="s">
        <v>1097</v>
      </c>
      <c r="BF656" s="3" t="s">
        <v>3627</v>
      </c>
      <c r="BG656" s="3"/>
      <c r="BH656" s="3" t="s">
        <v>3628</v>
      </c>
      <c r="BI656" s="3">
        <v>36.598525000000002</v>
      </c>
      <c r="BJ656" s="3">
        <v>-99.523380000000003</v>
      </c>
      <c r="BK656" s="3" t="s">
        <v>3629</v>
      </c>
      <c r="BL656" s="3"/>
      <c r="BM656" s="3"/>
      <c r="BN656" s="3" t="s">
        <v>3630</v>
      </c>
      <c r="BO656" s="72"/>
      <c r="BP656" s="3"/>
      <c r="BQ656" s="3"/>
      <c r="BR656" s="3" t="s">
        <v>6354</v>
      </c>
      <c r="BS656" s="3"/>
      <c r="BT656" s="3"/>
      <c r="BU656" s="62"/>
      <c r="BV656" s="3" t="str">
        <f t="shared" si="138"/>
        <v>Bison - Mexico</v>
      </c>
      <c r="BW656" s="3"/>
      <c r="BX656" s="3"/>
      <c r="BY656" s="5" t="str">
        <f t="shared" si="133"/>
        <v>BS653</v>
      </c>
      <c r="BZ656" s="58">
        <f t="shared" si="139"/>
        <v>37042</v>
      </c>
      <c r="CA656" s="63">
        <v>200507186</v>
      </c>
      <c r="CB656" s="3"/>
      <c r="CC656" s="3"/>
      <c r="CD656" s="13"/>
      <c r="CE656" s="13"/>
      <c r="CF656" s="13"/>
      <c r="CG656" s="13"/>
      <c r="CH656" s="13"/>
      <c r="CI656" s="13">
        <v>10580</v>
      </c>
      <c r="CJ656" s="13"/>
      <c r="CK656" s="13"/>
      <c r="CL656" s="13"/>
      <c r="CM656" s="13"/>
      <c r="CN656" s="13"/>
      <c r="CO656" s="13"/>
      <c r="CP656" s="70"/>
      <c r="CQ656" s="13" t="s">
        <v>6937</v>
      </c>
      <c r="CR656" s="13"/>
      <c r="CS656" s="13" t="s">
        <v>6238</v>
      </c>
      <c r="CT656" s="13">
        <v>10580</v>
      </c>
      <c r="CU656" s="13"/>
      <c r="CV656" s="287">
        <v>12577</v>
      </c>
      <c r="CW656" s="13"/>
      <c r="CX656" s="13"/>
      <c r="CY656" s="13"/>
      <c r="CZ656" s="13"/>
      <c r="DA656" s="13"/>
      <c r="DB656" s="13"/>
      <c r="DC656" s="13"/>
      <c r="DD656" s="13"/>
      <c r="DE656" s="13"/>
      <c r="DF656" s="13"/>
      <c r="DG656" s="13"/>
      <c r="DH656" s="13"/>
      <c r="DI656" s="13"/>
      <c r="DJ656" s="13"/>
      <c r="DK656" s="13"/>
      <c r="DL656" s="2" t="s">
        <v>6246</v>
      </c>
      <c r="DM656" t="s">
        <v>5775</v>
      </c>
    </row>
    <row r="657" spans="1:117" ht="15.75" hidden="1" customHeight="1">
      <c r="A657" s="2">
        <v>1588</v>
      </c>
      <c r="D657" s="3" t="s">
        <v>365</v>
      </c>
      <c r="E657" s="3"/>
      <c r="F657" s="3"/>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3" t="s">
        <v>364</v>
      </c>
      <c r="AG657" s="4" t="s">
        <v>7</v>
      </c>
      <c r="AH657" s="3"/>
      <c r="AI657" s="3" t="s">
        <v>8</v>
      </c>
      <c r="AJ657" s="3" t="s">
        <v>365</v>
      </c>
      <c r="AK657" s="3" t="s">
        <v>361</v>
      </c>
      <c r="AL657" s="3" t="s">
        <v>364</v>
      </c>
      <c r="AM657" s="4" t="s">
        <v>7</v>
      </c>
      <c r="AN657" s="3"/>
      <c r="AO657" s="3" t="s">
        <v>8</v>
      </c>
      <c r="AP657" s="3" t="s">
        <v>365</v>
      </c>
      <c r="AQ657" s="3" t="s">
        <v>361</v>
      </c>
      <c r="AR657" s="58">
        <v>37042</v>
      </c>
      <c r="AS657" s="2" t="str">
        <f t="shared" si="134"/>
        <v>Bison - Mexico</v>
      </c>
      <c r="AT657" s="3" t="str">
        <f t="shared" si="135"/>
        <v>SR 5980</v>
      </c>
      <c r="AU657" s="2" t="s">
        <v>3632</v>
      </c>
      <c r="AV657" s="59" t="str">
        <f t="shared" si="136"/>
        <v>GP0000</v>
      </c>
      <c r="AW657" s="3">
        <f t="shared" si="137"/>
        <v>0</v>
      </c>
      <c r="AX657" s="3" t="s">
        <v>434</v>
      </c>
      <c r="AY657" s="3" t="s">
        <v>3633</v>
      </c>
      <c r="AZ657" s="3"/>
      <c r="BA657" s="3" t="str">
        <f t="shared" si="126"/>
        <v>Bone</v>
      </c>
      <c r="BB657" s="16" t="s">
        <v>3634</v>
      </c>
      <c r="BC657" s="3" t="s">
        <v>3635</v>
      </c>
      <c r="BD657" s="3" t="s">
        <v>3626</v>
      </c>
      <c r="BE657" s="3" t="s">
        <v>1097</v>
      </c>
      <c r="BF657" s="3" t="s">
        <v>3627</v>
      </c>
      <c r="BG657" s="3"/>
      <c r="BH657" s="3" t="s">
        <v>3636</v>
      </c>
      <c r="BI657" s="3">
        <v>36.598255999999999</v>
      </c>
      <c r="BJ657" s="3">
        <v>-99.526955000000001</v>
      </c>
      <c r="BK657" s="3" t="s">
        <v>3629</v>
      </c>
      <c r="BL657" s="3"/>
      <c r="BM657" s="3"/>
      <c r="BN657" s="3" t="s">
        <v>3637</v>
      </c>
      <c r="BO657" s="72"/>
      <c r="BP657" s="3"/>
      <c r="BQ657" s="3"/>
      <c r="BR657" s="3" t="s">
        <v>6353</v>
      </c>
      <c r="BS657" s="3">
        <v>5980</v>
      </c>
      <c r="BT657" s="3"/>
      <c r="BU657" s="62"/>
      <c r="BV657" s="3" t="str">
        <f t="shared" si="138"/>
        <v>Bison - Mexico</v>
      </c>
      <c r="BW657" s="3"/>
      <c r="BX657" s="3"/>
      <c r="BY657" s="5" t="str">
        <f t="shared" si="133"/>
        <v>BS650</v>
      </c>
      <c r="BZ657" s="58">
        <f t="shared" si="139"/>
        <v>37042</v>
      </c>
      <c r="CA657" s="63">
        <v>200507186</v>
      </c>
      <c r="CB657" s="3"/>
      <c r="CC657" s="3"/>
      <c r="CD657" s="13"/>
      <c r="CE657" s="13"/>
      <c r="CF657" s="13"/>
      <c r="CG657" s="13"/>
      <c r="CH657" s="13"/>
      <c r="CI657" s="13">
        <v>10750</v>
      </c>
      <c r="CJ657" s="13"/>
      <c r="CK657" s="13"/>
      <c r="CL657" s="13"/>
      <c r="CM657" s="13"/>
      <c r="CN657" s="13"/>
      <c r="CO657" s="13"/>
      <c r="CP657" s="70"/>
      <c r="CQ657" s="13"/>
      <c r="CR657" s="13"/>
      <c r="CS657" s="13" t="s">
        <v>6238</v>
      </c>
      <c r="CT657" s="13">
        <v>10750</v>
      </c>
      <c r="CU657" s="13">
        <v>40</v>
      </c>
      <c r="CV657" s="287">
        <v>12689</v>
      </c>
      <c r="CW657" s="13"/>
      <c r="CX657" s="13"/>
      <c r="CY657" s="13"/>
      <c r="CZ657" s="13"/>
      <c r="DA657" s="13"/>
      <c r="DB657" s="13"/>
      <c r="DC657" s="13"/>
      <c r="DD657" s="13"/>
      <c r="DE657" s="13"/>
      <c r="DF657" s="13"/>
      <c r="DG657" s="13"/>
      <c r="DH657" s="13"/>
      <c r="DI657" s="13"/>
      <c r="DJ657" s="13"/>
      <c r="DK657" s="13"/>
      <c r="DL657" s="2" t="s">
        <v>6246</v>
      </c>
      <c r="DM657" t="s">
        <v>6254</v>
      </c>
    </row>
    <row r="658" spans="1:117" ht="15.75" hidden="1" customHeight="1">
      <c r="A658" s="2">
        <v>1589</v>
      </c>
      <c r="D658" s="3" t="s">
        <v>367</v>
      </c>
      <c r="E658" s="3"/>
      <c r="F658" s="3"/>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3" t="s">
        <v>366</v>
      </c>
      <c r="AG658" s="4" t="s">
        <v>7</v>
      </c>
      <c r="AH658" s="3"/>
      <c r="AI658" s="3" t="s">
        <v>8</v>
      </c>
      <c r="AJ658" s="3" t="s">
        <v>367</v>
      </c>
      <c r="AK658" s="3" t="s">
        <v>361</v>
      </c>
      <c r="AL658" s="3" t="s">
        <v>366</v>
      </c>
      <c r="AM658" s="4" t="s">
        <v>7</v>
      </c>
      <c r="AN658" s="3"/>
      <c r="AO658" s="3" t="s">
        <v>8</v>
      </c>
      <c r="AP658" s="3" t="s">
        <v>367</v>
      </c>
      <c r="AQ658" s="3" t="s">
        <v>361</v>
      </c>
      <c r="AR658" s="58">
        <v>37042</v>
      </c>
      <c r="AS658" s="2" t="str">
        <f t="shared" si="134"/>
        <v>Bison - Mexico</v>
      </c>
      <c r="AT658" s="3" t="str">
        <f t="shared" si="135"/>
        <v>SR-6060</v>
      </c>
      <c r="AU658" s="2" t="s">
        <v>3638</v>
      </c>
      <c r="AV658" s="59" t="str">
        <f t="shared" si="136"/>
        <v>GP0000</v>
      </c>
      <c r="AW658" s="3">
        <f t="shared" si="137"/>
        <v>0</v>
      </c>
      <c r="AX658" s="3" t="s">
        <v>434</v>
      </c>
      <c r="AY658" s="3" t="s">
        <v>3182</v>
      </c>
      <c r="AZ658" s="3"/>
      <c r="BA658" s="3" t="str">
        <f t="shared" si="126"/>
        <v>Bone</v>
      </c>
      <c r="BB658" s="16" t="s">
        <v>3639</v>
      </c>
      <c r="BC658" s="3" t="s">
        <v>3640</v>
      </c>
      <c r="BD658" s="3" t="s">
        <v>3626</v>
      </c>
      <c r="BE658" s="3" t="s">
        <v>1097</v>
      </c>
      <c r="BF658" s="3" t="s">
        <v>3627</v>
      </c>
      <c r="BG658" s="3"/>
      <c r="BH658" s="3" t="s">
        <v>3628</v>
      </c>
      <c r="BI658" s="3">
        <v>36.598525000000002</v>
      </c>
      <c r="BJ658" s="3">
        <v>-99.523380000000003</v>
      </c>
      <c r="BK658" s="3" t="s">
        <v>3629</v>
      </c>
      <c r="BL658" s="3"/>
      <c r="BM658" s="3"/>
      <c r="BN658" s="3" t="s">
        <v>3641</v>
      </c>
      <c r="BO658" s="72"/>
      <c r="BP658" s="3"/>
      <c r="BQ658" s="3"/>
      <c r="BR658" s="3" t="s">
        <v>6353</v>
      </c>
      <c r="BS658" s="3">
        <v>6060</v>
      </c>
      <c r="BT658" s="3"/>
      <c r="BU658" s="62"/>
      <c r="BV658" s="3" t="str">
        <f t="shared" si="138"/>
        <v>Bison - Mexico</v>
      </c>
      <c r="BW658" s="3"/>
      <c r="BX658" s="3"/>
      <c r="BY658" s="5" t="str">
        <f t="shared" si="133"/>
        <v>BS651</v>
      </c>
      <c r="BZ658" s="58">
        <f t="shared" si="139"/>
        <v>37042</v>
      </c>
      <c r="CA658" s="63">
        <v>200507186</v>
      </c>
      <c r="CB658" s="3"/>
      <c r="CC658" s="3"/>
      <c r="CD658" s="13"/>
      <c r="CE658" s="13"/>
      <c r="CF658" s="13"/>
      <c r="CG658" s="13"/>
      <c r="CH658" s="13"/>
      <c r="CI658" s="13"/>
      <c r="CJ658" s="13"/>
      <c r="CK658" s="13"/>
      <c r="CL658" s="13"/>
      <c r="CM658" s="13"/>
      <c r="CN658" s="13"/>
      <c r="CO658" s="13"/>
      <c r="CP658" s="70"/>
      <c r="CQ658" s="13" t="s">
        <v>3642</v>
      </c>
      <c r="CR658" s="13">
        <v>7399</v>
      </c>
      <c r="CS658" s="13" t="s">
        <v>6238</v>
      </c>
      <c r="CT658" s="13">
        <v>10750</v>
      </c>
      <c r="CU658" s="13">
        <v>40</v>
      </c>
      <c r="CV658" s="287">
        <v>12689</v>
      </c>
      <c r="CW658" s="13"/>
      <c r="CX658" s="13"/>
      <c r="CY658" s="13"/>
      <c r="CZ658" s="13"/>
      <c r="DA658" s="13"/>
      <c r="DB658" s="13"/>
      <c r="DC658" s="13"/>
      <c r="DD658" s="13"/>
      <c r="DE658" s="13"/>
      <c r="DF658" s="13"/>
      <c r="DG658" s="13"/>
      <c r="DH658" s="13"/>
      <c r="DI658" s="13"/>
      <c r="DJ658" s="13"/>
      <c r="DK658" s="13"/>
      <c r="DL658" s="2" t="s">
        <v>6246</v>
      </c>
      <c r="DM658" t="s">
        <v>6254</v>
      </c>
    </row>
    <row r="659" spans="1:117" ht="15.75" hidden="1" customHeight="1">
      <c r="A659" s="2">
        <v>1590</v>
      </c>
      <c r="D659" s="147" t="s">
        <v>6482</v>
      </c>
      <c r="E659" s="147"/>
      <c r="F659" s="147"/>
      <c r="G659" s="147" t="s">
        <v>5295</v>
      </c>
      <c r="H659" s="32" t="s">
        <v>5466</v>
      </c>
      <c r="I659" s="32"/>
      <c r="J659" s="32"/>
      <c r="K659" s="32"/>
      <c r="L659" s="32"/>
      <c r="M659" s="32"/>
      <c r="N659" s="32"/>
      <c r="O659" s="32"/>
      <c r="P659" s="7"/>
      <c r="Q659" s="7"/>
      <c r="R659" s="7"/>
      <c r="S659" s="7" t="s">
        <v>5465</v>
      </c>
      <c r="T659" s="7"/>
      <c r="U659" s="7"/>
      <c r="V659" s="7"/>
      <c r="W659" s="7"/>
      <c r="X659" s="7"/>
      <c r="Y659" s="7"/>
      <c r="Z659" s="7"/>
      <c r="AA659" s="7"/>
      <c r="AB659" s="7"/>
      <c r="AC659" s="7" t="s">
        <v>6227</v>
      </c>
      <c r="AD659" s="7"/>
      <c r="AE659" s="7" t="s">
        <v>6687</v>
      </c>
      <c r="AF659" s="3" t="s">
        <v>368</v>
      </c>
      <c r="AG659" s="4" t="s">
        <v>7</v>
      </c>
      <c r="AH659" s="3"/>
      <c r="AI659" s="3" t="s">
        <v>8</v>
      </c>
      <c r="AJ659" s="3" t="s">
        <v>369</v>
      </c>
      <c r="AK659" s="3" t="s">
        <v>361</v>
      </c>
      <c r="AL659" s="3" t="s">
        <v>368</v>
      </c>
      <c r="AM659" s="4" t="s">
        <v>7</v>
      </c>
      <c r="AN659" s="3"/>
      <c r="AO659" s="3" t="s">
        <v>8</v>
      </c>
      <c r="AP659" s="3" t="s">
        <v>369</v>
      </c>
      <c r="AQ659" s="3" t="s">
        <v>361</v>
      </c>
      <c r="AR659" s="58">
        <v>37042</v>
      </c>
      <c r="AS659" s="2" t="str">
        <f t="shared" si="134"/>
        <v>Bison - Mexico</v>
      </c>
      <c r="AT659" s="3" t="str">
        <f t="shared" si="135"/>
        <v>SR-6233</v>
      </c>
      <c r="AU659" s="2" t="s">
        <v>3643</v>
      </c>
      <c r="AV659" s="59" t="str">
        <f t="shared" si="136"/>
        <v>GP0000</v>
      </c>
      <c r="AW659" s="3">
        <f t="shared" si="137"/>
        <v>0</v>
      </c>
      <c r="AX659" s="3" t="s">
        <v>434</v>
      </c>
      <c r="AY659" s="3" t="s">
        <v>3633</v>
      </c>
      <c r="AZ659" s="3"/>
      <c r="BA659" s="3" t="str">
        <f t="shared" si="126"/>
        <v>Bone</v>
      </c>
      <c r="BB659" s="16" t="s">
        <v>3644</v>
      </c>
      <c r="BC659" s="3" t="s">
        <v>3645</v>
      </c>
      <c r="BD659" s="3" t="s">
        <v>3626</v>
      </c>
      <c r="BE659" s="3" t="s">
        <v>1097</v>
      </c>
      <c r="BF659" s="3" t="s">
        <v>3627</v>
      </c>
      <c r="BG659" s="3"/>
      <c r="BH659" s="3" t="s">
        <v>3628</v>
      </c>
      <c r="BI659" s="5">
        <v>36.598525000000002</v>
      </c>
      <c r="BJ659" s="5">
        <v>-99.523380000000003</v>
      </c>
      <c r="BK659" s="5" t="s">
        <v>3629</v>
      </c>
      <c r="BL659" s="3"/>
      <c r="BM659" s="3"/>
      <c r="BN659" s="3" t="s">
        <v>3646</v>
      </c>
      <c r="BO659" s="72"/>
      <c r="BP659" s="3"/>
      <c r="BQ659" s="3"/>
      <c r="BR659" s="3" t="s">
        <v>6353</v>
      </c>
      <c r="BS659" s="3">
        <v>6315</v>
      </c>
      <c r="BT659" s="3"/>
      <c r="BU659" s="62"/>
      <c r="BV659" s="3" t="str">
        <f t="shared" si="138"/>
        <v>Bison - Mexico</v>
      </c>
      <c r="BW659" s="3"/>
      <c r="BX659" s="3"/>
      <c r="BY659" s="5" t="str">
        <f t="shared" si="133"/>
        <v>BS652</v>
      </c>
      <c r="BZ659" s="58">
        <f t="shared" si="139"/>
        <v>37042</v>
      </c>
      <c r="CA659" s="63">
        <v>200507186</v>
      </c>
      <c r="CB659" s="3"/>
      <c r="CC659" s="3"/>
      <c r="CD659" s="31"/>
      <c r="CE659" s="31"/>
      <c r="CF659" s="31"/>
      <c r="CG659" s="31"/>
      <c r="CH659" s="31"/>
      <c r="CI659" s="31" t="s">
        <v>3647</v>
      </c>
      <c r="CJ659" s="31"/>
      <c r="CK659" s="31"/>
      <c r="CL659" s="31"/>
      <c r="CM659" s="31"/>
      <c r="CN659" s="31"/>
      <c r="CO659" s="13"/>
      <c r="CP659" s="70"/>
      <c r="CQ659" s="31" t="s">
        <v>3642</v>
      </c>
      <c r="CR659" s="31">
        <v>7383</v>
      </c>
      <c r="CS659" s="31" t="s">
        <v>6238</v>
      </c>
      <c r="CT659" s="31">
        <v>10450</v>
      </c>
      <c r="CU659" s="31">
        <v>250</v>
      </c>
      <c r="CV659" s="31">
        <v>12200</v>
      </c>
      <c r="CW659" s="31"/>
      <c r="CX659" s="31"/>
      <c r="CY659" s="13"/>
      <c r="CZ659" s="13"/>
      <c r="DA659" s="13"/>
      <c r="DB659" s="13"/>
      <c r="DC659" s="13"/>
      <c r="DD659" s="13"/>
      <c r="DE659" s="13"/>
      <c r="DF659" s="13"/>
      <c r="DG659" s="13"/>
      <c r="DH659" s="13"/>
      <c r="DI659" s="13"/>
      <c r="DJ659" s="13"/>
      <c r="DK659" s="13"/>
      <c r="DL659" s="2" t="s">
        <v>6246</v>
      </c>
      <c r="DM659" t="s">
        <v>6254</v>
      </c>
    </row>
    <row r="660" spans="1:117" ht="15" hidden="1" customHeight="1">
      <c r="A660" s="2">
        <v>1591</v>
      </c>
      <c r="D660" s="3" t="s">
        <v>371</v>
      </c>
      <c r="E660" s="3"/>
      <c r="F660" s="3"/>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3" t="s">
        <v>370</v>
      </c>
      <c r="AG660" s="4" t="s">
        <v>7</v>
      </c>
      <c r="AH660" s="3"/>
      <c r="AI660" s="3" t="s">
        <v>13</v>
      </c>
      <c r="AJ660" s="3" t="s">
        <v>371</v>
      </c>
      <c r="AK660" s="3" t="s">
        <v>361</v>
      </c>
      <c r="AL660" s="3" t="s">
        <v>370</v>
      </c>
      <c r="AM660" s="4" t="s">
        <v>7</v>
      </c>
      <c r="AN660" s="3"/>
      <c r="AO660" s="3" t="s">
        <v>13</v>
      </c>
      <c r="AP660" s="3" t="s">
        <v>371</v>
      </c>
      <c r="AQ660" s="3" t="s">
        <v>361</v>
      </c>
      <c r="AR660" s="58">
        <v>37042</v>
      </c>
      <c r="AS660" s="2" t="str">
        <f t="shared" si="134"/>
        <v>Bison - Mexico</v>
      </c>
      <c r="AT660" s="3" t="str">
        <f t="shared" si="135"/>
        <v>IG UNAM 5314</v>
      </c>
      <c r="AU660" s="2" t="s">
        <v>3649</v>
      </c>
      <c r="AV660" s="59" t="str">
        <f t="shared" si="136"/>
        <v>GP0000</v>
      </c>
      <c r="AW660" s="3">
        <f t="shared" si="137"/>
        <v>0</v>
      </c>
      <c r="AX660" s="3" t="s">
        <v>434</v>
      </c>
      <c r="AY660" s="3" t="s">
        <v>3633</v>
      </c>
      <c r="AZ660" s="3"/>
      <c r="BA660" s="3" t="str">
        <f t="shared" si="126"/>
        <v>Horn</v>
      </c>
      <c r="BB660" s="16" t="s">
        <v>3650</v>
      </c>
      <c r="BC660" s="3"/>
      <c r="BD660" s="3" t="s">
        <v>3626</v>
      </c>
      <c r="BE660" s="3" t="s">
        <v>3651</v>
      </c>
      <c r="BF660" s="3"/>
      <c r="BG660" s="3" t="s">
        <v>6352</v>
      </c>
      <c r="BH660" s="3" t="s">
        <v>3652</v>
      </c>
      <c r="BI660" s="3">
        <v>17.079647000000001</v>
      </c>
      <c r="BJ660" s="3">
        <v>-96.724698000000004</v>
      </c>
      <c r="BK660" s="3" t="s">
        <v>3653</v>
      </c>
      <c r="BL660" s="3"/>
      <c r="BM660" s="3"/>
      <c r="BN660" s="3"/>
      <c r="BO660" s="72"/>
      <c r="BP660" s="3"/>
      <c r="BQ660" s="74" t="s">
        <v>3280</v>
      </c>
      <c r="BR660" s="3" t="s">
        <v>3654</v>
      </c>
      <c r="BS660" s="3">
        <v>5314</v>
      </c>
      <c r="BT660" s="3" t="s">
        <v>1036</v>
      </c>
      <c r="BU660" s="62">
        <v>37694</v>
      </c>
      <c r="BV660" s="3" t="str">
        <f t="shared" si="138"/>
        <v>Bison - Mexico</v>
      </c>
      <c r="BW660" s="3"/>
      <c r="BX660" s="3"/>
      <c r="BY660" s="5" t="str">
        <f t="shared" si="133"/>
        <v>BS647</v>
      </c>
      <c r="BZ660" s="58">
        <f t="shared" si="139"/>
        <v>37042</v>
      </c>
      <c r="CA660" s="63">
        <v>200507186</v>
      </c>
      <c r="CB660" s="3"/>
      <c r="CC660" s="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B660" s="13"/>
      <c r="DC660" s="13"/>
      <c r="DD660" s="13"/>
      <c r="DE660" s="13"/>
      <c r="DF660" s="13"/>
      <c r="DG660" s="13"/>
      <c r="DH660" s="13"/>
      <c r="DI660" s="13"/>
      <c r="DJ660" s="13"/>
      <c r="DK660" s="13"/>
      <c r="DL660" s="2" t="s">
        <v>6246</v>
      </c>
      <c r="DM660" t="s">
        <v>6254</v>
      </c>
    </row>
    <row r="661" spans="1:117" ht="115.5" hidden="1" customHeight="1">
      <c r="A661" s="2">
        <v>1592</v>
      </c>
      <c r="D661" s="3" t="s">
        <v>6351</v>
      </c>
      <c r="E661" s="3"/>
      <c r="F661" s="3"/>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3" t="s">
        <v>372</v>
      </c>
      <c r="AG661" s="4" t="s">
        <v>7</v>
      </c>
      <c r="AH661" s="3"/>
      <c r="AI661" s="3" t="s">
        <v>8</v>
      </c>
      <c r="AJ661" s="3" t="s">
        <v>6351</v>
      </c>
      <c r="AK661" s="3" t="s">
        <v>361</v>
      </c>
      <c r="AL661" s="3" t="s">
        <v>372</v>
      </c>
      <c r="AM661" s="4" t="s">
        <v>7</v>
      </c>
      <c r="AN661" s="3"/>
      <c r="AO661" s="3" t="s">
        <v>8</v>
      </c>
      <c r="AP661" s="3" t="s">
        <v>6351</v>
      </c>
      <c r="AQ661" s="3" t="s">
        <v>361</v>
      </c>
      <c r="AR661" s="58">
        <v>37042</v>
      </c>
      <c r="AS661" s="2" t="str">
        <f t="shared" si="134"/>
        <v>Bison - Mexico</v>
      </c>
      <c r="AT661" s="3" t="str">
        <f t="shared" si="135"/>
        <v>DP1912</v>
      </c>
      <c r="AU661" s="2" t="s">
        <v>3655</v>
      </c>
      <c r="AV661" s="59" t="str">
        <f t="shared" si="136"/>
        <v>GP0000</v>
      </c>
      <c r="AW661" s="3">
        <f t="shared" si="137"/>
        <v>0</v>
      </c>
      <c r="AX661" s="3" t="s">
        <v>434</v>
      </c>
      <c r="AY661" s="3" t="s">
        <v>3656</v>
      </c>
      <c r="AZ661" s="3"/>
      <c r="BA661" s="3" t="str">
        <f t="shared" si="126"/>
        <v>Bone</v>
      </c>
      <c r="BB661" s="16" t="s">
        <v>3657</v>
      </c>
      <c r="BC661" s="3"/>
      <c r="BD661" s="3" t="s">
        <v>3626</v>
      </c>
      <c r="BE661" s="3" t="s">
        <v>3651</v>
      </c>
      <c r="BF661" s="3"/>
      <c r="BG661" s="3"/>
      <c r="BH661" s="3" t="s">
        <v>3658</v>
      </c>
      <c r="BI661" s="91">
        <v>19.360555999999999</v>
      </c>
      <c r="BJ661" s="91" t="s">
        <v>3659</v>
      </c>
      <c r="BK661" s="113" t="s">
        <v>3660</v>
      </c>
      <c r="BL661" s="3" t="s">
        <v>3661</v>
      </c>
      <c r="BM661" s="3"/>
      <c r="BN661" s="3"/>
      <c r="BO661" s="72"/>
      <c r="BP661" s="3"/>
      <c r="BQ661" s="74" t="s">
        <v>3613</v>
      </c>
      <c r="BR661" s="3" t="s">
        <v>3654</v>
      </c>
      <c r="BS661" s="3" t="s">
        <v>372</v>
      </c>
      <c r="BT661" s="3" t="s">
        <v>1036</v>
      </c>
      <c r="BU661" s="62">
        <v>37694</v>
      </c>
      <c r="BV661" s="3" t="str">
        <f t="shared" si="138"/>
        <v>Bison - Mexico</v>
      </c>
      <c r="BW661" s="3"/>
      <c r="BX661" s="3"/>
      <c r="BY661" s="5" t="str">
        <f t="shared" si="133"/>
        <v>BS646</v>
      </c>
      <c r="BZ661" s="58">
        <f t="shared" si="139"/>
        <v>37042</v>
      </c>
      <c r="CA661" s="63">
        <v>200507186</v>
      </c>
      <c r="CB661" s="3"/>
      <c r="CC661" s="3"/>
      <c r="CD661" s="31"/>
      <c r="CE661" s="31"/>
      <c r="CF661" s="13"/>
      <c r="CG661" s="13"/>
      <c r="CH661" s="13"/>
      <c r="CI661" s="13"/>
      <c r="CJ661" s="13"/>
      <c r="CK661" s="13"/>
      <c r="CL661" s="13"/>
      <c r="CM661" s="13"/>
      <c r="CN661" s="13"/>
      <c r="CO661" s="13"/>
      <c r="CP661" s="13"/>
      <c r="CQ661" s="31"/>
      <c r="CR661" s="31"/>
      <c r="CS661" s="31"/>
      <c r="CT661" s="31"/>
      <c r="CU661" s="31"/>
      <c r="CV661" s="31"/>
      <c r="CW661" s="13"/>
      <c r="CX661" s="13"/>
      <c r="CY661" s="13"/>
      <c r="CZ661" s="13"/>
      <c r="DA661" s="13"/>
      <c r="DB661" s="13"/>
      <c r="DC661" s="13"/>
      <c r="DD661" s="13"/>
      <c r="DE661" s="13"/>
      <c r="DF661" s="13"/>
      <c r="DG661" s="13"/>
      <c r="DH661" s="13"/>
      <c r="DI661" s="13"/>
      <c r="DJ661" s="13"/>
      <c r="DK661" s="13"/>
      <c r="DL661" s="2" t="s">
        <v>6246</v>
      </c>
      <c r="DM661" t="s">
        <v>6254</v>
      </c>
    </row>
    <row r="662" spans="1:117" ht="15" hidden="1" customHeight="1">
      <c r="A662" s="8">
        <v>1702</v>
      </c>
      <c r="D662" s="3"/>
      <c r="E662" s="3"/>
      <c r="F662" s="3"/>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3"/>
      <c r="AG662" s="9" t="s">
        <v>7</v>
      </c>
      <c r="AH662" s="3"/>
      <c r="AI662" s="3" t="s">
        <v>27</v>
      </c>
      <c r="AJ662" s="3"/>
      <c r="AK662" s="3" t="s">
        <v>23</v>
      </c>
      <c r="AL662" s="3"/>
      <c r="AM662" s="9" t="s">
        <v>7</v>
      </c>
      <c r="AN662" s="3"/>
      <c r="AO662" s="3" t="s">
        <v>27</v>
      </c>
      <c r="AP662" s="3"/>
      <c r="AQ662" s="3" t="s">
        <v>23</v>
      </c>
      <c r="AR662" s="58">
        <v>37042</v>
      </c>
      <c r="AS662" s="2" t="str">
        <f t="shared" si="134"/>
        <v>Bison - Russia</v>
      </c>
      <c r="AT662" s="3">
        <f t="shared" si="135"/>
        <v>0</v>
      </c>
      <c r="AU662" s="2" t="s">
        <v>3662</v>
      </c>
      <c r="AV662" s="87" t="str">
        <f t="shared" si="136"/>
        <v>GP0000</v>
      </c>
      <c r="AW662" s="3">
        <f t="shared" si="137"/>
        <v>0</v>
      </c>
      <c r="AX662" s="3" t="s">
        <v>434</v>
      </c>
      <c r="AY662" s="3" t="s">
        <v>1112</v>
      </c>
      <c r="AZ662" s="3"/>
      <c r="BA662" s="3" t="str">
        <f t="shared" si="126"/>
        <v>Hair</v>
      </c>
      <c r="BB662" s="3"/>
      <c r="BC662" s="12" t="s">
        <v>3663</v>
      </c>
      <c r="BD662" s="12" t="s">
        <v>1515</v>
      </c>
      <c r="BE662" s="12" t="s">
        <v>1515</v>
      </c>
      <c r="BF662" s="3"/>
      <c r="BG662" s="3"/>
      <c r="BH662" s="3" t="s">
        <v>3664</v>
      </c>
      <c r="BI662" s="7">
        <v>62.035451999999999</v>
      </c>
      <c r="BJ662" s="7">
        <v>129.67547400000001</v>
      </c>
      <c r="BK662" s="7" t="s">
        <v>6216</v>
      </c>
      <c r="BL662" s="3"/>
      <c r="BM662" s="3"/>
      <c r="BN662" s="3"/>
      <c r="BO662" s="72">
        <v>37803</v>
      </c>
      <c r="BP662" s="3"/>
      <c r="BQ662" s="3"/>
      <c r="BR662" s="12" t="s">
        <v>3665</v>
      </c>
      <c r="BS662" s="12" t="s">
        <v>3666</v>
      </c>
      <c r="BT662" s="3" t="s">
        <v>3051</v>
      </c>
      <c r="BU662" s="3"/>
      <c r="BV662" s="3" t="str">
        <f t="shared" si="138"/>
        <v>Bison - Russia</v>
      </c>
      <c r="BW662" s="3"/>
      <c r="BX662" s="3"/>
      <c r="BY662" s="5">
        <f t="shared" si="133"/>
        <v>0</v>
      </c>
      <c r="BZ662" s="58">
        <f t="shared" si="139"/>
        <v>37042</v>
      </c>
      <c r="CA662" s="63">
        <v>200507186</v>
      </c>
      <c r="CB662" s="3"/>
      <c r="CC662" s="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8"/>
    </row>
    <row r="663" spans="1:117" ht="15" hidden="1" customHeight="1">
      <c r="A663" s="10">
        <v>1710</v>
      </c>
      <c r="D663" s="3" t="s">
        <v>6384</v>
      </c>
      <c r="E663" s="3"/>
      <c r="F663" s="3"/>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v>0</v>
      </c>
      <c r="AH663" s="10"/>
      <c r="AI663" s="10" t="s">
        <v>8</v>
      </c>
      <c r="AJ663" s="3" t="s">
        <v>6384</v>
      </c>
      <c r="AK663" s="10" t="s">
        <v>12</v>
      </c>
      <c r="AL663" s="10"/>
      <c r="AM663" s="10">
        <v>0</v>
      </c>
      <c r="AN663" s="10"/>
      <c r="AO663" s="10" t="s">
        <v>8</v>
      </c>
      <c r="AP663" s="3" t="s">
        <v>6384</v>
      </c>
      <c r="AQ663" s="10" t="s">
        <v>12</v>
      </c>
      <c r="AR663" s="115">
        <v>38504</v>
      </c>
      <c r="AS663" s="10"/>
      <c r="AT663" s="10"/>
      <c r="AU663" s="10" t="s">
        <v>3667</v>
      </c>
      <c r="AV663" s="10"/>
      <c r="AW663" s="10" t="s">
        <v>434</v>
      </c>
      <c r="AX663" s="10" t="s">
        <v>434</v>
      </c>
      <c r="AY663" s="3" t="s">
        <v>3394</v>
      </c>
      <c r="AZ663" s="10"/>
      <c r="BA663" s="10"/>
      <c r="BB663" s="10"/>
      <c r="BC663" s="10" t="s">
        <v>3668</v>
      </c>
      <c r="BD663" s="10"/>
      <c r="BE663" s="10" t="s">
        <v>3046</v>
      </c>
      <c r="BF663" s="10" t="s">
        <v>6385</v>
      </c>
      <c r="BG663" s="10" t="s">
        <v>3665</v>
      </c>
      <c r="BH663" s="3" t="s">
        <v>6386</v>
      </c>
      <c r="BI663" s="10">
        <v>39.550114999999998</v>
      </c>
      <c r="BJ663" s="10">
        <v>-105.781597</v>
      </c>
      <c r="BK663" s="10" t="s">
        <v>1701</v>
      </c>
      <c r="BL663" s="10"/>
      <c r="BM663" s="10"/>
      <c r="BN663" s="10"/>
      <c r="BO663" s="115">
        <v>41456</v>
      </c>
      <c r="BP663" s="10"/>
      <c r="BQ663" s="10"/>
      <c r="BR663" s="10" t="s">
        <v>6387</v>
      </c>
      <c r="BS663" s="10" t="s">
        <v>3671</v>
      </c>
      <c r="BT663" s="10" t="s">
        <v>3051</v>
      </c>
      <c r="BU663" s="10"/>
      <c r="BV663" s="10"/>
      <c r="BW663" s="10"/>
      <c r="BX663" s="10"/>
      <c r="BY663" s="3" t="s">
        <v>6384</v>
      </c>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2" t="s">
        <v>6246</v>
      </c>
      <c r="DM663" t="s">
        <v>6254</v>
      </c>
    </row>
    <row r="664" spans="1:117" ht="15" hidden="1" customHeight="1">
      <c r="A664" s="10">
        <v>1711</v>
      </c>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v>0</v>
      </c>
      <c r="AH664" s="10"/>
      <c r="AI664" s="10" t="s">
        <v>8</v>
      </c>
      <c r="AJ664" s="10"/>
      <c r="AK664" s="10"/>
      <c r="AL664" s="10"/>
      <c r="AM664" s="10">
        <v>0</v>
      </c>
      <c r="AN664" s="10"/>
      <c r="AO664" s="10" t="s">
        <v>8</v>
      </c>
      <c r="AP664" s="10"/>
      <c r="AQ664" s="10"/>
      <c r="AR664" s="115">
        <v>38504</v>
      </c>
      <c r="AS664" s="10"/>
      <c r="AT664" s="10"/>
      <c r="AU664" s="10" t="s">
        <v>3672</v>
      </c>
      <c r="AV664" s="10"/>
      <c r="AW664" s="10" t="s">
        <v>434</v>
      </c>
      <c r="AX664" s="10" t="s">
        <v>434</v>
      </c>
      <c r="AY664" s="10"/>
      <c r="AZ664" s="10"/>
      <c r="BA664" s="10"/>
      <c r="BB664" s="10"/>
      <c r="BC664" s="10" t="s">
        <v>3673</v>
      </c>
      <c r="BD664" s="10" t="s">
        <v>3669</v>
      </c>
      <c r="BE664" s="10" t="s">
        <v>3046</v>
      </c>
      <c r="BF664" s="10" t="s">
        <v>3669</v>
      </c>
      <c r="BG664" s="10"/>
      <c r="BH664" s="10"/>
      <c r="BI664" s="10">
        <v>39.550114999999998</v>
      </c>
      <c r="BJ664" s="10">
        <v>-105.781597</v>
      </c>
      <c r="BK664" s="10" t="s">
        <v>1701</v>
      </c>
      <c r="BL664" s="10"/>
      <c r="BM664" s="10"/>
      <c r="BN664" s="10"/>
      <c r="BO664" s="115">
        <v>41456</v>
      </c>
      <c r="BP664" s="10"/>
      <c r="BQ664" s="10"/>
      <c r="BR664" s="10" t="s">
        <v>3670</v>
      </c>
      <c r="BS664" s="10" t="s">
        <v>3674</v>
      </c>
      <c r="BT664" s="10" t="s">
        <v>3051</v>
      </c>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row>
    <row r="665" spans="1:117" ht="15" hidden="1" customHeight="1">
      <c r="A665" s="10">
        <v>1712</v>
      </c>
      <c r="D665" s="10" t="s">
        <v>6979</v>
      </c>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v>0</v>
      </c>
      <c r="AH665" s="10"/>
      <c r="AI665" s="10" t="s">
        <v>8</v>
      </c>
      <c r="AJ665" s="10"/>
      <c r="AK665" s="10" t="s">
        <v>12</v>
      </c>
      <c r="AL665" s="10"/>
      <c r="AM665" s="10">
        <v>0</v>
      </c>
      <c r="AN665" s="10"/>
      <c r="AO665" s="10" t="s">
        <v>8</v>
      </c>
      <c r="AP665" s="10"/>
      <c r="AQ665" s="10" t="s">
        <v>12</v>
      </c>
      <c r="AR665" s="115">
        <v>38504</v>
      </c>
      <c r="AS665" s="10"/>
      <c r="AT665" s="10"/>
      <c r="AU665" s="10" t="s">
        <v>3675</v>
      </c>
      <c r="AV665" s="10"/>
      <c r="AW665" s="10" t="s">
        <v>434</v>
      </c>
      <c r="AX665" s="10" t="s">
        <v>434</v>
      </c>
      <c r="AY665" s="10"/>
      <c r="AZ665" s="10"/>
      <c r="BA665" s="10"/>
      <c r="BB665" s="10"/>
      <c r="BC665" s="10" t="s">
        <v>3676</v>
      </c>
      <c r="BD665" s="10" t="s">
        <v>3669</v>
      </c>
      <c r="BE665" s="10" t="s">
        <v>3046</v>
      </c>
      <c r="BF665" s="10" t="s">
        <v>3669</v>
      </c>
      <c r="BG665" s="10"/>
      <c r="BH665" s="10"/>
      <c r="BI665" s="10">
        <v>39.550114999999998</v>
      </c>
      <c r="BJ665" s="10">
        <v>-105.781597</v>
      </c>
      <c r="BK665" s="10" t="s">
        <v>1701</v>
      </c>
      <c r="BL665" s="10"/>
      <c r="BM665" s="10"/>
      <c r="BN665" s="10"/>
      <c r="BO665" s="115">
        <v>41456</v>
      </c>
      <c r="BP665" s="10"/>
      <c r="BQ665" s="10"/>
      <c r="BR665" s="10" t="s">
        <v>3670</v>
      </c>
      <c r="BS665" s="10" t="s">
        <v>3677</v>
      </c>
      <c r="BT665" s="10" t="s">
        <v>3051</v>
      </c>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c r="DK665" s="10"/>
      <c r="DL665" s="10"/>
    </row>
    <row r="666" spans="1:117" ht="15" hidden="1" customHeight="1">
      <c r="A666" s="2">
        <v>2222</v>
      </c>
      <c r="D666" s="7" t="s">
        <v>6981</v>
      </c>
      <c r="E666" s="7"/>
      <c r="F666" s="7"/>
      <c r="G666" s="7"/>
      <c r="H666" s="7" t="s">
        <v>7047</v>
      </c>
      <c r="I666" s="7"/>
      <c r="J666" s="7"/>
      <c r="K666" s="7"/>
      <c r="L666" s="7"/>
      <c r="M666" s="7"/>
      <c r="N666" s="7"/>
      <c r="O666" s="7"/>
      <c r="P666" s="7"/>
      <c r="Q666" s="7"/>
      <c r="R666" s="7"/>
      <c r="S666" s="7"/>
      <c r="T666" s="7"/>
      <c r="U666" s="7"/>
      <c r="V666" s="7"/>
      <c r="W666" s="7"/>
      <c r="X666" s="7"/>
      <c r="Y666" s="7"/>
      <c r="Z666" s="7"/>
      <c r="AA666" s="7"/>
      <c r="AB666" s="7"/>
      <c r="AC666" s="7"/>
      <c r="AD666" s="7"/>
      <c r="AE666" s="7"/>
      <c r="AF666" s="3"/>
      <c r="AG666" s="7" t="s">
        <v>7</v>
      </c>
      <c r="AH666" s="3"/>
      <c r="AI666" s="3" t="s">
        <v>8</v>
      </c>
      <c r="AJ666" s="3"/>
      <c r="AK666" s="3" t="s">
        <v>9</v>
      </c>
      <c r="AL666" s="3"/>
      <c r="AM666" s="7" t="s">
        <v>7</v>
      </c>
      <c r="AN666" s="3"/>
      <c r="AO666" s="3" t="s">
        <v>8</v>
      </c>
      <c r="AP666" s="3"/>
      <c r="AQ666" s="3" t="s">
        <v>9</v>
      </c>
      <c r="AR666" s="58">
        <v>37042</v>
      </c>
      <c r="AS666" s="2" t="str">
        <f>AK666</f>
        <v>Bison - Canada</v>
      </c>
      <c r="AT666" s="3">
        <f>AL666</f>
        <v>0</v>
      </c>
      <c r="AU666" s="2" t="s">
        <v>3678</v>
      </c>
      <c r="AV666" s="87" t="str">
        <f>AM666</f>
        <v>GP0000</v>
      </c>
      <c r="AW666" s="3">
        <f>AN666</f>
        <v>0</v>
      </c>
      <c r="AX666" s="3" t="s">
        <v>434</v>
      </c>
      <c r="AY666" s="3" t="s">
        <v>1112</v>
      </c>
      <c r="AZ666" s="3"/>
      <c r="BA666" s="3" t="str">
        <f>AO666</f>
        <v>Bone</v>
      </c>
      <c r="BB666" s="16" t="s">
        <v>3679</v>
      </c>
      <c r="BC666" s="12" t="s">
        <v>3680</v>
      </c>
      <c r="BD666" s="12" t="s">
        <v>1160</v>
      </c>
      <c r="BE666" s="3" t="s">
        <v>1015</v>
      </c>
      <c r="BF666" s="3"/>
      <c r="BG666" s="3"/>
      <c r="BH666" s="3" t="s">
        <v>3681</v>
      </c>
      <c r="BI666" s="7">
        <v>67.150000000000006</v>
      </c>
      <c r="BJ666" s="7">
        <v>-140.75</v>
      </c>
      <c r="BK666" s="7" t="s">
        <v>3682</v>
      </c>
      <c r="BL666" s="3"/>
      <c r="BM666" s="3"/>
      <c r="BN666" s="3"/>
      <c r="BO666" s="3"/>
      <c r="BP666" s="3"/>
      <c r="BQ666" s="3"/>
      <c r="BR666" s="12" t="s">
        <v>3683</v>
      </c>
      <c r="BS666" s="12" t="s">
        <v>3684</v>
      </c>
      <c r="BT666" s="3" t="s">
        <v>1036</v>
      </c>
      <c r="BU666" s="62">
        <v>37530</v>
      </c>
      <c r="BV666" s="3" t="str">
        <f>AQ666</f>
        <v>Bison - Canada</v>
      </c>
      <c r="BW666" s="3"/>
      <c r="BX666" s="3"/>
      <c r="BY666" s="5">
        <f>AP666</f>
        <v>0</v>
      </c>
      <c r="BZ666" s="58">
        <f>AR666</f>
        <v>37042</v>
      </c>
      <c r="CA666" s="63">
        <v>200507186</v>
      </c>
      <c r="CB666" s="3"/>
      <c r="CC666" s="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2"/>
    </row>
    <row r="667" spans="1:117" ht="15.75" hidden="1" customHeight="1">
      <c r="A667" s="11">
        <v>2283</v>
      </c>
      <c r="B667" t="s">
        <v>6535</v>
      </c>
      <c r="D667" s="10" t="s">
        <v>3693</v>
      </c>
      <c r="E667" s="10"/>
      <c r="F667" s="10"/>
      <c r="G667" s="7" t="s">
        <v>4826</v>
      </c>
      <c r="H667" s="177" t="s">
        <v>5467</v>
      </c>
      <c r="I667" s="177"/>
      <c r="J667" s="177"/>
      <c r="K667" s="177"/>
      <c r="L667" s="177"/>
      <c r="M667" s="177"/>
      <c r="N667" s="177"/>
      <c r="O667" s="177"/>
      <c r="P667">
        <v>3.9349391186700002E-3</v>
      </c>
      <c r="Q667" s="7"/>
      <c r="R667" s="7"/>
      <c r="S667" s="10" t="s">
        <v>6711</v>
      </c>
      <c r="T667" s="10"/>
      <c r="U667" s="10"/>
      <c r="V667" s="10"/>
      <c r="W667" s="10"/>
      <c r="X667" s="10"/>
      <c r="Y667" s="10"/>
      <c r="Z667" s="10"/>
      <c r="AA667" s="10"/>
      <c r="AB667" s="10"/>
      <c r="AC667" s="7" t="s">
        <v>6712</v>
      </c>
      <c r="AD667" s="7"/>
      <c r="AE667" s="7"/>
      <c r="AF667" s="10" t="s">
        <v>373</v>
      </c>
      <c r="AG667" s="10">
        <v>0</v>
      </c>
      <c r="AH667" s="10"/>
      <c r="AI667" s="10" t="s">
        <v>8</v>
      </c>
      <c r="AJ667" s="10"/>
      <c r="AK667" s="10" t="s">
        <v>12</v>
      </c>
      <c r="AL667" s="10" t="s">
        <v>373</v>
      </c>
      <c r="AM667" s="10">
        <v>0</v>
      </c>
      <c r="AN667" s="10"/>
      <c r="AO667" s="10" t="s">
        <v>8</v>
      </c>
      <c r="AP667" s="10"/>
      <c r="AQ667" s="10" t="s">
        <v>12</v>
      </c>
      <c r="AR667" s="115">
        <v>38504</v>
      </c>
      <c r="AS667" s="10"/>
      <c r="AT667" s="10"/>
      <c r="AU667" s="10" t="s">
        <v>3685</v>
      </c>
      <c r="AV667" s="10"/>
      <c r="AW667" s="10" t="s">
        <v>434</v>
      </c>
      <c r="AX667" s="10" t="s">
        <v>434</v>
      </c>
      <c r="AY667" s="10"/>
      <c r="AZ667" s="10"/>
      <c r="BA667" s="10"/>
      <c r="BB667" s="10"/>
      <c r="BC667" s="10" t="s">
        <v>3686</v>
      </c>
      <c r="BD667" s="10" t="s">
        <v>3687</v>
      </c>
      <c r="BE667" s="10" t="s">
        <v>3046</v>
      </c>
      <c r="BF667" s="10" t="s">
        <v>3687</v>
      </c>
      <c r="BG667" s="10" t="s">
        <v>3688</v>
      </c>
      <c r="BH667" s="10"/>
      <c r="BI667" s="10">
        <v>40.08</v>
      </c>
      <c r="BJ667" s="10">
        <v>-116.05</v>
      </c>
      <c r="BK667" s="10" t="s">
        <v>3689</v>
      </c>
      <c r="BL667" s="10"/>
      <c r="BM667" s="10"/>
      <c r="BN667" s="10"/>
      <c r="BO667" s="10"/>
      <c r="BP667" s="10"/>
      <c r="BQ667" s="10"/>
      <c r="BR667" s="10" t="s">
        <v>3690</v>
      </c>
      <c r="BS667" s="10" t="s">
        <v>3691</v>
      </c>
      <c r="BT667" s="10" t="s">
        <v>3692</v>
      </c>
      <c r="BU667" s="115">
        <v>38335</v>
      </c>
      <c r="BV667" s="10"/>
      <c r="BW667" s="10"/>
      <c r="BX667" s="10"/>
      <c r="BY667" s="10" t="s">
        <v>3693</v>
      </c>
      <c r="BZ667" s="10"/>
      <c r="CA667" s="10"/>
      <c r="CB667" s="10"/>
      <c r="CC667" s="10"/>
      <c r="CD667" s="10"/>
      <c r="CE667" s="10"/>
      <c r="CF667" s="10"/>
      <c r="CG667" s="10"/>
      <c r="CH667" s="10"/>
      <c r="CI667" s="10"/>
      <c r="CJ667" s="10"/>
      <c r="CK667" s="10"/>
      <c r="CL667" s="10"/>
      <c r="CM667" s="10"/>
      <c r="CN667" s="10"/>
      <c r="CO667" s="10"/>
      <c r="CP667" s="70" t="s">
        <v>5286</v>
      </c>
      <c r="CQ667" s="10" t="s">
        <v>3631</v>
      </c>
      <c r="CR667" s="10"/>
      <c r="CS667" s="75" t="s">
        <v>6235</v>
      </c>
      <c r="CT667" s="10">
        <v>43080</v>
      </c>
      <c r="CU667" s="10">
        <v>730</v>
      </c>
      <c r="CV667" s="284">
        <v>46487</v>
      </c>
      <c r="CW667" s="10"/>
      <c r="CX667" s="10"/>
      <c r="CY667" s="10"/>
      <c r="CZ667" s="10"/>
      <c r="DA667" s="10"/>
      <c r="DB667" s="10"/>
      <c r="DC667" s="10"/>
      <c r="DD667" s="10"/>
      <c r="DE667" s="10"/>
      <c r="DF667" s="10"/>
      <c r="DG667" s="10"/>
      <c r="DH667" s="10"/>
      <c r="DI667" s="10"/>
      <c r="DJ667" s="10"/>
      <c r="DK667" s="10"/>
      <c r="DL667" s="11"/>
    </row>
    <row r="668" spans="1:117" ht="15" hidden="1" customHeight="1">
      <c r="A668" s="10">
        <v>2284</v>
      </c>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t="s">
        <v>374</v>
      </c>
      <c r="AG668" s="10">
        <v>0</v>
      </c>
      <c r="AH668" s="10"/>
      <c r="AI668" s="10" t="s">
        <v>8</v>
      </c>
      <c r="AJ668" s="10"/>
      <c r="AK668" s="10" t="s">
        <v>12</v>
      </c>
      <c r="AL668" s="10" t="s">
        <v>374</v>
      </c>
      <c r="AM668" s="10">
        <v>0</v>
      </c>
      <c r="AN668" s="10"/>
      <c r="AO668" s="10" t="s">
        <v>8</v>
      </c>
      <c r="AP668" s="10"/>
      <c r="AQ668" s="10" t="s">
        <v>12</v>
      </c>
      <c r="AR668" s="115">
        <v>38504</v>
      </c>
      <c r="AS668" s="10"/>
      <c r="AT668" s="10"/>
      <c r="AU668" s="10" t="s">
        <v>3694</v>
      </c>
      <c r="AV668" s="10"/>
      <c r="AW668" s="10" t="s">
        <v>434</v>
      </c>
      <c r="AX668" s="10" t="s">
        <v>434</v>
      </c>
      <c r="AY668" s="10" t="s">
        <v>3182</v>
      </c>
      <c r="AZ668" s="10"/>
      <c r="BA668" s="10"/>
      <c r="BB668" s="10"/>
      <c r="BC668" s="10" t="s">
        <v>3695</v>
      </c>
      <c r="BD668" s="10" t="s">
        <v>3687</v>
      </c>
      <c r="BE668" s="10" t="s">
        <v>3046</v>
      </c>
      <c r="BF668" s="10" t="s">
        <v>3687</v>
      </c>
      <c r="BG668" s="10" t="s">
        <v>3688</v>
      </c>
      <c r="BH668" s="10" t="s">
        <v>3688</v>
      </c>
      <c r="BI668" s="10">
        <v>40.08</v>
      </c>
      <c r="BJ668" s="10">
        <v>-116.05</v>
      </c>
      <c r="BK668" s="10" t="s">
        <v>3689</v>
      </c>
      <c r="BL668" s="10"/>
      <c r="BM668" s="10"/>
      <c r="BN668" s="10"/>
      <c r="BO668" s="10"/>
      <c r="BP668" s="10"/>
      <c r="BQ668" s="10"/>
      <c r="BR668" s="10" t="s">
        <v>3690</v>
      </c>
      <c r="BS668" s="10" t="s">
        <v>3696</v>
      </c>
      <c r="BT668" s="10" t="s">
        <v>3692</v>
      </c>
      <c r="BU668" s="115">
        <v>38335</v>
      </c>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row>
    <row r="669" spans="1:117" ht="15" hidden="1" customHeight="1">
      <c r="A669" s="10">
        <v>2285</v>
      </c>
      <c r="D669" s="10" t="s">
        <v>5468</v>
      </c>
      <c r="E669" s="10"/>
      <c r="F669" s="10"/>
      <c r="G669" s="7" t="s">
        <v>4826</v>
      </c>
      <c r="H669" s="177" t="s">
        <v>6631</v>
      </c>
      <c r="I669" s="177"/>
      <c r="J669" s="177"/>
      <c r="K669" s="177"/>
      <c r="L669" s="177"/>
      <c r="M669" s="177"/>
      <c r="N669" s="177"/>
      <c r="O669" s="177"/>
      <c r="P669" s="177">
        <v>1.46277590722E-3</v>
      </c>
      <c r="Q669" s="7"/>
      <c r="R669" s="7"/>
      <c r="S669" s="10"/>
      <c r="T669" s="10"/>
      <c r="U669" s="10"/>
      <c r="V669" s="10"/>
      <c r="W669" s="10"/>
      <c r="X669" s="10"/>
      <c r="Y669" s="10"/>
      <c r="Z669" s="10"/>
      <c r="AA669" s="10"/>
      <c r="AB669" s="10"/>
      <c r="AC669" s="7" t="s">
        <v>6169</v>
      </c>
      <c r="AD669" s="7"/>
      <c r="AE669" s="7"/>
      <c r="AF669" s="10" t="s">
        <v>375</v>
      </c>
      <c r="AG669" s="10">
        <v>0</v>
      </c>
      <c r="AH669" s="10"/>
      <c r="AI669" s="10" t="s">
        <v>8</v>
      </c>
      <c r="AJ669" s="10"/>
      <c r="AK669" s="10" t="s">
        <v>12</v>
      </c>
      <c r="AL669" s="10" t="s">
        <v>375</v>
      </c>
      <c r="AM669" s="10">
        <v>0</v>
      </c>
      <c r="AN669" s="10"/>
      <c r="AO669" s="10" t="s">
        <v>8</v>
      </c>
      <c r="AP669" s="10"/>
      <c r="AQ669" s="10" t="s">
        <v>12</v>
      </c>
      <c r="AR669" s="115">
        <v>38504</v>
      </c>
      <c r="AS669" s="10"/>
      <c r="AT669" s="10"/>
      <c r="AU669" s="10" t="s">
        <v>3697</v>
      </c>
      <c r="AV669" s="10"/>
      <c r="AW669" s="10" t="s">
        <v>434</v>
      </c>
      <c r="AX669" s="10" t="s">
        <v>434</v>
      </c>
      <c r="AY669" s="10" t="s">
        <v>3182</v>
      </c>
      <c r="AZ669" s="10"/>
      <c r="BA669" s="10"/>
      <c r="BB669" s="10"/>
      <c r="BC669" s="10" t="s">
        <v>3698</v>
      </c>
      <c r="BD669" s="10" t="s">
        <v>3687</v>
      </c>
      <c r="BE669" s="10" t="s">
        <v>3046</v>
      </c>
      <c r="BF669" s="10" t="s">
        <v>3687</v>
      </c>
      <c r="BG669" s="10" t="s">
        <v>3688</v>
      </c>
      <c r="BH669" s="10" t="s">
        <v>3688</v>
      </c>
      <c r="BI669" s="10">
        <v>40.08</v>
      </c>
      <c r="BJ669" s="10">
        <v>-116.05</v>
      </c>
      <c r="BK669" s="10" t="s">
        <v>3689</v>
      </c>
      <c r="BL669" s="10"/>
      <c r="BM669" s="10"/>
      <c r="BN669" s="10"/>
      <c r="BO669" s="10"/>
      <c r="BP669" s="10"/>
      <c r="BQ669" s="10"/>
      <c r="BR669" s="10" t="s">
        <v>3690</v>
      </c>
      <c r="BS669" s="10" t="s">
        <v>3699</v>
      </c>
      <c r="BT669" s="10" t="s">
        <v>3692</v>
      </c>
      <c r="BU669" s="115">
        <v>38335</v>
      </c>
      <c r="BV669" s="10"/>
      <c r="BW669" s="10"/>
      <c r="BX669" s="10"/>
      <c r="BY669" s="10" t="s">
        <v>5468</v>
      </c>
      <c r="BZ669" s="10"/>
      <c r="CA669" s="10"/>
      <c r="CB669" s="10"/>
      <c r="CC669" s="10"/>
      <c r="CD669" s="10"/>
      <c r="CE669" s="10"/>
      <c r="CF669" s="10"/>
      <c r="CG669" s="10"/>
      <c r="CH669" s="10"/>
      <c r="CI669" s="10"/>
      <c r="CJ669" s="10"/>
      <c r="CK669" s="10"/>
      <c r="CL669" s="10"/>
      <c r="CM669" s="10"/>
      <c r="CN669" s="10"/>
      <c r="CO669" s="10"/>
      <c r="CP669" s="10" t="s">
        <v>5286</v>
      </c>
      <c r="CQ669" s="10" t="s">
        <v>6353</v>
      </c>
      <c r="CR669" s="10">
        <v>5297</v>
      </c>
      <c r="CS669" s="10" t="s">
        <v>6235</v>
      </c>
      <c r="CT669" s="34">
        <v>55500</v>
      </c>
      <c r="CU669" s="10">
        <v>4300</v>
      </c>
      <c r="CV669" s="10">
        <v>61556</v>
      </c>
      <c r="CW669" s="10"/>
      <c r="CX669" s="10"/>
      <c r="CY669" s="10"/>
      <c r="CZ669" s="10"/>
      <c r="DA669" s="10"/>
      <c r="DB669" s="10"/>
      <c r="DC669" s="10"/>
      <c r="DD669" s="10"/>
      <c r="DE669" s="10"/>
      <c r="DF669" s="10"/>
      <c r="DG669" s="10"/>
      <c r="DH669" s="10"/>
      <c r="DI669" s="10"/>
      <c r="DJ669" s="10"/>
      <c r="DK669" s="10"/>
      <c r="DL669" s="10"/>
    </row>
    <row r="670" spans="1:117" ht="15" hidden="1" customHeight="1">
      <c r="A670" s="10">
        <v>2286</v>
      </c>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t="s">
        <v>376</v>
      </c>
      <c r="AG670" s="10">
        <v>0</v>
      </c>
      <c r="AH670" s="10"/>
      <c r="AI670" s="10" t="s">
        <v>8</v>
      </c>
      <c r="AJ670" s="10"/>
      <c r="AK670" s="10" t="s">
        <v>12</v>
      </c>
      <c r="AL670" s="10" t="s">
        <v>376</v>
      </c>
      <c r="AM670" s="10">
        <v>0</v>
      </c>
      <c r="AN670" s="10"/>
      <c r="AO670" s="10" t="s">
        <v>8</v>
      </c>
      <c r="AP670" s="10"/>
      <c r="AQ670" s="10" t="s">
        <v>12</v>
      </c>
      <c r="AR670" s="115">
        <v>38504</v>
      </c>
      <c r="AS670" s="10"/>
      <c r="AT670" s="10"/>
      <c r="AU670" s="10" t="s">
        <v>3700</v>
      </c>
      <c r="AV670" s="10"/>
      <c r="AW670" s="10" t="s">
        <v>434</v>
      </c>
      <c r="AX670" s="10" t="s">
        <v>434</v>
      </c>
      <c r="AY670" s="10" t="s">
        <v>3182</v>
      </c>
      <c r="AZ670" s="10"/>
      <c r="BA670" s="10"/>
      <c r="BB670" s="10"/>
      <c r="BC670" s="10" t="s">
        <v>3701</v>
      </c>
      <c r="BD670" s="10" t="s">
        <v>3687</v>
      </c>
      <c r="BE670" s="10" t="s">
        <v>3046</v>
      </c>
      <c r="BF670" s="10" t="s">
        <v>3687</v>
      </c>
      <c r="BG670" s="10" t="s">
        <v>3688</v>
      </c>
      <c r="BH670" s="10" t="s">
        <v>3688</v>
      </c>
      <c r="BI670" s="10">
        <v>40.08</v>
      </c>
      <c r="BJ670" s="10">
        <v>-116.05</v>
      </c>
      <c r="BK670" s="10" t="s">
        <v>3689</v>
      </c>
      <c r="BL670" s="10"/>
      <c r="BM670" s="10"/>
      <c r="BN670" s="10"/>
      <c r="BO670" s="10"/>
      <c r="BP670" s="10"/>
      <c r="BQ670" s="10"/>
      <c r="BR670" s="10" t="s">
        <v>3690</v>
      </c>
      <c r="BS670" s="10" t="s">
        <v>3702</v>
      </c>
      <c r="BT670" s="10" t="s">
        <v>3692</v>
      </c>
      <c r="BU670" s="115">
        <v>38335</v>
      </c>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c r="DK670" s="10"/>
      <c r="DL670" s="10"/>
    </row>
    <row r="671" spans="1:117" ht="15" hidden="1" customHeight="1">
      <c r="A671" s="10">
        <v>2287</v>
      </c>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t="s">
        <v>377</v>
      </c>
      <c r="AG671" s="10">
        <v>0</v>
      </c>
      <c r="AH671" s="10"/>
      <c r="AI671" s="10" t="s">
        <v>8</v>
      </c>
      <c r="AJ671" s="10"/>
      <c r="AK671" s="10" t="s">
        <v>12</v>
      </c>
      <c r="AL671" s="10" t="s">
        <v>377</v>
      </c>
      <c r="AM671" s="10">
        <v>0</v>
      </c>
      <c r="AN671" s="10"/>
      <c r="AO671" s="10" t="s">
        <v>8</v>
      </c>
      <c r="AP671" s="10"/>
      <c r="AQ671" s="10" t="s">
        <v>12</v>
      </c>
      <c r="AR671" s="115">
        <v>38504</v>
      </c>
      <c r="AS671" s="10"/>
      <c r="AT671" s="10"/>
      <c r="AU671" s="10" t="s">
        <v>3703</v>
      </c>
      <c r="AV671" s="10"/>
      <c r="AW671" s="10" t="s">
        <v>434</v>
      </c>
      <c r="AX671" s="10" t="s">
        <v>434</v>
      </c>
      <c r="AY671" s="10" t="s">
        <v>3182</v>
      </c>
      <c r="AZ671" s="10"/>
      <c r="BA671" s="10"/>
      <c r="BB671" s="10"/>
      <c r="BC671" s="10" t="s">
        <v>3704</v>
      </c>
      <c r="BD671" s="10" t="s">
        <v>3687</v>
      </c>
      <c r="BE671" s="10" t="s">
        <v>3046</v>
      </c>
      <c r="BF671" s="10" t="s">
        <v>3687</v>
      </c>
      <c r="BG671" s="10" t="s">
        <v>3688</v>
      </c>
      <c r="BH671" s="10" t="s">
        <v>3688</v>
      </c>
      <c r="BI671" s="10">
        <v>40.08</v>
      </c>
      <c r="BJ671" s="10">
        <v>-116.05</v>
      </c>
      <c r="BK671" s="10" t="s">
        <v>3689</v>
      </c>
      <c r="BL671" s="10"/>
      <c r="BM671" s="10"/>
      <c r="BN671" s="10"/>
      <c r="BO671" s="10"/>
      <c r="BP671" s="10"/>
      <c r="BQ671" s="10"/>
      <c r="BR671" s="10" t="s">
        <v>3690</v>
      </c>
      <c r="BS671" s="10" t="s">
        <v>3705</v>
      </c>
      <c r="BT671" s="10" t="s">
        <v>3692</v>
      </c>
      <c r="BU671" s="115">
        <v>38335</v>
      </c>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c r="DK671" s="10"/>
      <c r="DL671" s="10"/>
    </row>
    <row r="672" spans="1:117" ht="15" hidden="1" customHeight="1">
      <c r="A672" s="10">
        <v>2288</v>
      </c>
      <c r="D672" s="10" t="s">
        <v>6980</v>
      </c>
      <c r="E672" s="10"/>
      <c r="F672" s="10"/>
      <c r="G672" s="10"/>
      <c r="H672" s="10" t="s">
        <v>7048</v>
      </c>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t="s">
        <v>378</v>
      </c>
      <c r="AG672" s="10">
        <v>0</v>
      </c>
      <c r="AH672" s="10"/>
      <c r="AI672" s="10" t="s">
        <v>8</v>
      </c>
      <c r="AJ672" s="10"/>
      <c r="AK672" s="10" t="s">
        <v>12</v>
      </c>
      <c r="AL672" s="10" t="s">
        <v>378</v>
      </c>
      <c r="AM672" s="10">
        <v>0</v>
      </c>
      <c r="AN672" s="10"/>
      <c r="AO672" s="10" t="s">
        <v>8</v>
      </c>
      <c r="AP672" s="10"/>
      <c r="AQ672" s="10" t="s">
        <v>12</v>
      </c>
      <c r="AR672" s="115">
        <v>38504</v>
      </c>
      <c r="AS672" s="10"/>
      <c r="AT672" s="10"/>
      <c r="AU672" s="10" t="s">
        <v>3706</v>
      </c>
      <c r="AV672" s="10"/>
      <c r="AW672" s="10" t="s">
        <v>434</v>
      </c>
      <c r="AX672" s="10" t="s">
        <v>434</v>
      </c>
      <c r="AY672" s="10" t="s">
        <v>3182</v>
      </c>
      <c r="AZ672" s="10"/>
      <c r="BA672" s="10"/>
      <c r="BB672" s="10"/>
      <c r="BC672" s="10" t="s">
        <v>3707</v>
      </c>
      <c r="BD672" s="10" t="s">
        <v>3687</v>
      </c>
      <c r="BE672" s="10" t="s">
        <v>3046</v>
      </c>
      <c r="BF672" s="10" t="s">
        <v>3687</v>
      </c>
      <c r="BG672" s="10" t="s">
        <v>3688</v>
      </c>
      <c r="BH672" s="10" t="s">
        <v>3688</v>
      </c>
      <c r="BI672" s="10">
        <v>40.08</v>
      </c>
      <c r="BJ672" s="10">
        <v>-116.05</v>
      </c>
      <c r="BK672" s="10" t="s">
        <v>3689</v>
      </c>
      <c r="BL672" s="10"/>
      <c r="BM672" s="10"/>
      <c r="BN672" s="10"/>
      <c r="BO672" s="10"/>
      <c r="BP672" s="10"/>
      <c r="BQ672" s="10"/>
      <c r="BR672" s="10" t="s">
        <v>3690</v>
      </c>
      <c r="BS672" s="10" t="s">
        <v>3708</v>
      </c>
      <c r="BT672" s="10" t="s">
        <v>3692</v>
      </c>
      <c r="BU672" s="115">
        <v>38335</v>
      </c>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c r="DK672" s="10"/>
      <c r="DL672" s="10"/>
    </row>
    <row r="673" spans="1:117" ht="15" hidden="1" customHeight="1">
      <c r="A673" s="10">
        <v>2289</v>
      </c>
      <c r="D673" s="10" t="s">
        <v>6964</v>
      </c>
      <c r="E673" s="10"/>
      <c r="F673" s="10"/>
      <c r="G673" s="10"/>
      <c r="H673" s="10" t="s">
        <v>7049</v>
      </c>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t="s">
        <v>379</v>
      </c>
      <c r="AG673" s="10">
        <v>0</v>
      </c>
      <c r="AH673" s="10"/>
      <c r="AI673" s="10" t="s">
        <v>8</v>
      </c>
      <c r="AJ673" s="10"/>
      <c r="AK673" s="10" t="s">
        <v>12</v>
      </c>
      <c r="AL673" s="10" t="s">
        <v>379</v>
      </c>
      <c r="AM673" s="10">
        <v>0</v>
      </c>
      <c r="AN673" s="10"/>
      <c r="AO673" s="10" t="s">
        <v>8</v>
      </c>
      <c r="AP673" s="10"/>
      <c r="AQ673" s="10" t="s">
        <v>12</v>
      </c>
      <c r="AR673" s="115">
        <v>38504</v>
      </c>
      <c r="AS673" s="10"/>
      <c r="AT673" s="10"/>
      <c r="AU673" s="10" t="s">
        <v>3709</v>
      </c>
      <c r="AV673" s="10"/>
      <c r="AW673" s="10" t="s">
        <v>434</v>
      </c>
      <c r="AX673" s="10" t="s">
        <v>434</v>
      </c>
      <c r="AY673" s="10" t="s">
        <v>3182</v>
      </c>
      <c r="AZ673" s="10"/>
      <c r="BA673" s="10"/>
      <c r="BB673" s="10"/>
      <c r="BC673" s="10" t="s">
        <v>3710</v>
      </c>
      <c r="BD673" s="10" t="s">
        <v>3687</v>
      </c>
      <c r="BE673" s="10" t="s">
        <v>3046</v>
      </c>
      <c r="BF673" s="10" t="s">
        <v>3687</v>
      </c>
      <c r="BG673" s="10" t="s">
        <v>3688</v>
      </c>
      <c r="BH673" s="10" t="s">
        <v>3688</v>
      </c>
      <c r="BI673" s="10">
        <v>40.08</v>
      </c>
      <c r="BJ673" s="10">
        <v>-116.05</v>
      </c>
      <c r="BK673" s="10" t="s">
        <v>3689</v>
      </c>
      <c r="BL673" s="10"/>
      <c r="BM673" s="10"/>
      <c r="BN673" s="10"/>
      <c r="BO673" s="10"/>
      <c r="BP673" s="10"/>
      <c r="BQ673" s="10"/>
      <c r="BR673" s="10" t="s">
        <v>3690</v>
      </c>
      <c r="BS673" s="10" t="s">
        <v>3711</v>
      </c>
      <c r="BT673" s="10" t="s">
        <v>3692</v>
      </c>
      <c r="BU673" s="115">
        <v>38335</v>
      </c>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c r="DK673" s="10"/>
      <c r="DL673" s="10"/>
    </row>
    <row r="674" spans="1:117" ht="15" hidden="1" customHeight="1">
      <c r="A674" s="8">
        <v>2502</v>
      </c>
      <c r="D674" s="7" t="s">
        <v>7017</v>
      </c>
      <c r="E674" s="7"/>
      <c r="F674" s="7"/>
      <c r="G674" s="7"/>
      <c r="H674" s="7" t="s">
        <v>7062</v>
      </c>
      <c r="I674" s="7"/>
      <c r="J674" s="7"/>
      <c r="K674" s="7"/>
      <c r="L674" s="7"/>
      <c r="M674" s="7"/>
      <c r="N674" s="7"/>
      <c r="O674" s="7"/>
      <c r="P674" s="7"/>
      <c r="Q674" s="7"/>
      <c r="R674" s="7"/>
      <c r="S674" s="7"/>
      <c r="T674" s="7"/>
      <c r="U674" s="7"/>
      <c r="V674" s="7"/>
      <c r="W674" s="7"/>
      <c r="X674" s="7"/>
      <c r="Y674" s="7"/>
      <c r="Z674" s="7"/>
      <c r="AA674" s="7"/>
      <c r="AB674" s="7"/>
      <c r="AC674" s="7"/>
      <c r="AD674" s="7"/>
      <c r="AE674" s="7"/>
      <c r="AF674" s="3" t="s">
        <v>380</v>
      </c>
      <c r="AG674" s="4" t="s">
        <v>7</v>
      </c>
      <c r="AH674" s="3"/>
      <c r="AI674" s="3" t="s">
        <v>8</v>
      </c>
      <c r="AJ674" s="3"/>
      <c r="AK674" s="3" t="s">
        <v>23</v>
      </c>
      <c r="AL674" s="3" t="s">
        <v>380</v>
      </c>
      <c r="AM674" s="4" t="s">
        <v>7</v>
      </c>
      <c r="AN674" s="3"/>
      <c r="AO674" s="3" t="s">
        <v>8</v>
      </c>
      <c r="AP674" s="3"/>
      <c r="AQ674" s="3" t="s">
        <v>23</v>
      </c>
      <c r="AR674" s="58">
        <v>37042</v>
      </c>
      <c r="AS674" s="2" t="str">
        <f t="shared" ref="AS674:AS705" si="140">AK674</f>
        <v>Bison - Russia</v>
      </c>
      <c r="AT674" s="3" t="str">
        <f t="shared" ref="AT674:AT705" si="141">AL674</f>
        <v>BL-584</v>
      </c>
      <c r="AU674" s="2" t="s">
        <v>3712</v>
      </c>
      <c r="AV674" s="59" t="str">
        <f t="shared" ref="AV674:AV705" si="142">AM674</f>
        <v>GP0000</v>
      </c>
      <c r="AW674" s="3">
        <f t="shared" ref="AW674:AW705" si="143">AN674</f>
        <v>0</v>
      </c>
      <c r="AX674" s="3" t="s">
        <v>434</v>
      </c>
      <c r="AY674" s="5"/>
      <c r="AZ674" s="3"/>
      <c r="BA674" s="3" t="str">
        <f t="shared" ref="BA674:BA705" si="144">AO674</f>
        <v>Bone</v>
      </c>
      <c r="BB674" s="16" t="s">
        <v>1427</v>
      </c>
      <c r="BC674" s="3"/>
      <c r="BD674" s="3" t="s">
        <v>3713</v>
      </c>
      <c r="BE674" s="3" t="s">
        <v>1515</v>
      </c>
      <c r="BF674" s="3"/>
      <c r="BG674" s="3" t="s">
        <v>1531</v>
      </c>
      <c r="BH674" s="3"/>
      <c r="BI674" s="3">
        <v>75.266563000000005</v>
      </c>
      <c r="BJ674" s="3">
        <v>145.24983</v>
      </c>
      <c r="BK674" s="3" t="s">
        <v>6213</v>
      </c>
      <c r="BL674" s="3"/>
      <c r="BM674" s="3"/>
      <c r="BN674" s="3" t="s">
        <v>3714</v>
      </c>
      <c r="BO674" s="3">
        <v>2002</v>
      </c>
      <c r="BP674" s="3"/>
      <c r="BQ674" s="3" t="s">
        <v>1530</v>
      </c>
      <c r="BR674" s="3" t="s">
        <v>1853</v>
      </c>
      <c r="BS674" s="3"/>
      <c r="BT674" s="3"/>
      <c r="BU674" s="3"/>
      <c r="BV674" s="3" t="str">
        <f t="shared" ref="BV674:BV705" si="145">AQ674</f>
        <v>Bison - Russia</v>
      </c>
      <c r="BW674" s="3"/>
      <c r="BX674" s="3"/>
      <c r="BY674" s="5">
        <f t="shared" ref="BY674:BY697" si="146">AP674</f>
        <v>0</v>
      </c>
      <c r="BZ674" s="58">
        <f t="shared" ref="BZ674:BZ705" si="147">AR674</f>
        <v>37042</v>
      </c>
      <c r="CA674" s="63">
        <v>200507186</v>
      </c>
      <c r="CB674" s="3"/>
      <c r="CC674" s="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8"/>
    </row>
    <row r="675" spans="1:117" ht="15" hidden="1" customHeight="1">
      <c r="A675" s="8">
        <v>2503</v>
      </c>
      <c r="D675" s="7" t="s">
        <v>7021</v>
      </c>
      <c r="E675" s="7"/>
      <c r="F675" s="7"/>
      <c r="G675" s="7"/>
      <c r="H675" s="7" t="s">
        <v>7063</v>
      </c>
      <c r="I675" s="7"/>
      <c r="J675" s="7"/>
      <c r="K675" s="7"/>
      <c r="L675" s="7"/>
      <c r="M675" s="7"/>
      <c r="N675" s="7"/>
      <c r="O675" s="7"/>
      <c r="P675" s="7"/>
      <c r="Q675" s="7"/>
      <c r="R675" s="7"/>
      <c r="S675" s="7"/>
      <c r="T675" s="7"/>
      <c r="U675" s="7"/>
      <c r="V675" s="7"/>
      <c r="W675" s="7"/>
      <c r="X675" s="7"/>
      <c r="Y675" s="7"/>
      <c r="Z675" s="7"/>
      <c r="AA675" s="7"/>
      <c r="AB675" s="7"/>
      <c r="AC675" s="7"/>
      <c r="AD675" s="7"/>
      <c r="AE675" s="7"/>
      <c r="AF675" s="3" t="s">
        <v>381</v>
      </c>
      <c r="AG675" s="4" t="s">
        <v>7</v>
      </c>
      <c r="AH675" s="3"/>
      <c r="AI675" s="3" t="s">
        <v>8</v>
      </c>
      <c r="AJ675" s="3"/>
      <c r="AK675" s="3" t="s">
        <v>23</v>
      </c>
      <c r="AL675" s="3" t="s">
        <v>381</v>
      </c>
      <c r="AM675" s="4" t="s">
        <v>7</v>
      </c>
      <c r="AN675" s="3"/>
      <c r="AO675" s="3" t="s">
        <v>8</v>
      </c>
      <c r="AP675" s="3"/>
      <c r="AQ675" s="3" t="s">
        <v>23</v>
      </c>
      <c r="AR675" s="58">
        <v>37042</v>
      </c>
      <c r="AS675" s="2" t="str">
        <f t="shared" si="140"/>
        <v>Bison - Russia</v>
      </c>
      <c r="AT675" s="3" t="str">
        <f t="shared" si="141"/>
        <v>BL-18</v>
      </c>
      <c r="AU675" s="2" t="s">
        <v>3715</v>
      </c>
      <c r="AV675" s="59" t="str">
        <f t="shared" si="142"/>
        <v>GP0000</v>
      </c>
      <c r="AW675" s="3">
        <f t="shared" si="143"/>
        <v>0</v>
      </c>
      <c r="AX675" s="3" t="s">
        <v>434</v>
      </c>
      <c r="AY675" s="3"/>
      <c r="AZ675" s="3"/>
      <c r="BA675" s="3" t="str">
        <f t="shared" si="144"/>
        <v>Bone</v>
      </c>
      <c r="BB675" s="16" t="s">
        <v>1427</v>
      </c>
      <c r="BC675" s="3"/>
      <c r="BD675" s="3" t="s">
        <v>3713</v>
      </c>
      <c r="BE675" s="3" t="s">
        <v>1515</v>
      </c>
      <c r="BF675" s="3"/>
      <c r="BG675" s="3" t="s">
        <v>1531</v>
      </c>
      <c r="BH675" s="3"/>
      <c r="BI675" s="3">
        <v>75.266563000000005</v>
      </c>
      <c r="BJ675" s="3">
        <v>145.24983</v>
      </c>
      <c r="BK675" s="3" t="s">
        <v>6213</v>
      </c>
      <c r="BL675" s="3"/>
      <c r="BM675" s="3"/>
      <c r="BN675" s="3" t="s">
        <v>3716</v>
      </c>
      <c r="BO675" s="3">
        <v>2002</v>
      </c>
      <c r="BP675" s="3"/>
      <c r="BQ675" s="3" t="s">
        <v>1530</v>
      </c>
      <c r="BR675" s="3" t="s">
        <v>1853</v>
      </c>
      <c r="BS675" s="3"/>
      <c r="BT675" s="3"/>
      <c r="BU675" s="3"/>
      <c r="BV675" s="3" t="str">
        <f t="shared" si="145"/>
        <v>Bison - Russia</v>
      </c>
      <c r="BW675" s="3"/>
      <c r="BX675" s="3"/>
      <c r="BY675" s="5">
        <f t="shared" si="146"/>
        <v>0</v>
      </c>
      <c r="BZ675" s="58">
        <f t="shared" si="147"/>
        <v>37042</v>
      </c>
      <c r="CA675" s="63">
        <v>200507186</v>
      </c>
      <c r="CB675" s="3"/>
      <c r="CC675" s="3"/>
      <c r="CD675" s="31"/>
      <c r="CE675" s="31"/>
      <c r="CF675" s="13"/>
      <c r="CG675" s="13"/>
      <c r="CH675" s="13"/>
      <c r="CI675" s="13"/>
      <c r="CJ675" s="13"/>
      <c r="CK675" s="13"/>
      <c r="CL675" s="13"/>
      <c r="CM675" s="13"/>
      <c r="CN675" s="13"/>
      <c r="CO675" s="13"/>
      <c r="CP675" s="13"/>
      <c r="CQ675" s="31"/>
      <c r="CR675" s="31"/>
      <c r="CS675" s="31"/>
      <c r="CT675" s="31"/>
      <c r="CU675" s="31"/>
      <c r="CV675" s="31"/>
      <c r="CW675" s="31"/>
      <c r="CX675" s="31"/>
      <c r="CY675" s="31"/>
      <c r="CZ675" s="13"/>
      <c r="DA675" s="13"/>
      <c r="DB675" s="13"/>
      <c r="DC675" s="13"/>
      <c r="DD675" s="13"/>
      <c r="DE675" s="13"/>
      <c r="DF675" s="13"/>
      <c r="DG675" s="13"/>
      <c r="DH675" s="13"/>
      <c r="DI675" s="13"/>
      <c r="DJ675" s="13"/>
      <c r="DK675" s="13"/>
      <c r="DL675" s="8"/>
    </row>
    <row r="676" spans="1:117" ht="15" hidden="1" customHeight="1">
      <c r="A676" s="8">
        <v>2504</v>
      </c>
      <c r="D676" s="3" t="s">
        <v>6973</v>
      </c>
      <c r="E676" s="3"/>
      <c r="F676" s="3"/>
      <c r="G676" s="7"/>
      <c r="H676" s="7" t="s">
        <v>7064</v>
      </c>
      <c r="I676" s="7"/>
      <c r="J676" s="7"/>
      <c r="K676" s="7"/>
      <c r="L676" s="7"/>
      <c r="M676" s="7"/>
      <c r="N676" s="7"/>
      <c r="O676" s="7"/>
      <c r="P676" s="7"/>
      <c r="Q676" s="7"/>
      <c r="R676" s="7"/>
      <c r="S676" s="7"/>
      <c r="T676" s="7"/>
      <c r="U676" s="7"/>
      <c r="V676" s="7"/>
      <c r="W676" s="7"/>
      <c r="X676" s="7"/>
      <c r="Y676" s="7"/>
      <c r="Z676" s="7"/>
      <c r="AA676" s="7"/>
      <c r="AB676" s="7"/>
      <c r="AC676" s="7"/>
      <c r="AD676" s="7"/>
      <c r="AE676" s="7"/>
      <c r="AF676" s="3" t="s">
        <v>382</v>
      </c>
      <c r="AG676" s="4" t="s">
        <v>7</v>
      </c>
      <c r="AH676" s="3"/>
      <c r="AI676" s="3" t="s">
        <v>8</v>
      </c>
      <c r="AJ676" s="3" t="s">
        <v>383</v>
      </c>
      <c r="AK676" s="3" t="s">
        <v>23</v>
      </c>
      <c r="AL676" s="3" t="s">
        <v>382</v>
      </c>
      <c r="AM676" s="4" t="s">
        <v>7</v>
      </c>
      <c r="AN676" s="3"/>
      <c r="AO676" s="3" t="s">
        <v>8</v>
      </c>
      <c r="AP676" s="3" t="s">
        <v>383</v>
      </c>
      <c r="AQ676" s="3" t="s">
        <v>23</v>
      </c>
      <c r="AR676" s="58">
        <v>37042</v>
      </c>
      <c r="AS676" s="2" t="str">
        <f t="shared" si="140"/>
        <v>Bison - Russia</v>
      </c>
      <c r="AT676" s="3" t="str">
        <f t="shared" si="141"/>
        <v>3913-61</v>
      </c>
      <c r="AU676" s="2" t="s">
        <v>3717</v>
      </c>
      <c r="AV676" s="59" t="str">
        <f t="shared" si="142"/>
        <v>GP0000</v>
      </c>
      <c r="AW676" s="3">
        <f t="shared" si="143"/>
        <v>0</v>
      </c>
      <c r="AX676" s="3" t="s">
        <v>434</v>
      </c>
      <c r="AY676" s="3"/>
      <c r="AZ676" s="3"/>
      <c r="BA676" s="3" t="str">
        <f t="shared" si="144"/>
        <v>Bone</v>
      </c>
      <c r="BB676" s="16" t="s">
        <v>1577</v>
      </c>
      <c r="BC676" s="3"/>
      <c r="BD676" s="3" t="s">
        <v>3718</v>
      </c>
      <c r="BE676" s="3" t="s">
        <v>1515</v>
      </c>
      <c r="BF676" s="3"/>
      <c r="BG676" s="3" t="s">
        <v>6350</v>
      </c>
      <c r="BH676" s="3"/>
      <c r="BI676" s="5">
        <v>74.583333300000007</v>
      </c>
      <c r="BJ676" s="5">
        <v>100.5</v>
      </c>
      <c r="BK676" s="5" t="s">
        <v>3719</v>
      </c>
      <c r="BL676" s="3"/>
      <c r="BM676" s="3"/>
      <c r="BN676" s="3" t="s">
        <v>3714</v>
      </c>
      <c r="BO676" s="3">
        <v>2002</v>
      </c>
      <c r="BP676" s="3"/>
      <c r="BQ676" s="3" t="s">
        <v>1552</v>
      </c>
      <c r="BR676" s="3" t="s">
        <v>1853</v>
      </c>
      <c r="BS676" s="3" t="s">
        <v>382</v>
      </c>
      <c r="BT676" s="3"/>
      <c r="BU676" s="3"/>
      <c r="BV676" s="3" t="str">
        <f t="shared" si="145"/>
        <v>Bison - Russia</v>
      </c>
      <c r="BW676" s="3"/>
      <c r="BX676" s="3"/>
      <c r="BY676" s="5" t="str">
        <f t="shared" si="146"/>
        <v>BS609</v>
      </c>
      <c r="BZ676" s="58">
        <f t="shared" si="147"/>
        <v>37042</v>
      </c>
      <c r="CA676" s="63">
        <v>200507186</v>
      </c>
      <c r="CB676" s="3"/>
      <c r="CC676" s="3"/>
      <c r="CD676" s="31"/>
      <c r="CE676" s="31"/>
      <c r="CF676" s="13"/>
      <c r="CG676" s="13"/>
      <c r="CH676" s="13"/>
      <c r="CI676" s="13"/>
      <c r="CJ676" s="13"/>
      <c r="CK676" s="13"/>
      <c r="CL676" s="13"/>
      <c r="CM676" s="13"/>
      <c r="CN676" s="13"/>
      <c r="CO676" s="13"/>
      <c r="CP676" s="13"/>
      <c r="CQ676" s="31"/>
      <c r="CR676" s="31"/>
      <c r="CS676" s="31"/>
      <c r="CT676" s="31"/>
      <c r="CU676" s="31"/>
      <c r="CV676" s="31"/>
      <c r="CW676" s="31"/>
      <c r="CX676" s="31"/>
      <c r="CY676" s="31"/>
      <c r="CZ676" s="13"/>
      <c r="DA676" s="13"/>
      <c r="DB676" s="13"/>
      <c r="DC676" s="13"/>
      <c r="DD676" s="13"/>
      <c r="DE676" s="13"/>
      <c r="DF676" s="13"/>
      <c r="DG676" s="13"/>
      <c r="DH676" s="13"/>
      <c r="DI676" s="13"/>
      <c r="DJ676" s="13"/>
      <c r="DK676" s="13"/>
      <c r="DL676" s="2" t="s">
        <v>6246</v>
      </c>
      <c r="DM676" t="s">
        <v>5775</v>
      </c>
    </row>
    <row r="677" spans="1:117" ht="15" hidden="1" customHeight="1">
      <c r="A677" s="8">
        <v>2505</v>
      </c>
      <c r="D677" s="3" t="s">
        <v>385</v>
      </c>
      <c r="E677" s="3"/>
      <c r="F677" s="3"/>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3" t="s">
        <v>384</v>
      </c>
      <c r="AG677" s="7" t="s">
        <v>7</v>
      </c>
      <c r="AH677" s="3"/>
      <c r="AI677" s="3" t="s">
        <v>8</v>
      </c>
      <c r="AJ677" s="3" t="s">
        <v>385</v>
      </c>
      <c r="AK677" s="3" t="s">
        <v>23</v>
      </c>
      <c r="AL677" s="3" t="s">
        <v>384</v>
      </c>
      <c r="AM677" s="7" t="s">
        <v>7</v>
      </c>
      <c r="AN677" s="3"/>
      <c r="AO677" s="3" t="s">
        <v>8</v>
      </c>
      <c r="AP677" s="3" t="s">
        <v>385</v>
      </c>
      <c r="AQ677" s="3" t="s">
        <v>23</v>
      </c>
      <c r="AR677" s="58">
        <v>37042</v>
      </c>
      <c r="AS677" s="2" t="str">
        <f t="shared" si="140"/>
        <v>Bison - Russia</v>
      </c>
      <c r="AT677" s="3" t="str">
        <f t="shared" si="141"/>
        <v>BL-559</v>
      </c>
      <c r="AU677" s="2" t="s">
        <v>3720</v>
      </c>
      <c r="AV677" s="87" t="str">
        <f t="shared" si="142"/>
        <v>GP0000</v>
      </c>
      <c r="AW677" s="3">
        <f t="shared" si="143"/>
        <v>0</v>
      </c>
      <c r="AX677" s="3" t="s">
        <v>434</v>
      </c>
      <c r="AY677" s="5"/>
      <c r="AZ677" s="3"/>
      <c r="BA677" s="3" t="str">
        <f t="shared" si="144"/>
        <v>Bone</v>
      </c>
      <c r="BB677" s="16" t="s">
        <v>3721</v>
      </c>
      <c r="BC677" s="3"/>
      <c r="BD677" s="3" t="s">
        <v>3713</v>
      </c>
      <c r="BE677" s="3" t="s">
        <v>1515</v>
      </c>
      <c r="BF677" s="3"/>
      <c r="BG677" s="12" t="s">
        <v>6369</v>
      </c>
      <c r="BH677" s="3" t="s">
        <v>6370</v>
      </c>
      <c r="BI677" s="3">
        <v>75.266563000000005</v>
      </c>
      <c r="BJ677" s="3">
        <v>145.24983</v>
      </c>
      <c r="BK677" s="3" t="s">
        <v>6213</v>
      </c>
      <c r="BL677" s="3"/>
      <c r="BM677" s="3"/>
      <c r="BN677" s="3"/>
      <c r="BO677" s="3">
        <v>2002</v>
      </c>
      <c r="BP677" s="3"/>
      <c r="BQ677" s="3" t="s">
        <v>1560</v>
      </c>
      <c r="BR677" s="3" t="s">
        <v>1853</v>
      </c>
      <c r="BS677" s="3" t="s">
        <v>6391</v>
      </c>
      <c r="BT677" s="3"/>
      <c r="BU677" s="3"/>
      <c r="BV677" s="3" t="str">
        <f t="shared" si="145"/>
        <v>Bison - Russia</v>
      </c>
      <c r="BW677" s="3"/>
      <c r="BX677" s="3"/>
      <c r="BY677" s="5" t="str">
        <f t="shared" si="146"/>
        <v>BS693</v>
      </c>
      <c r="BZ677" s="58">
        <f t="shared" si="147"/>
        <v>37042</v>
      </c>
      <c r="CA677" s="63">
        <v>200507186</v>
      </c>
      <c r="CB677" s="3"/>
      <c r="CC677" s="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2" t="s">
        <v>6246</v>
      </c>
      <c r="DM677" t="s">
        <v>5775</v>
      </c>
    </row>
    <row r="678" spans="1:117" ht="15" hidden="1" customHeight="1">
      <c r="A678" s="8">
        <v>2506</v>
      </c>
      <c r="D678" s="3" t="s">
        <v>387</v>
      </c>
      <c r="E678" s="3"/>
      <c r="F678" s="3"/>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3" t="s">
        <v>386</v>
      </c>
      <c r="AG678" s="4" t="s">
        <v>7</v>
      </c>
      <c r="AH678" s="3"/>
      <c r="AI678" s="3" t="s">
        <v>8</v>
      </c>
      <c r="AJ678" s="3" t="s">
        <v>387</v>
      </c>
      <c r="AK678" s="3" t="s">
        <v>23</v>
      </c>
      <c r="AL678" s="3" t="s">
        <v>386</v>
      </c>
      <c r="AM678" s="4" t="s">
        <v>7</v>
      </c>
      <c r="AN678" s="3"/>
      <c r="AO678" s="3" t="s">
        <v>8</v>
      </c>
      <c r="AP678" s="3" t="s">
        <v>387</v>
      </c>
      <c r="AQ678" s="3" t="s">
        <v>23</v>
      </c>
      <c r="AR678" s="58">
        <v>37042</v>
      </c>
      <c r="AS678" s="2" t="str">
        <f t="shared" si="140"/>
        <v>Bison - Russia</v>
      </c>
      <c r="AT678" s="3" t="str">
        <f t="shared" si="141"/>
        <v>BL-851</v>
      </c>
      <c r="AU678" s="2" t="s">
        <v>3722</v>
      </c>
      <c r="AV678" s="59" t="str">
        <f t="shared" si="142"/>
        <v>GP0000</v>
      </c>
      <c r="AW678" s="3">
        <f t="shared" si="143"/>
        <v>0</v>
      </c>
      <c r="AX678" s="3" t="s">
        <v>434</v>
      </c>
      <c r="AY678" s="5"/>
      <c r="AZ678" s="3"/>
      <c r="BA678" s="3" t="str">
        <f t="shared" si="144"/>
        <v>Bone</v>
      </c>
      <c r="BB678" s="16" t="s">
        <v>584</v>
      </c>
      <c r="BC678" s="3"/>
      <c r="BD678" s="3" t="s">
        <v>3713</v>
      </c>
      <c r="BE678" s="3" t="s">
        <v>1515</v>
      </c>
      <c r="BF678" s="3"/>
      <c r="BG678" s="12" t="s">
        <v>6369</v>
      </c>
      <c r="BH678" s="3" t="s">
        <v>6370</v>
      </c>
      <c r="BI678" s="3">
        <v>75.266563000000005</v>
      </c>
      <c r="BJ678" s="3">
        <v>145.24983</v>
      </c>
      <c r="BK678" s="3" t="s">
        <v>6213</v>
      </c>
      <c r="BL678" s="3"/>
      <c r="BM678" s="3"/>
      <c r="BN678" s="3"/>
      <c r="BO678" s="3">
        <v>2002</v>
      </c>
      <c r="BP678" s="3"/>
      <c r="BQ678" s="3" t="s">
        <v>3723</v>
      </c>
      <c r="BR678" s="3" t="s">
        <v>1853</v>
      </c>
      <c r="BS678" s="3" t="s">
        <v>6392</v>
      </c>
      <c r="BT678" s="3"/>
      <c r="BU678" s="3"/>
      <c r="BV678" s="3" t="str">
        <f t="shared" si="145"/>
        <v>Bison - Russia</v>
      </c>
      <c r="BW678" s="3"/>
      <c r="BX678" s="3"/>
      <c r="BY678" s="5" t="str">
        <f t="shared" si="146"/>
        <v>BS678</v>
      </c>
      <c r="BZ678" s="58">
        <f t="shared" si="147"/>
        <v>37042</v>
      </c>
      <c r="CA678" s="63">
        <v>200507186</v>
      </c>
      <c r="CB678" s="3"/>
      <c r="CC678" s="3"/>
      <c r="CD678" s="31"/>
      <c r="CE678" s="31"/>
      <c r="CF678" s="13"/>
      <c r="CG678" s="13"/>
      <c r="CH678" s="13"/>
      <c r="CI678" s="13"/>
      <c r="CJ678" s="13"/>
      <c r="CK678" s="13"/>
      <c r="CL678" s="13"/>
      <c r="CM678" s="13"/>
      <c r="CN678" s="31"/>
      <c r="CO678" s="13"/>
      <c r="CP678" s="13"/>
      <c r="CQ678" s="31"/>
      <c r="CR678" s="31"/>
      <c r="CS678" s="31"/>
      <c r="CT678" s="31"/>
      <c r="CU678" s="31"/>
      <c r="CV678" s="31"/>
      <c r="CW678" s="31"/>
      <c r="CX678" s="31"/>
      <c r="CY678" s="13"/>
      <c r="CZ678" s="13"/>
      <c r="DA678" s="13"/>
      <c r="DB678" s="13"/>
      <c r="DC678" s="13"/>
      <c r="DD678" s="13"/>
      <c r="DE678" s="13"/>
      <c r="DF678" s="13"/>
      <c r="DG678" s="13"/>
      <c r="DH678" s="13"/>
      <c r="DI678" s="13"/>
      <c r="DJ678" s="13"/>
      <c r="DK678" s="13"/>
      <c r="DL678" s="2" t="s">
        <v>6246</v>
      </c>
      <c r="DM678" t="s">
        <v>5775</v>
      </c>
    </row>
    <row r="679" spans="1:117" ht="15" hidden="1" customHeight="1">
      <c r="A679" s="8">
        <v>2507</v>
      </c>
      <c r="D679" s="3" t="s">
        <v>388</v>
      </c>
      <c r="E679" s="3"/>
      <c r="F679" s="3"/>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3"/>
      <c r="AG679" s="9" t="s">
        <v>7</v>
      </c>
      <c r="AH679" s="3"/>
      <c r="AI679" s="3" t="s">
        <v>8</v>
      </c>
      <c r="AJ679" s="3" t="s">
        <v>388</v>
      </c>
      <c r="AK679" s="3" t="s">
        <v>23</v>
      </c>
      <c r="AL679" s="3"/>
      <c r="AM679" s="9" t="s">
        <v>7</v>
      </c>
      <c r="AN679" s="3"/>
      <c r="AO679" s="3" t="s">
        <v>8</v>
      </c>
      <c r="AP679" s="3" t="s">
        <v>388</v>
      </c>
      <c r="AQ679" s="3" t="s">
        <v>23</v>
      </c>
      <c r="AR679" s="58">
        <v>37042</v>
      </c>
      <c r="AS679" s="2" t="str">
        <f t="shared" si="140"/>
        <v>Bison - Russia</v>
      </c>
      <c r="AT679" s="3">
        <f t="shared" si="141"/>
        <v>0</v>
      </c>
      <c r="AU679" s="2" t="s">
        <v>3724</v>
      </c>
      <c r="AV679" s="87" t="str">
        <f t="shared" si="142"/>
        <v>GP0000</v>
      </c>
      <c r="AW679" s="3">
        <f t="shared" si="143"/>
        <v>0</v>
      </c>
      <c r="AX679" s="3" t="s">
        <v>434</v>
      </c>
      <c r="AY679" s="3"/>
      <c r="AZ679" s="3"/>
      <c r="BA679" s="3" t="str">
        <f t="shared" si="144"/>
        <v>Bone</v>
      </c>
      <c r="BB679" s="16" t="s">
        <v>584</v>
      </c>
      <c r="BC679" s="3"/>
      <c r="BD679" s="3" t="s">
        <v>3713</v>
      </c>
      <c r="BE679" s="3" t="s">
        <v>1515</v>
      </c>
      <c r="BF679" s="3"/>
      <c r="BG679" s="12" t="s">
        <v>1531</v>
      </c>
      <c r="BH679" s="3"/>
      <c r="BI679" s="3">
        <v>75.266563000000005</v>
      </c>
      <c r="BJ679" s="3">
        <v>145.24983</v>
      </c>
      <c r="BK679" s="3" t="s">
        <v>6213</v>
      </c>
      <c r="BL679" s="3"/>
      <c r="BM679" s="3"/>
      <c r="BN679" s="3"/>
      <c r="BO679" s="3">
        <v>2002</v>
      </c>
      <c r="BP679" s="3"/>
      <c r="BQ679" s="3" t="s">
        <v>3725</v>
      </c>
      <c r="BR679" s="3" t="s">
        <v>1853</v>
      </c>
      <c r="BS679" s="3"/>
      <c r="BT679" s="3"/>
      <c r="BU679" s="3"/>
      <c r="BV679" s="3" t="str">
        <f t="shared" si="145"/>
        <v>Bison - Russia</v>
      </c>
      <c r="BW679" s="3"/>
      <c r="BX679" s="3"/>
      <c r="BY679" s="5" t="str">
        <f t="shared" si="146"/>
        <v>BS695</v>
      </c>
      <c r="BZ679" s="58">
        <f t="shared" si="147"/>
        <v>37042</v>
      </c>
      <c r="CA679" s="63">
        <v>200507186</v>
      </c>
      <c r="CB679" s="3"/>
      <c r="CC679" s="3"/>
      <c r="CD679" s="31"/>
      <c r="CE679" s="31"/>
      <c r="CF679" s="13"/>
      <c r="CG679" s="13"/>
      <c r="CH679" s="13"/>
      <c r="CI679" s="13"/>
      <c r="CJ679" s="13"/>
      <c r="CK679" s="13"/>
      <c r="CL679" s="13"/>
      <c r="CM679" s="13"/>
      <c r="CN679" s="31"/>
      <c r="CO679" s="13"/>
      <c r="CP679" s="13"/>
      <c r="CQ679" s="31"/>
      <c r="CR679" s="31"/>
      <c r="CS679" s="31"/>
      <c r="CT679" s="31"/>
      <c r="CU679" s="31"/>
      <c r="CV679" s="31"/>
      <c r="CW679" s="31"/>
      <c r="CX679" s="31"/>
      <c r="CY679" s="13"/>
      <c r="CZ679" s="13"/>
      <c r="DA679" s="13"/>
      <c r="DB679" s="13"/>
      <c r="DC679" s="13"/>
      <c r="DD679" s="13"/>
      <c r="DE679" s="13"/>
      <c r="DF679" s="13"/>
      <c r="DG679" s="13"/>
      <c r="DH679" s="13"/>
      <c r="DI679" s="13"/>
      <c r="DJ679" s="13"/>
      <c r="DK679" s="13"/>
      <c r="DL679" s="8"/>
    </row>
    <row r="680" spans="1:117" ht="15" customHeight="1">
      <c r="A680" s="8">
        <v>2509</v>
      </c>
      <c r="D680" s="3" t="s">
        <v>389</v>
      </c>
      <c r="E680" s="3"/>
      <c r="F680" s="3"/>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3"/>
      <c r="AG680" s="4" t="s">
        <v>7</v>
      </c>
      <c r="AH680" s="3"/>
      <c r="AI680" s="3" t="s">
        <v>8</v>
      </c>
      <c r="AJ680" s="3" t="s">
        <v>389</v>
      </c>
      <c r="AK680" s="3" t="s">
        <v>23</v>
      </c>
      <c r="AL680" s="3"/>
      <c r="AM680" s="4" t="s">
        <v>7</v>
      </c>
      <c r="AN680" s="3"/>
      <c r="AO680" s="3" t="s">
        <v>8</v>
      </c>
      <c r="AP680" s="3" t="s">
        <v>389</v>
      </c>
      <c r="AQ680" s="3" t="s">
        <v>23</v>
      </c>
      <c r="AR680" s="58">
        <v>37042</v>
      </c>
      <c r="AS680" s="2" t="str">
        <f t="shared" si="140"/>
        <v>Bison - Russia</v>
      </c>
      <c r="AT680" s="3">
        <f t="shared" si="141"/>
        <v>0</v>
      </c>
      <c r="AU680" s="2" t="s">
        <v>3726</v>
      </c>
      <c r="AV680" s="59" t="str">
        <f t="shared" si="142"/>
        <v>GP0000</v>
      </c>
      <c r="AW680" s="3">
        <f t="shared" si="143"/>
        <v>0</v>
      </c>
      <c r="AX680" s="3" t="s">
        <v>434</v>
      </c>
      <c r="AY680" s="3"/>
      <c r="AZ680" s="3"/>
      <c r="BA680" s="3" t="str">
        <f t="shared" si="144"/>
        <v>Bone</v>
      </c>
      <c r="BB680" s="16" t="s">
        <v>3727</v>
      </c>
      <c r="BC680" s="3"/>
      <c r="BD680" s="3"/>
      <c r="BE680" s="3" t="s">
        <v>1515</v>
      </c>
      <c r="BF680" s="3"/>
      <c r="BG680" s="12" t="s">
        <v>1531</v>
      </c>
      <c r="BH680" s="3"/>
      <c r="BI680" s="3" t="s">
        <v>1499</v>
      </c>
      <c r="BJ680" s="3"/>
      <c r="BK680" s="3"/>
      <c r="BL680" s="3"/>
      <c r="BM680" s="3"/>
      <c r="BN680" s="3" t="s">
        <v>3728</v>
      </c>
      <c r="BO680" s="3">
        <v>2002</v>
      </c>
      <c r="BP680" s="3"/>
      <c r="BQ680" s="3" t="s">
        <v>3290</v>
      </c>
      <c r="BR680" s="3" t="s">
        <v>1853</v>
      </c>
      <c r="BS680" s="3"/>
      <c r="BT680" s="3"/>
      <c r="BU680" s="3"/>
      <c r="BV680" s="3" t="str">
        <f t="shared" si="145"/>
        <v>Bison - Russia</v>
      </c>
      <c r="BW680" s="3"/>
      <c r="BX680" s="3"/>
      <c r="BY680" s="5" t="str">
        <f t="shared" si="146"/>
        <v>BS669</v>
      </c>
      <c r="BZ680" s="58">
        <f t="shared" si="147"/>
        <v>37042</v>
      </c>
      <c r="CA680" s="63">
        <v>200507186</v>
      </c>
      <c r="CB680" s="3" t="s">
        <v>3729</v>
      </c>
      <c r="CC680" s="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8"/>
    </row>
    <row r="681" spans="1:117" ht="15" hidden="1" customHeight="1">
      <c r="A681" s="8">
        <v>2510</v>
      </c>
      <c r="D681" s="3" t="s">
        <v>6974</v>
      </c>
      <c r="E681" s="3"/>
      <c r="F681" s="3"/>
      <c r="G681" s="7"/>
      <c r="H681" s="7" t="s">
        <v>7065</v>
      </c>
      <c r="I681" s="7"/>
      <c r="J681" s="7"/>
      <c r="K681" s="7"/>
      <c r="L681" s="7"/>
      <c r="M681" s="7"/>
      <c r="N681" s="7"/>
      <c r="O681" s="7"/>
      <c r="P681" s="7"/>
      <c r="Q681" s="7"/>
      <c r="R681" s="7"/>
      <c r="S681" s="7"/>
      <c r="T681" s="7"/>
      <c r="U681" s="7"/>
      <c r="V681" s="7"/>
      <c r="W681" s="7"/>
      <c r="X681" s="7"/>
      <c r="Y681" s="7"/>
      <c r="Z681" s="7"/>
      <c r="AA681" s="7"/>
      <c r="AB681" s="7"/>
      <c r="AC681" s="7"/>
      <c r="AD681" s="7"/>
      <c r="AE681" s="7"/>
      <c r="AF681" s="3" t="s">
        <v>390</v>
      </c>
      <c r="AG681" s="7" t="s">
        <v>7</v>
      </c>
      <c r="AH681" s="3"/>
      <c r="AI681" s="3" t="s">
        <v>8</v>
      </c>
      <c r="AJ681" s="3" t="s">
        <v>391</v>
      </c>
      <c r="AK681" s="3" t="s">
        <v>23</v>
      </c>
      <c r="AL681" s="3" t="s">
        <v>390</v>
      </c>
      <c r="AM681" s="7" t="s">
        <v>7</v>
      </c>
      <c r="AN681" s="3"/>
      <c r="AO681" s="3" t="s">
        <v>8</v>
      </c>
      <c r="AP681" s="3" t="s">
        <v>391</v>
      </c>
      <c r="AQ681" s="3" t="s">
        <v>23</v>
      </c>
      <c r="AR681" s="58">
        <v>37042</v>
      </c>
      <c r="AS681" s="2" t="str">
        <f t="shared" si="140"/>
        <v>Bison - Russia</v>
      </c>
      <c r="AT681" s="3" t="str">
        <f t="shared" si="141"/>
        <v>3913-62</v>
      </c>
      <c r="AU681" s="2" t="s">
        <v>3730</v>
      </c>
      <c r="AV681" s="87" t="str">
        <f t="shared" si="142"/>
        <v>GP0000</v>
      </c>
      <c r="AW681" s="3">
        <f t="shared" si="143"/>
        <v>0</v>
      </c>
      <c r="AX681" s="3" t="s">
        <v>434</v>
      </c>
      <c r="AY681" s="3"/>
      <c r="AZ681" s="3"/>
      <c r="BA681" s="3" t="str">
        <f t="shared" si="144"/>
        <v>Bone</v>
      </c>
      <c r="BB681" s="16" t="s">
        <v>584</v>
      </c>
      <c r="BC681" s="3"/>
      <c r="BD681" s="34" t="s">
        <v>1516</v>
      </c>
      <c r="BE681" s="3" t="s">
        <v>1515</v>
      </c>
      <c r="BF681" s="3"/>
      <c r="BG681" s="3" t="s">
        <v>3718</v>
      </c>
      <c r="BH681" s="3" t="s">
        <v>6379</v>
      </c>
      <c r="BI681" s="5">
        <v>74.583333300000007</v>
      </c>
      <c r="BJ681" s="5">
        <v>100.5</v>
      </c>
      <c r="BK681" s="5" t="s">
        <v>3719</v>
      </c>
      <c r="BL681" s="3"/>
      <c r="BM681" s="3"/>
      <c r="BN681" s="3"/>
      <c r="BO681" s="3">
        <v>2002</v>
      </c>
      <c r="BP681" s="3"/>
      <c r="BQ681" s="3" t="s">
        <v>1552</v>
      </c>
      <c r="BR681" s="3" t="s">
        <v>1853</v>
      </c>
      <c r="BS681" s="3" t="s">
        <v>6380</v>
      </c>
      <c r="BT681" s="3"/>
      <c r="BU681" s="3"/>
      <c r="BV681" s="3" t="str">
        <f t="shared" si="145"/>
        <v>Bison - Russia</v>
      </c>
      <c r="BW681" s="3"/>
      <c r="BX681" s="3"/>
      <c r="BY681" s="5" t="str">
        <f t="shared" si="146"/>
        <v>BS712</v>
      </c>
      <c r="BZ681" s="58">
        <f t="shared" si="147"/>
        <v>37042</v>
      </c>
      <c r="CA681" s="63">
        <v>200507186</v>
      </c>
      <c r="CB681" s="3" t="s">
        <v>3731</v>
      </c>
      <c r="CC681" s="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2" t="s">
        <v>6246</v>
      </c>
      <c r="DM681" t="s">
        <v>5775</v>
      </c>
    </row>
    <row r="682" spans="1:117" ht="15" customHeight="1">
      <c r="A682" s="8">
        <v>2511</v>
      </c>
      <c r="D682" s="3" t="s">
        <v>331</v>
      </c>
      <c r="E682" s="3"/>
      <c r="F682" s="3"/>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3" t="s">
        <v>392</v>
      </c>
      <c r="AG682" s="4" t="s">
        <v>7</v>
      </c>
      <c r="AH682" s="3"/>
      <c r="AI682" s="3" t="s">
        <v>8</v>
      </c>
      <c r="AJ682" s="3" t="s">
        <v>331</v>
      </c>
      <c r="AK682" s="3" t="s">
        <v>23</v>
      </c>
      <c r="AL682" s="3" t="s">
        <v>392</v>
      </c>
      <c r="AM682" s="4" t="s">
        <v>7</v>
      </c>
      <c r="AN682" s="3"/>
      <c r="AO682" s="3" t="s">
        <v>8</v>
      </c>
      <c r="AP682" s="3" t="s">
        <v>331</v>
      </c>
      <c r="AQ682" s="3" t="s">
        <v>23</v>
      </c>
      <c r="AR682" s="58">
        <v>37042</v>
      </c>
      <c r="AS682" s="2" t="str">
        <f t="shared" si="140"/>
        <v>Bison - Russia</v>
      </c>
      <c r="AT682" s="3" t="str">
        <f t="shared" si="141"/>
        <v>3915-164</v>
      </c>
      <c r="AU682" s="2" t="s">
        <v>3732</v>
      </c>
      <c r="AV682" s="59" t="str">
        <f t="shared" si="142"/>
        <v>GP0000</v>
      </c>
      <c r="AW682" s="3">
        <f t="shared" si="143"/>
        <v>0</v>
      </c>
      <c r="AX682" s="3" t="s">
        <v>434</v>
      </c>
      <c r="AY682" s="3"/>
      <c r="AZ682" s="3"/>
      <c r="BA682" s="3" t="str">
        <f t="shared" si="144"/>
        <v>Bone</v>
      </c>
      <c r="BB682" s="16" t="s">
        <v>584</v>
      </c>
      <c r="BC682" s="3"/>
      <c r="BD682" s="3" t="s">
        <v>1516</v>
      </c>
      <c r="BE682" s="3" t="s">
        <v>1515</v>
      </c>
      <c r="BF682" s="3"/>
      <c r="BG682" s="12" t="s">
        <v>6271</v>
      </c>
      <c r="BH682" s="3" t="s">
        <v>6362</v>
      </c>
      <c r="BI682" s="3" t="s">
        <v>6528</v>
      </c>
      <c r="BJ682" s="3"/>
      <c r="BK682" s="3"/>
      <c r="BL682" s="3"/>
      <c r="BM682" s="3"/>
      <c r="BN682" s="3"/>
      <c r="BO682" s="3">
        <v>2002</v>
      </c>
      <c r="BP682" s="3"/>
      <c r="BQ682" s="3" t="s">
        <v>1530</v>
      </c>
      <c r="BR682" s="3" t="s">
        <v>1853</v>
      </c>
      <c r="BS682" s="3" t="s">
        <v>392</v>
      </c>
      <c r="BT682" s="3"/>
      <c r="BU682" s="3"/>
      <c r="BV682" s="3" t="str">
        <f t="shared" si="145"/>
        <v>Bison - Russia</v>
      </c>
      <c r="BW682" s="3"/>
      <c r="BX682" s="3"/>
      <c r="BY682" s="5" t="str">
        <f t="shared" si="146"/>
        <v>BS665</v>
      </c>
      <c r="BZ682" s="58">
        <f t="shared" si="147"/>
        <v>37042</v>
      </c>
      <c r="CA682" s="63">
        <v>200507186</v>
      </c>
      <c r="CB682" s="3"/>
      <c r="CC682" s="3"/>
      <c r="CD682" s="13"/>
      <c r="CE682" s="13"/>
      <c r="CF682" s="13"/>
      <c r="CG682" s="13"/>
      <c r="CH682" s="13"/>
      <c r="CI682" s="13"/>
      <c r="CJ682" s="13"/>
      <c r="CK682" s="13"/>
      <c r="CL682" s="13"/>
      <c r="CM682" s="13"/>
      <c r="CN682" s="13"/>
      <c r="CO682" s="31"/>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2" t="s">
        <v>6246</v>
      </c>
      <c r="DM682" t="s">
        <v>5775</v>
      </c>
    </row>
    <row r="683" spans="1:117" ht="15" customHeight="1">
      <c r="A683" s="8">
        <v>2512</v>
      </c>
      <c r="D683" s="3" t="s">
        <v>395</v>
      </c>
      <c r="E683" s="3"/>
      <c r="F683" s="3"/>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3" t="s">
        <v>394</v>
      </c>
      <c r="AG683" s="4" t="s">
        <v>7</v>
      </c>
      <c r="AH683" s="3"/>
      <c r="AI683" s="3" t="s">
        <v>8</v>
      </c>
      <c r="AJ683" s="3" t="s">
        <v>395</v>
      </c>
      <c r="AK683" s="3" t="s">
        <v>23</v>
      </c>
      <c r="AL683" s="3" t="s">
        <v>394</v>
      </c>
      <c r="AM683" s="4" t="s">
        <v>7</v>
      </c>
      <c r="AN683" s="3"/>
      <c r="AO683" s="3" t="s">
        <v>8</v>
      </c>
      <c r="AP683" s="3" t="s">
        <v>395</v>
      </c>
      <c r="AQ683" s="3" t="s">
        <v>23</v>
      </c>
      <c r="AR683" s="58">
        <v>37042</v>
      </c>
      <c r="AS683" s="2" t="str">
        <f t="shared" si="140"/>
        <v>Bison - Russia</v>
      </c>
      <c r="AT683" s="3" t="str">
        <f t="shared" si="141"/>
        <v>3341-868</v>
      </c>
      <c r="AU683" s="2" t="s">
        <v>3733</v>
      </c>
      <c r="AV683" s="59" t="str">
        <f t="shared" si="142"/>
        <v>GP0000</v>
      </c>
      <c r="AW683" s="3">
        <f t="shared" si="143"/>
        <v>0</v>
      </c>
      <c r="AX683" s="3" t="s">
        <v>434</v>
      </c>
      <c r="AY683" s="3"/>
      <c r="AZ683" s="3"/>
      <c r="BA683" s="3" t="str">
        <f t="shared" si="144"/>
        <v>Bone</v>
      </c>
      <c r="BB683" s="16" t="s">
        <v>584</v>
      </c>
      <c r="BC683" s="3"/>
      <c r="BD683" s="3" t="s">
        <v>1516</v>
      </c>
      <c r="BE683" s="5" t="s">
        <v>1515</v>
      </c>
      <c r="BF683" s="3"/>
      <c r="BG683" s="12" t="s">
        <v>6271</v>
      </c>
      <c r="BH683" s="3" t="s">
        <v>6355</v>
      </c>
      <c r="BI683" s="3" t="s">
        <v>6528</v>
      </c>
      <c r="BJ683" s="3"/>
      <c r="BK683" s="3"/>
      <c r="BL683" s="3"/>
      <c r="BM683" s="3"/>
      <c r="BN683" s="3"/>
      <c r="BO683" s="3">
        <v>2002</v>
      </c>
      <c r="BP683" s="3"/>
      <c r="BQ683" s="3" t="s">
        <v>1530</v>
      </c>
      <c r="BR683" s="3" t="s">
        <v>1853</v>
      </c>
      <c r="BS683" s="3" t="s">
        <v>6372</v>
      </c>
      <c r="BT683" s="3"/>
      <c r="BU683" s="3"/>
      <c r="BV683" s="3" t="str">
        <f t="shared" si="145"/>
        <v>Bison - Russia</v>
      </c>
      <c r="BW683" s="3"/>
      <c r="BX683" s="3"/>
      <c r="BY683" s="5" t="str">
        <f t="shared" si="146"/>
        <v>BS689</v>
      </c>
      <c r="BZ683" s="58">
        <f t="shared" si="147"/>
        <v>37042</v>
      </c>
      <c r="CA683" s="63">
        <v>200507186</v>
      </c>
      <c r="CB683" s="3"/>
      <c r="CC683" s="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2" t="s">
        <v>6246</v>
      </c>
      <c r="DM683" t="s">
        <v>5775</v>
      </c>
    </row>
    <row r="684" spans="1:117" ht="15" customHeight="1">
      <c r="A684" s="8">
        <v>2513</v>
      </c>
      <c r="D684" s="3" t="s">
        <v>397</v>
      </c>
      <c r="E684" s="3"/>
      <c r="F684" s="3"/>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3" t="s">
        <v>396</v>
      </c>
      <c r="AG684" s="4" t="s">
        <v>7</v>
      </c>
      <c r="AH684" s="3"/>
      <c r="AI684" s="3" t="s">
        <v>8</v>
      </c>
      <c r="AJ684" s="3" t="s">
        <v>397</v>
      </c>
      <c r="AK684" s="3" t="s">
        <v>23</v>
      </c>
      <c r="AL684" s="3" t="s">
        <v>396</v>
      </c>
      <c r="AM684" s="4" t="s">
        <v>7</v>
      </c>
      <c r="AN684" s="3"/>
      <c r="AO684" s="3" t="s">
        <v>8</v>
      </c>
      <c r="AP684" s="3" t="s">
        <v>397</v>
      </c>
      <c r="AQ684" s="3" t="s">
        <v>23</v>
      </c>
      <c r="AR684" s="58">
        <v>37042</v>
      </c>
      <c r="AS684" s="2" t="str">
        <f t="shared" si="140"/>
        <v>Bison - Russia</v>
      </c>
      <c r="AT684" s="3" t="str">
        <f t="shared" si="141"/>
        <v>3491-347</v>
      </c>
      <c r="AU684" s="2" t="s">
        <v>3734</v>
      </c>
      <c r="AV684" s="59" t="str">
        <f t="shared" si="142"/>
        <v>GP0000</v>
      </c>
      <c r="AW684" s="3">
        <f t="shared" si="143"/>
        <v>0</v>
      </c>
      <c r="AX684" s="3" t="s">
        <v>434</v>
      </c>
      <c r="AY684" s="3"/>
      <c r="AZ684" s="3"/>
      <c r="BA684" s="3" t="str">
        <f t="shared" si="144"/>
        <v>Bone</v>
      </c>
      <c r="BB684" s="16" t="s">
        <v>3735</v>
      </c>
      <c r="BC684" s="3"/>
      <c r="BD684" s="3" t="s">
        <v>1516</v>
      </c>
      <c r="BE684" s="3" t="s">
        <v>1515</v>
      </c>
      <c r="BF684" s="3"/>
      <c r="BG684" s="3" t="s">
        <v>6271</v>
      </c>
      <c r="BH684" s="3" t="s">
        <v>6346</v>
      </c>
      <c r="BI684" s="91">
        <v>67.5</v>
      </c>
      <c r="BJ684" s="3">
        <v>167.5</v>
      </c>
      <c r="BK684" s="5" t="s">
        <v>1693</v>
      </c>
      <c r="BL684" s="3"/>
      <c r="BM684" s="3"/>
      <c r="BN684" s="3" t="s">
        <v>3714</v>
      </c>
      <c r="BO684" s="3">
        <v>2002</v>
      </c>
      <c r="BP684" s="3"/>
      <c r="BQ684" s="3" t="s">
        <v>1552</v>
      </c>
      <c r="BR684" s="3" t="s">
        <v>1853</v>
      </c>
      <c r="BS684" s="3" t="s">
        <v>396</v>
      </c>
      <c r="BT684" s="3"/>
      <c r="BU684" s="3"/>
      <c r="BV684" s="3" t="str">
        <f t="shared" si="145"/>
        <v>Bison - Russia</v>
      </c>
      <c r="BW684" s="3"/>
      <c r="BX684" s="3"/>
      <c r="BY684" s="5" t="str">
        <f t="shared" si="146"/>
        <v>BS702</v>
      </c>
      <c r="BZ684" s="58">
        <f t="shared" si="147"/>
        <v>37042</v>
      </c>
      <c r="CA684" s="63">
        <v>200507186</v>
      </c>
      <c r="CB684" s="3"/>
      <c r="CC684" s="3"/>
      <c r="CD684" s="31"/>
      <c r="CE684" s="31"/>
      <c r="CF684" s="13"/>
      <c r="CG684" s="13"/>
      <c r="CH684" s="13"/>
      <c r="CI684" s="13"/>
      <c r="CJ684" s="13"/>
      <c r="CK684" s="13"/>
      <c r="CL684" s="13"/>
      <c r="CM684" s="13"/>
      <c r="CN684" s="31"/>
      <c r="CO684" s="31"/>
      <c r="CP684" s="13"/>
      <c r="CQ684" s="31"/>
      <c r="CR684" s="31"/>
      <c r="CS684" s="31"/>
      <c r="CT684" s="31"/>
      <c r="CU684" s="31"/>
      <c r="CV684" s="31"/>
      <c r="CW684" s="31"/>
      <c r="CX684" s="31"/>
      <c r="CY684" s="13"/>
      <c r="CZ684" s="13"/>
      <c r="DA684" s="13"/>
      <c r="DB684" s="13"/>
      <c r="DC684" s="13"/>
      <c r="DD684" s="13"/>
      <c r="DE684" s="13"/>
      <c r="DF684" s="13"/>
      <c r="DG684" s="13"/>
      <c r="DH684" s="13"/>
      <c r="DI684" s="13"/>
      <c r="DJ684" s="13"/>
      <c r="DK684" s="13"/>
      <c r="DL684" s="2" t="s">
        <v>6246</v>
      </c>
      <c r="DM684" t="s">
        <v>5775</v>
      </c>
    </row>
    <row r="685" spans="1:117" ht="15" customHeight="1">
      <c r="A685" s="8">
        <v>2514</v>
      </c>
      <c r="D685" s="3" t="s">
        <v>399</v>
      </c>
      <c r="E685" s="3"/>
      <c r="F685" s="3"/>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3" t="s">
        <v>6426</v>
      </c>
      <c r="AG685" s="4" t="s">
        <v>7</v>
      </c>
      <c r="AH685" s="3"/>
      <c r="AI685" s="3" t="s">
        <v>8</v>
      </c>
      <c r="AJ685" s="3" t="s">
        <v>399</v>
      </c>
      <c r="AK685" s="3" t="s">
        <v>23</v>
      </c>
      <c r="AL685" s="3" t="s">
        <v>398</v>
      </c>
      <c r="AM685" s="4" t="s">
        <v>7</v>
      </c>
      <c r="AN685" s="3"/>
      <c r="AO685" s="3" t="s">
        <v>8</v>
      </c>
      <c r="AP685" s="3" t="s">
        <v>399</v>
      </c>
      <c r="AQ685" s="3" t="s">
        <v>23</v>
      </c>
      <c r="AR685" s="58">
        <v>37042</v>
      </c>
      <c r="AS685" s="2" t="str">
        <f t="shared" si="140"/>
        <v>Bison - Russia</v>
      </c>
      <c r="AT685" s="3" t="str">
        <f t="shared" si="141"/>
        <v>160-7</v>
      </c>
      <c r="AU685" s="2" t="s">
        <v>3736</v>
      </c>
      <c r="AV685" s="59" t="str">
        <f t="shared" si="142"/>
        <v>GP0000</v>
      </c>
      <c r="AW685" s="3">
        <f t="shared" si="143"/>
        <v>0</v>
      </c>
      <c r="AX685" s="3" t="s">
        <v>434</v>
      </c>
      <c r="AY685" s="3"/>
      <c r="AZ685" s="3"/>
      <c r="BA685" s="3" t="str">
        <f t="shared" si="144"/>
        <v>Bone</v>
      </c>
      <c r="BB685" s="16" t="s">
        <v>593</v>
      </c>
      <c r="BC685" s="3"/>
      <c r="BD685" s="3" t="s">
        <v>1516</v>
      </c>
      <c r="BE685" s="3" t="s">
        <v>1515</v>
      </c>
      <c r="BF685" s="3"/>
      <c r="BG685" s="12" t="s">
        <v>6356</v>
      </c>
      <c r="BH685" s="3" t="s">
        <v>6368</v>
      </c>
      <c r="BI685" s="3" t="s">
        <v>6528</v>
      </c>
      <c r="BJ685" s="3"/>
      <c r="BK685" s="5"/>
      <c r="BL685" s="3"/>
      <c r="BM685" s="3"/>
      <c r="BN685" s="3" t="s">
        <v>3714</v>
      </c>
      <c r="BO685" s="3">
        <v>2002</v>
      </c>
      <c r="BP685" s="3"/>
      <c r="BQ685" s="3" t="s">
        <v>1530</v>
      </c>
      <c r="BR685" s="3" t="s">
        <v>1853</v>
      </c>
      <c r="BS685" s="3" t="s">
        <v>1887</v>
      </c>
      <c r="BT685" s="3"/>
      <c r="BU685" s="3"/>
      <c r="BV685" s="3" t="str">
        <f t="shared" si="145"/>
        <v>Bison - Russia</v>
      </c>
      <c r="BW685" s="3"/>
      <c r="BX685" s="3"/>
      <c r="BY685" s="5" t="str">
        <f t="shared" si="146"/>
        <v>BS673</v>
      </c>
      <c r="BZ685" s="58">
        <f t="shared" si="147"/>
        <v>37042</v>
      </c>
      <c r="CA685" s="63">
        <v>200507186</v>
      </c>
      <c r="CB685" s="3"/>
      <c r="CC685" s="3"/>
      <c r="CD685" s="31"/>
      <c r="CE685" s="31"/>
      <c r="CF685" s="13"/>
      <c r="CG685" s="13"/>
      <c r="CH685" s="13"/>
      <c r="CI685" s="13"/>
      <c r="CJ685" s="13"/>
      <c r="CK685" s="13"/>
      <c r="CL685" s="13"/>
      <c r="CM685" s="13"/>
      <c r="CN685" s="31"/>
      <c r="CO685" s="13"/>
      <c r="CP685" s="13"/>
      <c r="CQ685" s="31"/>
      <c r="CR685" s="31"/>
      <c r="CS685" s="31"/>
      <c r="CT685" s="31"/>
      <c r="CU685" s="31"/>
      <c r="CV685" s="31"/>
      <c r="CW685" s="31"/>
      <c r="CX685" s="31"/>
      <c r="CY685" s="13"/>
      <c r="CZ685" s="13"/>
      <c r="DA685" s="13"/>
      <c r="DB685" s="13"/>
      <c r="DC685" s="13"/>
      <c r="DD685" s="13"/>
      <c r="DE685" s="13"/>
      <c r="DF685" s="13"/>
      <c r="DG685" s="13"/>
      <c r="DH685" s="13"/>
      <c r="DI685" s="13"/>
      <c r="DJ685" s="13"/>
      <c r="DK685" s="13"/>
      <c r="DL685" s="2" t="s">
        <v>6246</v>
      </c>
      <c r="DM685" t="s">
        <v>5775</v>
      </c>
    </row>
    <row r="686" spans="1:117" ht="15" customHeight="1">
      <c r="A686" s="8">
        <v>2515</v>
      </c>
      <c r="D686" s="3" t="s">
        <v>401</v>
      </c>
      <c r="E686" s="3"/>
      <c r="F686" s="3"/>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3" t="s">
        <v>400</v>
      </c>
      <c r="AG686" s="4" t="s">
        <v>7</v>
      </c>
      <c r="AH686" s="3"/>
      <c r="AI686" s="3" t="s">
        <v>8</v>
      </c>
      <c r="AJ686" s="3" t="s">
        <v>401</v>
      </c>
      <c r="AK686" s="3" t="s">
        <v>23</v>
      </c>
      <c r="AL686" s="3" t="s">
        <v>400</v>
      </c>
      <c r="AM686" s="4" t="s">
        <v>7</v>
      </c>
      <c r="AN686" s="3"/>
      <c r="AO686" s="3" t="s">
        <v>8</v>
      </c>
      <c r="AP686" s="3" t="s">
        <v>401</v>
      </c>
      <c r="AQ686" s="3" t="s">
        <v>23</v>
      </c>
      <c r="AR686" s="58">
        <v>37042</v>
      </c>
      <c r="AS686" s="2" t="str">
        <f t="shared" si="140"/>
        <v>Bison - Russia</v>
      </c>
      <c r="AT686" s="3" t="str">
        <f t="shared" si="141"/>
        <v>3915-239</v>
      </c>
      <c r="AU686" s="2" t="s">
        <v>3737</v>
      </c>
      <c r="AV686" s="59" t="str">
        <f t="shared" si="142"/>
        <v>GP0000</v>
      </c>
      <c r="AW686" s="3">
        <f t="shared" si="143"/>
        <v>0</v>
      </c>
      <c r="AX686" s="3" t="s">
        <v>434</v>
      </c>
      <c r="AY686" s="3"/>
      <c r="AZ686" s="3"/>
      <c r="BA686" s="3" t="str">
        <f t="shared" si="144"/>
        <v>Bone</v>
      </c>
      <c r="BB686" s="16" t="s">
        <v>584</v>
      </c>
      <c r="BC686" s="3"/>
      <c r="BD686" s="3"/>
      <c r="BE686" s="3" t="s">
        <v>1515</v>
      </c>
      <c r="BF686" s="3"/>
      <c r="BG686" s="12" t="s">
        <v>1531</v>
      </c>
      <c r="BH686" s="3"/>
      <c r="BI686" s="3" t="s">
        <v>1499</v>
      </c>
      <c r="BJ686" s="3"/>
      <c r="BK686" s="3"/>
      <c r="BL686" s="3"/>
      <c r="BM686" s="3"/>
      <c r="BN686" s="3"/>
      <c r="BO686" s="3">
        <v>2002</v>
      </c>
      <c r="BP686" s="3"/>
      <c r="BQ686" s="3" t="s">
        <v>1530</v>
      </c>
      <c r="BR686" s="3" t="s">
        <v>1853</v>
      </c>
      <c r="BS686" s="3"/>
      <c r="BT686" s="3"/>
      <c r="BU686" s="3"/>
      <c r="BV686" s="3" t="str">
        <f t="shared" si="145"/>
        <v>Bison - Russia</v>
      </c>
      <c r="BW686" s="3"/>
      <c r="BX686" s="3"/>
      <c r="BY686" s="5" t="str">
        <f t="shared" si="146"/>
        <v>BS685</v>
      </c>
      <c r="BZ686" s="58">
        <f t="shared" si="147"/>
        <v>37042</v>
      </c>
      <c r="CA686" s="63">
        <v>200507186</v>
      </c>
      <c r="CB686" s="3"/>
      <c r="CC686" s="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8"/>
    </row>
    <row r="687" spans="1:117" ht="15" customHeight="1">
      <c r="A687" s="8">
        <v>2516</v>
      </c>
      <c r="D687" s="3" t="s">
        <v>403</v>
      </c>
      <c r="E687" s="3"/>
      <c r="F687" s="3"/>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3" t="s">
        <v>402</v>
      </c>
      <c r="AG687" s="4" t="s">
        <v>7</v>
      </c>
      <c r="AH687" s="3"/>
      <c r="AI687" s="3" t="s">
        <v>8</v>
      </c>
      <c r="AJ687" s="3" t="s">
        <v>403</v>
      </c>
      <c r="AK687" s="3" t="s">
        <v>23</v>
      </c>
      <c r="AL687" s="3" t="s">
        <v>402</v>
      </c>
      <c r="AM687" s="4" t="s">
        <v>7</v>
      </c>
      <c r="AN687" s="3"/>
      <c r="AO687" s="3" t="s">
        <v>8</v>
      </c>
      <c r="AP687" s="3" t="s">
        <v>403</v>
      </c>
      <c r="AQ687" s="3" t="s">
        <v>23</v>
      </c>
      <c r="AR687" s="58">
        <v>37042</v>
      </c>
      <c r="AS687" s="2" t="str">
        <f t="shared" si="140"/>
        <v>Bison - Russia</v>
      </c>
      <c r="AT687" s="3" t="str">
        <f t="shared" si="141"/>
        <v>3021-24</v>
      </c>
      <c r="AU687" s="2" t="s">
        <v>3738</v>
      </c>
      <c r="AV687" s="59" t="str">
        <f t="shared" si="142"/>
        <v>GP0000</v>
      </c>
      <c r="AW687" s="3">
        <f t="shared" si="143"/>
        <v>0</v>
      </c>
      <c r="AX687" s="3" t="s">
        <v>434</v>
      </c>
      <c r="AY687" s="3"/>
      <c r="AZ687" s="3"/>
      <c r="BA687" s="3" t="str">
        <f t="shared" si="144"/>
        <v>Bone</v>
      </c>
      <c r="BB687" s="16" t="s">
        <v>584</v>
      </c>
      <c r="BC687" s="3"/>
      <c r="BD687" s="3" t="s">
        <v>1516</v>
      </c>
      <c r="BE687" s="3" t="s">
        <v>1515</v>
      </c>
      <c r="BF687" s="3"/>
      <c r="BG687" s="3" t="s">
        <v>6271</v>
      </c>
      <c r="BH687" s="3" t="s">
        <v>6377</v>
      </c>
      <c r="BI687" s="3" t="s">
        <v>6528</v>
      </c>
      <c r="BJ687" s="3"/>
      <c r="BK687" s="3"/>
      <c r="BL687" s="3"/>
      <c r="BM687" s="3"/>
      <c r="BN687" s="3"/>
      <c r="BO687" s="3">
        <v>2002</v>
      </c>
      <c r="BP687" s="3"/>
      <c r="BQ687" s="3" t="s">
        <v>3739</v>
      </c>
      <c r="BR687" s="3" t="s">
        <v>1853</v>
      </c>
      <c r="BS687" s="3" t="s">
        <v>6378</v>
      </c>
      <c r="BT687" s="3"/>
      <c r="BU687" s="3"/>
      <c r="BV687" s="3" t="str">
        <f t="shared" si="145"/>
        <v>Bison - Russia</v>
      </c>
      <c r="BW687" s="3"/>
      <c r="BX687" s="3"/>
      <c r="BY687" s="5" t="str">
        <f t="shared" si="146"/>
        <v>BS707</v>
      </c>
      <c r="BZ687" s="58">
        <f t="shared" si="147"/>
        <v>37042</v>
      </c>
      <c r="CA687" s="63">
        <v>200507186</v>
      </c>
      <c r="CB687" s="3"/>
      <c r="CC687" s="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2" t="s">
        <v>6246</v>
      </c>
      <c r="DM687" t="s">
        <v>5775</v>
      </c>
    </row>
    <row r="688" spans="1:117" ht="15" hidden="1" customHeight="1">
      <c r="A688" s="8">
        <v>2517</v>
      </c>
      <c r="D688" s="3" t="s">
        <v>405</v>
      </c>
      <c r="E688" s="3"/>
      <c r="F688" s="3"/>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3" t="s">
        <v>404</v>
      </c>
      <c r="AG688" s="4" t="s">
        <v>7</v>
      </c>
      <c r="AH688" s="3"/>
      <c r="AI688" s="3" t="s">
        <v>8</v>
      </c>
      <c r="AJ688" s="3" t="s">
        <v>405</v>
      </c>
      <c r="AK688" s="3" t="s">
        <v>23</v>
      </c>
      <c r="AL688" s="3" t="s">
        <v>404</v>
      </c>
      <c r="AM688" s="4" t="s">
        <v>7</v>
      </c>
      <c r="AN688" s="3"/>
      <c r="AO688" s="3" t="s">
        <v>8</v>
      </c>
      <c r="AP688" s="3" t="s">
        <v>405</v>
      </c>
      <c r="AQ688" s="3" t="s">
        <v>23</v>
      </c>
      <c r="AR688" s="58">
        <v>37042</v>
      </c>
      <c r="AS688" s="2" t="str">
        <f t="shared" si="140"/>
        <v>Bison - Russia</v>
      </c>
      <c r="AT688" s="3" t="str">
        <f t="shared" si="141"/>
        <v>BL-598</v>
      </c>
      <c r="AU688" s="2" t="s">
        <v>3740</v>
      </c>
      <c r="AV688" s="59" t="str">
        <f t="shared" si="142"/>
        <v>GP0000</v>
      </c>
      <c r="AW688" s="3">
        <f t="shared" si="143"/>
        <v>0</v>
      </c>
      <c r="AX688" s="3" t="s">
        <v>434</v>
      </c>
      <c r="AY688" s="3"/>
      <c r="AZ688" s="3"/>
      <c r="BA688" s="3" t="str">
        <f t="shared" si="144"/>
        <v>Bone</v>
      </c>
      <c r="BB688" s="16" t="s">
        <v>584</v>
      </c>
      <c r="BC688" s="3"/>
      <c r="BD688" s="3" t="s">
        <v>3713</v>
      </c>
      <c r="BE688" s="3" t="s">
        <v>1515</v>
      </c>
      <c r="BF688" s="3"/>
      <c r="BG688" s="12" t="s">
        <v>6369</v>
      </c>
      <c r="BH688" s="3" t="s">
        <v>6370</v>
      </c>
      <c r="BI688" s="3">
        <v>75.266563000000005</v>
      </c>
      <c r="BJ688" s="3">
        <v>145.24983</v>
      </c>
      <c r="BK688" s="3" t="s">
        <v>6213</v>
      </c>
      <c r="BL688" s="3"/>
      <c r="BM688" s="3"/>
      <c r="BN688" s="3"/>
      <c r="BO688" s="3">
        <v>2002</v>
      </c>
      <c r="BP688" s="3"/>
      <c r="BQ688" s="3" t="s">
        <v>3741</v>
      </c>
      <c r="BR688" s="3" t="s">
        <v>1853</v>
      </c>
      <c r="BS688" s="3" t="s">
        <v>6393</v>
      </c>
      <c r="BT688" s="3"/>
      <c r="BU688" s="3"/>
      <c r="BV688" s="3" t="str">
        <f t="shared" si="145"/>
        <v>Bison - Russia</v>
      </c>
      <c r="BW688" s="3"/>
      <c r="BX688" s="3"/>
      <c r="BY688" s="5" t="str">
        <f t="shared" si="146"/>
        <v>BS691</v>
      </c>
      <c r="BZ688" s="58">
        <f t="shared" si="147"/>
        <v>37042</v>
      </c>
      <c r="CA688" s="63">
        <v>200507186</v>
      </c>
      <c r="CB688" s="3"/>
      <c r="CC688" s="3"/>
      <c r="CD688" s="31"/>
      <c r="CE688" s="31"/>
      <c r="CF688" s="13"/>
      <c r="CG688" s="13"/>
      <c r="CH688" s="13"/>
      <c r="CI688" s="13"/>
      <c r="CJ688" s="13"/>
      <c r="CK688" s="13"/>
      <c r="CL688" s="13"/>
      <c r="CM688" s="13"/>
      <c r="CN688" s="31"/>
      <c r="CO688" s="31"/>
      <c r="CP688" s="13"/>
      <c r="CQ688" s="31"/>
      <c r="CR688" s="31"/>
      <c r="CS688" s="31"/>
      <c r="CT688" s="31"/>
      <c r="CU688" s="31"/>
      <c r="CV688" s="31"/>
      <c r="CW688" s="31"/>
      <c r="CX688" s="31"/>
      <c r="CY688" s="13"/>
      <c r="CZ688" s="13"/>
      <c r="DA688" s="13"/>
      <c r="DB688" s="13"/>
      <c r="DC688" s="13"/>
      <c r="DD688" s="13"/>
      <c r="DE688" s="13"/>
      <c r="DF688" s="13"/>
      <c r="DG688" s="13"/>
      <c r="DH688" s="13"/>
      <c r="DI688" s="13"/>
      <c r="DJ688" s="13"/>
      <c r="DK688" s="13"/>
      <c r="DL688" s="2" t="s">
        <v>6246</v>
      </c>
      <c r="DM688" t="s">
        <v>5775</v>
      </c>
    </row>
    <row r="689" spans="1:117" ht="15" customHeight="1">
      <c r="A689" s="8">
        <v>2518</v>
      </c>
      <c r="D689" s="3" t="s">
        <v>407</v>
      </c>
      <c r="E689" s="3"/>
      <c r="F689" s="3"/>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3" t="s">
        <v>406</v>
      </c>
      <c r="AG689" s="4" t="s">
        <v>7</v>
      </c>
      <c r="AH689" s="3"/>
      <c r="AI689" s="3" t="s">
        <v>8</v>
      </c>
      <c r="AJ689" s="3" t="s">
        <v>407</v>
      </c>
      <c r="AK689" s="3" t="s">
        <v>23</v>
      </c>
      <c r="AL689" s="3" t="s">
        <v>406</v>
      </c>
      <c r="AM689" s="4" t="s">
        <v>7</v>
      </c>
      <c r="AN689" s="3"/>
      <c r="AO689" s="3" t="s">
        <v>8</v>
      </c>
      <c r="AP689" s="3" t="s">
        <v>407</v>
      </c>
      <c r="AQ689" s="3" t="s">
        <v>23</v>
      </c>
      <c r="AR689" s="58">
        <v>37042</v>
      </c>
      <c r="AS689" s="2" t="str">
        <f t="shared" si="140"/>
        <v>Bison - Russia</v>
      </c>
      <c r="AT689" s="3" t="str">
        <f t="shared" si="141"/>
        <v>3020-68</v>
      </c>
      <c r="AU689" s="2" t="s">
        <v>3742</v>
      </c>
      <c r="AV689" s="59" t="str">
        <f t="shared" si="142"/>
        <v>GP0000</v>
      </c>
      <c r="AW689" s="3">
        <f t="shared" si="143"/>
        <v>0</v>
      </c>
      <c r="AX689" s="3" t="s">
        <v>434</v>
      </c>
      <c r="AY689" s="3"/>
      <c r="AZ689" s="3"/>
      <c r="BA689" s="3" t="str">
        <f t="shared" si="144"/>
        <v>Bone</v>
      </c>
      <c r="BB689" s="16" t="s">
        <v>584</v>
      </c>
      <c r="BC689" s="3"/>
      <c r="BD689" s="3"/>
      <c r="BE689" s="3" t="s">
        <v>1515</v>
      </c>
      <c r="BF689" s="3"/>
      <c r="BG689" s="12" t="s">
        <v>1531</v>
      </c>
      <c r="BH689" s="3"/>
      <c r="BI689" s="3" t="s">
        <v>1499</v>
      </c>
      <c r="BJ689" s="3"/>
      <c r="BK689" s="3"/>
      <c r="BL689" s="3"/>
      <c r="BM689" s="3"/>
      <c r="BN689" s="3"/>
      <c r="BO689" s="3">
        <v>2002</v>
      </c>
      <c r="BP689" s="3"/>
      <c r="BQ689" s="3" t="s">
        <v>3743</v>
      </c>
      <c r="BR689" s="3" t="s">
        <v>1853</v>
      </c>
      <c r="BS689" s="3"/>
      <c r="BT689" s="3"/>
      <c r="BU689" s="3"/>
      <c r="BV689" s="3" t="str">
        <f t="shared" si="145"/>
        <v>Bison - Russia</v>
      </c>
      <c r="BW689" s="3"/>
      <c r="BX689" s="3"/>
      <c r="BY689" s="5" t="str">
        <f t="shared" si="146"/>
        <v>BS680</v>
      </c>
      <c r="BZ689" s="58">
        <f t="shared" si="147"/>
        <v>37042</v>
      </c>
      <c r="CA689" s="63">
        <v>200507186</v>
      </c>
      <c r="CB689" s="3"/>
      <c r="CC689" s="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8"/>
    </row>
    <row r="690" spans="1:117" ht="15" customHeight="1">
      <c r="A690" s="8">
        <v>2519</v>
      </c>
      <c r="D690" s="3" t="s">
        <v>6483</v>
      </c>
      <c r="E690" s="3"/>
      <c r="F690" s="3"/>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3" t="s">
        <v>408</v>
      </c>
      <c r="AG690" s="4" t="s">
        <v>7</v>
      </c>
      <c r="AH690" s="3"/>
      <c r="AI690" s="3" t="s">
        <v>8</v>
      </c>
      <c r="AJ690" s="3" t="s">
        <v>6483</v>
      </c>
      <c r="AK690" s="3" t="s">
        <v>23</v>
      </c>
      <c r="AL690" s="3" t="s">
        <v>408</v>
      </c>
      <c r="AM690" s="4" t="s">
        <v>7</v>
      </c>
      <c r="AN690" s="3"/>
      <c r="AO690" s="3" t="s">
        <v>8</v>
      </c>
      <c r="AP690" s="3" t="s">
        <v>409</v>
      </c>
      <c r="AQ690" s="3" t="s">
        <v>23</v>
      </c>
      <c r="AR690" s="58">
        <v>37042</v>
      </c>
      <c r="AS690" s="2" t="str">
        <f t="shared" si="140"/>
        <v>Bison - Russia</v>
      </c>
      <c r="AT690" s="3" t="str">
        <f t="shared" si="141"/>
        <v>3020-322</v>
      </c>
      <c r="AU690" s="2" t="s">
        <v>3744</v>
      </c>
      <c r="AV690" s="59" t="str">
        <f t="shared" si="142"/>
        <v>GP0000</v>
      </c>
      <c r="AW690" s="3">
        <f t="shared" si="143"/>
        <v>0</v>
      </c>
      <c r="AX690" s="3" t="s">
        <v>434</v>
      </c>
      <c r="AY690" s="3"/>
      <c r="AZ690" s="3"/>
      <c r="BA690" s="3" t="str">
        <f t="shared" si="144"/>
        <v>Bone</v>
      </c>
      <c r="BB690" s="16" t="s">
        <v>584</v>
      </c>
      <c r="BC690" s="3"/>
      <c r="BD690" s="3" t="s">
        <v>1515</v>
      </c>
      <c r="BE690" s="3" t="s">
        <v>1515</v>
      </c>
      <c r="BF690" s="3"/>
      <c r="BG690" s="3" t="s">
        <v>1531</v>
      </c>
      <c r="BH690" s="3"/>
      <c r="BI690" s="3" t="s">
        <v>1499</v>
      </c>
      <c r="BJ690" s="3"/>
      <c r="BK690" s="3"/>
      <c r="BL690" s="3"/>
      <c r="BM690" s="3"/>
      <c r="BN690" s="3"/>
      <c r="BO690" s="3">
        <v>2002</v>
      </c>
      <c r="BP690" s="3"/>
      <c r="BQ690" s="3" t="s">
        <v>3745</v>
      </c>
      <c r="BR690" s="3" t="s">
        <v>1853</v>
      </c>
      <c r="BS690" s="3"/>
      <c r="BT690" s="3"/>
      <c r="BU690" s="3"/>
      <c r="BV690" s="3" t="str">
        <f t="shared" si="145"/>
        <v>Bison - Russia</v>
      </c>
      <c r="BW690" s="3"/>
      <c r="BX690" s="3"/>
      <c r="BY690" s="5" t="str">
        <f t="shared" si="146"/>
        <v>BDS683</v>
      </c>
      <c r="BZ690" s="58">
        <f t="shared" si="147"/>
        <v>37042</v>
      </c>
      <c r="CA690" s="63">
        <v>200507186</v>
      </c>
      <c r="CB690" s="3"/>
      <c r="CC690" s="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8"/>
    </row>
    <row r="691" spans="1:117" ht="15" customHeight="1">
      <c r="A691" s="8">
        <v>2520</v>
      </c>
      <c r="D691" s="3" t="s">
        <v>411</v>
      </c>
      <c r="E691" s="3"/>
      <c r="F691" s="3"/>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3" t="s">
        <v>410</v>
      </c>
      <c r="AG691" s="4" t="s">
        <v>7</v>
      </c>
      <c r="AH691" s="3"/>
      <c r="AI691" s="3" t="s">
        <v>8</v>
      </c>
      <c r="AJ691" s="3" t="s">
        <v>411</v>
      </c>
      <c r="AK691" s="3" t="s">
        <v>23</v>
      </c>
      <c r="AL691" s="3" t="s">
        <v>410</v>
      </c>
      <c r="AM691" s="4" t="s">
        <v>7</v>
      </c>
      <c r="AN691" s="3"/>
      <c r="AO691" s="3" t="s">
        <v>8</v>
      </c>
      <c r="AP691" s="3" t="s">
        <v>411</v>
      </c>
      <c r="AQ691" s="3" t="s">
        <v>23</v>
      </c>
      <c r="AR691" s="58">
        <v>37042</v>
      </c>
      <c r="AS691" s="2" t="str">
        <f t="shared" si="140"/>
        <v>Bison - Russia</v>
      </c>
      <c r="AT691" s="3" t="str">
        <f t="shared" si="141"/>
        <v>161-134</v>
      </c>
      <c r="AU691" s="2" t="s">
        <v>3746</v>
      </c>
      <c r="AV691" s="59" t="str">
        <f t="shared" si="142"/>
        <v>GP0000</v>
      </c>
      <c r="AW691" s="3">
        <f t="shared" si="143"/>
        <v>0</v>
      </c>
      <c r="AX691" s="3" t="s">
        <v>434</v>
      </c>
      <c r="AY691" s="3"/>
      <c r="AZ691" s="3"/>
      <c r="BA691" s="3" t="str">
        <f t="shared" si="144"/>
        <v>Bone</v>
      </c>
      <c r="BB691" s="16" t="s">
        <v>584</v>
      </c>
      <c r="BC691" s="3"/>
      <c r="BD691" s="3" t="s">
        <v>1516</v>
      </c>
      <c r="BE691" s="3" t="s">
        <v>1515</v>
      </c>
      <c r="BF691" s="3"/>
      <c r="BG691" s="3" t="s">
        <v>6356</v>
      </c>
      <c r="BH691" s="3" t="s">
        <v>6368</v>
      </c>
      <c r="BI691" s="3" t="s">
        <v>6528</v>
      </c>
      <c r="BJ691" s="3"/>
      <c r="BK691" s="3"/>
      <c r="BL691" s="3"/>
      <c r="BM691" s="3"/>
      <c r="BN691" s="3"/>
      <c r="BO691" s="3">
        <v>2002</v>
      </c>
      <c r="BP691" s="3"/>
      <c r="BQ691" s="3" t="s">
        <v>3747</v>
      </c>
      <c r="BR691" s="3" t="s">
        <v>1853</v>
      </c>
      <c r="BS691" s="3" t="s">
        <v>410</v>
      </c>
      <c r="BT691" s="3"/>
      <c r="BU691" s="3"/>
      <c r="BV691" s="3" t="str">
        <f t="shared" si="145"/>
        <v>Bison - Russia</v>
      </c>
      <c r="BW691" s="3"/>
      <c r="BX691" s="3"/>
      <c r="BY691" s="5" t="str">
        <f t="shared" si="146"/>
        <v>BS705</v>
      </c>
      <c r="BZ691" s="58">
        <f t="shared" si="147"/>
        <v>37042</v>
      </c>
      <c r="CA691" s="63">
        <v>200507186</v>
      </c>
      <c r="CB691" s="3"/>
      <c r="CC691" s="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2" t="s">
        <v>6246</v>
      </c>
      <c r="DM691" t="s">
        <v>5775</v>
      </c>
    </row>
    <row r="692" spans="1:117" ht="15" customHeight="1">
      <c r="A692" s="8">
        <v>2521</v>
      </c>
      <c r="D692" s="3" t="s">
        <v>413</v>
      </c>
      <c r="E692" s="3"/>
      <c r="F692" s="3"/>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3" t="s">
        <v>412</v>
      </c>
      <c r="AG692" s="4" t="s">
        <v>7</v>
      </c>
      <c r="AH692" s="3"/>
      <c r="AI692" s="3" t="s">
        <v>8</v>
      </c>
      <c r="AJ692" s="3" t="s">
        <v>413</v>
      </c>
      <c r="AK692" s="3" t="s">
        <v>23</v>
      </c>
      <c r="AL692" s="3" t="s">
        <v>412</v>
      </c>
      <c r="AM692" s="4" t="s">
        <v>7</v>
      </c>
      <c r="AN692" s="3"/>
      <c r="AO692" s="3" t="s">
        <v>8</v>
      </c>
      <c r="AP692" s="3" t="s">
        <v>413</v>
      </c>
      <c r="AQ692" s="3" t="s">
        <v>23</v>
      </c>
      <c r="AR692" s="58">
        <v>37042</v>
      </c>
      <c r="AS692" s="2" t="str">
        <f t="shared" si="140"/>
        <v>Bison - Russia</v>
      </c>
      <c r="AT692" s="3" t="str">
        <f t="shared" si="141"/>
        <v>3915-166</v>
      </c>
      <c r="AU692" s="2" t="s">
        <v>3748</v>
      </c>
      <c r="AV692" s="59" t="str">
        <f t="shared" si="142"/>
        <v>GP0000</v>
      </c>
      <c r="AW692" s="3">
        <f t="shared" si="143"/>
        <v>0</v>
      </c>
      <c r="AX692" s="3" t="s">
        <v>434</v>
      </c>
      <c r="AY692" s="3"/>
      <c r="AZ692" s="3"/>
      <c r="BA692" s="3" t="str">
        <f t="shared" si="144"/>
        <v>Bone</v>
      </c>
      <c r="BB692" s="16" t="s">
        <v>584</v>
      </c>
      <c r="BC692" s="3"/>
      <c r="BD692" s="3"/>
      <c r="BE692" s="3" t="s">
        <v>1515</v>
      </c>
      <c r="BF692" s="3"/>
      <c r="BG692" s="3" t="s">
        <v>1531</v>
      </c>
      <c r="BH692" s="3"/>
      <c r="BI692" s="3" t="s">
        <v>1499</v>
      </c>
      <c r="BJ692" s="3"/>
      <c r="BK692" s="5"/>
      <c r="BL692" s="3"/>
      <c r="BM692" s="3"/>
      <c r="BN692" s="3"/>
      <c r="BO692" s="3">
        <v>2002</v>
      </c>
      <c r="BP692" s="3"/>
      <c r="BQ692" s="3" t="s">
        <v>3749</v>
      </c>
      <c r="BR692" s="3" t="s">
        <v>1853</v>
      </c>
      <c r="BS692" s="3"/>
      <c r="BT692" s="3"/>
      <c r="BU692" s="3"/>
      <c r="BV692" s="3" t="str">
        <f t="shared" si="145"/>
        <v>Bison - Russia</v>
      </c>
      <c r="BW692" s="3"/>
      <c r="BX692" s="3"/>
      <c r="BY692" s="5" t="str">
        <f t="shared" si="146"/>
        <v>BS676</v>
      </c>
      <c r="BZ692" s="58">
        <f t="shared" si="147"/>
        <v>37042</v>
      </c>
      <c r="CA692" s="63">
        <v>200507186</v>
      </c>
      <c r="CB692" s="3"/>
      <c r="CC692" s="3"/>
      <c r="CD692" s="31"/>
      <c r="CE692" s="31"/>
      <c r="CF692" s="13"/>
      <c r="CG692" s="13"/>
      <c r="CH692" s="13"/>
      <c r="CI692" s="13"/>
      <c r="CJ692" s="13"/>
      <c r="CK692" s="13"/>
      <c r="CL692" s="13"/>
      <c r="CM692" s="13"/>
      <c r="CN692" s="31"/>
      <c r="CO692" s="13"/>
      <c r="CP692" s="13"/>
      <c r="CQ692" s="31"/>
      <c r="CR692" s="31"/>
      <c r="CS692" s="31"/>
      <c r="CT692" s="31"/>
      <c r="CU692" s="31"/>
      <c r="CV692" s="31"/>
      <c r="CW692" s="31"/>
      <c r="CX692" s="31"/>
      <c r="CY692" s="13"/>
      <c r="CZ692" s="13"/>
      <c r="DA692" s="13"/>
      <c r="DB692" s="13"/>
      <c r="DC692" s="13"/>
      <c r="DD692" s="13"/>
      <c r="DE692" s="13"/>
      <c r="DF692" s="13"/>
      <c r="DG692" s="13"/>
      <c r="DH692" s="13"/>
      <c r="DI692" s="13"/>
      <c r="DJ692" s="13"/>
      <c r="DK692" s="13"/>
      <c r="DL692" s="8"/>
    </row>
    <row r="693" spans="1:117" ht="15" customHeight="1">
      <c r="A693" s="8">
        <v>2522</v>
      </c>
      <c r="D693" s="3" t="s">
        <v>415</v>
      </c>
      <c r="E693" s="3"/>
      <c r="F693" s="3"/>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3" t="s">
        <v>414</v>
      </c>
      <c r="AG693" s="4" t="s">
        <v>7</v>
      </c>
      <c r="AH693" s="3"/>
      <c r="AI693" s="3" t="s">
        <v>8</v>
      </c>
      <c r="AJ693" s="3" t="s">
        <v>415</v>
      </c>
      <c r="AK693" s="3" t="s">
        <v>23</v>
      </c>
      <c r="AL693" s="3" t="s">
        <v>414</v>
      </c>
      <c r="AM693" s="4" t="s">
        <v>7</v>
      </c>
      <c r="AN693" s="3"/>
      <c r="AO693" s="3" t="s">
        <v>8</v>
      </c>
      <c r="AP693" s="3" t="s">
        <v>415</v>
      </c>
      <c r="AQ693" s="3" t="s">
        <v>23</v>
      </c>
      <c r="AR693" s="58">
        <v>37042</v>
      </c>
      <c r="AS693" s="2" t="str">
        <f t="shared" si="140"/>
        <v>Bison - Russia</v>
      </c>
      <c r="AT693" s="3" t="str">
        <f t="shared" si="141"/>
        <v>162-185</v>
      </c>
      <c r="AU693" s="2" t="s">
        <v>3750</v>
      </c>
      <c r="AV693" s="59" t="str">
        <f t="shared" si="142"/>
        <v>GP0000</v>
      </c>
      <c r="AW693" s="3">
        <f t="shared" si="143"/>
        <v>0</v>
      </c>
      <c r="AX693" s="3" t="s">
        <v>434</v>
      </c>
      <c r="AY693" s="3"/>
      <c r="AZ693" s="3"/>
      <c r="BA693" s="3" t="str">
        <f t="shared" si="144"/>
        <v>Bone</v>
      </c>
      <c r="BB693" s="16" t="s">
        <v>593</v>
      </c>
      <c r="BC693" s="3"/>
      <c r="BD693" s="3" t="s">
        <v>1516</v>
      </c>
      <c r="BE693" s="3" t="s">
        <v>1515</v>
      </c>
      <c r="BF693" s="3"/>
      <c r="BG693" s="3" t="s">
        <v>6271</v>
      </c>
      <c r="BH693" s="3" t="s">
        <v>6364</v>
      </c>
      <c r="BI693" s="91">
        <v>70.861800000000002</v>
      </c>
      <c r="BJ693" s="3">
        <v>153.67949999999999</v>
      </c>
      <c r="BK693" s="5" t="s">
        <v>1693</v>
      </c>
      <c r="BL693" s="3"/>
      <c r="BM693" s="3"/>
      <c r="BN693" s="3" t="s">
        <v>3714</v>
      </c>
      <c r="BO693" s="3">
        <v>2002</v>
      </c>
      <c r="BP693" s="3"/>
      <c r="BQ693" s="3" t="s">
        <v>3751</v>
      </c>
      <c r="BR693" s="3" t="s">
        <v>1853</v>
      </c>
      <c r="BS693" s="3" t="s">
        <v>6365</v>
      </c>
      <c r="BT693" s="3"/>
      <c r="BU693" s="3"/>
      <c r="BV693" s="3" t="str">
        <f t="shared" si="145"/>
        <v>Bison - Russia</v>
      </c>
      <c r="BW693" s="3"/>
      <c r="BX693" s="3"/>
      <c r="BY693" s="5" t="str">
        <f t="shared" si="146"/>
        <v>BS670</v>
      </c>
      <c r="BZ693" s="58">
        <f t="shared" si="147"/>
        <v>37042</v>
      </c>
      <c r="CA693" s="63">
        <v>200507186</v>
      </c>
      <c r="CB693" s="3"/>
      <c r="CC693" s="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2" t="s">
        <v>6246</v>
      </c>
      <c r="DM693" t="s">
        <v>5775</v>
      </c>
    </row>
    <row r="694" spans="1:117" ht="15" customHeight="1">
      <c r="A694" s="8">
        <v>2523</v>
      </c>
      <c r="D694" s="3" t="s">
        <v>417</v>
      </c>
      <c r="E694" s="3"/>
      <c r="F694" s="3"/>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3" t="s">
        <v>416</v>
      </c>
      <c r="AG694" s="4" t="s">
        <v>7</v>
      </c>
      <c r="AH694" s="3"/>
      <c r="AI694" s="3" t="s">
        <v>8</v>
      </c>
      <c r="AJ694" s="3" t="s">
        <v>417</v>
      </c>
      <c r="AK694" s="3" t="s">
        <v>23</v>
      </c>
      <c r="AL694" s="3" t="s">
        <v>416</v>
      </c>
      <c r="AM694" s="4" t="s">
        <v>7</v>
      </c>
      <c r="AN694" s="3"/>
      <c r="AO694" s="3" t="s">
        <v>8</v>
      </c>
      <c r="AP694" s="3" t="s">
        <v>417</v>
      </c>
      <c r="AQ694" s="3" t="s">
        <v>23</v>
      </c>
      <c r="AR694" s="58">
        <v>37042</v>
      </c>
      <c r="AS694" s="2" t="str">
        <f t="shared" si="140"/>
        <v>Bison - Russia</v>
      </c>
      <c r="AT694" s="3" t="str">
        <f t="shared" si="141"/>
        <v>3100-552</v>
      </c>
      <c r="AU694" s="2" t="s">
        <v>3752</v>
      </c>
      <c r="AV694" s="59" t="str">
        <f t="shared" si="142"/>
        <v>GP0000</v>
      </c>
      <c r="AW694" s="3">
        <f t="shared" si="143"/>
        <v>0</v>
      </c>
      <c r="AX694" s="3" t="s">
        <v>434</v>
      </c>
      <c r="AY694" s="3"/>
      <c r="AZ694" s="3"/>
      <c r="BA694" s="3" t="str">
        <f t="shared" si="144"/>
        <v>Bone</v>
      </c>
      <c r="BB694" s="16" t="s">
        <v>584</v>
      </c>
      <c r="BC694" s="3"/>
      <c r="BD694" s="3" t="s">
        <v>1516</v>
      </c>
      <c r="BE694" s="3" t="s">
        <v>1515</v>
      </c>
      <c r="BF694" s="3"/>
      <c r="BG694" s="3" t="s">
        <v>6271</v>
      </c>
      <c r="BH694" s="3" t="s">
        <v>6355</v>
      </c>
      <c r="BI694" s="3" t="s">
        <v>6528</v>
      </c>
      <c r="BJ694" s="3"/>
      <c r="BK694" s="3"/>
      <c r="BL694" s="3"/>
      <c r="BM694" s="3"/>
      <c r="BN694" s="3"/>
      <c r="BO694" s="3">
        <v>2002</v>
      </c>
      <c r="BP694" s="3"/>
      <c r="BQ694" s="3" t="s">
        <v>3753</v>
      </c>
      <c r="BR694" s="3" t="s">
        <v>1853</v>
      </c>
      <c r="BS694" s="3" t="s">
        <v>416</v>
      </c>
      <c r="BT694" s="3"/>
      <c r="BU694" s="3"/>
      <c r="BV694" s="3" t="str">
        <f t="shared" si="145"/>
        <v>Bison - Russia</v>
      </c>
      <c r="BW694" s="3"/>
      <c r="BX694" s="3"/>
      <c r="BY694" s="5" t="str">
        <f t="shared" si="146"/>
        <v>BS682</v>
      </c>
      <c r="BZ694" s="58">
        <f t="shared" si="147"/>
        <v>37042</v>
      </c>
      <c r="CA694" s="63">
        <v>200507186</v>
      </c>
      <c r="CB694" s="3"/>
      <c r="CC694" s="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2" t="s">
        <v>6246</v>
      </c>
      <c r="DM694" t="s">
        <v>5775</v>
      </c>
    </row>
    <row r="695" spans="1:117" ht="15" hidden="1" customHeight="1">
      <c r="A695" s="2">
        <v>2888</v>
      </c>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5" t="s">
        <v>418</v>
      </c>
      <c r="AG695" s="7" t="s">
        <v>7</v>
      </c>
      <c r="AH695" s="3"/>
      <c r="AI695" s="3" t="s">
        <v>8</v>
      </c>
      <c r="AJ695" s="3"/>
      <c r="AK695" s="3" t="s">
        <v>9</v>
      </c>
      <c r="AL695" s="5" t="s">
        <v>418</v>
      </c>
      <c r="AM695" s="7" t="s">
        <v>7</v>
      </c>
      <c r="AN695" s="3"/>
      <c r="AO695" s="3" t="s">
        <v>8</v>
      </c>
      <c r="AP695" s="3"/>
      <c r="AQ695" s="3" t="s">
        <v>9</v>
      </c>
      <c r="AR695" s="58">
        <v>37042</v>
      </c>
      <c r="AS695" s="2" t="str">
        <f t="shared" si="140"/>
        <v>Bison - Canada</v>
      </c>
      <c r="AT695" s="5" t="str">
        <f t="shared" si="141"/>
        <v>YT03/282</v>
      </c>
      <c r="AU695" s="2" t="s">
        <v>3754</v>
      </c>
      <c r="AV695" s="87" t="str">
        <f t="shared" si="142"/>
        <v>GP0000</v>
      </c>
      <c r="AW695" s="3">
        <f t="shared" si="143"/>
        <v>0</v>
      </c>
      <c r="AX695" s="3" t="s">
        <v>434</v>
      </c>
      <c r="AY695" s="3"/>
      <c r="AZ695" s="3"/>
      <c r="BA695" s="3" t="str">
        <f t="shared" si="144"/>
        <v>Bone</v>
      </c>
      <c r="BB695" s="16"/>
      <c r="BC695" s="3" t="s">
        <v>3755</v>
      </c>
      <c r="BD695" s="3"/>
      <c r="BE695" s="3" t="s">
        <v>1015</v>
      </c>
      <c r="BF695" s="3"/>
      <c r="BG695" s="3" t="s">
        <v>3756</v>
      </c>
      <c r="BH695" s="3" t="s">
        <v>3757</v>
      </c>
      <c r="BI695" s="13">
        <v>63.066666699999999</v>
      </c>
      <c r="BJ695" s="13">
        <v>-139.31666670000001</v>
      </c>
      <c r="BK695" s="105" t="s">
        <v>1076</v>
      </c>
      <c r="BL695" s="3"/>
      <c r="BM695" s="3"/>
      <c r="BN695" s="3" t="s">
        <v>3758</v>
      </c>
      <c r="BO695" s="3" t="s">
        <v>3759</v>
      </c>
      <c r="BP695" s="3" t="s">
        <v>3760</v>
      </c>
      <c r="BQ695" s="3"/>
      <c r="BR695" s="3" t="s">
        <v>3761</v>
      </c>
      <c r="BS695" s="3"/>
      <c r="BT695" s="3" t="s">
        <v>3762</v>
      </c>
      <c r="BU695" s="62"/>
      <c r="BV695" s="3" t="str">
        <f t="shared" si="145"/>
        <v>Bison - Canada</v>
      </c>
      <c r="BW695" s="3"/>
      <c r="BX695" s="3"/>
      <c r="BY695" s="5">
        <f t="shared" si="146"/>
        <v>0</v>
      </c>
      <c r="BZ695" s="58">
        <f t="shared" si="147"/>
        <v>37042</v>
      </c>
      <c r="CA695" s="63">
        <v>200507186</v>
      </c>
      <c r="CB695" s="3"/>
      <c r="CC695" s="3"/>
      <c r="CD695" s="105"/>
      <c r="CE695" s="105"/>
      <c r="CF695" s="13"/>
      <c r="CG695" s="13"/>
      <c r="CH695" s="13"/>
      <c r="CI695" s="13"/>
      <c r="CJ695" s="13"/>
      <c r="CK695" s="13"/>
      <c r="CL695" s="13"/>
      <c r="CM695" s="13"/>
      <c r="CN695" s="13"/>
      <c r="CO695" s="13"/>
      <c r="CP695" s="13"/>
      <c r="CQ695" s="105"/>
      <c r="CR695" s="105"/>
      <c r="CS695" s="105"/>
      <c r="CT695" s="105"/>
      <c r="CU695" s="105"/>
      <c r="CV695" s="105"/>
      <c r="CW695" s="105"/>
      <c r="CX695" s="105"/>
      <c r="CY695" s="13"/>
      <c r="CZ695" s="13"/>
      <c r="DA695" s="13"/>
      <c r="DB695" s="13"/>
      <c r="DC695" s="13"/>
      <c r="DD695" s="13"/>
      <c r="DE695" s="13"/>
      <c r="DF695" s="13"/>
      <c r="DG695" s="13"/>
      <c r="DH695" s="13"/>
      <c r="DI695" s="13"/>
      <c r="DJ695" s="13"/>
      <c r="DK695" s="13"/>
      <c r="DL695" s="2"/>
    </row>
    <row r="696" spans="1:117" ht="15" hidden="1" customHeight="1">
      <c r="A696" s="2">
        <v>2889</v>
      </c>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3" t="s">
        <v>419</v>
      </c>
      <c r="AG696" s="7" t="s">
        <v>7</v>
      </c>
      <c r="AH696" s="3"/>
      <c r="AI696" s="3" t="s">
        <v>8</v>
      </c>
      <c r="AJ696" s="3"/>
      <c r="AK696" s="3" t="s">
        <v>9</v>
      </c>
      <c r="AL696" s="3" t="s">
        <v>419</v>
      </c>
      <c r="AM696" s="7" t="s">
        <v>7</v>
      </c>
      <c r="AN696" s="3"/>
      <c r="AO696" s="3" t="s">
        <v>8</v>
      </c>
      <c r="AP696" s="3"/>
      <c r="AQ696" s="3" t="s">
        <v>9</v>
      </c>
      <c r="AR696" s="58">
        <v>37042</v>
      </c>
      <c r="AS696" s="2" t="str">
        <f t="shared" si="140"/>
        <v>Bison - Canada</v>
      </c>
      <c r="AT696" s="3" t="str">
        <f t="shared" si="141"/>
        <v>YT03/285</v>
      </c>
      <c r="AU696" s="2" t="s">
        <v>3763</v>
      </c>
      <c r="AV696" s="87" t="str">
        <f t="shared" si="142"/>
        <v>GP0000</v>
      </c>
      <c r="AW696" s="3">
        <f t="shared" si="143"/>
        <v>0</v>
      </c>
      <c r="AX696" s="3" t="s">
        <v>434</v>
      </c>
      <c r="AY696" s="3"/>
      <c r="AZ696" s="3"/>
      <c r="BA696" s="3" t="str">
        <f t="shared" si="144"/>
        <v>Bone</v>
      </c>
      <c r="BB696" s="16"/>
      <c r="BC696" s="3" t="s">
        <v>3764</v>
      </c>
      <c r="BD696" s="3"/>
      <c r="BE696" s="3" t="s">
        <v>1015</v>
      </c>
      <c r="BF696" s="3"/>
      <c r="BG696" s="3" t="s">
        <v>3756</v>
      </c>
      <c r="BH696" s="3" t="s">
        <v>3757</v>
      </c>
      <c r="BI696" s="13">
        <v>63.066666699999999</v>
      </c>
      <c r="BJ696" s="13">
        <v>-139.31666670000001</v>
      </c>
      <c r="BK696" s="13" t="s">
        <v>1076</v>
      </c>
      <c r="BL696" s="3"/>
      <c r="BM696" s="3"/>
      <c r="BN696" s="3" t="s">
        <v>3765</v>
      </c>
      <c r="BO696" s="3" t="s">
        <v>3759</v>
      </c>
      <c r="BP696" s="3" t="s">
        <v>3760</v>
      </c>
      <c r="BQ696" s="3"/>
      <c r="BR696" s="3" t="s">
        <v>3761</v>
      </c>
      <c r="BS696" s="3"/>
      <c r="BT696" s="3" t="s">
        <v>3762</v>
      </c>
      <c r="BU696" s="62"/>
      <c r="BV696" s="3" t="str">
        <f t="shared" si="145"/>
        <v>Bison - Canada</v>
      </c>
      <c r="BW696" s="3"/>
      <c r="BX696" s="3"/>
      <c r="BY696" s="5">
        <f t="shared" si="146"/>
        <v>0</v>
      </c>
      <c r="BZ696" s="58">
        <f t="shared" si="147"/>
        <v>37042</v>
      </c>
      <c r="CA696" s="63">
        <v>200507186</v>
      </c>
      <c r="CB696" s="3"/>
      <c r="CC696" s="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2"/>
    </row>
    <row r="697" spans="1:117" ht="15" hidden="1" customHeight="1">
      <c r="A697" s="2">
        <v>2942</v>
      </c>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3"/>
      <c r="AG697" s="4" t="s">
        <v>7</v>
      </c>
      <c r="AH697" s="3"/>
      <c r="AI697" s="3" t="s">
        <v>8</v>
      </c>
      <c r="AJ697" s="3"/>
      <c r="AK697" s="3" t="s">
        <v>23</v>
      </c>
      <c r="AL697" s="3"/>
      <c r="AM697" s="4" t="s">
        <v>7</v>
      </c>
      <c r="AN697" s="3"/>
      <c r="AO697" s="3" t="s">
        <v>8</v>
      </c>
      <c r="AP697" s="3"/>
      <c r="AQ697" s="3" t="s">
        <v>23</v>
      </c>
      <c r="AR697" s="58">
        <v>37042</v>
      </c>
      <c r="AS697" s="2" t="str">
        <f t="shared" si="140"/>
        <v>Bison - Russia</v>
      </c>
      <c r="AT697" s="3">
        <f t="shared" si="141"/>
        <v>0</v>
      </c>
      <c r="AU697" s="2" t="s">
        <v>3766</v>
      </c>
      <c r="AV697" s="59" t="str">
        <f t="shared" si="142"/>
        <v>GP0000</v>
      </c>
      <c r="AW697" s="3">
        <f t="shared" si="143"/>
        <v>0</v>
      </c>
      <c r="AX697" s="3" t="s">
        <v>1580</v>
      </c>
      <c r="AY697" s="3"/>
      <c r="AZ697" s="3"/>
      <c r="BA697" s="3" t="str">
        <f t="shared" si="144"/>
        <v>Bone</v>
      </c>
      <c r="BB697" s="16" t="s">
        <v>1042</v>
      </c>
      <c r="BC697" s="3" t="s">
        <v>3767</v>
      </c>
      <c r="BD697" s="3" t="s">
        <v>1516</v>
      </c>
      <c r="BE697" s="3" t="s">
        <v>1515</v>
      </c>
      <c r="BF697" s="3"/>
      <c r="BG697" s="3"/>
      <c r="BH697" s="3" t="s">
        <v>1525</v>
      </c>
      <c r="BI697" s="3">
        <v>68.616666699999996</v>
      </c>
      <c r="BJ697" s="3">
        <v>159.1333333</v>
      </c>
      <c r="BK697" s="5" t="s">
        <v>1526</v>
      </c>
      <c r="BL697" s="3"/>
      <c r="BM697" s="3"/>
      <c r="BN697" s="3"/>
      <c r="BO697" s="3">
        <v>2000</v>
      </c>
      <c r="BP697" s="3"/>
      <c r="BQ697" s="3"/>
      <c r="BR697" s="3" t="s">
        <v>2241</v>
      </c>
      <c r="BS697" s="3" t="s">
        <v>3768</v>
      </c>
      <c r="BT697" s="3" t="s">
        <v>1523</v>
      </c>
      <c r="BU697" s="62">
        <v>36708</v>
      </c>
      <c r="BV697" s="3" t="str">
        <f t="shared" si="145"/>
        <v>Bison - Russia</v>
      </c>
      <c r="BW697" s="3"/>
      <c r="BX697" s="3"/>
      <c r="BY697" s="5">
        <f t="shared" si="146"/>
        <v>0</v>
      </c>
      <c r="BZ697" s="58">
        <f t="shared" si="147"/>
        <v>37042</v>
      </c>
      <c r="CA697" s="63">
        <v>200507186</v>
      </c>
      <c r="CB697" s="3"/>
      <c r="CC697" s="3"/>
      <c r="CD697" s="31"/>
      <c r="CE697" s="31"/>
      <c r="CF697" s="13"/>
      <c r="CG697" s="13"/>
      <c r="CH697" s="13"/>
      <c r="CI697" s="13"/>
      <c r="CJ697" s="13"/>
      <c r="CK697" s="13"/>
      <c r="CL697" s="13"/>
      <c r="CM697" s="13"/>
      <c r="CN697" s="13"/>
      <c r="CO697" s="13"/>
      <c r="CP697" s="13"/>
      <c r="CQ697" s="31"/>
      <c r="CR697" s="31"/>
      <c r="CS697" s="31"/>
      <c r="CT697" s="31"/>
      <c r="CU697" s="31"/>
      <c r="CV697" s="31"/>
      <c r="CW697" s="31"/>
      <c r="CX697" s="31"/>
      <c r="CY697" s="31"/>
      <c r="CZ697" s="13"/>
      <c r="DA697" s="13"/>
      <c r="DB697" s="13"/>
      <c r="DC697" s="13"/>
      <c r="DD697" s="13"/>
      <c r="DE697" s="13"/>
      <c r="DF697" s="13"/>
      <c r="DG697" s="13"/>
      <c r="DH697" s="13"/>
      <c r="DI697" s="13"/>
      <c r="DJ697" s="13"/>
      <c r="DK697" s="13"/>
      <c r="DL697" s="2"/>
    </row>
    <row r="698" spans="1:117" ht="32.25" hidden="1" customHeight="1" thickBot="1">
      <c r="A698" s="6">
        <v>2943</v>
      </c>
      <c r="B698" t="s">
        <v>6535</v>
      </c>
      <c r="D698" s="7" t="s">
        <v>6484</v>
      </c>
      <c r="E698" s="7"/>
      <c r="F698" s="7"/>
      <c r="G698" s="7" t="s">
        <v>5295</v>
      </c>
      <c r="H698" s="7" t="s">
        <v>5469</v>
      </c>
      <c r="I698" s="7"/>
      <c r="J698" s="7"/>
      <c r="K698" s="7"/>
      <c r="L698" s="7"/>
      <c r="M698" s="7"/>
      <c r="N698" s="7"/>
      <c r="O698" s="7"/>
      <c r="P698">
        <v>7.4063927797399995E-2</v>
      </c>
      <c r="Q698" s="7"/>
      <c r="R698" s="7"/>
      <c r="S698" s="7" t="s">
        <v>6789</v>
      </c>
      <c r="T698" s="7"/>
      <c r="U698" s="7"/>
      <c r="V698" s="7"/>
      <c r="W698" s="7"/>
      <c r="X698" s="7"/>
      <c r="Y698" s="7"/>
      <c r="Z698" s="7"/>
      <c r="AA698" s="7"/>
      <c r="AB698" s="7"/>
      <c r="AC698" s="7" t="s">
        <v>6790</v>
      </c>
      <c r="AD698" s="7"/>
      <c r="AE698" s="7" t="s">
        <v>6686</v>
      </c>
      <c r="AF698" s="9" t="s">
        <v>420</v>
      </c>
      <c r="AG698" s="4" t="s">
        <v>7</v>
      </c>
      <c r="AH698" s="3"/>
      <c r="AI698" s="3" t="s">
        <v>8</v>
      </c>
      <c r="AJ698" s="3" t="s">
        <v>5903</v>
      </c>
      <c r="AK698" s="3" t="s">
        <v>14</v>
      </c>
      <c r="AL698" s="9" t="s">
        <v>420</v>
      </c>
      <c r="AM698" s="4" t="s">
        <v>7</v>
      </c>
      <c r="AN698" s="3"/>
      <c r="AO698" s="3" t="s">
        <v>8</v>
      </c>
      <c r="AP698" s="3" t="s">
        <v>5903</v>
      </c>
      <c r="AQ698" s="3" t="s">
        <v>14</v>
      </c>
      <c r="AR698" s="58">
        <v>37042</v>
      </c>
      <c r="AS698" s="2" t="str">
        <f t="shared" si="140"/>
        <v>Bison - Alaska</v>
      </c>
      <c r="AT698" s="9" t="str">
        <f t="shared" si="141"/>
        <v>CAMS53777</v>
      </c>
      <c r="AU698" s="2" t="s">
        <v>3769</v>
      </c>
      <c r="AV698" s="59" t="str">
        <f t="shared" si="142"/>
        <v>GP0000</v>
      </c>
      <c r="AW698" s="3">
        <f t="shared" si="143"/>
        <v>0</v>
      </c>
      <c r="AX698" s="3" t="s">
        <v>434</v>
      </c>
      <c r="AY698" s="3" t="s">
        <v>1112</v>
      </c>
      <c r="AZ698" s="3"/>
      <c r="BA698" s="3" t="str">
        <f t="shared" si="144"/>
        <v>Bone</v>
      </c>
      <c r="BB698" s="16" t="s">
        <v>1559</v>
      </c>
      <c r="BC698" s="3"/>
      <c r="BD698" s="3" t="s">
        <v>1096</v>
      </c>
      <c r="BE698" s="3" t="s">
        <v>1097</v>
      </c>
      <c r="BF698" s="3"/>
      <c r="BG698" s="3"/>
      <c r="BH698" s="3" t="s">
        <v>1602</v>
      </c>
      <c r="BI698" s="209">
        <v>70.81</v>
      </c>
      <c r="BJ698" s="209">
        <v>-154.41</v>
      </c>
      <c r="BK698" s="61" t="s">
        <v>1017</v>
      </c>
      <c r="BL698" s="3"/>
      <c r="BM698" s="3"/>
      <c r="BN698" s="3"/>
      <c r="BO698" s="3">
        <v>1998</v>
      </c>
      <c r="BP698" s="3"/>
      <c r="BQ698" s="3"/>
      <c r="BR698" s="3" t="s">
        <v>1604</v>
      </c>
      <c r="BS698" s="3" t="s">
        <v>3770</v>
      </c>
      <c r="BT698" s="3" t="s">
        <v>1020</v>
      </c>
      <c r="BU698" s="62">
        <v>36750</v>
      </c>
      <c r="BV698" s="3" t="str">
        <f t="shared" si="145"/>
        <v>Bison - Alaska</v>
      </c>
      <c r="BW698" s="3" t="s">
        <v>3771</v>
      </c>
      <c r="BX698" s="3" t="s">
        <v>3772</v>
      </c>
      <c r="BY698" s="7" t="s">
        <v>3773</v>
      </c>
      <c r="BZ698" s="58">
        <f t="shared" si="147"/>
        <v>37042</v>
      </c>
      <c r="CA698" s="63">
        <v>200507186</v>
      </c>
      <c r="CB698" s="3"/>
      <c r="CC698" s="3"/>
      <c r="CD698" s="103"/>
      <c r="CE698" s="103"/>
      <c r="CF698" s="83" t="s">
        <v>1910</v>
      </c>
      <c r="CG698" s="84" t="s">
        <v>3770</v>
      </c>
      <c r="CH698" s="84" t="s">
        <v>3774</v>
      </c>
      <c r="CI698" s="84" t="s">
        <v>3775</v>
      </c>
      <c r="CJ698" s="89">
        <v>20362</v>
      </c>
      <c r="CK698" s="84">
        <v>200</v>
      </c>
      <c r="CL698" s="84" t="s">
        <v>1477</v>
      </c>
      <c r="CM698" s="84" t="s">
        <v>3776</v>
      </c>
      <c r="CN698" s="70">
        <v>5090.5</v>
      </c>
      <c r="CO698" s="75" t="s">
        <v>3770</v>
      </c>
      <c r="CP698" s="70" t="s">
        <v>6253</v>
      </c>
      <c r="CQ698" s="99" t="s">
        <v>1613</v>
      </c>
      <c r="CR698" s="112">
        <v>53777</v>
      </c>
      <c r="CS698" s="75" t="s">
        <v>6237</v>
      </c>
      <c r="CT698" s="112">
        <v>17160</v>
      </c>
      <c r="CU698" s="112">
        <v>80</v>
      </c>
      <c r="CV698" s="284">
        <v>20703</v>
      </c>
      <c r="CW698" s="97"/>
      <c r="CX698" s="97"/>
      <c r="CY698" s="97"/>
      <c r="CZ698" s="13"/>
      <c r="DA698" s="13"/>
      <c r="DB698" s="13"/>
      <c r="DC698" s="13"/>
      <c r="DD698" s="13"/>
      <c r="DE698" s="13"/>
      <c r="DF698" s="13"/>
      <c r="DG698" s="13"/>
      <c r="DH698" s="13"/>
      <c r="DI698" s="13"/>
      <c r="DJ698" s="13"/>
      <c r="DK698" s="13"/>
      <c r="DL698" s="6" t="s">
        <v>6246</v>
      </c>
      <c r="DM698" t="s">
        <v>5775</v>
      </c>
    </row>
    <row r="699" spans="1:117" ht="15" hidden="1" customHeight="1">
      <c r="A699" s="2">
        <v>2944</v>
      </c>
      <c r="D699" s="3" t="s">
        <v>5981</v>
      </c>
      <c r="E699" s="3"/>
      <c r="F699" s="3"/>
      <c r="G699" s="7"/>
      <c r="H699" s="7" t="s">
        <v>7090</v>
      </c>
      <c r="I699" s="7"/>
      <c r="J699" s="7"/>
      <c r="K699" s="7"/>
      <c r="L699" s="7"/>
      <c r="M699" s="7"/>
      <c r="N699" s="7"/>
      <c r="O699" s="7"/>
      <c r="P699" s="7"/>
      <c r="Q699" s="7"/>
      <c r="R699" s="7"/>
      <c r="S699" s="7"/>
      <c r="T699" s="7"/>
      <c r="U699" s="7"/>
      <c r="V699" s="7"/>
      <c r="W699" s="7"/>
      <c r="X699" s="7"/>
      <c r="Y699" s="7"/>
      <c r="Z699" s="7"/>
      <c r="AA699" s="7"/>
      <c r="AB699" s="7"/>
      <c r="AC699" s="7"/>
      <c r="AD699" s="7"/>
      <c r="AE699" s="7"/>
      <c r="AF699" s="9"/>
      <c r="AG699" s="9" t="s">
        <v>7</v>
      </c>
      <c r="AH699" s="3"/>
      <c r="AI699" s="3" t="s">
        <v>8</v>
      </c>
      <c r="AJ699" s="3" t="s">
        <v>5981</v>
      </c>
      <c r="AK699" s="3" t="s">
        <v>9</v>
      </c>
      <c r="AL699" s="9"/>
      <c r="AM699" s="9" t="s">
        <v>7</v>
      </c>
      <c r="AN699" s="3"/>
      <c r="AO699" s="3" t="s">
        <v>8</v>
      </c>
      <c r="AP699" s="3" t="s">
        <v>5981</v>
      </c>
      <c r="AQ699" s="3" t="s">
        <v>9</v>
      </c>
      <c r="AR699" s="58">
        <v>37042</v>
      </c>
      <c r="AS699" s="2" t="str">
        <f t="shared" si="140"/>
        <v>Bison - Canada</v>
      </c>
      <c r="AT699" s="9">
        <f t="shared" si="141"/>
        <v>0</v>
      </c>
      <c r="AU699" s="2" t="s">
        <v>3777</v>
      </c>
      <c r="AV699" s="87" t="str">
        <f t="shared" si="142"/>
        <v>GP0000</v>
      </c>
      <c r="AW699" s="3">
        <f t="shared" si="143"/>
        <v>0</v>
      </c>
      <c r="AX699" s="3" t="s">
        <v>434</v>
      </c>
      <c r="AY699" s="3"/>
      <c r="AZ699" s="3"/>
      <c r="BA699" s="3" t="str">
        <f t="shared" si="144"/>
        <v>Bone</v>
      </c>
      <c r="BB699" s="16" t="s">
        <v>3020</v>
      </c>
      <c r="BC699" s="3" t="s">
        <v>3778</v>
      </c>
      <c r="BD699" s="3" t="s">
        <v>1015</v>
      </c>
      <c r="BE699" s="3" t="s">
        <v>1015</v>
      </c>
      <c r="BF699" s="3"/>
      <c r="BG699" s="3" t="s">
        <v>3829</v>
      </c>
      <c r="BH699" s="3" t="s">
        <v>3779</v>
      </c>
      <c r="BI699" s="3">
        <v>49.083333000000003</v>
      </c>
      <c r="BJ699" s="3">
        <v>-113.916667</v>
      </c>
      <c r="BK699" s="3" t="s">
        <v>1701</v>
      </c>
      <c r="BL699" s="3"/>
      <c r="BM699" s="3"/>
      <c r="BN699" s="3"/>
      <c r="BO699" s="72">
        <v>37335</v>
      </c>
      <c r="BP699" s="3"/>
      <c r="BQ699" s="3"/>
      <c r="BR699" s="3" t="s">
        <v>6312</v>
      </c>
      <c r="BS699" s="3" t="s">
        <v>3780</v>
      </c>
      <c r="BT699" s="3" t="s">
        <v>1036</v>
      </c>
      <c r="BU699" s="62">
        <v>37259</v>
      </c>
      <c r="BV699" s="3" t="str">
        <f t="shared" si="145"/>
        <v>Bison - Canada</v>
      </c>
      <c r="BW699" s="3"/>
      <c r="BX699" s="3" t="s">
        <v>3781</v>
      </c>
      <c r="BY699" s="5" t="str">
        <f>AP699</f>
        <v>BS441</v>
      </c>
      <c r="BZ699" s="58">
        <f t="shared" si="147"/>
        <v>37042</v>
      </c>
      <c r="CA699" s="63">
        <v>200507186</v>
      </c>
      <c r="CB699" s="3"/>
      <c r="CC699" s="3"/>
      <c r="CD699" s="13"/>
      <c r="CE699" s="13"/>
      <c r="CF699" s="13"/>
      <c r="CG699" s="13"/>
      <c r="CH699" s="13"/>
      <c r="CI699" s="13"/>
      <c r="CJ699" s="13"/>
      <c r="CK699" s="13"/>
      <c r="CL699" s="13"/>
      <c r="CM699" s="13"/>
      <c r="CN699" s="13"/>
      <c r="CO699" s="194"/>
      <c r="CP699" s="13" t="s">
        <v>6250</v>
      </c>
      <c r="CQ699" s="13" t="s">
        <v>1821</v>
      </c>
      <c r="CR699" s="13">
        <v>11591</v>
      </c>
      <c r="CS699" s="13" t="s">
        <v>6234</v>
      </c>
      <c r="CT699" s="13">
        <v>1273</v>
      </c>
      <c r="CU699" s="13">
        <v>32</v>
      </c>
      <c r="CV699" s="13">
        <v>1220</v>
      </c>
      <c r="CW699" s="13"/>
      <c r="CX699" s="13"/>
      <c r="CY699" s="13"/>
      <c r="CZ699" s="13"/>
      <c r="DA699" s="13"/>
      <c r="DB699" s="13"/>
      <c r="DC699" s="13"/>
      <c r="DD699" s="13"/>
      <c r="DE699" s="13"/>
      <c r="DF699" s="13"/>
      <c r="DG699" s="13"/>
      <c r="DH699" s="13"/>
      <c r="DI699" s="13"/>
      <c r="DJ699" s="13"/>
      <c r="DK699" s="13"/>
      <c r="DL699" s="2" t="s">
        <v>6246</v>
      </c>
      <c r="DM699" t="s">
        <v>5775</v>
      </c>
    </row>
    <row r="700" spans="1:117" ht="15.75" hidden="1" customHeight="1">
      <c r="A700" s="2">
        <v>2945</v>
      </c>
      <c r="D700" s="7" t="s">
        <v>7053</v>
      </c>
      <c r="E700" s="7"/>
      <c r="F700" s="7"/>
      <c r="G700" s="7"/>
      <c r="H700" s="7" t="s">
        <v>7091</v>
      </c>
      <c r="I700" s="7"/>
      <c r="J700" s="7"/>
      <c r="K700" s="7"/>
      <c r="L700" s="7"/>
      <c r="M700" s="7"/>
      <c r="N700" s="7"/>
      <c r="O700" s="7"/>
      <c r="P700" s="7"/>
      <c r="Q700" s="7"/>
      <c r="R700" s="7"/>
      <c r="S700" s="7"/>
      <c r="T700" s="7"/>
      <c r="U700" s="7"/>
      <c r="V700" s="7"/>
      <c r="W700" s="7"/>
      <c r="X700" s="7"/>
      <c r="Y700" s="7"/>
      <c r="Z700" s="7"/>
      <c r="AA700" s="7"/>
      <c r="AB700" s="7"/>
      <c r="AC700" s="7"/>
      <c r="AD700" s="7"/>
      <c r="AE700" s="7"/>
      <c r="AF700" s="9"/>
      <c r="AG700" s="4" t="s">
        <v>7</v>
      </c>
      <c r="AH700" s="3"/>
      <c r="AI700" s="3" t="s">
        <v>8</v>
      </c>
      <c r="AJ700" s="3"/>
      <c r="AK700" s="3" t="s">
        <v>9</v>
      </c>
      <c r="AL700" s="9"/>
      <c r="AM700" s="4" t="s">
        <v>7</v>
      </c>
      <c r="AN700" s="3"/>
      <c r="AO700" s="3" t="s">
        <v>8</v>
      </c>
      <c r="AP700" s="3"/>
      <c r="AQ700" s="3" t="s">
        <v>9</v>
      </c>
      <c r="AR700" s="58">
        <v>37042</v>
      </c>
      <c r="AS700" s="2" t="str">
        <f t="shared" si="140"/>
        <v>Bison - Canada</v>
      </c>
      <c r="AT700" s="9">
        <f t="shared" si="141"/>
        <v>0</v>
      </c>
      <c r="AU700" s="2" t="s">
        <v>3782</v>
      </c>
      <c r="AV700" s="59" t="str">
        <f t="shared" si="142"/>
        <v>GP0000</v>
      </c>
      <c r="AW700" s="3">
        <f t="shared" si="143"/>
        <v>0</v>
      </c>
      <c r="AX700" s="3" t="s">
        <v>434</v>
      </c>
      <c r="AY700" s="3"/>
      <c r="AZ700" s="3"/>
      <c r="BA700" s="3" t="str">
        <f t="shared" si="144"/>
        <v>Bone</v>
      </c>
      <c r="BB700" s="16" t="s">
        <v>584</v>
      </c>
      <c r="BC700" s="3"/>
      <c r="BD700" s="3" t="s">
        <v>1096</v>
      </c>
      <c r="BE700" s="3" t="s">
        <v>1097</v>
      </c>
      <c r="BF700" s="3"/>
      <c r="BG700" s="3" t="s">
        <v>6082</v>
      </c>
      <c r="BH700" s="3" t="s">
        <v>3783</v>
      </c>
      <c r="BI700" s="60">
        <v>65.569999999999993</v>
      </c>
      <c r="BJ700" s="60">
        <v>-148.38</v>
      </c>
      <c r="BK700" s="98" t="s">
        <v>1017</v>
      </c>
      <c r="BL700" s="3"/>
      <c r="BM700" s="3"/>
      <c r="BN700" s="3"/>
      <c r="BO700" s="3">
        <v>1939</v>
      </c>
      <c r="BP700" s="3"/>
      <c r="BQ700" s="3"/>
      <c r="BR700" s="3" t="s">
        <v>1099</v>
      </c>
      <c r="BS700" s="3" t="s">
        <v>3784</v>
      </c>
      <c r="BT700" s="3" t="s">
        <v>1020</v>
      </c>
      <c r="BU700" s="62">
        <v>36536</v>
      </c>
      <c r="BV700" s="3" t="str">
        <f t="shared" si="145"/>
        <v>Bison - Canada</v>
      </c>
      <c r="BW700" s="3"/>
      <c r="BX700" s="3"/>
      <c r="BY700" s="5" t="s">
        <v>6256</v>
      </c>
      <c r="BZ700" s="58">
        <f t="shared" si="147"/>
        <v>37042</v>
      </c>
      <c r="CA700" s="63">
        <v>200507186</v>
      </c>
      <c r="CB700" s="3"/>
      <c r="CC700" s="3"/>
      <c r="CD700" s="13"/>
      <c r="CE700" s="13"/>
      <c r="CF700" s="13"/>
      <c r="CG700" s="13"/>
      <c r="CH700" s="13"/>
      <c r="CI700" s="13"/>
      <c r="CJ700" s="13"/>
      <c r="CK700" s="13"/>
      <c r="CL700" s="13"/>
      <c r="CM700" s="13"/>
      <c r="CN700" s="13"/>
      <c r="CO700" s="13"/>
      <c r="CP700" s="13" t="s">
        <v>6250</v>
      </c>
      <c r="CQ700" s="13" t="s">
        <v>1972</v>
      </c>
      <c r="CR700" s="13"/>
      <c r="CS700" s="13" t="s">
        <v>6235</v>
      </c>
      <c r="CT700" s="13" t="s">
        <v>6257</v>
      </c>
      <c r="CU700" s="13"/>
      <c r="CV700" s="13"/>
      <c r="CW700" s="13"/>
      <c r="CX700" s="13"/>
      <c r="CY700" s="13"/>
      <c r="CZ700" s="13"/>
      <c r="DA700" s="13"/>
      <c r="DB700" s="13"/>
      <c r="DC700" s="13"/>
      <c r="DD700" s="13"/>
      <c r="DE700" s="13"/>
      <c r="DF700" s="13"/>
      <c r="DG700" s="13"/>
      <c r="DH700" s="13"/>
      <c r="DI700" s="13"/>
      <c r="DJ700" s="13"/>
      <c r="DK700" s="13"/>
      <c r="DL700" s="2" t="s">
        <v>6246</v>
      </c>
      <c r="DM700" t="s">
        <v>6254</v>
      </c>
    </row>
    <row r="701" spans="1:117" ht="32.25" hidden="1" customHeight="1" thickBot="1">
      <c r="A701" s="6">
        <v>2946</v>
      </c>
      <c r="B701" t="s">
        <v>5686</v>
      </c>
      <c r="D701" s="7" t="s">
        <v>6485</v>
      </c>
      <c r="E701" s="7"/>
      <c r="F701" s="7"/>
      <c r="G701" s="7" t="s">
        <v>5295</v>
      </c>
      <c r="H701" s="7" t="s">
        <v>5470</v>
      </c>
      <c r="I701" s="7"/>
      <c r="J701" s="7"/>
      <c r="K701" s="7"/>
      <c r="L701" s="7"/>
      <c r="M701" s="7"/>
      <c r="N701" s="7"/>
      <c r="O701" s="7"/>
      <c r="P701">
        <v>0.505765078082</v>
      </c>
      <c r="Q701" s="7"/>
      <c r="R701" s="7"/>
      <c r="S701" s="7" t="s">
        <v>6505</v>
      </c>
      <c r="T701" s="7"/>
      <c r="U701" s="7"/>
      <c r="V701" s="7"/>
      <c r="W701" s="7"/>
      <c r="X701" s="7"/>
      <c r="Y701" s="7"/>
      <c r="Z701" s="7"/>
      <c r="AA701" s="7"/>
      <c r="AB701" s="7"/>
      <c r="AC701" s="7" t="s">
        <v>6673</v>
      </c>
      <c r="AD701" s="7"/>
      <c r="AE701" s="7" t="s">
        <v>6686</v>
      </c>
      <c r="AF701" s="9" t="s">
        <v>421</v>
      </c>
      <c r="AG701" s="4" t="s">
        <v>7</v>
      </c>
      <c r="AH701" s="3"/>
      <c r="AI701" s="3" t="s">
        <v>8</v>
      </c>
      <c r="AJ701" s="3" t="s">
        <v>5909</v>
      </c>
      <c r="AK701" s="3" t="s">
        <v>14</v>
      </c>
      <c r="AL701" s="9" t="s">
        <v>421</v>
      </c>
      <c r="AM701" s="4" t="s">
        <v>7</v>
      </c>
      <c r="AN701" s="3"/>
      <c r="AO701" s="3" t="s">
        <v>8</v>
      </c>
      <c r="AP701" s="3" t="s">
        <v>5909</v>
      </c>
      <c r="AQ701" s="3" t="s">
        <v>14</v>
      </c>
      <c r="AR701" s="58">
        <v>37042</v>
      </c>
      <c r="AS701" s="2" t="str">
        <f t="shared" si="140"/>
        <v>Bison - Alaska</v>
      </c>
      <c r="AT701" s="9" t="str">
        <f t="shared" si="141"/>
        <v>CAMS53900</v>
      </c>
      <c r="AU701" s="2" t="s">
        <v>3785</v>
      </c>
      <c r="AV701" s="59" t="str">
        <f t="shared" si="142"/>
        <v>GP0000</v>
      </c>
      <c r="AW701" s="3">
        <f t="shared" si="143"/>
        <v>0</v>
      </c>
      <c r="AX701" s="3" t="s">
        <v>434</v>
      </c>
      <c r="AY701" s="3" t="s">
        <v>1112</v>
      </c>
      <c r="AZ701" s="3"/>
      <c r="BA701" s="3" t="str">
        <f t="shared" si="144"/>
        <v>Bone</v>
      </c>
      <c r="BB701" s="16" t="s">
        <v>584</v>
      </c>
      <c r="BC701" s="3"/>
      <c r="BD701" s="3" t="s">
        <v>1096</v>
      </c>
      <c r="BE701" s="3" t="s">
        <v>1097</v>
      </c>
      <c r="BF701" s="3"/>
      <c r="BG701" s="3"/>
      <c r="BH701" s="3" t="s">
        <v>1602</v>
      </c>
      <c r="BI701" s="60">
        <v>70.81</v>
      </c>
      <c r="BJ701" s="60">
        <v>-154.41</v>
      </c>
      <c r="BK701" s="98" t="s">
        <v>1017</v>
      </c>
      <c r="BL701" s="3"/>
      <c r="BM701" s="3"/>
      <c r="BN701" s="3"/>
      <c r="BO701" s="3">
        <v>1998</v>
      </c>
      <c r="BP701" s="3"/>
      <c r="BQ701" s="3"/>
      <c r="BR701" s="3" t="s">
        <v>1604</v>
      </c>
      <c r="BS701" s="3" t="s">
        <v>3786</v>
      </c>
      <c r="BT701" s="3" t="s">
        <v>1020</v>
      </c>
      <c r="BU701" s="62">
        <v>36750</v>
      </c>
      <c r="BV701" s="3" t="str">
        <f t="shared" si="145"/>
        <v>Bison - Alaska</v>
      </c>
      <c r="BW701" s="3" t="s">
        <v>3787</v>
      </c>
      <c r="BX701" s="3" t="s">
        <v>3772</v>
      </c>
      <c r="BY701" s="7" t="s">
        <v>3788</v>
      </c>
      <c r="BZ701" s="58">
        <f t="shared" si="147"/>
        <v>37042</v>
      </c>
      <c r="CA701" s="63">
        <v>200507186</v>
      </c>
      <c r="CB701" s="3"/>
      <c r="CC701" s="3"/>
      <c r="CD701" s="103"/>
      <c r="CE701" s="103"/>
      <c r="CF701" s="70" t="s">
        <v>1910</v>
      </c>
      <c r="CG701" s="60" t="s">
        <v>3786</v>
      </c>
      <c r="CH701" s="60" t="s">
        <v>3789</v>
      </c>
      <c r="CI701" s="60" t="s">
        <v>3790</v>
      </c>
      <c r="CJ701" s="92">
        <v>41375</v>
      </c>
      <c r="CK701" s="60">
        <v>697</v>
      </c>
      <c r="CL701" s="60" t="s">
        <v>1477</v>
      </c>
      <c r="CM701" s="60" t="s">
        <v>3791</v>
      </c>
      <c r="CN701" s="70">
        <v>10343.75</v>
      </c>
      <c r="CO701" s="80" t="s">
        <v>3786</v>
      </c>
      <c r="CP701" s="70" t="s">
        <v>6253</v>
      </c>
      <c r="CQ701" s="99" t="s">
        <v>1613</v>
      </c>
      <c r="CR701" s="112">
        <v>53900</v>
      </c>
      <c r="CS701" s="75" t="s">
        <v>6235</v>
      </c>
      <c r="CT701" s="112">
        <v>36320</v>
      </c>
      <c r="CU701" s="116" t="s">
        <v>6302</v>
      </c>
      <c r="CV701" s="284">
        <v>40893</v>
      </c>
      <c r="CW701" s="97"/>
      <c r="CX701" s="97"/>
      <c r="CY701" s="97"/>
      <c r="CZ701" s="13"/>
      <c r="DA701" s="13"/>
      <c r="DB701" s="13"/>
      <c r="DC701" s="13"/>
      <c r="DD701" s="13"/>
      <c r="DE701" s="13"/>
      <c r="DF701" s="13"/>
      <c r="DG701" s="13"/>
      <c r="DH701" s="13"/>
      <c r="DI701" s="13"/>
      <c r="DJ701" s="13"/>
      <c r="DK701" s="13"/>
      <c r="DL701" s="6" t="s">
        <v>6246</v>
      </c>
      <c r="DM701" t="s">
        <v>5775</v>
      </c>
    </row>
    <row r="702" spans="1:117" ht="15" hidden="1" customHeight="1">
      <c r="A702" s="2">
        <v>2947</v>
      </c>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9"/>
      <c r="AG702" s="4" t="s">
        <v>7</v>
      </c>
      <c r="AH702" s="3"/>
      <c r="AI702" s="3" t="s">
        <v>8</v>
      </c>
      <c r="AJ702" s="3"/>
      <c r="AK702" s="3" t="s">
        <v>9</v>
      </c>
      <c r="AL702" s="9"/>
      <c r="AM702" s="4" t="s">
        <v>7</v>
      </c>
      <c r="AN702" s="3"/>
      <c r="AO702" s="3" t="s">
        <v>8</v>
      </c>
      <c r="AP702" s="3"/>
      <c r="AQ702" s="3" t="s">
        <v>9</v>
      </c>
      <c r="AR702" s="58">
        <v>37042</v>
      </c>
      <c r="AS702" s="2" t="str">
        <f t="shared" si="140"/>
        <v>Bison - Canada</v>
      </c>
      <c r="AT702" s="9">
        <f t="shared" si="141"/>
        <v>0</v>
      </c>
      <c r="AU702" s="2" t="s">
        <v>3792</v>
      </c>
      <c r="AV702" s="59" t="str">
        <f t="shared" si="142"/>
        <v>GP0000</v>
      </c>
      <c r="AW702" s="3">
        <f t="shared" si="143"/>
        <v>0</v>
      </c>
      <c r="AX702" s="3" t="s">
        <v>434</v>
      </c>
      <c r="AY702" s="3" t="s">
        <v>3394</v>
      </c>
      <c r="AZ702" s="3"/>
      <c r="BA702" s="3" t="str">
        <f t="shared" si="144"/>
        <v>Bone</v>
      </c>
      <c r="BB702" s="16" t="s">
        <v>3395</v>
      </c>
      <c r="BC702" s="3"/>
      <c r="BD702" s="3" t="s">
        <v>1015</v>
      </c>
      <c r="BE702" s="3" t="s">
        <v>1015</v>
      </c>
      <c r="BF702" s="3"/>
      <c r="BG702" s="3"/>
      <c r="BH702" s="3" t="s">
        <v>3793</v>
      </c>
      <c r="BI702" s="3">
        <v>53.544389000000002</v>
      </c>
      <c r="BJ702" s="3">
        <v>-113.490927</v>
      </c>
      <c r="BK702" s="5" t="s">
        <v>1701</v>
      </c>
      <c r="BL702" s="3"/>
      <c r="BM702" s="3"/>
      <c r="BN702" s="3"/>
      <c r="BO702" s="72">
        <v>37336</v>
      </c>
      <c r="BP702" s="3"/>
      <c r="BQ702" s="3"/>
      <c r="BR702" s="3" t="s">
        <v>1018</v>
      </c>
      <c r="BS702" s="3" t="s">
        <v>3794</v>
      </c>
      <c r="BT702" s="3" t="s">
        <v>3398</v>
      </c>
      <c r="BU702" s="62">
        <v>36674</v>
      </c>
      <c r="BV702" s="3" t="str">
        <f t="shared" si="145"/>
        <v>Bison - Canada</v>
      </c>
      <c r="BW702" s="3"/>
      <c r="BX702" s="3"/>
      <c r="BY702" s="5">
        <f>AP702</f>
        <v>0</v>
      </c>
      <c r="BZ702" s="58">
        <f t="shared" si="147"/>
        <v>37042</v>
      </c>
      <c r="CA702" s="63">
        <v>200507186</v>
      </c>
      <c r="CB702" s="3"/>
      <c r="CC702" s="3"/>
      <c r="CD702" s="13"/>
      <c r="CE702" s="13"/>
      <c r="CF702" s="13"/>
      <c r="CG702" s="13"/>
      <c r="CH702" s="13"/>
      <c r="CI702" s="13"/>
      <c r="CJ702" s="13"/>
      <c r="CK702" s="13"/>
      <c r="CL702" s="13"/>
      <c r="CM702" s="13"/>
      <c r="CN702" s="13"/>
      <c r="CO702" s="194"/>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2"/>
    </row>
    <row r="703" spans="1:117" ht="31.5" hidden="1" customHeight="1">
      <c r="A703" s="6">
        <v>2949</v>
      </c>
      <c r="B703" t="s">
        <v>5686</v>
      </c>
      <c r="D703" s="7" t="s">
        <v>6486</v>
      </c>
      <c r="E703" s="7"/>
      <c r="F703" s="7"/>
      <c r="G703" s="7" t="s">
        <v>5295</v>
      </c>
      <c r="H703" s="7" t="s">
        <v>5471</v>
      </c>
      <c r="I703" s="7"/>
      <c r="J703" s="7"/>
      <c r="K703" s="7"/>
      <c r="L703" s="7"/>
      <c r="M703" s="7"/>
      <c r="N703" s="7"/>
      <c r="O703" s="7"/>
      <c r="P703">
        <v>0.216531113262</v>
      </c>
      <c r="Q703" s="7"/>
      <c r="R703" s="7"/>
      <c r="S703" s="7" t="s">
        <v>6517</v>
      </c>
      <c r="T703" s="7"/>
      <c r="U703" s="7"/>
      <c r="V703" s="7"/>
      <c r="W703" s="7"/>
      <c r="X703" s="7"/>
      <c r="Y703" s="7"/>
      <c r="Z703" s="7"/>
      <c r="AA703" s="7"/>
      <c r="AB703" s="7"/>
      <c r="AC703" s="7" t="s">
        <v>6674</v>
      </c>
      <c r="AD703" s="7"/>
      <c r="AE703" s="7"/>
      <c r="AF703" s="9" t="s">
        <v>423</v>
      </c>
      <c r="AG703" s="4" t="s">
        <v>7</v>
      </c>
      <c r="AH703" s="3"/>
      <c r="AI703" s="3" t="s">
        <v>8</v>
      </c>
      <c r="AJ703" s="3" t="s">
        <v>6034</v>
      </c>
      <c r="AK703" s="3" t="s">
        <v>14</v>
      </c>
      <c r="AL703" s="9" t="s">
        <v>423</v>
      </c>
      <c r="AM703" s="4" t="s">
        <v>7</v>
      </c>
      <c r="AN703" s="3"/>
      <c r="AO703" s="3" t="s">
        <v>8</v>
      </c>
      <c r="AP703" s="3" t="s">
        <v>6034</v>
      </c>
      <c r="AQ703" s="3" t="s">
        <v>14</v>
      </c>
      <c r="AR703" s="58">
        <v>37042</v>
      </c>
      <c r="AS703" s="2" t="str">
        <f t="shared" si="140"/>
        <v>Bison - Alaska</v>
      </c>
      <c r="AT703" s="9" t="str">
        <f t="shared" si="141"/>
        <v>CAMS53763</v>
      </c>
      <c r="AU703" s="2" t="s">
        <v>3798</v>
      </c>
      <c r="AV703" s="59" t="str">
        <f t="shared" si="142"/>
        <v>GP0000</v>
      </c>
      <c r="AW703" s="3">
        <f t="shared" si="143"/>
        <v>0</v>
      </c>
      <c r="AX703" s="3" t="s">
        <v>434</v>
      </c>
      <c r="AY703" s="3" t="s">
        <v>1112</v>
      </c>
      <c r="AZ703" s="3"/>
      <c r="BA703" s="3" t="str">
        <f t="shared" si="144"/>
        <v>Bone</v>
      </c>
      <c r="BB703" s="16" t="s">
        <v>1559</v>
      </c>
      <c r="BC703" s="3"/>
      <c r="BD703" s="3" t="s">
        <v>1096</v>
      </c>
      <c r="BE703" s="3" t="s">
        <v>1097</v>
      </c>
      <c r="BF703" s="3"/>
      <c r="BG703" s="3"/>
      <c r="BH703" s="3" t="s">
        <v>1602</v>
      </c>
      <c r="BI703" s="60">
        <v>70.81</v>
      </c>
      <c r="BJ703" s="60">
        <v>-154.41</v>
      </c>
      <c r="BK703" s="98" t="s">
        <v>1017</v>
      </c>
      <c r="BL703" s="3"/>
      <c r="BM703" s="3"/>
      <c r="BN703" s="3"/>
      <c r="BO703" s="3">
        <v>1998</v>
      </c>
      <c r="BP703" s="3"/>
      <c r="BQ703" s="3"/>
      <c r="BR703" s="3" t="s">
        <v>1604</v>
      </c>
      <c r="BS703" s="3" t="s">
        <v>3799</v>
      </c>
      <c r="BT703" s="3" t="s">
        <v>1020</v>
      </c>
      <c r="BU703" s="62">
        <v>36750</v>
      </c>
      <c r="BV703" s="3" t="str">
        <f t="shared" si="145"/>
        <v>Bison - Alaska</v>
      </c>
      <c r="BW703" s="3" t="s">
        <v>3800</v>
      </c>
      <c r="BX703" s="3" t="s">
        <v>3772</v>
      </c>
      <c r="BY703" s="7" t="s">
        <v>3801</v>
      </c>
      <c r="BZ703" s="58">
        <f t="shared" si="147"/>
        <v>37042</v>
      </c>
      <c r="CA703" s="63">
        <v>200507186</v>
      </c>
      <c r="CB703" s="3"/>
      <c r="CC703" s="3"/>
      <c r="CD703" s="103"/>
      <c r="CE703" s="103"/>
      <c r="CF703" s="70" t="s">
        <v>1910</v>
      </c>
      <c r="CG703" s="60" t="s">
        <v>3799</v>
      </c>
      <c r="CH703" s="60" t="s">
        <v>3802</v>
      </c>
      <c r="CI703" s="60" t="s">
        <v>3803</v>
      </c>
      <c r="CJ703" s="60">
        <v>35845</v>
      </c>
      <c r="CK703" s="60">
        <v>461</v>
      </c>
      <c r="CL703" s="60" t="s">
        <v>1477</v>
      </c>
      <c r="CM703" s="60" t="s">
        <v>3804</v>
      </c>
      <c r="CN703" s="70">
        <v>8961.25</v>
      </c>
      <c r="CO703" s="193" t="s">
        <v>3799</v>
      </c>
      <c r="CP703" s="70" t="s">
        <v>6253</v>
      </c>
      <c r="CQ703" s="99" t="s">
        <v>1613</v>
      </c>
      <c r="CR703" s="112">
        <v>53763</v>
      </c>
      <c r="CS703" s="75" t="s">
        <v>6235</v>
      </c>
      <c r="CT703" s="116" t="s">
        <v>6329</v>
      </c>
      <c r="CU703" s="112">
        <v>420</v>
      </c>
      <c r="CV703" s="284">
        <v>35356</v>
      </c>
      <c r="CW703" s="13"/>
      <c r="CX703" s="13"/>
      <c r="CY703" s="13"/>
      <c r="CZ703" s="13"/>
      <c r="DA703" s="13"/>
      <c r="DB703" s="13"/>
      <c r="DC703" s="13"/>
      <c r="DD703" s="13"/>
      <c r="DE703" s="13"/>
      <c r="DF703" s="13"/>
      <c r="DG703" s="13"/>
      <c r="DH703" s="13"/>
      <c r="DI703" s="13"/>
      <c r="DJ703" s="13"/>
      <c r="DK703" s="13"/>
      <c r="DL703" s="6" t="s">
        <v>6246</v>
      </c>
      <c r="DM703" t="s">
        <v>5775</v>
      </c>
    </row>
    <row r="704" spans="1:117" ht="15" hidden="1" customHeight="1">
      <c r="A704" s="2">
        <v>2951</v>
      </c>
      <c r="D704" s="3" t="s">
        <v>6340</v>
      </c>
      <c r="E704" s="3"/>
      <c r="F704" s="3"/>
      <c r="G704" s="7"/>
      <c r="H704" s="7" t="s">
        <v>7092</v>
      </c>
      <c r="I704" s="7"/>
      <c r="J704" s="7"/>
      <c r="K704" s="7"/>
      <c r="L704" s="7"/>
      <c r="M704" s="7"/>
      <c r="N704" s="7"/>
      <c r="O704" s="7"/>
      <c r="P704" s="7"/>
      <c r="Q704" s="7"/>
      <c r="R704" s="7"/>
      <c r="S704" s="7"/>
      <c r="T704" s="7"/>
      <c r="U704" s="7"/>
      <c r="V704" s="7"/>
      <c r="W704" s="7"/>
      <c r="X704" s="7"/>
      <c r="Y704" s="7"/>
      <c r="Z704" s="7"/>
      <c r="AA704" s="7"/>
      <c r="AB704" s="7"/>
      <c r="AC704" s="7"/>
      <c r="AD704" s="7"/>
      <c r="AE704" s="7"/>
      <c r="AF704" s="3"/>
      <c r="AG704" s="4" t="s">
        <v>7</v>
      </c>
      <c r="AH704" s="3"/>
      <c r="AI704" s="3" t="s">
        <v>8</v>
      </c>
      <c r="AJ704" s="3" t="s">
        <v>6340</v>
      </c>
      <c r="AK704" s="3" t="s">
        <v>9</v>
      </c>
      <c r="AL704" s="3"/>
      <c r="AM704" s="4" t="s">
        <v>7</v>
      </c>
      <c r="AN704" s="3"/>
      <c r="AO704" s="3" t="s">
        <v>8</v>
      </c>
      <c r="AP704" s="3" t="s">
        <v>6340</v>
      </c>
      <c r="AQ704" s="3" t="s">
        <v>9</v>
      </c>
      <c r="AR704" s="58">
        <v>37042</v>
      </c>
      <c r="AS704" s="2" t="str">
        <f t="shared" si="140"/>
        <v>Bison - Canada</v>
      </c>
      <c r="AT704" s="3">
        <f t="shared" si="141"/>
        <v>0</v>
      </c>
      <c r="AU704" s="2" t="s">
        <v>3805</v>
      </c>
      <c r="AV704" s="59" t="str">
        <f t="shared" si="142"/>
        <v>GP0000</v>
      </c>
      <c r="AW704" s="3">
        <f t="shared" si="143"/>
        <v>0</v>
      </c>
      <c r="AX704" s="3" t="s">
        <v>434</v>
      </c>
      <c r="AY704" s="3" t="s">
        <v>3182</v>
      </c>
      <c r="AZ704" s="3"/>
      <c r="BA704" s="3" t="str">
        <f t="shared" si="144"/>
        <v>Bone</v>
      </c>
      <c r="BB704" s="16" t="s">
        <v>1577</v>
      </c>
      <c r="BC704" s="3" t="s">
        <v>3806</v>
      </c>
      <c r="BD704" s="3" t="s">
        <v>1015</v>
      </c>
      <c r="BE704" s="3" t="s">
        <v>1015</v>
      </c>
      <c r="BF704" s="3" t="s">
        <v>6112</v>
      </c>
      <c r="BG704" s="3"/>
      <c r="BH704" s="3" t="s">
        <v>3807</v>
      </c>
      <c r="BI704" s="3">
        <v>48.629413999999997</v>
      </c>
      <c r="BJ704" s="3">
        <v>-123.411356</v>
      </c>
      <c r="BK704" s="5" t="s">
        <v>1701</v>
      </c>
      <c r="BL704" s="3"/>
      <c r="BM704" s="3"/>
      <c r="BN704" s="3"/>
      <c r="BO704" s="3"/>
      <c r="BP704" s="3"/>
      <c r="BQ704" s="3"/>
      <c r="BR704" s="3" t="s">
        <v>3071</v>
      </c>
      <c r="BS704" s="3" t="s">
        <v>3808</v>
      </c>
      <c r="BT704" s="3" t="s">
        <v>2185</v>
      </c>
      <c r="BU704" s="62">
        <v>37259</v>
      </c>
      <c r="BV704" s="3" t="str">
        <f t="shared" si="145"/>
        <v>Bison - Canada</v>
      </c>
      <c r="BW704" s="3"/>
      <c r="BX704" s="3"/>
      <c r="BY704" s="5" t="str">
        <f t="shared" ref="BY704:BY712" si="148">AP704</f>
        <v>BS559</v>
      </c>
      <c r="BZ704" s="58">
        <f t="shared" si="147"/>
        <v>37042</v>
      </c>
      <c r="CA704" s="63">
        <v>200507186</v>
      </c>
      <c r="CB704" s="3"/>
      <c r="CC704" s="3"/>
      <c r="CD704" s="13"/>
      <c r="CE704" s="13"/>
      <c r="CF704" s="13"/>
      <c r="CG704" s="13"/>
      <c r="CH704" s="13"/>
      <c r="CI704" s="13"/>
      <c r="CJ704" s="13"/>
      <c r="CK704" s="13"/>
      <c r="CL704" s="13"/>
      <c r="CM704" s="13"/>
      <c r="CN704" s="13"/>
      <c r="CO704" s="13"/>
      <c r="CP704" s="13" t="s">
        <v>6250</v>
      </c>
      <c r="CQ704" s="31" t="s">
        <v>6136</v>
      </c>
      <c r="CR704" s="31"/>
      <c r="CS704" s="31" t="s">
        <v>6238</v>
      </c>
      <c r="CT704" s="31">
        <v>11750</v>
      </c>
      <c r="CU704" s="31">
        <v>110</v>
      </c>
      <c r="CV704" s="31">
        <v>13588</v>
      </c>
      <c r="CW704" s="31"/>
      <c r="CX704" s="31"/>
      <c r="CY704" s="31"/>
      <c r="CZ704" s="13"/>
      <c r="DA704" s="13"/>
      <c r="DB704" s="13"/>
      <c r="DC704" s="13"/>
      <c r="DD704" s="13"/>
      <c r="DE704" s="13"/>
      <c r="DF704" s="13"/>
      <c r="DG704" s="13"/>
      <c r="DH704" s="13"/>
      <c r="DI704" s="13"/>
      <c r="DJ704" s="13"/>
      <c r="DK704" s="13"/>
      <c r="DL704" s="2" t="s">
        <v>6246</v>
      </c>
      <c r="DM704" t="s">
        <v>6254</v>
      </c>
    </row>
    <row r="705" spans="1:117" ht="15.75" hidden="1" customHeight="1" thickBot="1">
      <c r="A705" s="2">
        <v>2952</v>
      </c>
      <c r="D705" s="3" t="s">
        <v>6336</v>
      </c>
      <c r="E705" s="3"/>
      <c r="F705" s="3"/>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3"/>
      <c r="AG705" s="4" t="s">
        <v>7</v>
      </c>
      <c r="AH705" s="3"/>
      <c r="AI705" s="3" t="s">
        <v>8</v>
      </c>
      <c r="AJ705" s="3" t="s">
        <v>6336</v>
      </c>
      <c r="AK705" s="3" t="s">
        <v>14</v>
      </c>
      <c r="AL705" s="3"/>
      <c r="AM705" s="4" t="s">
        <v>7</v>
      </c>
      <c r="AN705" s="3"/>
      <c r="AO705" s="3" t="s">
        <v>8</v>
      </c>
      <c r="AP705" s="3" t="s">
        <v>6336</v>
      </c>
      <c r="AQ705" s="3" t="s">
        <v>14</v>
      </c>
      <c r="AR705" s="58">
        <v>37042</v>
      </c>
      <c r="AS705" s="2" t="str">
        <f t="shared" si="140"/>
        <v>Bison - Alaska</v>
      </c>
      <c r="AT705" s="3">
        <f t="shared" si="141"/>
        <v>0</v>
      </c>
      <c r="AU705" s="2" t="s">
        <v>3809</v>
      </c>
      <c r="AV705" s="59" t="str">
        <f t="shared" si="142"/>
        <v>GP0000</v>
      </c>
      <c r="AW705" s="3">
        <f t="shared" si="143"/>
        <v>0</v>
      </c>
      <c r="AX705" s="3" t="s">
        <v>434</v>
      </c>
      <c r="AY705" s="3"/>
      <c r="AZ705" s="3"/>
      <c r="BA705" s="3" t="str">
        <f t="shared" si="144"/>
        <v>Bone</v>
      </c>
      <c r="BB705" s="16" t="s">
        <v>2045</v>
      </c>
      <c r="BC705" s="3"/>
      <c r="BD705" s="3" t="s">
        <v>1096</v>
      </c>
      <c r="BE705" s="3" t="s">
        <v>1097</v>
      </c>
      <c r="BF705" s="3"/>
      <c r="BG705" s="3" t="s">
        <v>6082</v>
      </c>
      <c r="BH705" s="3" t="s">
        <v>2809</v>
      </c>
      <c r="BI705" s="3">
        <v>64.900000000000006</v>
      </c>
      <c r="BJ705" s="3">
        <v>-147.9</v>
      </c>
      <c r="BK705" s="3" t="s">
        <v>1719</v>
      </c>
      <c r="BL705" s="3"/>
      <c r="BM705" s="3"/>
      <c r="BN705" s="3"/>
      <c r="BO705" s="3">
        <v>1954</v>
      </c>
      <c r="BP705" s="3"/>
      <c r="BQ705" s="3"/>
      <c r="BR705" s="3" t="s">
        <v>1099</v>
      </c>
      <c r="BS705" s="3" t="s">
        <v>3810</v>
      </c>
      <c r="BT705" s="3" t="s">
        <v>1020</v>
      </c>
      <c r="BU705" s="62">
        <v>36536</v>
      </c>
      <c r="BV705" s="3" t="str">
        <f t="shared" si="145"/>
        <v>Bison - Alaska</v>
      </c>
      <c r="BW705" s="3"/>
      <c r="BX705" s="3"/>
      <c r="BY705" s="5" t="str">
        <f t="shared" si="148"/>
        <v>BS511</v>
      </c>
      <c r="BZ705" s="58">
        <f t="shared" si="147"/>
        <v>37042</v>
      </c>
      <c r="CA705" s="63">
        <v>200507186</v>
      </c>
      <c r="CB705" s="3"/>
      <c r="CC705" s="3"/>
      <c r="CD705" s="31"/>
      <c r="CE705" s="31"/>
      <c r="CF705" s="13"/>
      <c r="CG705" s="13"/>
      <c r="CH705" s="13"/>
      <c r="CI705" s="13"/>
      <c r="CJ705" s="13"/>
      <c r="CK705" s="13"/>
      <c r="CL705" s="13"/>
      <c r="CM705" s="13"/>
      <c r="CN705" s="31"/>
      <c r="CO705" s="31"/>
      <c r="CP705" s="31"/>
      <c r="CQ705" s="31"/>
      <c r="CR705" s="31"/>
      <c r="CS705" s="31"/>
      <c r="CT705" s="31"/>
      <c r="CU705" s="31"/>
      <c r="CV705" s="31"/>
      <c r="CW705" s="31"/>
      <c r="CX705" s="31"/>
      <c r="CY705" s="31"/>
      <c r="CZ705" s="13"/>
      <c r="DA705" s="13"/>
      <c r="DB705" s="13"/>
      <c r="DC705" s="13"/>
      <c r="DD705" s="13"/>
      <c r="DE705" s="13"/>
      <c r="DF705" s="13"/>
      <c r="DG705" s="13"/>
      <c r="DH705" s="13"/>
      <c r="DI705" s="13"/>
      <c r="DJ705" s="13"/>
      <c r="DK705" s="13"/>
      <c r="DL705" s="2" t="s">
        <v>6246</v>
      </c>
      <c r="DM705" t="s">
        <v>5775</v>
      </c>
    </row>
    <row r="706" spans="1:117" ht="15" hidden="1" customHeight="1">
      <c r="A706" s="2">
        <v>2953</v>
      </c>
      <c r="D706" s="3" t="s">
        <v>6335</v>
      </c>
      <c r="E706" s="3"/>
      <c r="F706" s="3"/>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3"/>
      <c r="AG706" s="4" t="s">
        <v>7</v>
      </c>
      <c r="AH706" s="3"/>
      <c r="AI706" s="3" t="s">
        <v>8</v>
      </c>
      <c r="AJ706" s="3" t="s">
        <v>6335</v>
      </c>
      <c r="AK706" s="3" t="s">
        <v>14</v>
      </c>
      <c r="AL706" s="3"/>
      <c r="AM706" s="4" t="s">
        <v>7</v>
      </c>
      <c r="AN706" s="3"/>
      <c r="AO706" s="3" t="s">
        <v>8</v>
      </c>
      <c r="AP706" s="3" t="s">
        <v>6335</v>
      </c>
      <c r="AQ706" s="3" t="s">
        <v>14</v>
      </c>
      <c r="AR706" s="58">
        <v>37042</v>
      </c>
      <c r="AS706" s="2" t="str">
        <f t="shared" ref="AS706:AS737" si="149">AK706</f>
        <v>Bison - Alaska</v>
      </c>
      <c r="AT706" s="3">
        <f t="shared" ref="AT706:AT737" si="150">AL706</f>
        <v>0</v>
      </c>
      <c r="AU706" s="2" t="s">
        <v>3811</v>
      </c>
      <c r="AV706" s="59" t="str">
        <f t="shared" ref="AV706:AV737" si="151">AM706</f>
        <v>GP0000</v>
      </c>
      <c r="AW706" s="3">
        <f t="shared" ref="AW706:AW737" si="152">AN706</f>
        <v>0</v>
      </c>
      <c r="AX706" s="3" t="s">
        <v>434</v>
      </c>
      <c r="AY706" s="3"/>
      <c r="AZ706" s="3"/>
      <c r="BA706" s="3" t="str">
        <f t="shared" ref="BA706:BA737" si="153">AO706</f>
        <v>Bone</v>
      </c>
      <c r="BB706" s="16" t="s">
        <v>584</v>
      </c>
      <c r="BC706" s="3" t="s">
        <v>3812</v>
      </c>
      <c r="BD706" s="3" t="s">
        <v>1096</v>
      </c>
      <c r="BE706" s="3" t="s">
        <v>1097</v>
      </c>
      <c r="BF706" s="3"/>
      <c r="BG706" s="3"/>
      <c r="BH706" s="3" t="s">
        <v>3813</v>
      </c>
      <c r="BI706">
        <v>65.520814000000001</v>
      </c>
      <c r="BJ706">
        <v>-148.50412</v>
      </c>
      <c r="BK706" s="3" t="s">
        <v>6204</v>
      </c>
      <c r="BL706" s="3"/>
      <c r="BM706" s="3"/>
      <c r="BN706" s="3"/>
      <c r="BO706" s="3">
        <v>1940</v>
      </c>
      <c r="BP706" s="3"/>
      <c r="BQ706" s="3"/>
      <c r="BR706" s="3" t="s">
        <v>1099</v>
      </c>
      <c r="BS706" s="3" t="s">
        <v>3814</v>
      </c>
      <c r="BT706" s="3" t="s">
        <v>1020</v>
      </c>
      <c r="BU706" s="62">
        <v>36666</v>
      </c>
      <c r="BV706" s="3" t="str">
        <f t="shared" ref="BV706:BV737" si="154">AQ706</f>
        <v>Bison - Alaska</v>
      </c>
      <c r="BW706" s="3"/>
      <c r="BX706" s="3"/>
      <c r="BY706" s="5" t="str">
        <f t="shared" si="148"/>
        <v>BS509</v>
      </c>
      <c r="BZ706" s="58">
        <f t="shared" ref="BZ706:BZ737" si="155">AR706</f>
        <v>37042</v>
      </c>
      <c r="CA706" s="63">
        <v>200507186</v>
      </c>
      <c r="CB706" s="3"/>
      <c r="CC706" s="3"/>
      <c r="CD706" s="13"/>
      <c r="CE706" s="13"/>
      <c r="CF706" s="13"/>
      <c r="CG706" s="13"/>
      <c r="CH706" s="13"/>
      <c r="CI706" s="13"/>
      <c r="CJ706" s="13"/>
      <c r="CK706" s="13"/>
      <c r="CL706" s="13"/>
      <c r="CM706" s="13"/>
      <c r="CN706" s="13"/>
      <c r="CO706" s="194"/>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2" t="s">
        <v>6246</v>
      </c>
      <c r="DM706" t="s">
        <v>6254</v>
      </c>
    </row>
    <row r="707" spans="1:117" ht="15" customHeight="1">
      <c r="A707" s="2">
        <v>2954</v>
      </c>
      <c r="D707" s="3"/>
      <c r="E707" s="3"/>
      <c r="F707" s="3"/>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3"/>
      <c r="AG707" s="4" t="s">
        <v>7</v>
      </c>
      <c r="AH707" s="3"/>
      <c r="AI707" s="3" t="s">
        <v>8</v>
      </c>
      <c r="AJ707" s="3"/>
      <c r="AK707" s="3" t="s">
        <v>23</v>
      </c>
      <c r="AL707" s="3"/>
      <c r="AM707" s="4" t="s">
        <v>7</v>
      </c>
      <c r="AN707" s="3"/>
      <c r="AO707" s="3" t="s">
        <v>8</v>
      </c>
      <c r="AP707" s="3"/>
      <c r="AQ707" s="3" t="s">
        <v>23</v>
      </c>
      <c r="AR707" s="58">
        <v>37042</v>
      </c>
      <c r="AS707" s="2" t="str">
        <f t="shared" si="149"/>
        <v>Bison - Russia</v>
      </c>
      <c r="AT707" s="3">
        <f t="shared" si="150"/>
        <v>0</v>
      </c>
      <c r="AU707" s="2" t="s">
        <v>3815</v>
      </c>
      <c r="AV707" s="59" t="str">
        <f t="shared" si="151"/>
        <v>GP0000</v>
      </c>
      <c r="AW707" s="3">
        <f t="shared" si="152"/>
        <v>0</v>
      </c>
      <c r="AX707" s="3" t="s">
        <v>434</v>
      </c>
      <c r="AY707" s="3" t="s">
        <v>1112</v>
      </c>
      <c r="AZ707" s="3"/>
      <c r="BA707" s="3" t="str">
        <f t="shared" si="153"/>
        <v>Bone</v>
      </c>
      <c r="BB707" s="16" t="s">
        <v>1427</v>
      </c>
      <c r="BC707" s="3"/>
      <c r="BD707" s="3" t="s">
        <v>1516</v>
      </c>
      <c r="BE707" s="3" t="s">
        <v>1515</v>
      </c>
      <c r="BF707" s="3"/>
      <c r="BG707" s="3"/>
      <c r="BH707" s="3" t="s">
        <v>3816</v>
      </c>
      <c r="BI707" s="3" t="s">
        <v>6528</v>
      </c>
      <c r="BJ707" s="3"/>
      <c r="BK707" s="3"/>
      <c r="BL707" s="3"/>
      <c r="BM707" s="3"/>
      <c r="BN707" s="3"/>
      <c r="BO707" s="3">
        <v>1970</v>
      </c>
      <c r="BP707" s="3"/>
      <c r="BQ707" s="3"/>
      <c r="BR707" s="3" t="s">
        <v>3011</v>
      </c>
      <c r="BS707" s="3" t="s">
        <v>3817</v>
      </c>
      <c r="BT707" s="3" t="s">
        <v>1523</v>
      </c>
      <c r="BU707" s="62"/>
      <c r="BV707" s="3" t="str">
        <f t="shared" si="154"/>
        <v>Bison - Russia</v>
      </c>
      <c r="BW707" s="3"/>
      <c r="BX707" s="3"/>
      <c r="BY707" s="5">
        <f t="shared" si="148"/>
        <v>0</v>
      </c>
      <c r="BZ707" s="58">
        <f t="shared" si="155"/>
        <v>37042</v>
      </c>
      <c r="CA707" s="63">
        <v>200507186</v>
      </c>
      <c r="CB707" s="3"/>
      <c r="CC707" s="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B707" s="13"/>
      <c r="DC707" s="13"/>
      <c r="DD707" s="13"/>
      <c r="DE707" s="13"/>
      <c r="DF707" s="13"/>
      <c r="DG707" s="13"/>
      <c r="DH707" s="13"/>
      <c r="DI707" s="13"/>
      <c r="DJ707" s="13"/>
      <c r="DK707" s="13"/>
      <c r="DL707" s="2"/>
    </row>
    <row r="708" spans="1:117" ht="31.5" hidden="1" customHeight="1">
      <c r="A708" s="6">
        <v>2955</v>
      </c>
      <c r="D708" s="3" t="s">
        <v>6007</v>
      </c>
      <c r="E708" s="3"/>
      <c r="F708" s="3"/>
      <c r="G708" s="7"/>
      <c r="H708" s="7" t="s">
        <v>7093</v>
      </c>
      <c r="I708" s="7"/>
      <c r="J708" s="7"/>
      <c r="K708" s="7"/>
      <c r="L708" s="7"/>
      <c r="M708" s="7"/>
      <c r="N708" s="7"/>
      <c r="O708" s="7"/>
      <c r="P708" s="7"/>
      <c r="Q708" s="7"/>
      <c r="R708" s="7"/>
      <c r="S708" s="7"/>
      <c r="T708" s="7"/>
      <c r="U708" s="7"/>
      <c r="V708" s="7"/>
      <c r="W708" s="7"/>
      <c r="X708" s="7"/>
      <c r="Y708" s="7"/>
      <c r="Z708" s="7"/>
      <c r="AA708" s="7"/>
      <c r="AB708" s="7"/>
      <c r="AC708" s="7"/>
      <c r="AD708" s="7"/>
      <c r="AE708" s="7"/>
      <c r="AF708" s="3"/>
      <c r="AG708" s="4" t="s">
        <v>7</v>
      </c>
      <c r="AH708" s="3"/>
      <c r="AI708" s="3" t="s">
        <v>8</v>
      </c>
      <c r="AJ708" s="3" t="s">
        <v>6007</v>
      </c>
      <c r="AK708" s="3" t="s">
        <v>14</v>
      </c>
      <c r="AL708" s="3"/>
      <c r="AM708" s="4" t="s">
        <v>7</v>
      </c>
      <c r="AN708" s="3"/>
      <c r="AO708" s="3" t="s">
        <v>8</v>
      </c>
      <c r="AP708" s="3" t="s">
        <v>6007</v>
      </c>
      <c r="AQ708" s="3" t="s">
        <v>14</v>
      </c>
      <c r="AR708" s="58">
        <v>37042</v>
      </c>
      <c r="AS708" s="2" t="str">
        <f t="shared" si="149"/>
        <v>Bison - Alaska</v>
      </c>
      <c r="AT708" s="3">
        <f t="shared" si="150"/>
        <v>0</v>
      </c>
      <c r="AU708" s="2" t="s">
        <v>3818</v>
      </c>
      <c r="AV708" s="59" t="str">
        <f t="shared" si="151"/>
        <v>GP0000</v>
      </c>
      <c r="AW708" s="3">
        <f t="shared" si="152"/>
        <v>0</v>
      </c>
      <c r="AX708" s="3" t="s">
        <v>434</v>
      </c>
      <c r="AY708" s="3"/>
      <c r="AZ708" s="3"/>
      <c r="BA708" s="3" t="str">
        <f t="shared" si="153"/>
        <v>Bone</v>
      </c>
      <c r="BB708" s="16" t="s">
        <v>3819</v>
      </c>
      <c r="BC708" s="3"/>
      <c r="BD708" s="3" t="s">
        <v>1096</v>
      </c>
      <c r="BE708" s="3" t="s">
        <v>1097</v>
      </c>
      <c r="BF708" s="3"/>
      <c r="BG708" s="3" t="s">
        <v>6082</v>
      </c>
      <c r="BH708" s="3" t="s">
        <v>3340</v>
      </c>
      <c r="BI708" s="60">
        <v>65.040000000000006</v>
      </c>
      <c r="BJ708" s="60">
        <v>-147.11000000000001</v>
      </c>
      <c r="BK708" s="98" t="s">
        <v>1017</v>
      </c>
      <c r="BL708" s="3"/>
      <c r="BM708" s="3"/>
      <c r="BN708" s="3"/>
      <c r="BO708" s="3">
        <v>1950</v>
      </c>
      <c r="BP708" s="3"/>
      <c r="BQ708" s="3"/>
      <c r="BR708" s="3" t="s">
        <v>1099</v>
      </c>
      <c r="BS708" s="3" t="s">
        <v>3820</v>
      </c>
      <c r="BT708" s="3" t="s">
        <v>1020</v>
      </c>
      <c r="BU708" s="62">
        <v>36536</v>
      </c>
      <c r="BV708" s="3" t="str">
        <f t="shared" si="154"/>
        <v>Bison - Alaska</v>
      </c>
      <c r="BW708" s="3"/>
      <c r="BX708" s="3"/>
      <c r="BY708" s="5" t="str">
        <f t="shared" si="148"/>
        <v>BS472</v>
      </c>
      <c r="BZ708" s="58">
        <f t="shared" si="155"/>
        <v>37042</v>
      </c>
      <c r="CA708" s="63">
        <v>200507186</v>
      </c>
      <c r="CB708" s="3"/>
      <c r="CC708" s="3"/>
      <c r="CD708" s="103"/>
      <c r="CE708" s="103"/>
      <c r="CF708" s="83" t="s">
        <v>2021</v>
      </c>
      <c r="CG708" s="84" t="s">
        <v>3820</v>
      </c>
      <c r="CH708" s="84" t="s">
        <v>3821</v>
      </c>
      <c r="CI708" s="84" t="s">
        <v>3822</v>
      </c>
      <c r="CJ708" s="84">
        <v>16187</v>
      </c>
      <c r="CK708" s="84">
        <v>329</v>
      </c>
      <c r="CL708" s="84" t="s">
        <v>1477</v>
      </c>
      <c r="CM708" s="84" t="s">
        <v>3823</v>
      </c>
      <c r="CN708" s="70">
        <v>4046.75</v>
      </c>
      <c r="CO708" s="80" t="s">
        <v>3824</v>
      </c>
      <c r="CP708" s="70" t="s">
        <v>6253</v>
      </c>
      <c r="CQ708" s="104" t="s">
        <v>1821</v>
      </c>
      <c r="CR708" s="104">
        <v>11617</v>
      </c>
      <c r="CS708" s="104" t="s">
        <v>6238</v>
      </c>
      <c r="CT708" s="104">
        <v>13235</v>
      </c>
      <c r="CU708" s="104">
        <v>65</v>
      </c>
      <c r="CV708" s="284">
        <v>15910</v>
      </c>
      <c r="CW708" s="86">
        <v>-19.3</v>
      </c>
      <c r="CX708" s="86">
        <v>3.8</v>
      </c>
      <c r="CY708" s="86"/>
      <c r="CZ708" s="13"/>
      <c r="DA708" s="13"/>
      <c r="DB708" s="13"/>
      <c r="DC708" s="13"/>
      <c r="DD708" s="13"/>
      <c r="DE708" s="13"/>
      <c r="DF708" s="13"/>
      <c r="DG708" s="13"/>
      <c r="DH708" s="13"/>
      <c r="DI708" s="13"/>
      <c r="DJ708" s="13"/>
      <c r="DK708" s="13"/>
      <c r="DL708" s="6" t="s">
        <v>6246</v>
      </c>
      <c r="DM708" t="s">
        <v>5775</v>
      </c>
    </row>
    <row r="709" spans="1:117" ht="15" customHeight="1">
      <c r="A709" s="2">
        <v>2956</v>
      </c>
      <c r="D709" s="3"/>
      <c r="E709" s="3"/>
      <c r="F709" s="3"/>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3"/>
      <c r="AG709" s="4" t="s">
        <v>7</v>
      </c>
      <c r="AH709" s="3"/>
      <c r="AI709" s="3" t="s">
        <v>8</v>
      </c>
      <c r="AJ709" s="3"/>
      <c r="AK709" s="3" t="s">
        <v>9</v>
      </c>
      <c r="AL709" s="3"/>
      <c r="AM709" s="4" t="s">
        <v>7</v>
      </c>
      <c r="AN709" s="3"/>
      <c r="AO709" s="3" t="s">
        <v>8</v>
      </c>
      <c r="AP709" s="3"/>
      <c r="AQ709" s="3" t="s">
        <v>9</v>
      </c>
      <c r="AR709" s="58">
        <v>37042</v>
      </c>
      <c r="AS709" s="2" t="str">
        <f t="shared" si="149"/>
        <v>Bison - Canada</v>
      </c>
      <c r="AT709" s="3">
        <f t="shared" si="150"/>
        <v>0</v>
      </c>
      <c r="AU709" s="2" t="s">
        <v>3825</v>
      </c>
      <c r="AV709" s="59" t="str">
        <f t="shared" si="151"/>
        <v>GP0000</v>
      </c>
      <c r="AW709" s="3">
        <f t="shared" si="152"/>
        <v>0</v>
      </c>
      <c r="AX709" s="3" t="s">
        <v>434</v>
      </c>
      <c r="AY709" s="3" t="s">
        <v>434</v>
      </c>
      <c r="AZ709" s="3"/>
      <c r="BA709" s="3" t="str">
        <f t="shared" si="153"/>
        <v>Bone</v>
      </c>
      <c r="BB709" s="16" t="s">
        <v>3615</v>
      </c>
      <c r="BC709" s="3"/>
      <c r="BD709" s="3"/>
      <c r="BE709" s="3"/>
      <c r="BF709" s="3"/>
      <c r="BG709" s="3"/>
      <c r="BH709" s="3"/>
      <c r="BI709" s="3" t="s">
        <v>1499</v>
      </c>
      <c r="BJ709" s="3"/>
      <c r="BK709" s="73"/>
      <c r="BL709" s="3"/>
      <c r="BM709" s="3"/>
      <c r="BN709" s="3"/>
      <c r="BO709" s="3"/>
      <c r="BP709" s="3"/>
      <c r="BQ709" s="3"/>
      <c r="BR709" s="3" t="s">
        <v>3534</v>
      </c>
      <c r="BS709" s="3" t="s">
        <v>3826</v>
      </c>
      <c r="BT709" s="3" t="s">
        <v>3536</v>
      </c>
      <c r="BU709" s="62"/>
      <c r="BV709" s="3" t="str">
        <f t="shared" si="154"/>
        <v>Bison - Canada</v>
      </c>
      <c r="BW709" s="3"/>
      <c r="BX709" s="3"/>
      <c r="BY709" s="5">
        <f t="shared" si="148"/>
        <v>0</v>
      </c>
      <c r="BZ709" s="58">
        <f t="shared" si="155"/>
        <v>37042</v>
      </c>
      <c r="CA709" s="63">
        <v>200507186</v>
      </c>
      <c r="CB709" s="3"/>
      <c r="CC709" s="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2"/>
    </row>
    <row r="710" spans="1:117" ht="15" hidden="1" customHeight="1">
      <c r="A710" s="2">
        <v>2957</v>
      </c>
      <c r="D710" s="3" t="s">
        <v>5961</v>
      </c>
      <c r="E710" s="3"/>
      <c r="F710" s="3"/>
      <c r="G710" s="7"/>
      <c r="H710" s="7" t="s">
        <v>7094</v>
      </c>
      <c r="I710" s="7"/>
      <c r="J710" s="7"/>
      <c r="K710" s="7"/>
      <c r="L710" s="7"/>
      <c r="M710" s="7"/>
      <c r="N710" s="7"/>
      <c r="O710" s="7"/>
      <c r="P710" s="7"/>
      <c r="Q710" s="7"/>
      <c r="R710" s="7"/>
      <c r="S710" s="7"/>
      <c r="T710" s="7"/>
      <c r="U710" s="7"/>
      <c r="V710" s="7"/>
      <c r="W710" s="7"/>
      <c r="X710" s="7"/>
      <c r="Y710" s="7"/>
      <c r="Z710" s="7"/>
      <c r="AA710" s="7"/>
      <c r="AB710" s="7"/>
      <c r="AC710" s="7"/>
      <c r="AD710" s="7"/>
      <c r="AE710" s="7"/>
      <c r="AF710" s="3"/>
      <c r="AG710" s="4" t="s">
        <v>7</v>
      </c>
      <c r="AH710" s="3"/>
      <c r="AI710" s="3" t="s">
        <v>8</v>
      </c>
      <c r="AJ710" s="3" t="s">
        <v>5961</v>
      </c>
      <c r="AK710" s="3" t="s">
        <v>9</v>
      </c>
      <c r="AL710" s="3"/>
      <c r="AM710" s="4" t="s">
        <v>7</v>
      </c>
      <c r="AN710" s="3"/>
      <c r="AO710" s="3" t="s">
        <v>8</v>
      </c>
      <c r="AP710" s="3" t="s">
        <v>5961</v>
      </c>
      <c r="AQ710" s="3" t="s">
        <v>9</v>
      </c>
      <c r="AR710" s="58">
        <v>37042</v>
      </c>
      <c r="AS710" s="2" t="str">
        <f t="shared" si="149"/>
        <v>Bison - Canada</v>
      </c>
      <c r="AT710" s="3">
        <f t="shared" si="150"/>
        <v>0</v>
      </c>
      <c r="AU710" s="2" t="s">
        <v>3827</v>
      </c>
      <c r="AV710" s="59" t="str">
        <f t="shared" si="151"/>
        <v>GP0000</v>
      </c>
      <c r="AW710" s="3">
        <f t="shared" si="152"/>
        <v>0</v>
      </c>
      <c r="AX710" s="3" t="s">
        <v>434</v>
      </c>
      <c r="AY710" s="3"/>
      <c r="AZ710" s="3"/>
      <c r="BA710" s="3" t="str">
        <f t="shared" si="153"/>
        <v>Bone</v>
      </c>
      <c r="BB710" s="16" t="s">
        <v>3512</v>
      </c>
      <c r="BC710" s="3" t="s">
        <v>3828</v>
      </c>
      <c r="BD710" s="3" t="s">
        <v>1015</v>
      </c>
      <c r="BE710" s="3" t="s">
        <v>1015</v>
      </c>
      <c r="BF710" s="3" t="s">
        <v>3829</v>
      </c>
      <c r="BG710" s="3" t="s">
        <v>3830</v>
      </c>
      <c r="BH710" s="3" t="s">
        <v>3032</v>
      </c>
      <c r="BI710" s="3">
        <v>50.915692999999997</v>
      </c>
      <c r="BJ710" s="3">
        <v>-113.744169</v>
      </c>
      <c r="BK710" s="3" t="s">
        <v>1701</v>
      </c>
      <c r="BL710" s="3"/>
      <c r="BM710" s="3"/>
      <c r="BN710" s="3"/>
      <c r="BO710" s="3"/>
      <c r="BP710" s="3"/>
      <c r="BQ710" s="3"/>
      <c r="BR710" s="3" t="s">
        <v>6312</v>
      </c>
      <c r="BS710" s="3" t="s">
        <v>3831</v>
      </c>
      <c r="BT710" s="3" t="s">
        <v>1036</v>
      </c>
      <c r="BU710" s="62">
        <v>37259</v>
      </c>
      <c r="BV710" s="3" t="str">
        <f t="shared" si="154"/>
        <v>Bison - Canada</v>
      </c>
      <c r="BW710" s="3"/>
      <c r="BX710" s="3"/>
      <c r="BY710" s="5" t="str">
        <f t="shared" si="148"/>
        <v>BS429</v>
      </c>
      <c r="BZ710" s="58">
        <f t="shared" si="155"/>
        <v>37042</v>
      </c>
      <c r="CA710" s="63">
        <v>200507186</v>
      </c>
      <c r="CB710" s="3"/>
      <c r="CC710" s="3"/>
      <c r="CD710" s="13"/>
      <c r="CE710" s="13"/>
      <c r="CF710" s="13"/>
      <c r="CG710" s="13"/>
      <c r="CH710" s="13"/>
      <c r="CI710" s="13"/>
      <c r="CJ710" s="13"/>
      <c r="CK710" s="13"/>
      <c r="CL710" s="13"/>
      <c r="CM710" s="13"/>
      <c r="CN710" s="13"/>
      <c r="CO710" s="13"/>
      <c r="CP710" s="13" t="s">
        <v>6250</v>
      </c>
      <c r="CQ710" s="13" t="s">
        <v>1821</v>
      </c>
      <c r="CR710" s="13">
        <v>11585</v>
      </c>
      <c r="CS710" s="13" t="s">
        <v>6234</v>
      </c>
      <c r="CT710" s="13">
        <v>6775</v>
      </c>
      <c r="CU710" s="13">
        <v>40</v>
      </c>
      <c r="CV710" s="13">
        <v>7626</v>
      </c>
      <c r="CW710" s="13"/>
      <c r="CX710" s="13"/>
      <c r="CY710" s="13"/>
      <c r="CZ710" s="13"/>
      <c r="DA710" s="13"/>
      <c r="DB710" s="13"/>
      <c r="DC710" s="13"/>
      <c r="DD710" s="13"/>
      <c r="DE710" s="13"/>
      <c r="DF710" s="13"/>
      <c r="DG710" s="13"/>
      <c r="DH710" s="13"/>
      <c r="DI710" s="13"/>
      <c r="DJ710" s="13"/>
      <c r="DK710" s="13"/>
      <c r="DL710" s="2" t="s">
        <v>6246</v>
      </c>
      <c r="DM710" t="s">
        <v>5775</v>
      </c>
    </row>
    <row r="711" spans="1:117" ht="15.75" hidden="1" customHeight="1">
      <c r="A711" s="2">
        <v>2958</v>
      </c>
      <c r="D711" s="3" t="s">
        <v>6332</v>
      </c>
      <c r="E711" s="3"/>
      <c r="F711" s="3"/>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3"/>
      <c r="AG711" s="4" t="s">
        <v>7</v>
      </c>
      <c r="AH711" s="3"/>
      <c r="AI711" s="3" t="s">
        <v>8</v>
      </c>
      <c r="AJ711" s="3" t="s">
        <v>6332</v>
      </c>
      <c r="AK711" s="3" t="s">
        <v>9</v>
      </c>
      <c r="AL711" s="3"/>
      <c r="AM711" s="4" t="s">
        <v>7</v>
      </c>
      <c r="AN711" s="3"/>
      <c r="AO711" s="3" t="s">
        <v>8</v>
      </c>
      <c r="AP711" s="3" t="s">
        <v>6332</v>
      </c>
      <c r="AQ711" s="3" t="s">
        <v>9</v>
      </c>
      <c r="AR711" s="58">
        <v>37042</v>
      </c>
      <c r="AS711" s="2" t="str">
        <f t="shared" si="149"/>
        <v>Bison - Canada</v>
      </c>
      <c r="AT711" s="3">
        <f t="shared" si="150"/>
        <v>0</v>
      </c>
      <c r="AU711" s="2" t="s">
        <v>3832</v>
      </c>
      <c r="AV711" s="59" t="str">
        <f t="shared" si="151"/>
        <v>GP0000</v>
      </c>
      <c r="AW711" s="3">
        <f t="shared" si="152"/>
        <v>0</v>
      </c>
      <c r="AX711" s="3" t="s">
        <v>434</v>
      </c>
      <c r="AY711" s="3"/>
      <c r="AZ711" s="3"/>
      <c r="BA711" s="3" t="str">
        <f t="shared" si="153"/>
        <v>Bone</v>
      </c>
      <c r="BB711" s="16" t="s">
        <v>1058</v>
      </c>
      <c r="BC711" s="3" t="s">
        <v>1042</v>
      </c>
      <c r="BD711" s="3" t="s">
        <v>1015</v>
      </c>
      <c r="BE711" s="3" t="s">
        <v>1015</v>
      </c>
      <c r="BF711" s="3" t="s">
        <v>4566</v>
      </c>
      <c r="BG711" s="3"/>
      <c r="BH711" s="3" t="s">
        <v>1059</v>
      </c>
      <c r="BI711" s="60">
        <v>63.92</v>
      </c>
      <c r="BJ711" s="60">
        <v>-139.30000000000001</v>
      </c>
      <c r="BK711" s="98" t="s">
        <v>1017</v>
      </c>
      <c r="BL711" s="3"/>
      <c r="BM711" s="3"/>
      <c r="BN711" s="3"/>
      <c r="BO711" s="3">
        <v>1988</v>
      </c>
      <c r="BP711" s="3"/>
      <c r="BQ711" s="3"/>
      <c r="BR711" s="3" t="s">
        <v>1018</v>
      </c>
      <c r="BS711" s="3" t="s">
        <v>3833</v>
      </c>
      <c r="BT711" s="3" t="s">
        <v>1020</v>
      </c>
      <c r="BU711" s="62">
        <v>36674</v>
      </c>
      <c r="BV711" s="3" t="str">
        <f t="shared" si="154"/>
        <v>Bison - Canada</v>
      </c>
      <c r="BW711" s="3"/>
      <c r="BX711" s="3"/>
      <c r="BY711" s="5" t="str">
        <f t="shared" si="148"/>
        <v>BS504</v>
      </c>
      <c r="BZ711" s="58">
        <f t="shared" si="155"/>
        <v>37042</v>
      </c>
      <c r="CA711" s="63">
        <v>200507186</v>
      </c>
      <c r="CB711" s="3"/>
      <c r="CC711" s="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2" t="s">
        <v>6246</v>
      </c>
      <c r="DM711" t="s">
        <v>5775</v>
      </c>
    </row>
    <row r="712" spans="1:117" ht="15" customHeight="1">
      <c r="A712" s="2">
        <v>2959</v>
      </c>
      <c r="D712" s="3" t="s">
        <v>6041</v>
      </c>
      <c r="E712" s="3"/>
      <c r="F712" s="3"/>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9"/>
      <c r="AG712" s="4" t="s">
        <v>7</v>
      </c>
      <c r="AH712" s="3"/>
      <c r="AI712" s="3" t="s">
        <v>8</v>
      </c>
      <c r="AJ712" s="3" t="s">
        <v>6041</v>
      </c>
      <c r="AK712" s="3" t="s">
        <v>9</v>
      </c>
      <c r="AL712" s="9"/>
      <c r="AM712" s="4" t="s">
        <v>7</v>
      </c>
      <c r="AN712" s="3"/>
      <c r="AO712" s="3" t="s">
        <v>8</v>
      </c>
      <c r="AP712" s="3" t="s">
        <v>6041</v>
      </c>
      <c r="AQ712" s="3" t="s">
        <v>9</v>
      </c>
      <c r="AR712" s="58">
        <v>37042</v>
      </c>
      <c r="AS712" s="2" t="str">
        <f t="shared" si="149"/>
        <v>Bison - Canada</v>
      </c>
      <c r="AT712" s="9">
        <f t="shared" si="150"/>
        <v>0</v>
      </c>
      <c r="AU712" s="2" t="s">
        <v>3834</v>
      </c>
      <c r="AV712" s="59" t="str">
        <f t="shared" si="151"/>
        <v>GP0000</v>
      </c>
      <c r="AW712" s="3">
        <f t="shared" si="152"/>
        <v>0</v>
      </c>
      <c r="AX712" s="3" t="s">
        <v>434</v>
      </c>
      <c r="AY712" s="3"/>
      <c r="AZ712" s="3"/>
      <c r="BA712" s="3" t="str">
        <f t="shared" si="153"/>
        <v>Bone</v>
      </c>
      <c r="BB712" s="16" t="s">
        <v>584</v>
      </c>
      <c r="BC712" s="3"/>
      <c r="BD712" s="3" t="s">
        <v>1096</v>
      </c>
      <c r="BE712" s="3" t="s">
        <v>1097</v>
      </c>
      <c r="BF712" s="3"/>
      <c r="BG712" s="3" t="s">
        <v>3835</v>
      </c>
      <c r="BH712" s="3" t="s">
        <v>3836</v>
      </c>
      <c r="BI712" s="3" t="s">
        <v>6528</v>
      </c>
      <c r="BJ712" s="3"/>
      <c r="BK712" s="5"/>
      <c r="BL712" s="3"/>
      <c r="BM712" s="3"/>
      <c r="BN712" s="3"/>
      <c r="BO712" s="72">
        <v>37073</v>
      </c>
      <c r="BP712" s="3"/>
      <c r="BQ712" s="3"/>
      <c r="BR712" s="3" t="s">
        <v>1472</v>
      </c>
      <c r="BS712" s="3" t="s">
        <v>3837</v>
      </c>
      <c r="BT712" s="3" t="s">
        <v>1036</v>
      </c>
      <c r="BU712" s="62"/>
      <c r="BV712" s="3" t="str">
        <f t="shared" si="154"/>
        <v>Bison - Canada</v>
      </c>
      <c r="BW712" s="3"/>
      <c r="BX712" s="3" t="s">
        <v>3838</v>
      </c>
      <c r="BY712" s="5" t="str">
        <f t="shared" si="148"/>
        <v>BS517</v>
      </c>
      <c r="BZ712" s="58">
        <f t="shared" si="155"/>
        <v>37042</v>
      </c>
      <c r="CA712" s="63">
        <v>200507186</v>
      </c>
      <c r="CB712" s="3"/>
      <c r="CC712" s="3"/>
      <c r="CD712" s="13"/>
      <c r="CE712" s="13"/>
      <c r="CF712" s="13"/>
      <c r="CG712" s="13"/>
      <c r="CH712" s="13"/>
      <c r="CI712" s="13"/>
      <c r="CJ712" s="13"/>
      <c r="CK712" s="13"/>
      <c r="CL712" s="13"/>
      <c r="CM712" s="13"/>
      <c r="CN712" s="13"/>
      <c r="CO712" s="13"/>
      <c r="CP712" s="13" t="s">
        <v>6250</v>
      </c>
      <c r="CQ712" s="13" t="s">
        <v>1821</v>
      </c>
      <c r="CR712" s="13">
        <v>11989</v>
      </c>
      <c r="CS712" s="13" t="s">
        <v>6234</v>
      </c>
      <c r="CT712" s="13">
        <v>2526</v>
      </c>
      <c r="CU712" s="13">
        <v>26</v>
      </c>
      <c r="CV712" s="13">
        <v>2620</v>
      </c>
      <c r="CW712" s="13"/>
      <c r="CX712" s="13"/>
      <c r="CY712" s="13"/>
      <c r="CZ712" s="13"/>
      <c r="DA712" s="13"/>
      <c r="DB712" s="13"/>
      <c r="DC712" s="13"/>
      <c r="DD712" s="13"/>
      <c r="DE712" s="13"/>
      <c r="DF712" s="13"/>
      <c r="DG712" s="13"/>
      <c r="DH712" s="13"/>
      <c r="DI712" s="13"/>
      <c r="DJ712" s="13"/>
      <c r="DK712" s="13"/>
      <c r="DL712" s="2" t="s">
        <v>6246</v>
      </c>
      <c r="DM712" t="s">
        <v>5775</v>
      </c>
    </row>
    <row r="713" spans="1:117" ht="32.25" hidden="1" customHeight="1" thickBot="1">
      <c r="A713" s="6">
        <v>2960</v>
      </c>
      <c r="B713" t="s">
        <v>6535</v>
      </c>
      <c r="D713" s="7" t="s">
        <v>6487</v>
      </c>
      <c r="E713" s="7"/>
      <c r="F713" s="7"/>
      <c r="G713" s="7" t="s">
        <v>4826</v>
      </c>
      <c r="H713" s="7" t="s">
        <v>5472</v>
      </c>
      <c r="I713" s="7"/>
      <c r="J713" s="7"/>
      <c r="K713" s="7"/>
      <c r="L713" s="7"/>
      <c r="M713" s="7"/>
      <c r="N713" s="7"/>
      <c r="O713" s="7"/>
      <c r="P713">
        <v>1.63439614925E-2</v>
      </c>
      <c r="Q713" s="7"/>
      <c r="R713" s="7"/>
      <c r="S713" s="7" t="s">
        <v>6791</v>
      </c>
      <c r="T713" s="7"/>
      <c r="U713" s="7"/>
      <c r="V713" s="7"/>
      <c r="W713" s="7"/>
      <c r="X713" s="7"/>
      <c r="Y713" s="7"/>
      <c r="Z713" s="7"/>
      <c r="AA713" s="7"/>
      <c r="AB713" s="7"/>
      <c r="AC713" s="7" t="s">
        <v>6792</v>
      </c>
      <c r="AD713" s="7"/>
      <c r="AE713" s="7" t="s">
        <v>6687</v>
      </c>
      <c r="AF713" s="9" t="s">
        <v>424</v>
      </c>
      <c r="AG713" s="4" t="s">
        <v>7</v>
      </c>
      <c r="AH713" s="3"/>
      <c r="AI713" s="3" t="s">
        <v>8</v>
      </c>
      <c r="AJ713" s="3" t="s">
        <v>6029</v>
      </c>
      <c r="AK713" s="3" t="s">
        <v>14</v>
      </c>
      <c r="AL713" s="9" t="s">
        <v>424</v>
      </c>
      <c r="AM713" s="4" t="s">
        <v>7</v>
      </c>
      <c r="AN713" s="3"/>
      <c r="AO713" s="3" t="s">
        <v>8</v>
      </c>
      <c r="AP713" s="3" t="s">
        <v>6029</v>
      </c>
      <c r="AQ713" s="3" t="s">
        <v>14</v>
      </c>
      <c r="AR713" s="58">
        <v>37042</v>
      </c>
      <c r="AS713" s="2" t="str">
        <f t="shared" si="149"/>
        <v>Bison - Alaska</v>
      </c>
      <c r="AT713" s="9" t="str">
        <f t="shared" si="150"/>
        <v>CAMS53771</v>
      </c>
      <c r="AU713" s="2" t="s">
        <v>3839</v>
      </c>
      <c r="AV713" s="59" t="str">
        <f t="shared" si="151"/>
        <v>GP0000</v>
      </c>
      <c r="AW713" s="3">
        <f t="shared" si="152"/>
        <v>0</v>
      </c>
      <c r="AX713" s="3" t="s">
        <v>434</v>
      </c>
      <c r="AY713" s="3" t="s">
        <v>1112</v>
      </c>
      <c r="AZ713" s="3"/>
      <c r="BA713" s="3" t="str">
        <f t="shared" si="153"/>
        <v>Bone</v>
      </c>
      <c r="BB713" s="16" t="s">
        <v>1559</v>
      </c>
      <c r="BC713" s="3"/>
      <c r="BD713" s="3" t="s">
        <v>1096</v>
      </c>
      <c r="BE713" s="3" t="s">
        <v>1097</v>
      </c>
      <c r="BF713" s="3"/>
      <c r="BG713" s="3"/>
      <c r="BH713" s="3" t="s">
        <v>1602</v>
      </c>
      <c r="BI713" s="208">
        <v>70.81</v>
      </c>
      <c r="BJ713" s="208">
        <v>-154.41</v>
      </c>
      <c r="BK713" s="98" t="s">
        <v>1017</v>
      </c>
      <c r="BL713" s="3"/>
      <c r="BM713" s="3"/>
      <c r="BN713" s="3"/>
      <c r="BO713" s="3">
        <v>1998</v>
      </c>
      <c r="BP713" s="3"/>
      <c r="BQ713" s="3"/>
      <c r="BR713" s="3" t="s">
        <v>1604</v>
      </c>
      <c r="BS713" s="3" t="s">
        <v>3840</v>
      </c>
      <c r="BT713" s="3" t="s">
        <v>1020</v>
      </c>
      <c r="BU713" s="62">
        <v>36750</v>
      </c>
      <c r="BV713" s="3" t="str">
        <f t="shared" si="154"/>
        <v>Bison - Alaska</v>
      </c>
      <c r="BW713" s="3" t="s">
        <v>3841</v>
      </c>
      <c r="BX713" s="3" t="s">
        <v>3772</v>
      </c>
      <c r="BY713" s="7" t="s">
        <v>3842</v>
      </c>
      <c r="BZ713" s="58">
        <f t="shared" si="155"/>
        <v>37042</v>
      </c>
      <c r="CA713" s="63">
        <v>200507186</v>
      </c>
      <c r="CB713" s="3"/>
      <c r="CC713" s="3"/>
      <c r="CD713" s="103"/>
      <c r="CE713" s="103"/>
      <c r="CF713" s="70" t="s">
        <v>1910</v>
      </c>
      <c r="CG713" s="60" t="s">
        <v>3840</v>
      </c>
      <c r="CH713" s="60" t="s">
        <v>3843</v>
      </c>
      <c r="CI713" s="60" t="s">
        <v>3844</v>
      </c>
      <c r="CJ713" s="60">
        <v>34638</v>
      </c>
      <c r="CK713" s="60">
        <v>657</v>
      </c>
      <c r="CL713" s="60" t="s">
        <v>1477</v>
      </c>
      <c r="CM713" s="60" t="s">
        <v>3845</v>
      </c>
      <c r="CN713" s="70">
        <v>8659.5</v>
      </c>
      <c r="CO713" s="75" t="s">
        <v>3840</v>
      </c>
      <c r="CP713" s="70" t="s">
        <v>6253</v>
      </c>
      <c r="CQ713" s="99" t="s">
        <v>1613</v>
      </c>
      <c r="CR713" s="112">
        <v>53771</v>
      </c>
      <c r="CS713" s="75" t="s">
        <v>6235</v>
      </c>
      <c r="CT713" s="112">
        <v>30000</v>
      </c>
      <c r="CU713" s="112">
        <v>540</v>
      </c>
      <c r="CV713" s="284">
        <v>34123</v>
      </c>
      <c r="CW713" s="97"/>
      <c r="CX713" s="13"/>
      <c r="CY713" s="13"/>
      <c r="CZ713" s="13"/>
      <c r="DA713" s="13"/>
      <c r="DB713" s="13"/>
      <c r="DC713" s="13"/>
      <c r="DD713" s="13"/>
      <c r="DE713" s="13"/>
      <c r="DF713" s="13"/>
      <c r="DG713" s="13"/>
      <c r="DH713" s="13"/>
      <c r="DI713" s="13"/>
      <c r="DJ713" s="13"/>
      <c r="DK713" s="13"/>
      <c r="DL713" s="6" t="s">
        <v>6246</v>
      </c>
      <c r="DM713" t="s">
        <v>5775</v>
      </c>
    </row>
    <row r="714" spans="1:117" ht="15" hidden="1" customHeight="1">
      <c r="A714" s="2">
        <v>2961</v>
      </c>
      <c r="D714" s="3" t="s">
        <v>5709</v>
      </c>
      <c r="E714" s="3"/>
      <c r="F714" s="3"/>
      <c r="G714" s="7"/>
      <c r="H714" s="7" t="s">
        <v>6931</v>
      </c>
      <c r="I714" s="7"/>
      <c r="J714" s="7"/>
      <c r="K714" s="7"/>
      <c r="L714" s="7"/>
      <c r="M714" s="7"/>
      <c r="N714" s="7"/>
      <c r="O714" s="7"/>
      <c r="P714" s="7"/>
      <c r="Q714" s="7"/>
      <c r="R714" s="7"/>
      <c r="S714" s="7"/>
      <c r="T714" s="7"/>
      <c r="U714" s="7"/>
      <c r="V714" s="7"/>
      <c r="W714" s="7"/>
      <c r="X714" s="7"/>
      <c r="Y714" s="7"/>
      <c r="Z714" s="7"/>
      <c r="AA714" s="7"/>
      <c r="AB714" s="7"/>
      <c r="AC714" s="7"/>
      <c r="AD714" s="7"/>
      <c r="AE714" s="7"/>
      <c r="AF714" s="9"/>
      <c r="AG714" s="4" t="s">
        <v>7</v>
      </c>
      <c r="AH714" s="3"/>
      <c r="AI714" s="3" t="s">
        <v>8</v>
      </c>
      <c r="AJ714" s="3" t="s">
        <v>5709</v>
      </c>
      <c r="AK714" s="3" t="s">
        <v>14</v>
      </c>
      <c r="AL714" s="9"/>
      <c r="AM714" s="4" t="s">
        <v>7</v>
      </c>
      <c r="AN714" s="3"/>
      <c r="AO714" s="3" t="s">
        <v>8</v>
      </c>
      <c r="AP714" s="3" t="s">
        <v>5709</v>
      </c>
      <c r="AQ714" s="3" t="s">
        <v>14</v>
      </c>
      <c r="AR714" s="58">
        <v>37042</v>
      </c>
      <c r="AS714" s="2" t="str">
        <f t="shared" si="149"/>
        <v>Bison - Alaska</v>
      </c>
      <c r="AT714" s="9">
        <f t="shared" si="150"/>
        <v>0</v>
      </c>
      <c r="AU714" s="2" t="s">
        <v>3846</v>
      </c>
      <c r="AV714" s="59" t="str">
        <f t="shared" si="151"/>
        <v>GP0000</v>
      </c>
      <c r="AW714" s="3">
        <f t="shared" si="152"/>
        <v>0</v>
      </c>
      <c r="AX714" s="3" t="s">
        <v>434</v>
      </c>
      <c r="AY714" s="3"/>
      <c r="AZ714" s="3"/>
      <c r="BA714" s="3" t="str">
        <f t="shared" si="153"/>
        <v>Bone</v>
      </c>
      <c r="BB714" s="16" t="s">
        <v>584</v>
      </c>
      <c r="BC714" s="3"/>
      <c r="BD714" s="3" t="s">
        <v>1096</v>
      </c>
      <c r="BE714" s="3" t="s">
        <v>1097</v>
      </c>
      <c r="BF714" s="3"/>
      <c r="BG714" s="3" t="s">
        <v>6082</v>
      </c>
      <c r="BH714" s="3" t="s">
        <v>2940</v>
      </c>
      <c r="BI714" s="3">
        <v>65.166666699999993</v>
      </c>
      <c r="BJ714" s="3">
        <v>-147.5</v>
      </c>
      <c r="BK714" s="3" t="s">
        <v>1076</v>
      </c>
      <c r="BL714" s="3"/>
      <c r="BM714" s="3"/>
      <c r="BN714" s="3"/>
      <c r="BO714" s="3">
        <v>1937</v>
      </c>
      <c r="BP714" s="3"/>
      <c r="BQ714" s="3"/>
      <c r="BR714" s="3" t="s">
        <v>1099</v>
      </c>
      <c r="BS714" s="3" t="s">
        <v>3847</v>
      </c>
      <c r="BT714" s="3" t="s">
        <v>1020</v>
      </c>
      <c r="BU714" s="62">
        <v>36536</v>
      </c>
      <c r="BV714" s="3" t="str">
        <f t="shared" si="154"/>
        <v>Bison - Alaska</v>
      </c>
      <c r="BW714" s="3"/>
      <c r="BX714" s="3"/>
      <c r="BY714" s="5" t="str">
        <f>AP714</f>
        <v>BS126</v>
      </c>
      <c r="BZ714" s="58">
        <f t="shared" si="155"/>
        <v>37042</v>
      </c>
      <c r="CA714" s="63">
        <v>200507186</v>
      </c>
      <c r="CB714" s="3"/>
      <c r="CC714" s="3"/>
      <c r="CD714" s="13"/>
      <c r="CE714" s="13"/>
      <c r="CF714" s="13"/>
      <c r="CG714" s="13"/>
      <c r="CH714" s="13"/>
      <c r="CI714" s="13"/>
      <c r="CJ714" s="13"/>
      <c r="CK714" s="13"/>
      <c r="CL714" s="13"/>
      <c r="CM714" s="13"/>
      <c r="CN714" s="13"/>
      <c r="CO714" s="194"/>
      <c r="CP714" s="13" t="s">
        <v>6250</v>
      </c>
      <c r="CQ714" s="13" t="s">
        <v>1972</v>
      </c>
      <c r="CR714" s="13"/>
      <c r="CS714" s="13" t="s">
        <v>6237</v>
      </c>
      <c r="CT714" s="13">
        <v>19150</v>
      </c>
      <c r="CU714" s="13">
        <v>280</v>
      </c>
      <c r="CV714" s="13">
        <v>23098</v>
      </c>
      <c r="CW714" s="13"/>
      <c r="CX714" s="13"/>
      <c r="CY714" s="13"/>
      <c r="CZ714" s="13"/>
      <c r="DA714" s="13"/>
      <c r="DB714" s="13"/>
      <c r="DC714" s="13"/>
      <c r="DD714" s="13"/>
      <c r="DE714" s="13"/>
      <c r="DF714" s="13"/>
      <c r="DG714" s="13"/>
      <c r="DH714" s="13"/>
      <c r="DI714" s="13"/>
      <c r="DJ714" s="13"/>
      <c r="DK714" s="13"/>
      <c r="DL714" t="s">
        <v>6246</v>
      </c>
      <c r="DM714" s="2" t="s">
        <v>5775</v>
      </c>
    </row>
    <row r="715" spans="1:117" ht="15" hidden="1" customHeight="1">
      <c r="A715" s="2">
        <v>2962</v>
      </c>
      <c r="D715" s="3" t="s">
        <v>6307</v>
      </c>
      <c r="E715" s="3"/>
      <c r="F715" s="3"/>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9"/>
      <c r="AG715" s="4" t="s">
        <v>7</v>
      </c>
      <c r="AH715" s="3"/>
      <c r="AI715" s="3" t="s">
        <v>8</v>
      </c>
      <c r="AJ715" s="3" t="s">
        <v>6307</v>
      </c>
      <c r="AK715" s="3" t="s">
        <v>14</v>
      </c>
      <c r="AL715" s="9"/>
      <c r="AM715" s="4" t="s">
        <v>7</v>
      </c>
      <c r="AN715" s="3"/>
      <c r="AO715" s="3" t="s">
        <v>8</v>
      </c>
      <c r="AP715" s="3" t="s">
        <v>6307</v>
      </c>
      <c r="AQ715" s="3" t="s">
        <v>14</v>
      </c>
      <c r="AR715" s="58">
        <v>37042</v>
      </c>
      <c r="AS715" s="2" t="str">
        <f t="shared" si="149"/>
        <v>Bison - Alaska</v>
      </c>
      <c r="AT715" s="9">
        <f t="shared" si="150"/>
        <v>0</v>
      </c>
      <c r="AU715" s="2" t="s">
        <v>3848</v>
      </c>
      <c r="AV715" s="59" t="str">
        <f t="shared" si="151"/>
        <v>GP0000</v>
      </c>
      <c r="AW715" s="3">
        <f t="shared" si="152"/>
        <v>0</v>
      </c>
      <c r="AX715" s="3" t="s">
        <v>434</v>
      </c>
      <c r="AY715" s="3" t="s">
        <v>1938</v>
      </c>
      <c r="AZ715" s="3"/>
      <c r="BA715" s="3" t="str">
        <f t="shared" si="153"/>
        <v>Bone</v>
      </c>
      <c r="BB715" s="16" t="s">
        <v>615</v>
      </c>
      <c r="BC715" s="3"/>
      <c r="BD715" s="3" t="s">
        <v>1096</v>
      </c>
      <c r="BE715" s="3" t="s">
        <v>1097</v>
      </c>
      <c r="BF715" s="3"/>
      <c r="BG715" s="3" t="s">
        <v>6082</v>
      </c>
      <c r="BH715" s="3" t="s">
        <v>1278</v>
      </c>
      <c r="BI715" s="3">
        <v>65</v>
      </c>
      <c r="BJ715" s="3">
        <v>-148</v>
      </c>
      <c r="BK715" s="3" t="s">
        <v>1137</v>
      </c>
      <c r="BL715" s="3"/>
      <c r="BM715" s="3"/>
      <c r="BN715" s="3"/>
      <c r="BO715" s="3">
        <v>1942</v>
      </c>
      <c r="BP715" s="3"/>
      <c r="BQ715" s="3"/>
      <c r="BR715" s="3" t="s">
        <v>1099</v>
      </c>
      <c r="BS715" s="3" t="s">
        <v>3849</v>
      </c>
      <c r="BT715" s="3" t="s">
        <v>1020</v>
      </c>
      <c r="BU715" s="62">
        <v>36536</v>
      </c>
      <c r="BV715" s="3" t="str">
        <f t="shared" si="154"/>
        <v>Bison - Alaska</v>
      </c>
      <c r="BW715" s="3"/>
      <c r="BX715" s="3"/>
      <c r="BY715" s="5" t="str">
        <f>AP715</f>
        <v>BS406</v>
      </c>
      <c r="BZ715" s="58">
        <f t="shared" si="155"/>
        <v>37042</v>
      </c>
      <c r="CA715" s="63">
        <v>200507186</v>
      </c>
      <c r="CB715" s="3"/>
      <c r="CC715" s="3"/>
      <c r="CD715" s="13"/>
      <c r="CE715" s="13"/>
      <c r="CF715" s="13"/>
      <c r="CG715" s="13"/>
      <c r="CH715" s="13"/>
      <c r="CI715" s="13"/>
      <c r="CJ715" s="13"/>
      <c r="CK715" s="13"/>
      <c r="CL715" s="13"/>
      <c r="CM715" s="13"/>
      <c r="CN715" s="13"/>
      <c r="CO715" s="13"/>
      <c r="CP715" s="13"/>
      <c r="CQ715" s="31"/>
      <c r="CR715" s="31"/>
      <c r="CS715" s="31"/>
      <c r="CT715" s="31"/>
      <c r="CU715" s="31"/>
      <c r="CV715" s="31"/>
      <c r="CW715" s="31"/>
      <c r="CX715" s="31"/>
      <c r="CY715" s="31"/>
      <c r="CZ715" s="31"/>
      <c r="DA715" s="31"/>
      <c r="DB715" s="31"/>
      <c r="DC715" s="31"/>
      <c r="DD715" s="31"/>
      <c r="DE715" s="31"/>
      <c r="DF715" s="31"/>
      <c r="DG715" s="31"/>
      <c r="DH715" s="31"/>
      <c r="DI715" s="31"/>
      <c r="DJ715" s="31"/>
      <c r="DK715" s="31"/>
      <c r="DL715" s="2" t="s">
        <v>6246</v>
      </c>
      <c r="DM715" t="s">
        <v>5775</v>
      </c>
    </row>
    <row r="716" spans="1:117" ht="31.5" hidden="1" customHeight="1">
      <c r="A716" s="6">
        <v>2963</v>
      </c>
      <c r="D716" s="3" t="s">
        <v>5968</v>
      </c>
      <c r="E716" s="3"/>
      <c r="F716" s="3"/>
      <c r="G716" s="7"/>
      <c r="H716" s="7" t="s">
        <v>7095</v>
      </c>
      <c r="I716" s="7"/>
      <c r="J716" s="7"/>
      <c r="K716" s="7"/>
      <c r="L716" s="7"/>
      <c r="M716" s="7"/>
      <c r="N716" s="7"/>
      <c r="O716" s="7"/>
      <c r="P716" s="7"/>
      <c r="Q716" s="7"/>
      <c r="R716" s="7"/>
      <c r="S716" s="7"/>
      <c r="T716" s="7"/>
      <c r="U716" s="7"/>
      <c r="V716" s="7"/>
      <c r="W716" s="7"/>
      <c r="X716" s="7"/>
      <c r="Y716" s="7"/>
      <c r="Z716" s="7"/>
      <c r="AA716" s="7"/>
      <c r="AB716" s="7"/>
      <c r="AC716" s="7"/>
      <c r="AD716" s="7"/>
      <c r="AE716" s="7"/>
      <c r="AF716" s="9"/>
      <c r="AG716" s="4" t="s">
        <v>7</v>
      </c>
      <c r="AH716" s="3"/>
      <c r="AI716" s="3" t="s">
        <v>8</v>
      </c>
      <c r="AJ716" s="3" t="s">
        <v>5968</v>
      </c>
      <c r="AK716" s="3" t="s">
        <v>9</v>
      </c>
      <c r="AL716" s="9"/>
      <c r="AM716" s="4" t="s">
        <v>7</v>
      </c>
      <c r="AN716" s="3"/>
      <c r="AO716" s="3" t="s">
        <v>8</v>
      </c>
      <c r="AP716" s="3" t="s">
        <v>5968</v>
      </c>
      <c r="AQ716" s="3" t="s">
        <v>9</v>
      </c>
      <c r="AR716" s="58">
        <v>37042</v>
      </c>
      <c r="AS716" s="2" t="str">
        <f t="shared" si="149"/>
        <v>Bison - Canada</v>
      </c>
      <c r="AT716" s="9">
        <f t="shared" si="150"/>
        <v>0</v>
      </c>
      <c r="AU716" s="2" t="s">
        <v>3850</v>
      </c>
      <c r="AV716" s="59" t="str">
        <f t="shared" si="151"/>
        <v>GP0000</v>
      </c>
      <c r="AW716" s="3">
        <f t="shared" si="152"/>
        <v>0</v>
      </c>
      <c r="AX716" s="3" t="s">
        <v>434</v>
      </c>
      <c r="AY716" s="3" t="s">
        <v>1202</v>
      </c>
      <c r="AZ716" s="3"/>
      <c r="BA716" s="3" t="str">
        <f t="shared" si="153"/>
        <v>Bone</v>
      </c>
      <c r="BB716" s="16" t="s">
        <v>3235</v>
      </c>
      <c r="BC716" s="3"/>
      <c r="BD716" s="3"/>
      <c r="BE716" s="3" t="s">
        <v>1015</v>
      </c>
      <c r="BF716" s="3" t="s">
        <v>3829</v>
      </c>
      <c r="BG716" s="3" t="s">
        <v>3851</v>
      </c>
      <c r="BH716" s="3" t="s">
        <v>3238</v>
      </c>
      <c r="BI716" s="209">
        <v>54.716000000000001</v>
      </c>
      <c r="BJ716" s="209">
        <v>-113.3</v>
      </c>
      <c r="BK716" s="61" t="s">
        <v>1017</v>
      </c>
      <c r="BL716" s="3"/>
      <c r="BM716" s="3"/>
      <c r="BN716" s="3"/>
      <c r="BO716" s="3"/>
      <c r="BP716" s="3"/>
      <c r="BQ716" s="3"/>
      <c r="BR716" s="3" t="s">
        <v>6312</v>
      </c>
      <c r="BS716" s="3" t="s">
        <v>3852</v>
      </c>
      <c r="BT716" s="3" t="s">
        <v>1036</v>
      </c>
      <c r="BU716" s="62">
        <v>37259</v>
      </c>
      <c r="BV716" s="3" t="str">
        <f t="shared" si="154"/>
        <v>Bison - Canada</v>
      </c>
      <c r="BW716" s="3"/>
      <c r="BX716" s="3" t="s">
        <v>3853</v>
      </c>
      <c r="BY716" s="5" t="str">
        <f>AP716</f>
        <v>BS433</v>
      </c>
      <c r="BZ716" s="58">
        <f t="shared" si="155"/>
        <v>37042</v>
      </c>
      <c r="CA716" s="63">
        <v>200507186</v>
      </c>
      <c r="CB716" s="3"/>
      <c r="CC716" s="3"/>
      <c r="CD716" s="69"/>
      <c r="CE716" s="69"/>
      <c r="CF716" s="83" t="s">
        <v>3024</v>
      </c>
      <c r="CG716" s="84" t="s">
        <v>3852</v>
      </c>
      <c r="CH716" s="84" t="s">
        <v>3854</v>
      </c>
      <c r="CI716" s="84" t="s">
        <v>3855</v>
      </c>
      <c r="CJ716" s="84">
        <v>12362</v>
      </c>
      <c r="CK716" s="84">
        <v>126</v>
      </c>
      <c r="CL716" s="84" t="s">
        <v>1947</v>
      </c>
      <c r="CM716" s="84" t="s">
        <v>3856</v>
      </c>
      <c r="CN716" s="90">
        <v>3090.5</v>
      </c>
      <c r="CO716" s="80" t="s">
        <v>3857</v>
      </c>
      <c r="CP716" s="70" t="s">
        <v>6253</v>
      </c>
      <c r="CQ716" s="81" t="s">
        <v>1821</v>
      </c>
      <c r="CR716" s="81">
        <v>11584</v>
      </c>
      <c r="CS716" s="13" t="s">
        <v>6238</v>
      </c>
      <c r="CT716" s="81">
        <v>10450</v>
      </c>
      <c r="CU716" s="81">
        <v>55</v>
      </c>
      <c r="CV716" s="284">
        <v>12345</v>
      </c>
      <c r="CW716" s="85">
        <v>-19</v>
      </c>
      <c r="CX716" s="85">
        <v>1.7</v>
      </c>
      <c r="CY716" s="86"/>
      <c r="CZ716" s="13"/>
      <c r="DA716" s="13"/>
      <c r="DB716" s="13"/>
      <c r="DC716" s="13"/>
      <c r="DD716" s="13"/>
      <c r="DE716" s="13"/>
      <c r="DF716" s="13"/>
      <c r="DG716" s="13"/>
      <c r="DH716" s="13"/>
      <c r="DI716" s="13"/>
      <c r="DJ716" s="13"/>
      <c r="DK716" s="13"/>
      <c r="DL716" s="6" t="s">
        <v>6246</v>
      </c>
      <c r="DM716" t="s">
        <v>5775</v>
      </c>
    </row>
    <row r="717" spans="1:117" ht="15" hidden="1" customHeight="1">
      <c r="A717" s="2">
        <v>2964</v>
      </c>
      <c r="D717" s="3" t="s">
        <v>6318</v>
      </c>
      <c r="E717" s="3"/>
      <c r="F717" s="3"/>
      <c r="G717" s="7"/>
      <c r="H717" s="7" t="s">
        <v>7097</v>
      </c>
      <c r="I717" s="7"/>
      <c r="J717" s="7"/>
      <c r="K717" s="7"/>
      <c r="L717" s="7"/>
      <c r="M717" s="7"/>
      <c r="N717" s="7"/>
      <c r="O717" s="7"/>
      <c r="P717" s="7"/>
      <c r="Q717" s="7"/>
      <c r="R717" s="7"/>
      <c r="S717" s="7"/>
      <c r="T717" s="7"/>
      <c r="U717" s="7"/>
      <c r="V717" s="7"/>
      <c r="W717" s="7"/>
      <c r="X717" s="7"/>
      <c r="Y717" s="7"/>
      <c r="Z717" s="7"/>
      <c r="AA717" s="7"/>
      <c r="AB717" s="7"/>
      <c r="AC717" s="7"/>
      <c r="AD717" s="7"/>
      <c r="AE717" s="7"/>
      <c r="AF717" s="9"/>
      <c r="AG717" s="4" t="s">
        <v>7</v>
      </c>
      <c r="AH717" s="3"/>
      <c r="AI717" s="3" t="s">
        <v>13</v>
      </c>
      <c r="AJ717" s="3" t="s">
        <v>6318</v>
      </c>
      <c r="AK717" s="3" t="s">
        <v>9</v>
      </c>
      <c r="AL717" s="9"/>
      <c r="AM717" s="4" t="s">
        <v>7</v>
      </c>
      <c r="AN717" s="3"/>
      <c r="AO717" s="3" t="s">
        <v>13</v>
      </c>
      <c r="AP717" s="3" t="s">
        <v>6318</v>
      </c>
      <c r="AQ717" s="3" t="s">
        <v>9</v>
      </c>
      <c r="AR717" s="58">
        <v>37042</v>
      </c>
      <c r="AS717" s="2" t="str">
        <f t="shared" si="149"/>
        <v>Bison - Canada</v>
      </c>
      <c r="AT717" s="9">
        <f t="shared" si="150"/>
        <v>0</v>
      </c>
      <c r="AU717" s="2" t="s">
        <v>3858</v>
      </c>
      <c r="AV717" s="59" t="str">
        <f t="shared" si="151"/>
        <v>GP0000</v>
      </c>
      <c r="AW717" s="3">
        <f t="shared" si="152"/>
        <v>0</v>
      </c>
      <c r="AX717" s="3" t="s">
        <v>434</v>
      </c>
      <c r="AY717" s="3"/>
      <c r="AZ717" s="3"/>
      <c r="BA717" s="3" t="str">
        <f t="shared" si="153"/>
        <v>Horn</v>
      </c>
      <c r="BB717" s="16" t="s">
        <v>3172</v>
      </c>
      <c r="BC717" s="3" t="s">
        <v>3859</v>
      </c>
      <c r="BD717" s="3"/>
      <c r="BE717" s="3" t="s">
        <v>1015</v>
      </c>
      <c r="BF717" s="3" t="s">
        <v>3829</v>
      </c>
      <c r="BG717" s="3" t="s">
        <v>2827</v>
      </c>
      <c r="BH717" s="3" t="s">
        <v>3860</v>
      </c>
      <c r="BI717" s="3">
        <v>53.597222199999997</v>
      </c>
      <c r="BJ717" s="3">
        <v>-113.3583333</v>
      </c>
      <c r="BK717" s="3" t="s">
        <v>3861</v>
      </c>
      <c r="BL717" s="3"/>
      <c r="BM717" s="3"/>
      <c r="BN717" s="3"/>
      <c r="BO717" s="3"/>
      <c r="BP717" s="3"/>
      <c r="BQ717" s="3"/>
      <c r="BR717" s="3" t="s">
        <v>6312</v>
      </c>
      <c r="BS717" s="3" t="s">
        <v>3862</v>
      </c>
      <c r="BT717" s="3" t="s">
        <v>1036</v>
      </c>
      <c r="BU717" s="62">
        <v>37259</v>
      </c>
      <c r="BV717" s="3" t="str">
        <f t="shared" si="154"/>
        <v>Bison - Canada</v>
      </c>
      <c r="BW717" s="3"/>
      <c r="BX717" s="3"/>
      <c r="BY717" s="5" t="str">
        <f>AP717</f>
        <v>BS467</v>
      </c>
      <c r="BZ717" s="58">
        <f t="shared" si="155"/>
        <v>37042</v>
      </c>
      <c r="CA717" s="63">
        <v>200507186</v>
      </c>
      <c r="CB717" s="3"/>
      <c r="CC717" s="3"/>
      <c r="CD717" s="13"/>
      <c r="CE717" s="13"/>
      <c r="CF717" s="13"/>
      <c r="CG717" s="13"/>
      <c r="CH717" s="13"/>
      <c r="CI717" s="13"/>
      <c r="CJ717" s="13"/>
      <c r="CK717" s="13"/>
      <c r="CL717" s="13"/>
      <c r="CM717" s="13"/>
      <c r="CN717" s="13"/>
      <c r="CO717" s="13"/>
      <c r="CP717" s="13" t="s">
        <v>6250</v>
      </c>
      <c r="CQ717" s="13" t="s">
        <v>3179</v>
      </c>
      <c r="CR717" s="13" t="s">
        <v>6319</v>
      </c>
      <c r="CS717" s="13" t="s">
        <v>6235</v>
      </c>
      <c r="CT717" s="13" t="s">
        <v>6320</v>
      </c>
      <c r="CU717" s="13"/>
      <c r="CV717" s="13"/>
      <c r="CW717" s="13"/>
      <c r="CX717" s="13"/>
      <c r="CY717" s="13"/>
      <c r="CZ717" s="13"/>
      <c r="DA717" s="13"/>
      <c r="DB717" s="13"/>
      <c r="DC717" s="13"/>
      <c r="DD717" s="13"/>
      <c r="DE717" s="13"/>
      <c r="DF717" s="13"/>
      <c r="DG717" s="13"/>
      <c r="DH717" s="13"/>
      <c r="DI717" s="13"/>
      <c r="DJ717" s="13"/>
      <c r="DK717" s="13"/>
      <c r="DL717" s="2" t="s">
        <v>6246</v>
      </c>
      <c r="DM717" t="s">
        <v>5775</v>
      </c>
    </row>
    <row r="718" spans="1:117" ht="31.5" hidden="1" customHeight="1">
      <c r="A718" s="6">
        <v>2965</v>
      </c>
      <c r="B718" t="s">
        <v>6535</v>
      </c>
      <c r="D718" s="7" t="s">
        <v>6488</v>
      </c>
      <c r="E718" s="7"/>
      <c r="F718" s="7"/>
      <c r="G718" s="7" t="s">
        <v>5295</v>
      </c>
      <c r="H718" s="7" t="s">
        <v>5473</v>
      </c>
      <c r="I718" s="7"/>
      <c r="J718" s="7"/>
      <c r="K718" s="7"/>
      <c r="L718" s="7"/>
      <c r="M718" s="7"/>
      <c r="N718" s="7"/>
      <c r="O718" s="7"/>
      <c r="P718">
        <v>0.46721485515299999</v>
      </c>
      <c r="Q718" s="7"/>
      <c r="R718" s="7"/>
      <c r="S718" s="7" t="s">
        <v>6501</v>
      </c>
      <c r="T718" s="7"/>
      <c r="U718" s="7"/>
      <c r="V718" s="7"/>
      <c r="W718" s="7"/>
      <c r="X718" s="7"/>
      <c r="Y718" s="7"/>
      <c r="Z718" s="7"/>
      <c r="AA718" s="7"/>
      <c r="AB718" s="7"/>
      <c r="AC718" s="7" t="s">
        <v>6675</v>
      </c>
      <c r="AD718" s="7"/>
      <c r="AE718" s="7" t="s">
        <v>6686</v>
      </c>
      <c r="AF718" s="9" t="s">
        <v>425</v>
      </c>
      <c r="AG718" s="4" t="s">
        <v>7</v>
      </c>
      <c r="AH718" s="3"/>
      <c r="AI718" s="3" t="s">
        <v>8</v>
      </c>
      <c r="AJ718" s="3" t="s">
        <v>6026</v>
      </c>
      <c r="AK718" s="3" t="s">
        <v>14</v>
      </c>
      <c r="AL718" s="9" t="s">
        <v>425</v>
      </c>
      <c r="AM718" s="4" t="s">
        <v>7</v>
      </c>
      <c r="AN718" s="3"/>
      <c r="AO718" s="3" t="s">
        <v>8</v>
      </c>
      <c r="AP718" s="3" t="s">
        <v>6026</v>
      </c>
      <c r="AQ718" s="3" t="s">
        <v>14</v>
      </c>
      <c r="AR718" s="58">
        <v>37042</v>
      </c>
      <c r="AS718" s="2" t="str">
        <f t="shared" si="149"/>
        <v>Bison - Alaska</v>
      </c>
      <c r="AT718" s="9" t="str">
        <f t="shared" si="150"/>
        <v>CAMS53897</v>
      </c>
      <c r="AU718" s="2" t="s">
        <v>3863</v>
      </c>
      <c r="AV718" s="59" t="str">
        <f t="shared" si="151"/>
        <v>GP0000</v>
      </c>
      <c r="AW718" s="3">
        <f t="shared" si="152"/>
        <v>0</v>
      </c>
      <c r="AX718" s="3" t="s">
        <v>434</v>
      </c>
      <c r="AY718" s="3" t="s">
        <v>1112</v>
      </c>
      <c r="AZ718" s="3"/>
      <c r="BA718" s="3" t="str">
        <f t="shared" si="153"/>
        <v>Bone</v>
      </c>
      <c r="BB718" s="16" t="s">
        <v>584</v>
      </c>
      <c r="BC718" s="3"/>
      <c r="BD718" s="3" t="s">
        <v>1096</v>
      </c>
      <c r="BE718" s="3" t="s">
        <v>1097</v>
      </c>
      <c r="BF718" s="3"/>
      <c r="BG718" s="3" t="s">
        <v>6326</v>
      </c>
      <c r="BH718" s="3" t="s">
        <v>3864</v>
      </c>
      <c r="BI718" s="208">
        <v>70.81</v>
      </c>
      <c r="BJ718" s="208">
        <v>-154.41</v>
      </c>
      <c r="BK718" s="98" t="s">
        <v>1017</v>
      </c>
      <c r="BL718" s="3"/>
      <c r="BM718" s="3"/>
      <c r="BN718" s="3"/>
      <c r="BO718" s="3">
        <v>1998</v>
      </c>
      <c r="BP718" s="3"/>
      <c r="BQ718" s="3"/>
      <c r="BR718" s="3" t="s">
        <v>1604</v>
      </c>
      <c r="BS718" s="3" t="s">
        <v>3865</v>
      </c>
      <c r="BT718" s="3" t="s">
        <v>1020</v>
      </c>
      <c r="BU718" s="62">
        <v>36750</v>
      </c>
      <c r="BV718" s="3" t="str">
        <f t="shared" si="154"/>
        <v>Bison - Alaska</v>
      </c>
      <c r="BW718" s="3" t="s">
        <v>3866</v>
      </c>
      <c r="BX718" s="3" t="s">
        <v>3772</v>
      </c>
      <c r="BY718" s="7" t="s">
        <v>3867</v>
      </c>
      <c r="BZ718" s="58">
        <f t="shared" si="155"/>
        <v>37042</v>
      </c>
      <c r="CA718" s="63">
        <v>200507186</v>
      </c>
      <c r="CB718" s="3"/>
      <c r="CC718" s="3"/>
      <c r="CD718" s="103"/>
      <c r="CE718" s="103"/>
      <c r="CF718" s="83" t="s">
        <v>1910</v>
      </c>
      <c r="CG718" s="84" t="s">
        <v>3865</v>
      </c>
      <c r="CH718" s="84" t="s">
        <v>3868</v>
      </c>
      <c r="CI718" s="84" t="s">
        <v>3869</v>
      </c>
      <c r="CJ718" s="84">
        <v>34177</v>
      </c>
      <c r="CK718" s="84">
        <v>407</v>
      </c>
      <c r="CL718" s="84" t="s">
        <v>1477</v>
      </c>
      <c r="CM718" s="84" t="s">
        <v>3870</v>
      </c>
      <c r="CN718" s="70">
        <v>8544.25</v>
      </c>
      <c r="CO718" s="75" t="s">
        <v>3865</v>
      </c>
      <c r="CP718" s="70" t="s">
        <v>6253</v>
      </c>
      <c r="CQ718" s="99" t="s">
        <v>1613</v>
      </c>
      <c r="CR718" s="112">
        <v>53897</v>
      </c>
      <c r="CS718" s="75" t="s">
        <v>6235</v>
      </c>
      <c r="CT718" s="112">
        <v>29570</v>
      </c>
      <c r="CU718" s="112">
        <v>340</v>
      </c>
      <c r="CV718" s="284">
        <v>33718</v>
      </c>
      <c r="CW718" s="97"/>
      <c r="CX718" s="97"/>
      <c r="CY718" s="97"/>
      <c r="CZ718" s="13"/>
      <c r="DA718" s="13"/>
      <c r="DB718" s="13"/>
      <c r="DC718" s="13"/>
      <c r="DD718" s="13"/>
      <c r="DE718" s="13"/>
      <c r="DF718" s="13"/>
      <c r="DG718" s="13"/>
      <c r="DH718" s="13"/>
      <c r="DI718" s="13"/>
      <c r="DJ718" s="13"/>
      <c r="DK718" s="13"/>
      <c r="DL718" s="6" t="s">
        <v>6246</v>
      </c>
      <c r="DM718" t="s">
        <v>5775</v>
      </c>
    </row>
    <row r="719" spans="1:117" ht="15" hidden="1" customHeight="1">
      <c r="A719" s="2">
        <v>2966</v>
      </c>
      <c r="D719" s="3" t="s">
        <v>6300</v>
      </c>
      <c r="E719" s="3"/>
      <c r="F719" s="3"/>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3"/>
      <c r="AG719" s="4" t="s">
        <v>7</v>
      </c>
      <c r="AH719" s="3"/>
      <c r="AI719" s="3" t="s">
        <v>8</v>
      </c>
      <c r="AJ719" s="3" t="s">
        <v>6300</v>
      </c>
      <c r="AK719" s="3" t="s">
        <v>9</v>
      </c>
      <c r="AL719" s="3"/>
      <c r="AM719" s="4" t="s">
        <v>7</v>
      </c>
      <c r="AN719" s="3"/>
      <c r="AO719" s="3" t="s">
        <v>8</v>
      </c>
      <c r="AP719" s="3" t="s">
        <v>6300</v>
      </c>
      <c r="AQ719" s="3" t="s">
        <v>9</v>
      </c>
      <c r="AR719" s="58">
        <v>37042</v>
      </c>
      <c r="AS719" s="2" t="str">
        <f t="shared" si="149"/>
        <v>Bison - Canada</v>
      </c>
      <c r="AT719" s="3">
        <f t="shared" si="150"/>
        <v>0</v>
      </c>
      <c r="AU719" s="2" t="s">
        <v>3871</v>
      </c>
      <c r="AV719" s="59" t="str">
        <f t="shared" si="151"/>
        <v>GP0000</v>
      </c>
      <c r="AW719" s="3">
        <f t="shared" si="152"/>
        <v>0</v>
      </c>
      <c r="AX719" s="3" t="s">
        <v>434</v>
      </c>
      <c r="AY719" s="3"/>
      <c r="AZ719" s="3"/>
      <c r="BA719" s="3" t="str">
        <f t="shared" si="153"/>
        <v>Bone</v>
      </c>
      <c r="BB719" s="16" t="s">
        <v>1027</v>
      </c>
      <c r="BC719" s="3"/>
      <c r="BD719" s="3" t="s">
        <v>1015</v>
      </c>
      <c r="BE719" s="3" t="s">
        <v>1015</v>
      </c>
      <c r="BF719" s="3" t="s">
        <v>4566</v>
      </c>
      <c r="BG719" s="3"/>
      <c r="BH719" s="3" t="s">
        <v>1068</v>
      </c>
      <c r="BI719" s="73">
        <v>63.916666999999997</v>
      </c>
      <c r="BJ719" s="73">
        <v>-138.86666700000001</v>
      </c>
      <c r="BK719" s="77" t="s">
        <v>1069</v>
      </c>
      <c r="BL719" s="3"/>
      <c r="BM719" s="3"/>
      <c r="BN719" s="3"/>
      <c r="BO719" s="3">
        <v>1979</v>
      </c>
      <c r="BP719" s="3"/>
      <c r="BQ719" s="3"/>
      <c r="BR719" s="3" t="s">
        <v>1018</v>
      </c>
      <c r="BS719" s="3" t="s">
        <v>3872</v>
      </c>
      <c r="BT719" s="3" t="s">
        <v>1020</v>
      </c>
      <c r="BU719" s="62">
        <v>36674</v>
      </c>
      <c r="BV719" s="3" t="str">
        <f t="shared" si="154"/>
        <v>Bison - Canada</v>
      </c>
      <c r="BW719" s="3"/>
      <c r="BX719" s="3"/>
      <c r="BY719" s="5" t="str">
        <f t="shared" ref="BY719:BY727" si="156">AP719</f>
        <v>BS384</v>
      </c>
      <c r="BZ719" s="58">
        <f t="shared" si="155"/>
        <v>37042</v>
      </c>
      <c r="CA719" s="63">
        <v>200507186</v>
      </c>
      <c r="CB719" s="3"/>
      <c r="CC719" s="3"/>
      <c r="CD719" s="105"/>
      <c r="CE719" s="105"/>
      <c r="CF719" s="13"/>
      <c r="CG719" s="13"/>
      <c r="CH719" s="13"/>
      <c r="CI719" s="13"/>
      <c r="CJ719" s="13"/>
      <c r="CK719" s="13"/>
      <c r="CL719" s="13"/>
      <c r="CM719" s="13"/>
      <c r="CN719" s="13"/>
      <c r="CO719" s="13"/>
      <c r="CP719" s="13"/>
      <c r="CQ719" s="105"/>
      <c r="CR719" s="105"/>
      <c r="CS719" s="105"/>
      <c r="CT719" s="105"/>
      <c r="CU719" s="105"/>
      <c r="CV719" s="105"/>
      <c r="CW719" s="105"/>
      <c r="CX719" s="105"/>
      <c r="CY719" s="13"/>
      <c r="CZ719" s="13"/>
      <c r="DA719" s="13"/>
      <c r="DB719" s="13"/>
      <c r="DC719" s="13"/>
      <c r="DD719" s="13"/>
      <c r="DE719" s="13"/>
      <c r="DF719" s="13"/>
      <c r="DG719" s="13"/>
      <c r="DH719" s="13"/>
      <c r="DI719" s="13"/>
      <c r="DJ719" s="13"/>
      <c r="DK719" s="13"/>
      <c r="DL719" s="2" t="s">
        <v>6246</v>
      </c>
      <c r="DM719" t="s">
        <v>6254</v>
      </c>
    </row>
    <row r="720" spans="1:117" ht="15" hidden="1" customHeight="1">
      <c r="A720" s="2">
        <v>2967</v>
      </c>
      <c r="D720" s="3" t="s">
        <v>6297</v>
      </c>
      <c r="E720" s="3"/>
      <c r="F720" s="3"/>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3"/>
      <c r="AG720" s="4" t="s">
        <v>7</v>
      </c>
      <c r="AH720" s="3"/>
      <c r="AI720" s="3" t="s">
        <v>8</v>
      </c>
      <c r="AJ720" s="3" t="s">
        <v>6297</v>
      </c>
      <c r="AK720" s="3" t="s">
        <v>9</v>
      </c>
      <c r="AL720" s="3"/>
      <c r="AM720" s="4" t="s">
        <v>7</v>
      </c>
      <c r="AN720" s="3"/>
      <c r="AO720" s="3" t="s">
        <v>8</v>
      </c>
      <c r="AP720" s="3" t="s">
        <v>6297</v>
      </c>
      <c r="AQ720" s="3" t="s">
        <v>9</v>
      </c>
      <c r="AR720" s="58">
        <v>37042</v>
      </c>
      <c r="AS720" s="2" t="str">
        <f t="shared" si="149"/>
        <v>Bison - Canada</v>
      </c>
      <c r="AT720" s="3">
        <f t="shared" si="150"/>
        <v>0</v>
      </c>
      <c r="AU720" s="2" t="s">
        <v>3873</v>
      </c>
      <c r="AV720" s="59" t="str">
        <f t="shared" si="151"/>
        <v>GP0000</v>
      </c>
      <c r="AW720" s="3">
        <f t="shared" si="152"/>
        <v>0</v>
      </c>
      <c r="AX720" s="3" t="s">
        <v>434</v>
      </c>
      <c r="AY720" s="3"/>
      <c r="AZ720" s="3"/>
      <c r="BA720" s="3" t="str">
        <f t="shared" si="153"/>
        <v>Bone</v>
      </c>
      <c r="BB720" s="16" t="s">
        <v>1022</v>
      </c>
      <c r="BC720" s="3"/>
      <c r="BD720" s="3" t="s">
        <v>1015</v>
      </c>
      <c r="BE720" s="3" t="s">
        <v>1015</v>
      </c>
      <c r="BF720" s="3" t="s">
        <v>4566</v>
      </c>
      <c r="BG720" s="3"/>
      <c r="BH720" s="3" t="s">
        <v>1119</v>
      </c>
      <c r="BI720" s="5">
        <v>63.916666999999997</v>
      </c>
      <c r="BJ720" s="5">
        <v>-138.86666700000001</v>
      </c>
      <c r="BK720" s="64" t="s">
        <v>1069</v>
      </c>
      <c r="BL720" s="3"/>
      <c r="BM720" s="3"/>
      <c r="BN720" s="3"/>
      <c r="BO720" s="3">
        <v>1978</v>
      </c>
      <c r="BP720" s="3"/>
      <c r="BQ720" s="3"/>
      <c r="BR720" s="3" t="s">
        <v>1018</v>
      </c>
      <c r="BS720" s="3" t="s">
        <v>3874</v>
      </c>
      <c r="BT720" s="3" t="s">
        <v>1020</v>
      </c>
      <c r="BU720" s="62">
        <v>36674</v>
      </c>
      <c r="BV720" s="3" t="str">
        <f t="shared" si="154"/>
        <v>Bison - Canada</v>
      </c>
      <c r="BW720" s="3"/>
      <c r="BX720" s="3"/>
      <c r="BY720" s="5" t="str">
        <f t="shared" si="156"/>
        <v>BS378</v>
      </c>
      <c r="BZ720" s="58">
        <f t="shared" si="155"/>
        <v>37042</v>
      </c>
      <c r="CA720" s="63">
        <v>200507186</v>
      </c>
      <c r="CB720" s="3"/>
      <c r="CC720" s="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B720" s="13"/>
      <c r="DC720" s="13"/>
      <c r="DD720" s="13"/>
      <c r="DE720" s="13"/>
      <c r="DF720" s="13"/>
      <c r="DG720" s="13"/>
      <c r="DH720" s="13"/>
      <c r="DI720" s="13"/>
      <c r="DJ720" s="13"/>
      <c r="DK720" s="13"/>
      <c r="DL720" s="2" t="s">
        <v>6246</v>
      </c>
      <c r="DM720" t="s">
        <v>5775</v>
      </c>
    </row>
    <row r="721" spans="1:117" ht="15" hidden="1" customHeight="1">
      <c r="A721" s="2">
        <v>2968</v>
      </c>
      <c r="D721" s="3" t="s">
        <v>6298</v>
      </c>
      <c r="E721" s="3"/>
      <c r="F721" s="3"/>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3"/>
      <c r="AG721" s="4" t="s">
        <v>7</v>
      </c>
      <c r="AH721" s="3"/>
      <c r="AI721" s="3" t="s">
        <v>8</v>
      </c>
      <c r="AJ721" s="3" t="s">
        <v>6298</v>
      </c>
      <c r="AK721" s="3" t="s">
        <v>9</v>
      </c>
      <c r="AL721" s="3"/>
      <c r="AM721" s="4" t="s">
        <v>7</v>
      </c>
      <c r="AN721" s="3"/>
      <c r="AO721" s="3" t="s">
        <v>8</v>
      </c>
      <c r="AP721" s="3" t="s">
        <v>6298</v>
      </c>
      <c r="AQ721" s="3" t="s">
        <v>9</v>
      </c>
      <c r="AR721" s="58">
        <v>37042</v>
      </c>
      <c r="AS721" s="2" t="str">
        <f t="shared" si="149"/>
        <v>Bison - Canada</v>
      </c>
      <c r="AT721" s="3">
        <f t="shared" si="150"/>
        <v>0</v>
      </c>
      <c r="AU721" s="2" t="s">
        <v>3875</v>
      </c>
      <c r="AV721" s="59" t="str">
        <f t="shared" si="151"/>
        <v>GP0000</v>
      </c>
      <c r="AW721" s="3">
        <f t="shared" si="152"/>
        <v>0</v>
      </c>
      <c r="AX721" s="3" t="s">
        <v>434</v>
      </c>
      <c r="AY721" s="3"/>
      <c r="AZ721" s="3"/>
      <c r="BA721" s="3" t="str">
        <f t="shared" si="153"/>
        <v>Bone</v>
      </c>
      <c r="BB721" s="16" t="s">
        <v>1022</v>
      </c>
      <c r="BC721" s="3"/>
      <c r="BD721" s="3" t="s">
        <v>1015</v>
      </c>
      <c r="BE721" s="3" t="s">
        <v>1015</v>
      </c>
      <c r="BF721" s="3" t="s">
        <v>4566</v>
      </c>
      <c r="BG721" s="3"/>
      <c r="BH721" s="3" t="s">
        <v>1119</v>
      </c>
      <c r="BI721" s="5">
        <v>63.916666999999997</v>
      </c>
      <c r="BJ721" s="5">
        <v>-138.86666700000001</v>
      </c>
      <c r="BK721" s="64" t="s">
        <v>1069</v>
      </c>
      <c r="BL721" s="3"/>
      <c r="BM721" s="3"/>
      <c r="BN721" s="3"/>
      <c r="BO721" s="3">
        <v>1978</v>
      </c>
      <c r="BP721" s="3"/>
      <c r="BQ721" s="3"/>
      <c r="BR721" s="3" t="s">
        <v>1018</v>
      </c>
      <c r="BS721" s="3" t="s">
        <v>3876</v>
      </c>
      <c r="BT721" s="3" t="s">
        <v>1020</v>
      </c>
      <c r="BU721" s="62">
        <v>36674</v>
      </c>
      <c r="BV721" s="3" t="str">
        <f t="shared" si="154"/>
        <v>Bison - Canada</v>
      </c>
      <c r="BW721" s="3"/>
      <c r="BX721" s="3"/>
      <c r="BY721" s="5" t="str">
        <f t="shared" si="156"/>
        <v>BS379</v>
      </c>
      <c r="BZ721" s="58">
        <f t="shared" si="155"/>
        <v>37042</v>
      </c>
      <c r="CA721" s="63">
        <v>200507186</v>
      </c>
      <c r="CB721" s="3"/>
      <c r="CC721" s="3"/>
      <c r="CD721" s="31"/>
      <c r="CE721" s="31"/>
      <c r="CF721" s="13"/>
      <c r="CG721" s="13"/>
      <c r="CH721" s="13"/>
      <c r="CI721" s="13"/>
      <c r="CJ721" s="13"/>
      <c r="CK721" s="13"/>
      <c r="CL721" s="13"/>
      <c r="CM721" s="13"/>
      <c r="CN721" s="13"/>
      <c r="CO721" s="13"/>
      <c r="CP721" s="13"/>
      <c r="CQ721" s="31"/>
      <c r="CR721" s="31"/>
      <c r="CS721" s="31"/>
      <c r="CT721" s="31"/>
      <c r="CU721" s="31"/>
      <c r="CV721" s="31"/>
      <c r="CW721" s="31"/>
      <c r="CX721" s="31"/>
      <c r="CY721" s="31"/>
      <c r="CZ721" s="13"/>
      <c r="DA721" s="13"/>
      <c r="DB721" s="13"/>
      <c r="DC721" s="13"/>
      <c r="DD721" s="13"/>
      <c r="DE721" s="13"/>
      <c r="DF721" s="13"/>
      <c r="DG721" s="13"/>
      <c r="DH721" s="13"/>
      <c r="DI721" s="13"/>
      <c r="DJ721" s="13"/>
      <c r="DK721" s="13"/>
      <c r="DL721" s="2" t="s">
        <v>6246</v>
      </c>
      <c r="DM721" t="s">
        <v>5775</v>
      </c>
    </row>
    <row r="722" spans="1:117" ht="15" hidden="1" customHeight="1">
      <c r="A722" s="2">
        <v>2969</v>
      </c>
      <c r="D722" s="3" t="s">
        <v>6341</v>
      </c>
      <c r="E722" s="3"/>
      <c r="F722" s="3"/>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3"/>
      <c r="AG722" s="4" t="s">
        <v>7</v>
      </c>
      <c r="AH722" s="3"/>
      <c r="AI722" s="3" t="s">
        <v>8</v>
      </c>
      <c r="AJ722" s="3" t="s">
        <v>6341</v>
      </c>
      <c r="AK722" s="3" t="s">
        <v>9</v>
      </c>
      <c r="AL722" s="3"/>
      <c r="AM722" s="4" t="s">
        <v>7</v>
      </c>
      <c r="AN722" s="3"/>
      <c r="AO722" s="3" t="s">
        <v>8</v>
      </c>
      <c r="AP722" s="3" t="s">
        <v>6341</v>
      </c>
      <c r="AQ722" s="3" t="s">
        <v>9</v>
      </c>
      <c r="AR722" s="58">
        <v>37042</v>
      </c>
      <c r="AS722" s="2" t="str">
        <f t="shared" si="149"/>
        <v>Bison - Canada</v>
      </c>
      <c r="AT722" s="3">
        <f t="shared" si="150"/>
        <v>0</v>
      </c>
      <c r="AU722" s="2" t="s">
        <v>3877</v>
      </c>
      <c r="AV722" s="59" t="str">
        <f t="shared" si="151"/>
        <v>GP0000</v>
      </c>
      <c r="AW722" s="3">
        <f t="shared" si="152"/>
        <v>0</v>
      </c>
      <c r="AX722" s="3" t="s">
        <v>434</v>
      </c>
      <c r="AY722" s="3" t="s">
        <v>1142</v>
      </c>
      <c r="AZ722" s="3"/>
      <c r="BA722" s="3" t="str">
        <f t="shared" si="153"/>
        <v>Bone</v>
      </c>
      <c r="BB722" s="16" t="s">
        <v>615</v>
      </c>
      <c r="BC722" s="3" t="s">
        <v>1290</v>
      </c>
      <c r="BD722" s="3" t="s">
        <v>1015</v>
      </c>
      <c r="BE722" s="3" t="s">
        <v>1015</v>
      </c>
      <c r="BF722" s="3" t="s">
        <v>4566</v>
      </c>
      <c r="BG722" s="3"/>
      <c r="BH722" s="3" t="s">
        <v>2293</v>
      </c>
      <c r="BI722" s="73">
        <v>64.005277800000002</v>
      </c>
      <c r="BJ722" s="73">
        <v>-139.08583329999999</v>
      </c>
      <c r="BK722" s="64" t="s">
        <v>1114</v>
      </c>
      <c r="BL722" s="3"/>
      <c r="BM722" s="3"/>
      <c r="BN722" s="3"/>
      <c r="BO722" s="3">
        <v>1977</v>
      </c>
      <c r="BP722" s="3"/>
      <c r="BQ722" s="3"/>
      <c r="BR722" s="3" t="s">
        <v>1018</v>
      </c>
      <c r="BS722" s="3" t="s">
        <v>3878</v>
      </c>
      <c r="BT722" s="3" t="s">
        <v>1020</v>
      </c>
      <c r="BU722" s="62">
        <v>36674</v>
      </c>
      <c r="BV722" s="3" t="str">
        <f t="shared" si="154"/>
        <v>Bison - Canada</v>
      </c>
      <c r="BW722" s="3"/>
      <c r="BX722" s="3"/>
      <c r="BY722" s="5" t="str">
        <f t="shared" si="156"/>
        <v>BS572</v>
      </c>
      <c r="BZ722" s="58">
        <f t="shared" si="155"/>
        <v>37042</v>
      </c>
      <c r="CA722" s="63">
        <v>200507186</v>
      </c>
      <c r="CB722" s="3"/>
      <c r="CC722" s="3"/>
      <c r="CD722" s="105"/>
      <c r="CE722" s="105"/>
      <c r="CF722" s="13"/>
      <c r="CG722" s="13"/>
      <c r="CH722" s="13"/>
      <c r="CI722" s="13"/>
      <c r="CJ722" s="13"/>
      <c r="CK722" s="13"/>
      <c r="CL722" s="13"/>
      <c r="CM722" s="13"/>
      <c r="CN722" s="13"/>
      <c r="CO722" s="13"/>
      <c r="CP722" s="13"/>
      <c r="CQ722" s="105"/>
      <c r="CR722" s="105"/>
      <c r="CS722" s="105"/>
      <c r="CT722" s="105"/>
      <c r="CU722" s="105"/>
      <c r="CV722" s="31"/>
      <c r="CW722" s="13"/>
      <c r="CX722" s="13"/>
      <c r="CY722" s="13"/>
      <c r="CZ722" s="13"/>
      <c r="DA722" s="13"/>
      <c r="DB722" s="13"/>
      <c r="DC722" s="13"/>
      <c r="DD722" s="13"/>
      <c r="DE722" s="13"/>
      <c r="DF722" s="13"/>
      <c r="DG722" s="13"/>
      <c r="DH722" s="13"/>
      <c r="DI722" s="13"/>
      <c r="DJ722" s="13"/>
      <c r="DK722" s="13"/>
      <c r="DL722" s="2" t="s">
        <v>6246</v>
      </c>
      <c r="DM722" t="s">
        <v>5775</v>
      </c>
    </row>
    <row r="723" spans="1:117" ht="15" hidden="1" customHeight="1">
      <c r="A723" s="2">
        <v>2970</v>
      </c>
      <c r="D723" s="3" t="s">
        <v>6321</v>
      </c>
      <c r="E723" s="3"/>
      <c r="F723" s="3"/>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3"/>
      <c r="AG723" s="4" t="s">
        <v>7</v>
      </c>
      <c r="AH723" s="3"/>
      <c r="AI723" s="3" t="s">
        <v>8</v>
      </c>
      <c r="AJ723" s="3" t="s">
        <v>6321</v>
      </c>
      <c r="AK723" s="3" t="s">
        <v>14</v>
      </c>
      <c r="AL723" s="3"/>
      <c r="AM723" s="4" t="s">
        <v>7</v>
      </c>
      <c r="AN723" s="3"/>
      <c r="AO723" s="3" t="s">
        <v>8</v>
      </c>
      <c r="AP723" s="3" t="s">
        <v>6321</v>
      </c>
      <c r="AQ723" s="3" t="s">
        <v>14</v>
      </c>
      <c r="AR723" s="58">
        <v>37042</v>
      </c>
      <c r="AS723" s="2" t="str">
        <f t="shared" si="149"/>
        <v>Bison - Alaska</v>
      </c>
      <c r="AT723" s="3">
        <f t="shared" si="150"/>
        <v>0</v>
      </c>
      <c r="AU723" s="2" t="s">
        <v>3879</v>
      </c>
      <c r="AV723" s="59" t="str">
        <f t="shared" si="151"/>
        <v>GP0000</v>
      </c>
      <c r="AW723" s="3">
        <f t="shared" si="152"/>
        <v>0</v>
      </c>
      <c r="AX723" s="3" t="s">
        <v>434</v>
      </c>
      <c r="AY723" s="3"/>
      <c r="AZ723" s="3"/>
      <c r="BA723" s="3" t="str">
        <f t="shared" si="153"/>
        <v>Bone</v>
      </c>
      <c r="BB723" s="16" t="s">
        <v>1641</v>
      </c>
      <c r="BC723" s="3"/>
      <c r="BD723" s="3" t="s">
        <v>1096</v>
      </c>
      <c r="BE723" s="3" t="s">
        <v>1097</v>
      </c>
      <c r="BF723" s="3"/>
      <c r="BG723" s="3" t="s">
        <v>6082</v>
      </c>
      <c r="BH723" s="3" t="s">
        <v>1669</v>
      </c>
      <c r="BI723" s="3">
        <v>64</v>
      </c>
      <c r="BJ723" s="3">
        <v>-141.16666670000001</v>
      </c>
      <c r="BK723" s="3" t="s">
        <v>1076</v>
      </c>
      <c r="BL723" s="3"/>
      <c r="BM723" s="3"/>
      <c r="BN723" s="3"/>
      <c r="BO723" s="3">
        <v>1951</v>
      </c>
      <c r="BP723" s="3"/>
      <c r="BQ723" s="3"/>
      <c r="BR723" s="3" t="s">
        <v>1416</v>
      </c>
      <c r="BS723" s="3" t="s">
        <v>3880</v>
      </c>
      <c r="BT723" s="3" t="s">
        <v>1036</v>
      </c>
      <c r="BU723" s="62"/>
      <c r="BV723" s="3" t="str">
        <f t="shared" si="154"/>
        <v>Bison - Alaska</v>
      </c>
      <c r="BW723" s="3"/>
      <c r="BX723" s="3"/>
      <c r="BY723" s="5" t="str">
        <f t="shared" si="156"/>
        <v>BS468</v>
      </c>
      <c r="BZ723" s="58">
        <f t="shared" si="155"/>
        <v>37042</v>
      </c>
      <c r="CA723" s="63">
        <v>200507186</v>
      </c>
      <c r="CB723" s="3"/>
      <c r="CC723" s="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2" t="s">
        <v>6309</v>
      </c>
      <c r="DM723" t="s">
        <v>5775</v>
      </c>
    </row>
    <row r="724" spans="1:117" ht="15" hidden="1" customHeight="1">
      <c r="A724" s="2">
        <v>2971</v>
      </c>
      <c r="D724" s="3" t="s">
        <v>6308</v>
      </c>
      <c r="E724" s="3"/>
      <c r="F724" s="3"/>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3"/>
      <c r="AG724" s="4" t="s">
        <v>7</v>
      </c>
      <c r="AH724" s="3"/>
      <c r="AI724" s="3" t="s">
        <v>8</v>
      </c>
      <c r="AJ724" s="3" t="s">
        <v>6308</v>
      </c>
      <c r="AK724" s="3" t="s">
        <v>14</v>
      </c>
      <c r="AL724" s="3"/>
      <c r="AM724" s="4" t="s">
        <v>7</v>
      </c>
      <c r="AN724" s="3"/>
      <c r="AO724" s="3" t="s">
        <v>8</v>
      </c>
      <c r="AP724" s="3" t="s">
        <v>6308</v>
      </c>
      <c r="AQ724" s="3" t="s">
        <v>14</v>
      </c>
      <c r="AR724" s="58">
        <v>37042</v>
      </c>
      <c r="AS724" s="2" t="str">
        <f t="shared" si="149"/>
        <v>Bison - Alaska</v>
      </c>
      <c r="AT724" s="3">
        <f t="shared" si="150"/>
        <v>0</v>
      </c>
      <c r="AU724" s="2" t="s">
        <v>3881</v>
      </c>
      <c r="AV724" s="59" t="str">
        <f t="shared" si="151"/>
        <v>GP0000</v>
      </c>
      <c r="AW724" s="3">
        <f t="shared" si="152"/>
        <v>0</v>
      </c>
      <c r="AX724" s="3" t="s">
        <v>434</v>
      </c>
      <c r="AY724" s="3"/>
      <c r="AZ724" s="3"/>
      <c r="BA724" s="3" t="str">
        <f t="shared" si="153"/>
        <v>Bone</v>
      </c>
      <c r="BB724" s="16" t="s">
        <v>3882</v>
      </c>
      <c r="BC724" s="3"/>
      <c r="BD724" s="3" t="s">
        <v>1096</v>
      </c>
      <c r="BE724" s="3" t="s">
        <v>1097</v>
      </c>
      <c r="BF724" s="3"/>
      <c r="BG724" s="3" t="s">
        <v>6082</v>
      </c>
      <c r="BH724" s="3" t="s">
        <v>1630</v>
      </c>
      <c r="BI724" s="278">
        <v>64.983329999999995</v>
      </c>
      <c r="BJ724" s="278">
        <v>-147.316666</v>
      </c>
      <c r="BK724" s="3" t="s">
        <v>6196</v>
      </c>
      <c r="BL724" s="3" t="s">
        <v>6197</v>
      </c>
      <c r="BM724" s="3"/>
      <c r="BN724" s="3"/>
      <c r="BO724" s="3"/>
      <c r="BP724" s="3"/>
      <c r="BQ724" s="3"/>
      <c r="BR724" s="3" t="s">
        <v>1416</v>
      </c>
      <c r="BS724" s="3" t="s">
        <v>3883</v>
      </c>
      <c r="BT724" s="3" t="s">
        <v>1036</v>
      </c>
      <c r="BU724" s="62"/>
      <c r="BV724" s="3" t="str">
        <f t="shared" si="154"/>
        <v>Bison - Alaska</v>
      </c>
      <c r="BW724" s="3"/>
      <c r="BX724" s="3"/>
      <c r="BY724" s="5" t="str">
        <f t="shared" si="156"/>
        <v>BS409</v>
      </c>
      <c r="BZ724" s="58">
        <f t="shared" si="155"/>
        <v>37042</v>
      </c>
      <c r="CA724" s="63">
        <v>200507186</v>
      </c>
      <c r="CB724" s="3"/>
      <c r="CC724" s="3"/>
      <c r="CD724" s="31"/>
      <c r="CE724" s="31"/>
      <c r="CF724" s="13"/>
      <c r="CG724" s="13"/>
      <c r="CH724" s="13"/>
      <c r="CI724" s="13"/>
      <c r="CJ724" s="13"/>
      <c r="CK724" s="13"/>
      <c r="CL724" s="13"/>
      <c r="CM724" s="13"/>
      <c r="CN724" s="13"/>
      <c r="CO724" s="13"/>
      <c r="CP724" s="13"/>
      <c r="CQ724" s="31"/>
      <c r="CR724" s="31"/>
      <c r="CS724" s="31"/>
      <c r="CT724" s="31"/>
      <c r="CU724" s="31"/>
      <c r="CV724" s="31"/>
      <c r="CW724" s="13"/>
      <c r="CX724" s="13"/>
      <c r="CY724" s="13"/>
      <c r="CZ724" s="13"/>
      <c r="DA724" s="13"/>
      <c r="DB724" s="13"/>
      <c r="DC724" s="13"/>
      <c r="DD724" s="13"/>
      <c r="DE724" s="13"/>
      <c r="DF724" s="13"/>
      <c r="DG724" s="13"/>
      <c r="DH724" s="13"/>
      <c r="DI724" s="13"/>
      <c r="DJ724" s="13"/>
      <c r="DK724" s="13"/>
      <c r="DL724" s="2" t="s">
        <v>6309</v>
      </c>
      <c r="DM724" t="s">
        <v>6254</v>
      </c>
    </row>
    <row r="725" spans="1:117" ht="15" customHeight="1">
      <c r="A725" s="2">
        <v>2972</v>
      </c>
      <c r="D725" s="3" t="s">
        <v>84</v>
      </c>
      <c r="E725" s="3"/>
      <c r="F725" s="3"/>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3"/>
      <c r="AG725" s="4" t="s">
        <v>7</v>
      </c>
      <c r="AH725" s="3"/>
      <c r="AI725" s="3" t="s">
        <v>8</v>
      </c>
      <c r="AJ725" s="3" t="s">
        <v>84</v>
      </c>
      <c r="AK725" s="3" t="s">
        <v>29</v>
      </c>
      <c r="AL725" s="3"/>
      <c r="AM725" s="4" t="s">
        <v>7</v>
      </c>
      <c r="AN725" s="3"/>
      <c r="AO725" s="3" t="s">
        <v>8</v>
      </c>
      <c r="AP725" s="3" t="s">
        <v>84</v>
      </c>
      <c r="AQ725" s="3" t="s">
        <v>29</v>
      </c>
      <c r="AR725" s="58">
        <v>37042</v>
      </c>
      <c r="AS725" s="2" t="str">
        <f t="shared" si="149"/>
        <v>Bison - USA</v>
      </c>
      <c r="AT725" s="3">
        <f t="shared" si="150"/>
        <v>0</v>
      </c>
      <c r="AU725" s="2" t="s">
        <v>3884</v>
      </c>
      <c r="AV725" s="59" t="str">
        <f t="shared" si="151"/>
        <v>GP0000</v>
      </c>
      <c r="AW725" s="3">
        <f t="shared" si="152"/>
        <v>0</v>
      </c>
      <c r="AX725" s="3" t="s">
        <v>434</v>
      </c>
      <c r="AY725" s="3"/>
      <c r="AZ725" s="3"/>
      <c r="BA725" s="3" t="str">
        <f t="shared" si="153"/>
        <v>Bone</v>
      </c>
      <c r="BB725" s="16" t="s">
        <v>1653</v>
      </c>
      <c r="BC725" s="3" t="s">
        <v>1645</v>
      </c>
      <c r="BD725" s="3" t="s">
        <v>1097</v>
      </c>
      <c r="BE725" s="3" t="s">
        <v>1097</v>
      </c>
      <c r="BF725" s="3" t="s">
        <v>6295</v>
      </c>
      <c r="BG725" s="3"/>
      <c r="BH725" s="3" t="s">
        <v>3885</v>
      </c>
      <c r="BI725" s="3" t="s">
        <v>6528</v>
      </c>
      <c r="BJ725" s="3"/>
      <c r="BK725" s="73"/>
      <c r="BL725" s="3"/>
      <c r="BM725" s="3"/>
      <c r="BN725" s="3"/>
      <c r="BO725" s="3"/>
      <c r="BP725" s="3"/>
      <c r="BQ725" s="3"/>
      <c r="BR725" s="3" t="s">
        <v>1647</v>
      </c>
      <c r="BS725" s="3" t="s">
        <v>3886</v>
      </c>
      <c r="BT725" s="3" t="s">
        <v>1036</v>
      </c>
      <c r="BU725" s="62"/>
      <c r="BV725" s="3" t="str">
        <f t="shared" si="154"/>
        <v>Bison - USA</v>
      </c>
      <c r="BW725" s="3"/>
      <c r="BX725" s="3"/>
      <c r="BY725" s="5" t="str">
        <f t="shared" si="156"/>
        <v>BS598</v>
      </c>
      <c r="BZ725" s="58">
        <f t="shared" si="155"/>
        <v>37042</v>
      </c>
      <c r="CA725" s="63">
        <v>200507186</v>
      </c>
      <c r="CB725" s="3"/>
      <c r="CC725" s="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2" t="s">
        <v>6246</v>
      </c>
      <c r="DM725" t="s">
        <v>6254</v>
      </c>
    </row>
    <row r="726" spans="1:117" ht="15" hidden="1" customHeight="1">
      <c r="A726" s="2">
        <v>2973</v>
      </c>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3"/>
      <c r="AG726" s="4" t="s">
        <v>7</v>
      </c>
      <c r="AH726" s="3"/>
      <c r="AI726" s="3" t="s">
        <v>8</v>
      </c>
      <c r="AJ726" s="3"/>
      <c r="AK726" s="3" t="s">
        <v>23</v>
      </c>
      <c r="AL726" s="3"/>
      <c r="AM726" s="4" t="s">
        <v>7</v>
      </c>
      <c r="AN726" s="3"/>
      <c r="AO726" s="3" t="s">
        <v>8</v>
      </c>
      <c r="AP726" s="3"/>
      <c r="AQ726" s="3" t="s">
        <v>23</v>
      </c>
      <c r="AR726" s="58">
        <v>37042</v>
      </c>
      <c r="AS726" s="2" t="str">
        <f t="shared" si="149"/>
        <v>Bison - Russia</v>
      </c>
      <c r="AT726" s="3">
        <f t="shared" si="150"/>
        <v>0</v>
      </c>
      <c r="AU726" s="2" t="s">
        <v>3887</v>
      </c>
      <c r="AV726" s="59" t="str">
        <f t="shared" si="151"/>
        <v>GP0000</v>
      </c>
      <c r="AW726" s="3">
        <f t="shared" si="152"/>
        <v>0</v>
      </c>
      <c r="AX726" s="3" t="s">
        <v>3080</v>
      </c>
      <c r="AY726" s="3"/>
      <c r="AZ726" s="3"/>
      <c r="BA726" s="3" t="str">
        <f t="shared" si="153"/>
        <v>Bone</v>
      </c>
      <c r="BB726" s="16" t="s">
        <v>1042</v>
      </c>
      <c r="BC726" s="3"/>
      <c r="BD726" s="3" t="s">
        <v>1516</v>
      </c>
      <c r="BE726" s="3" t="s">
        <v>1515</v>
      </c>
      <c r="BF726" s="3"/>
      <c r="BG726" s="3"/>
      <c r="BH726" s="3" t="s">
        <v>1525</v>
      </c>
      <c r="BI726" s="3">
        <v>68.616666699999996</v>
      </c>
      <c r="BJ726" s="3">
        <v>159.1333333</v>
      </c>
      <c r="BK726" s="5" t="s">
        <v>1526</v>
      </c>
      <c r="BL726" s="3"/>
      <c r="BM726" s="3"/>
      <c r="BN726" s="3"/>
      <c r="BO726" s="3">
        <v>2000</v>
      </c>
      <c r="BP726" s="3"/>
      <c r="BQ726" s="3"/>
      <c r="BR726" s="3" t="s">
        <v>2241</v>
      </c>
      <c r="BS726" s="3" t="s">
        <v>3888</v>
      </c>
      <c r="BT726" s="3" t="s">
        <v>1523</v>
      </c>
      <c r="BU726" s="62">
        <v>36708</v>
      </c>
      <c r="BV726" s="3" t="str">
        <f t="shared" si="154"/>
        <v>Bison - Russia</v>
      </c>
      <c r="BW726" s="3"/>
      <c r="BX726" s="3"/>
      <c r="BY726" s="5">
        <f t="shared" si="156"/>
        <v>0</v>
      </c>
      <c r="BZ726" s="58">
        <f t="shared" si="155"/>
        <v>37042</v>
      </c>
      <c r="CA726" s="63">
        <v>200507186</v>
      </c>
      <c r="CB726" s="3"/>
      <c r="CC726" s="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B726" s="13"/>
      <c r="DC726" s="13"/>
      <c r="DD726" s="13"/>
      <c r="DE726" s="13"/>
      <c r="DF726" s="13"/>
      <c r="DG726" s="13"/>
      <c r="DH726" s="13"/>
      <c r="DI726" s="13"/>
      <c r="DJ726" s="13"/>
      <c r="DK726" s="13"/>
      <c r="DL726" s="2"/>
    </row>
    <row r="727" spans="1:117" ht="15" hidden="1" customHeight="1">
      <c r="A727" s="2">
        <v>2974</v>
      </c>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3"/>
      <c r="AG727" s="4" t="s">
        <v>7</v>
      </c>
      <c r="AH727" s="3"/>
      <c r="AI727" s="3" t="s">
        <v>8</v>
      </c>
      <c r="AJ727" s="3"/>
      <c r="AK727" s="3" t="s">
        <v>23</v>
      </c>
      <c r="AL727" s="3"/>
      <c r="AM727" s="4" t="s">
        <v>7</v>
      </c>
      <c r="AN727" s="3"/>
      <c r="AO727" s="3" t="s">
        <v>8</v>
      </c>
      <c r="AP727" s="3"/>
      <c r="AQ727" s="3" t="s">
        <v>23</v>
      </c>
      <c r="AR727" s="58">
        <v>37042</v>
      </c>
      <c r="AS727" s="2" t="str">
        <f t="shared" si="149"/>
        <v>Bison - Russia</v>
      </c>
      <c r="AT727" s="3">
        <f t="shared" si="150"/>
        <v>0</v>
      </c>
      <c r="AU727" s="2" t="s">
        <v>3889</v>
      </c>
      <c r="AV727" s="59" t="str">
        <f t="shared" si="151"/>
        <v>GP0000</v>
      </c>
      <c r="AW727" s="3">
        <f t="shared" si="152"/>
        <v>0</v>
      </c>
      <c r="AX727" s="3" t="s">
        <v>3080</v>
      </c>
      <c r="AY727" s="3"/>
      <c r="AZ727" s="3"/>
      <c r="BA727" s="3" t="str">
        <f t="shared" si="153"/>
        <v>Bone</v>
      </c>
      <c r="BB727" s="16" t="s">
        <v>3081</v>
      </c>
      <c r="BC727" s="3"/>
      <c r="BD727" s="3" t="s">
        <v>1516</v>
      </c>
      <c r="BE727" s="3" t="s">
        <v>1515</v>
      </c>
      <c r="BF727" s="3"/>
      <c r="BG727" s="3"/>
      <c r="BH727" s="3" t="s">
        <v>1525</v>
      </c>
      <c r="BI727" s="3">
        <v>68.616666699999996</v>
      </c>
      <c r="BJ727" s="3">
        <v>159.1333333</v>
      </c>
      <c r="BK727" s="5" t="s">
        <v>1526</v>
      </c>
      <c r="BL727" s="3"/>
      <c r="BM727" s="3"/>
      <c r="BN727" s="3"/>
      <c r="BO727" s="72">
        <v>36746</v>
      </c>
      <c r="BP727" s="3"/>
      <c r="BQ727" s="3"/>
      <c r="BR727" s="3" t="s">
        <v>2241</v>
      </c>
      <c r="BS727" s="3" t="s">
        <v>3890</v>
      </c>
      <c r="BT727" s="3" t="s">
        <v>1523</v>
      </c>
      <c r="BU727" s="62">
        <v>36708</v>
      </c>
      <c r="BV727" s="3" t="str">
        <f t="shared" si="154"/>
        <v>Bison - Russia</v>
      </c>
      <c r="BW727" s="3"/>
      <c r="BX727" s="3"/>
      <c r="BY727" s="5">
        <f t="shared" si="156"/>
        <v>0</v>
      </c>
      <c r="BZ727" s="58">
        <f t="shared" si="155"/>
        <v>37042</v>
      </c>
      <c r="CA727" s="63">
        <v>200507186</v>
      </c>
      <c r="CB727" s="3"/>
      <c r="CC727" s="3"/>
      <c r="CD727" s="105"/>
      <c r="CE727" s="105"/>
      <c r="CF727" s="13"/>
      <c r="CG727" s="13"/>
      <c r="CH727" s="13"/>
      <c r="CI727" s="13"/>
      <c r="CJ727" s="13"/>
      <c r="CK727" s="13"/>
      <c r="CL727" s="13"/>
      <c r="CM727" s="13"/>
      <c r="CN727" s="13"/>
      <c r="CO727" s="13"/>
      <c r="CP727" s="13"/>
      <c r="CQ727" s="105"/>
      <c r="CR727" s="105"/>
      <c r="CS727" s="105"/>
      <c r="CT727" s="105"/>
      <c r="CU727" s="105"/>
      <c r="CV727" s="105"/>
      <c r="CW727" s="105"/>
      <c r="CX727" s="105"/>
      <c r="CY727" s="13"/>
      <c r="CZ727" s="13"/>
      <c r="DA727" s="13"/>
      <c r="DB727" s="13"/>
      <c r="DC727" s="13"/>
      <c r="DD727" s="13"/>
      <c r="DE727" s="13"/>
      <c r="DF727" s="13"/>
      <c r="DG727" s="13"/>
      <c r="DH727" s="13"/>
      <c r="DI727" s="13"/>
      <c r="DJ727" s="13"/>
      <c r="DK727" s="13"/>
      <c r="DL727" s="2"/>
    </row>
    <row r="728" spans="1:117" ht="15.75" hidden="1" customHeight="1" thickBot="1">
      <c r="A728" s="2">
        <v>2975</v>
      </c>
      <c r="D728" s="147" t="s">
        <v>6489</v>
      </c>
      <c r="E728" s="147"/>
      <c r="F728" s="147"/>
      <c r="G728" s="147" t="s">
        <v>5295</v>
      </c>
      <c r="H728" s="32" t="s">
        <v>5475</v>
      </c>
      <c r="I728" s="32"/>
      <c r="J728" s="32"/>
      <c r="K728" s="32"/>
      <c r="L728" s="32"/>
      <c r="M728" s="32"/>
      <c r="N728" s="32"/>
      <c r="O728" s="32"/>
      <c r="P728" s="7"/>
      <c r="Q728" s="7"/>
      <c r="R728" s="7"/>
      <c r="S728" s="7" t="s">
        <v>5465</v>
      </c>
      <c r="T728" s="7"/>
      <c r="U728" s="7"/>
      <c r="V728" s="7"/>
      <c r="W728" s="7"/>
      <c r="X728" s="7"/>
      <c r="Y728" s="7"/>
      <c r="Z728" s="7"/>
      <c r="AA728" s="7"/>
      <c r="AB728" s="7"/>
      <c r="AC728" s="7" t="s">
        <v>6169</v>
      </c>
      <c r="AD728" s="7"/>
      <c r="AE728" s="7"/>
      <c r="AF728" s="3"/>
      <c r="AG728" s="4" t="s">
        <v>7</v>
      </c>
      <c r="AH728" s="3"/>
      <c r="AI728" s="3" t="s">
        <v>8</v>
      </c>
      <c r="AJ728" s="3" t="s">
        <v>6381</v>
      </c>
      <c r="AK728" s="3" t="s">
        <v>29</v>
      </c>
      <c r="AL728" s="3"/>
      <c r="AM728" s="4" t="s">
        <v>7</v>
      </c>
      <c r="AN728" s="3"/>
      <c r="AO728" s="3" t="s">
        <v>8</v>
      </c>
      <c r="AP728" s="3" t="s">
        <v>6381</v>
      </c>
      <c r="AQ728" s="3" t="s">
        <v>29</v>
      </c>
      <c r="AR728" s="58">
        <v>37042</v>
      </c>
      <c r="AS728" s="2" t="str">
        <f t="shared" si="149"/>
        <v>Bison - USA</v>
      </c>
      <c r="AT728" s="3">
        <f t="shared" si="150"/>
        <v>0</v>
      </c>
      <c r="AU728" s="2" t="s">
        <v>3891</v>
      </c>
      <c r="AV728" s="59" t="str">
        <f t="shared" si="151"/>
        <v>GP0000</v>
      </c>
      <c r="AW728" s="3">
        <f t="shared" si="152"/>
        <v>0</v>
      </c>
      <c r="AX728" s="3" t="s">
        <v>434</v>
      </c>
      <c r="AY728" s="3" t="s">
        <v>3279</v>
      </c>
      <c r="AZ728" s="3"/>
      <c r="BA728" s="3" t="str">
        <f t="shared" si="153"/>
        <v>Bone</v>
      </c>
      <c r="BB728" s="16" t="s">
        <v>3892</v>
      </c>
      <c r="BC728" s="3"/>
      <c r="BD728" s="3" t="s">
        <v>3046</v>
      </c>
      <c r="BE728" s="3" t="s">
        <v>1097</v>
      </c>
      <c r="BF728" s="3"/>
      <c r="BG728" s="3"/>
      <c r="BH728" s="3" t="s">
        <v>3047</v>
      </c>
      <c r="BI728" s="3">
        <v>42.964285699999998</v>
      </c>
      <c r="BJ728" s="3">
        <v>-112.825</v>
      </c>
      <c r="BK728" s="73" t="s">
        <v>3048</v>
      </c>
      <c r="BL728" s="3"/>
      <c r="BM728" s="3"/>
      <c r="BN728" s="3"/>
      <c r="BO728" s="72">
        <v>37803</v>
      </c>
      <c r="BP728" s="3"/>
      <c r="BQ728" s="3"/>
      <c r="BR728" s="3" t="s">
        <v>3049</v>
      </c>
      <c r="BS728" s="3" t="s">
        <v>3893</v>
      </c>
      <c r="BT728" s="3" t="s">
        <v>3282</v>
      </c>
      <c r="BU728" s="62" t="s">
        <v>3894</v>
      </c>
      <c r="BV728" s="3" t="str">
        <f t="shared" si="154"/>
        <v>Bison - USA</v>
      </c>
      <c r="BW728" s="3"/>
      <c r="BX728" s="3"/>
      <c r="BY728" s="147" t="s">
        <v>5474</v>
      </c>
      <c r="BZ728" s="58">
        <f t="shared" si="155"/>
        <v>37042</v>
      </c>
      <c r="CA728" s="63">
        <v>200507186</v>
      </c>
      <c r="CB728" s="3"/>
      <c r="CC728" s="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2" t="s">
        <v>6246</v>
      </c>
      <c r="DM728" t="s">
        <v>6254</v>
      </c>
    </row>
    <row r="729" spans="1:117" ht="15.75" hidden="1" customHeight="1" thickBot="1">
      <c r="A729" s="2">
        <v>2976</v>
      </c>
      <c r="D729" s="3" t="s">
        <v>6382</v>
      </c>
      <c r="E729" s="3"/>
      <c r="F729" s="3"/>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3"/>
      <c r="AG729" s="4" t="s">
        <v>7</v>
      </c>
      <c r="AH729" s="3"/>
      <c r="AI729" s="3" t="s">
        <v>8</v>
      </c>
      <c r="AJ729" s="3" t="s">
        <v>6382</v>
      </c>
      <c r="AK729" s="3" t="s">
        <v>29</v>
      </c>
      <c r="AL729" s="3"/>
      <c r="AM729" s="4" t="s">
        <v>7</v>
      </c>
      <c r="AN729" s="3"/>
      <c r="AO729" s="3" t="s">
        <v>8</v>
      </c>
      <c r="AP729" s="3" t="s">
        <v>6382</v>
      </c>
      <c r="AQ729" s="3" t="s">
        <v>29</v>
      </c>
      <c r="AR729" s="58">
        <v>37042</v>
      </c>
      <c r="AS729" s="2" t="str">
        <f t="shared" si="149"/>
        <v>Bison - USA</v>
      </c>
      <c r="AT729" s="3">
        <f t="shared" si="150"/>
        <v>0</v>
      </c>
      <c r="AU729" s="2" t="s">
        <v>3895</v>
      </c>
      <c r="AV729" s="59" t="str">
        <f t="shared" si="151"/>
        <v>GP0000</v>
      </c>
      <c r="AW729" s="3">
        <f t="shared" si="152"/>
        <v>0</v>
      </c>
      <c r="AX729" s="3" t="s">
        <v>434</v>
      </c>
      <c r="AY729" s="3" t="s">
        <v>3279</v>
      </c>
      <c r="AZ729" s="3"/>
      <c r="BA729" s="3" t="str">
        <f t="shared" si="153"/>
        <v>Bone</v>
      </c>
      <c r="BB729" s="16" t="s">
        <v>3896</v>
      </c>
      <c r="BC729" s="3"/>
      <c r="BD729" s="3" t="s">
        <v>3046</v>
      </c>
      <c r="BE729" s="3" t="s">
        <v>1097</v>
      </c>
      <c r="BF729" s="3"/>
      <c r="BG729" s="3"/>
      <c r="BH729" s="3" t="s">
        <v>3047</v>
      </c>
      <c r="BI729" s="3">
        <v>42.964285699999998</v>
      </c>
      <c r="BJ729" s="3">
        <v>-112.825</v>
      </c>
      <c r="BK729" s="3" t="s">
        <v>3048</v>
      </c>
      <c r="BL729" s="3"/>
      <c r="BM729" s="3"/>
      <c r="BN729" s="3"/>
      <c r="BO729" s="72">
        <v>37803</v>
      </c>
      <c r="BP729" s="3"/>
      <c r="BQ729" s="3"/>
      <c r="BR729" s="3" t="s">
        <v>3049</v>
      </c>
      <c r="BS729" s="3" t="s">
        <v>3897</v>
      </c>
      <c r="BT729" s="3" t="s">
        <v>3282</v>
      </c>
      <c r="BU729" s="62" t="s">
        <v>3567</v>
      </c>
      <c r="BV729" s="3" t="str">
        <f t="shared" si="154"/>
        <v>Bison - USA</v>
      </c>
      <c r="BW729" s="3"/>
      <c r="BX729" s="3"/>
      <c r="BY729" s="5" t="str">
        <f>AP729</f>
        <v>BS739</v>
      </c>
      <c r="BZ729" s="58">
        <f t="shared" si="155"/>
        <v>37042</v>
      </c>
      <c r="CA729" s="63">
        <v>200507186</v>
      </c>
      <c r="CB729" s="3"/>
      <c r="CC729" s="3"/>
      <c r="CD729" s="31"/>
      <c r="CE729" s="31"/>
      <c r="CF729" s="13"/>
      <c r="CG729" s="13"/>
      <c r="CH729" s="13"/>
      <c r="CI729" s="13"/>
      <c r="CJ729" s="13"/>
      <c r="CK729" s="13"/>
      <c r="CL729" s="13"/>
      <c r="CM729" s="13"/>
      <c r="CN729" s="13"/>
      <c r="CO729" s="194"/>
      <c r="CP729" s="13"/>
      <c r="CQ729" s="31"/>
      <c r="CR729" s="31"/>
      <c r="CS729" s="31"/>
      <c r="CT729" s="31"/>
      <c r="CU729" s="31"/>
      <c r="CV729" s="31"/>
      <c r="CW729" s="31"/>
      <c r="CX729" s="31"/>
      <c r="CY729" s="31"/>
      <c r="CZ729" s="13"/>
      <c r="DA729" s="13"/>
      <c r="DB729" s="13"/>
      <c r="DC729" s="13"/>
      <c r="DD729" s="13"/>
      <c r="DE729" s="13"/>
      <c r="DF729" s="13"/>
      <c r="DG729" s="13"/>
      <c r="DH729" s="13"/>
      <c r="DI729" s="13"/>
      <c r="DJ729" s="13"/>
      <c r="DK729" s="13"/>
      <c r="DL729" s="2" t="s">
        <v>6246</v>
      </c>
      <c r="DM729" t="s">
        <v>6254</v>
      </c>
    </row>
    <row r="730" spans="1:117" ht="16.5" hidden="1" customHeight="1" thickBot="1">
      <c r="A730" s="2">
        <v>2977</v>
      </c>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3"/>
      <c r="AG730" s="4" t="s">
        <v>7</v>
      </c>
      <c r="AH730" s="3"/>
      <c r="AI730" s="3" t="s">
        <v>8</v>
      </c>
      <c r="AJ730" s="3"/>
      <c r="AK730" s="3" t="s">
        <v>9</v>
      </c>
      <c r="AL730" s="3"/>
      <c r="AM730" s="4" t="s">
        <v>7</v>
      </c>
      <c r="AN730" s="3"/>
      <c r="AO730" s="3" t="s">
        <v>8</v>
      </c>
      <c r="AP730" s="3"/>
      <c r="AQ730" s="3" t="s">
        <v>9</v>
      </c>
      <c r="AR730" s="58">
        <v>37042</v>
      </c>
      <c r="AS730" s="2" t="str">
        <f t="shared" si="149"/>
        <v>Bison - Canada</v>
      </c>
      <c r="AT730" s="3">
        <f t="shared" si="150"/>
        <v>0</v>
      </c>
      <c r="AU730" s="2" t="s">
        <v>3898</v>
      </c>
      <c r="AV730" s="59" t="str">
        <f t="shared" si="151"/>
        <v>GP0000</v>
      </c>
      <c r="AW730" s="3">
        <f t="shared" si="152"/>
        <v>0</v>
      </c>
      <c r="AX730" s="3" t="s">
        <v>434</v>
      </c>
      <c r="AY730" s="3" t="s">
        <v>3656</v>
      </c>
      <c r="AZ730" s="3"/>
      <c r="BA730" s="3" t="str">
        <f t="shared" si="153"/>
        <v>Bone</v>
      </c>
      <c r="BB730" s="16" t="s">
        <v>3899</v>
      </c>
      <c r="BC730" s="3"/>
      <c r="BD730" s="3" t="s">
        <v>1015</v>
      </c>
      <c r="BE730" s="3" t="s">
        <v>1015</v>
      </c>
      <c r="BF730" s="3"/>
      <c r="BG730" s="3"/>
      <c r="BH730" s="3" t="s">
        <v>3900</v>
      </c>
      <c r="BI730" s="60">
        <v>53.5</v>
      </c>
      <c r="BJ730" s="60">
        <v>-113.1</v>
      </c>
      <c r="BK730" s="61" t="s">
        <v>1017</v>
      </c>
      <c r="BL730" s="3"/>
      <c r="BM730" s="3"/>
      <c r="BN730" s="3"/>
      <c r="BO730" s="3" t="s">
        <v>3901</v>
      </c>
      <c r="BP730" s="3"/>
      <c r="BQ730" s="3"/>
      <c r="BR730" s="3" t="s">
        <v>3398</v>
      </c>
      <c r="BS730" s="3" t="s">
        <v>3902</v>
      </c>
      <c r="BT730" s="3" t="s">
        <v>3398</v>
      </c>
      <c r="BU730" s="62">
        <v>36674</v>
      </c>
      <c r="BV730" s="3" t="str">
        <f t="shared" si="154"/>
        <v>Bison - Canada</v>
      </c>
      <c r="BW730" s="3"/>
      <c r="BX730" s="3"/>
      <c r="BY730" s="5">
        <f>AP730</f>
        <v>0</v>
      </c>
      <c r="BZ730" s="58">
        <f t="shared" si="155"/>
        <v>37042</v>
      </c>
      <c r="CA730" s="63">
        <v>200507186</v>
      </c>
      <c r="CB730" s="3"/>
      <c r="CC730" s="3"/>
      <c r="CD730" s="13"/>
      <c r="CE730" s="13"/>
      <c r="CF730" s="13"/>
      <c r="CG730" s="13"/>
      <c r="CH730" s="13"/>
      <c r="CI730" s="13"/>
      <c r="CJ730" s="13"/>
      <c r="CK730" s="13"/>
      <c r="CL730" s="13"/>
      <c r="CM730" s="13"/>
      <c r="CN730" s="13"/>
      <c r="CO730" s="194"/>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2"/>
    </row>
    <row r="731" spans="1:117" ht="31.5" hidden="1" customHeight="1">
      <c r="A731" s="6">
        <v>2978</v>
      </c>
      <c r="D731" s="7" t="s">
        <v>6490</v>
      </c>
      <c r="E731" s="7"/>
      <c r="F731" s="7"/>
      <c r="G731" s="7" t="s">
        <v>5295</v>
      </c>
      <c r="H731" s="157" t="s">
        <v>5476</v>
      </c>
      <c r="I731" s="157"/>
      <c r="J731" s="157"/>
      <c r="K731" s="157"/>
      <c r="L731" s="157"/>
      <c r="M731" s="157"/>
      <c r="N731" s="157"/>
      <c r="O731" s="157"/>
      <c r="P731" s="7"/>
      <c r="Q731" s="7"/>
      <c r="R731" s="7"/>
      <c r="S731" s="7" t="s">
        <v>6193</v>
      </c>
      <c r="T731" s="7"/>
      <c r="U731" s="7"/>
      <c r="V731" s="7"/>
      <c r="W731" s="7"/>
      <c r="X731" s="7"/>
      <c r="Y731" s="7" t="s">
        <v>5477</v>
      </c>
      <c r="Z731" s="7"/>
      <c r="AA731" s="7"/>
      <c r="AB731" s="7"/>
      <c r="AC731" s="7" t="s">
        <v>6228</v>
      </c>
      <c r="AD731" s="7"/>
      <c r="AE731" s="7" t="s">
        <v>6686</v>
      </c>
      <c r="AF731" s="3"/>
      <c r="AG731" s="4" t="s">
        <v>7</v>
      </c>
      <c r="AH731" s="3"/>
      <c r="AI731" s="3" t="s">
        <v>8</v>
      </c>
      <c r="AJ731" s="3" t="s">
        <v>6313</v>
      </c>
      <c r="AK731" s="3" t="s">
        <v>9</v>
      </c>
      <c r="AL731" s="3"/>
      <c r="AM731" s="4" t="s">
        <v>7</v>
      </c>
      <c r="AN731" s="3"/>
      <c r="AO731" s="3" t="s">
        <v>8</v>
      </c>
      <c r="AP731" s="3" t="s">
        <v>6313</v>
      </c>
      <c r="AQ731" s="3" t="s">
        <v>9</v>
      </c>
      <c r="AR731" s="58">
        <v>37042</v>
      </c>
      <c r="AS731" s="2" t="str">
        <f t="shared" si="149"/>
        <v>Bison - Canada</v>
      </c>
      <c r="AT731" s="3">
        <f t="shared" si="150"/>
        <v>0</v>
      </c>
      <c r="AU731" s="2" t="s">
        <v>3903</v>
      </c>
      <c r="AV731" s="59" t="str">
        <f t="shared" si="151"/>
        <v>GP0000</v>
      </c>
      <c r="AW731" s="3">
        <f t="shared" si="152"/>
        <v>0</v>
      </c>
      <c r="AX731" s="3" t="s">
        <v>434</v>
      </c>
      <c r="AY731" s="3" t="s">
        <v>1202</v>
      </c>
      <c r="AZ731" s="3"/>
      <c r="BA731" s="3" t="str">
        <f t="shared" si="153"/>
        <v>Bone</v>
      </c>
      <c r="BB731" s="16" t="s">
        <v>1577</v>
      </c>
      <c r="BC731" s="3" t="s">
        <v>3904</v>
      </c>
      <c r="BD731" s="3" t="s">
        <v>1015</v>
      </c>
      <c r="BE731" s="3" t="s">
        <v>1015</v>
      </c>
      <c r="BF731" s="3"/>
      <c r="BG731" s="3"/>
      <c r="BH731" s="3" t="s">
        <v>3905</v>
      </c>
      <c r="BI731" s="60">
        <v>53.34</v>
      </c>
      <c r="BJ731" s="60">
        <v>-114.2</v>
      </c>
      <c r="BK731" s="98" t="s">
        <v>1017</v>
      </c>
      <c r="BL731" s="3"/>
      <c r="BM731" s="3"/>
      <c r="BN731" s="3"/>
      <c r="BO731" s="3"/>
      <c r="BP731" s="3"/>
      <c r="BQ731" s="3"/>
      <c r="BR731" s="3" t="s">
        <v>6312</v>
      </c>
      <c r="BS731" s="3" t="s">
        <v>3906</v>
      </c>
      <c r="BT731" s="3" t="s">
        <v>1036</v>
      </c>
      <c r="BU731" s="62">
        <v>37259</v>
      </c>
      <c r="BV731" s="3" t="str">
        <f t="shared" si="154"/>
        <v>Bison - Canada</v>
      </c>
      <c r="BW731" s="3"/>
      <c r="BX731" s="3"/>
      <c r="BY731" s="7" t="s">
        <v>3907</v>
      </c>
      <c r="BZ731" s="58">
        <f t="shared" si="155"/>
        <v>37042</v>
      </c>
      <c r="CA731" s="63">
        <v>200507186</v>
      </c>
      <c r="CB731" s="3"/>
      <c r="CC731" s="3"/>
      <c r="CD731" s="103"/>
      <c r="CE731" s="103"/>
      <c r="CF731" s="70" t="s">
        <v>3024</v>
      </c>
      <c r="CG731" s="60" t="s">
        <v>3906</v>
      </c>
      <c r="CH731" s="60" t="s">
        <v>3908</v>
      </c>
      <c r="CI731" s="60" t="s">
        <v>3909</v>
      </c>
      <c r="CJ731" s="60">
        <v>7263</v>
      </c>
      <c r="CK731" s="60">
        <v>411</v>
      </c>
      <c r="CL731" s="60" t="s">
        <v>1480</v>
      </c>
      <c r="CM731" s="60" t="s">
        <v>1480</v>
      </c>
      <c r="CN731" s="70" t="s">
        <v>1480</v>
      </c>
      <c r="CO731" s="79" t="s">
        <v>3910</v>
      </c>
      <c r="CP731" s="70" t="s">
        <v>6253</v>
      </c>
      <c r="CQ731" s="104" t="s">
        <v>1821</v>
      </c>
      <c r="CR731" s="104">
        <v>11586</v>
      </c>
      <c r="CS731" s="13" t="s">
        <v>6234</v>
      </c>
      <c r="CT731" s="104">
        <v>6400</v>
      </c>
      <c r="CU731" s="110" t="s">
        <v>6314</v>
      </c>
      <c r="CV731" s="284">
        <v>7341</v>
      </c>
      <c r="CW731" s="86">
        <v>-18.2</v>
      </c>
      <c r="CX731" s="86">
        <v>7</v>
      </c>
      <c r="CY731" s="86"/>
      <c r="CZ731" s="13"/>
      <c r="DA731" s="13"/>
      <c r="DB731" s="13"/>
      <c r="DC731" s="13"/>
      <c r="DD731" s="13"/>
      <c r="DE731" s="13"/>
      <c r="DF731" s="13"/>
      <c r="DG731" s="13"/>
      <c r="DH731" s="13"/>
      <c r="DI731" s="13"/>
      <c r="DJ731" s="13"/>
      <c r="DK731" s="13"/>
      <c r="DL731" s="6" t="s">
        <v>6246</v>
      </c>
      <c r="DM731" t="s">
        <v>5775</v>
      </c>
    </row>
    <row r="732" spans="1:117" ht="15.75" hidden="1" customHeight="1">
      <c r="A732" s="6">
        <v>2979</v>
      </c>
      <c r="D732" s="3" t="s">
        <v>6315</v>
      </c>
      <c r="E732" s="3"/>
      <c r="F732" s="3"/>
      <c r="G732" s="7"/>
      <c r="H732" s="7" t="s">
        <v>7098</v>
      </c>
      <c r="I732" s="7"/>
      <c r="J732" s="7"/>
      <c r="K732" s="7"/>
      <c r="L732" s="7"/>
      <c r="M732" s="7"/>
      <c r="N732" s="7"/>
      <c r="O732" s="7"/>
      <c r="P732" s="7"/>
      <c r="Q732" s="7"/>
      <c r="R732" s="7"/>
      <c r="S732" s="7"/>
      <c r="T732" s="7"/>
      <c r="U732" s="7"/>
      <c r="V732" s="7"/>
      <c r="W732" s="7"/>
      <c r="X732" s="7"/>
      <c r="Y732" s="7"/>
      <c r="Z732" s="7"/>
      <c r="AA732" s="7"/>
      <c r="AB732" s="7"/>
      <c r="AC732" s="7"/>
      <c r="AD732" s="7"/>
      <c r="AE732" s="7"/>
      <c r="AF732" s="3"/>
      <c r="AG732" s="4" t="s">
        <v>7</v>
      </c>
      <c r="AH732" s="3"/>
      <c r="AI732" s="3" t="s">
        <v>8</v>
      </c>
      <c r="AJ732" s="3" t="s">
        <v>6315</v>
      </c>
      <c r="AK732" s="3" t="s">
        <v>9</v>
      </c>
      <c r="AL732" s="3"/>
      <c r="AM732" s="4" t="s">
        <v>7</v>
      </c>
      <c r="AN732" s="3"/>
      <c r="AO732" s="3" t="s">
        <v>8</v>
      </c>
      <c r="AP732" s="3" t="s">
        <v>6315</v>
      </c>
      <c r="AQ732" s="3" t="s">
        <v>9</v>
      </c>
      <c r="AR732" s="58">
        <v>37042</v>
      </c>
      <c r="AS732" s="2" t="str">
        <f t="shared" si="149"/>
        <v>Bison - Canada</v>
      </c>
      <c r="AT732" s="3">
        <f t="shared" si="150"/>
        <v>0</v>
      </c>
      <c r="AU732" s="2" t="s">
        <v>3911</v>
      </c>
      <c r="AV732" s="59" t="str">
        <f t="shared" si="151"/>
        <v>GP0000</v>
      </c>
      <c r="AW732" s="3">
        <f t="shared" si="152"/>
        <v>0</v>
      </c>
      <c r="AX732" s="3" t="s">
        <v>434</v>
      </c>
      <c r="AY732" s="3"/>
      <c r="AZ732" s="3"/>
      <c r="BA732" s="3" t="str">
        <f t="shared" si="153"/>
        <v>Bone</v>
      </c>
      <c r="BB732" s="16" t="s">
        <v>3512</v>
      </c>
      <c r="BC732" s="3"/>
      <c r="BD732" s="3" t="s">
        <v>1015</v>
      </c>
      <c r="BE732" s="3" t="s">
        <v>1015</v>
      </c>
      <c r="BF732" s="3"/>
      <c r="BG732" s="3"/>
      <c r="BH732" s="3" t="s">
        <v>3174</v>
      </c>
      <c r="BI732" s="60">
        <v>53.5</v>
      </c>
      <c r="BJ732" s="60">
        <v>-113.1</v>
      </c>
      <c r="BK732" s="98" t="s">
        <v>1017</v>
      </c>
      <c r="BL732" s="3"/>
      <c r="BM732" s="3"/>
      <c r="BN732" s="3"/>
      <c r="BO732" s="3"/>
      <c r="BP732" s="3"/>
      <c r="BQ732" s="3"/>
      <c r="BR732" s="3" t="s">
        <v>6312</v>
      </c>
      <c r="BS732" s="3" t="s">
        <v>3912</v>
      </c>
      <c r="BT732" s="3" t="s">
        <v>1036</v>
      </c>
      <c r="BU732" s="62">
        <v>37259</v>
      </c>
      <c r="BV732" s="3" t="str">
        <f t="shared" si="154"/>
        <v>Bison - Canada</v>
      </c>
      <c r="BW732" s="3"/>
      <c r="BX732" s="3"/>
      <c r="BY732" s="5" t="str">
        <f t="shared" ref="BY732:BY744" si="157">AP732</f>
        <v>BS452</v>
      </c>
      <c r="BZ732" s="58">
        <f t="shared" si="155"/>
        <v>37042</v>
      </c>
      <c r="CA732" s="63">
        <v>200507186</v>
      </c>
      <c r="CB732" s="3"/>
      <c r="CC732" s="3"/>
      <c r="CD732" s="105"/>
      <c r="CE732" s="105"/>
      <c r="CF732" s="13"/>
      <c r="CG732" s="13"/>
      <c r="CH732" s="13"/>
      <c r="CI732" s="13"/>
      <c r="CJ732" s="13"/>
      <c r="CK732" s="13"/>
      <c r="CL732" s="13"/>
      <c r="CM732" s="13"/>
      <c r="CN732" s="13"/>
      <c r="CO732" s="193" t="s">
        <v>3913</v>
      </c>
      <c r="CP732" s="70" t="s">
        <v>6253</v>
      </c>
      <c r="CQ732" s="105" t="s">
        <v>1821</v>
      </c>
      <c r="CR732" s="105">
        <v>11611</v>
      </c>
      <c r="CS732" s="75" t="s">
        <v>6235</v>
      </c>
      <c r="CT732" s="105">
        <v>55200</v>
      </c>
      <c r="CU732" s="105">
        <v>0</v>
      </c>
      <c r="CV732"/>
      <c r="CW732" s="105">
        <v>-19</v>
      </c>
      <c r="CX732" s="13">
        <v>6.3</v>
      </c>
      <c r="CY732" s="13"/>
      <c r="CZ732" s="13"/>
      <c r="DA732" s="13"/>
      <c r="DB732" s="13"/>
      <c r="DC732" s="13"/>
      <c r="DD732" s="13"/>
      <c r="DE732" s="13"/>
      <c r="DF732" s="13"/>
      <c r="DG732" s="13"/>
      <c r="DH732" s="13"/>
      <c r="DI732" s="13"/>
      <c r="DJ732" s="13"/>
      <c r="DK732" s="13"/>
      <c r="DL732" s="6" t="s">
        <v>6246</v>
      </c>
      <c r="DM732" t="s">
        <v>5775</v>
      </c>
    </row>
    <row r="733" spans="1:117" ht="15.75" hidden="1" customHeight="1">
      <c r="A733" s="6">
        <v>2980</v>
      </c>
      <c r="D733" s="3" t="s">
        <v>6325</v>
      </c>
      <c r="E733" s="3"/>
      <c r="F733" s="3"/>
      <c r="G733" s="7"/>
      <c r="H733" s="7" t="s">
        <v>7099</v>
      </c>
      <c r="I733" s="7"/>
      <c r="J733" s="7"/>
      <c r="K733" s="7"/>
      <c r="L733" s="7"/>
      <c r="M733" s="7"/>
      <c r="N733" s="7"/>
      <c r="O733" s="7"/>
      <c r="P733" s="7"/>
      <c r="Q733" s="7"/>
      <c r="R733" s="7"/>
      <c r="S733" s="7"/>
      <c r="T733" s="7"/>
      <c r="U733" s="7"/>
      <c r="V733" s="7"/>
      <c r="W733" s="7"/>
      <c r="X733" s="7"/>
      <c r="Y733" s="7"/>
      <c r="Z733" s="7"/>
      <c r="AA733" s="7"/>
      <c r="AB733" s="7"/>
      <c r="AC733" s="7"/>
      <c r="AD733" s="7"/>
      <c r="AE733" s="7"/>
      <c r="AF733" s="3"/>
      <c r="AG733" s="4" t="s">
        <v>7</v>
      </c>
      <c r="AH733" s="3"/>
      <c r="AI733" s="3" t="s">
        <v>8</v>
      </c>
      <c r="AJ733" s="3" t="s">
        <v>6325</v>
      </c>
      <c r="AK733" s="3" t="s">
        <v>9</v>
      </c>
      <c r="AL733" s="3"/>
      <c r="AM733" s="4" t="s">
        <v>7</v>
      </c>
      <c r="AN733" s="3"/>
      <c r="AO733" s="3" t="s">
        <v>8</v>
      </c>
      <c r="AP733" s="3" t="s">
        <v>6325</v>
      </c>
      <c r="AQ733" s="3" t="s">
        <v>9</v>
      </c>
      <c r="AR733" s="58">
        <v>37042</v>
      </c>
      <c r="AS733" s="2" t="str">
        <f t="shared" si="149"/>
        <v>Bison - Canada</v>
      </c>
      <c r="AT733" s="3">
        <f t="shared" si="150"/>
        <v>0</v>
      </c>
      <c r="AU733" s="2" t="s">
        <v>3914</v>
      </c>
      <c r="AV733" s="59" t="str">
        <f t="shared" si="151"/>
        <v>GP0000</v>
      </c>
      <c r="AW733" s="3">
        <f t="shared" si="152"/>
        <v>0</v>
      </c>
      <c r="AX733" s="3" t="s">
        <v>434</v>
      </c>
      <c r="AY733" s="3"/>
      <c r="AZ733" s="3"/>
      <c r="BA733" s="3" t="str">
        <f t="shared" si="153"/>
        <v>Bone</v>
      </c>
      <c r="BB733" s="16" t="s">
        <v>1022</v>
      </c>
      <c r="BC733" s="3"/>
      <c r="BD733" s="3" t="s">
        <v>1015</v>
      </c>
      <c r="BE733" s="3" t="s">
        <v>1015</v>
      </c>
      <c r="BF733" s="3" t="s">
        <v>4566</v>
      </c>
      <c r="BG733" s="3"/>
      <c r="BH733" s="3" t="s">
        <v>1119</v>
      </c>
      <c r="BI733" s="5">
        <v>63.916666999999997</v>
      </c>
      <c r="BJ733" s="5">
        <v>-138.86666700000001</v>
      </c>
      <c r="BK733" s="64" t="s">
        <v>1069</v>
      </c>
      <c r="BL733" s="3"/>
      <c r="BM733" s="3"/>
      <c r="BN733" s="3"/>
      <c r="BO733" s="3">
        <v>1978</v>
      </c>
      <c r="BP733" s="3"/>
      <c r="BQ733" s="3"/>
      <c r="BR733" s="3" t="s">
        <v>1018</v>
      </c>
      <c r="BS733" s="3" t="s">
        <v>3915</v>
      </c>
      <c r="BT733" s="3" t="s">
        <v>1020</v>
      </c>
      <c r="BU733" s="62">
        <v>36674</v>
      </c>
      <c r="BV733" s="3" t="str">
        <f t="shared" si="154"/>
        <v>Bison - Canada</v>
      </c>
      <c r="BW733" s="3"/>
      <c r="BX733" s="3"/>
      <c r="BY733" s="5" t="str">
        <f t="shared" si="157"/>
        <v>BS488</v>
      </c>
      <c r="BZ733" s="58">
        <f t="shared" si="155"/>
        <v>37042</v>
      </c>
      <c r="CA733" s="63">
        <v>200507186</v>
      </c>
      <c r="CB733" s="3"/>
      <c r="CC733" s="3"/>
      <c r="CD733" s="13"/>
      <c r="CE733" s="13"/>
      <c r="CF733" s="13"/>
      <c r="CG733" s="13"/>
      <c r="CH733" s="13"/>
      <c r="CI733" s="13"/>
      <c r="CJ733" s="13"/>
      <c r="CK733" s="13"/>
      <c r="CL733" s="13"/>
      <c r="CM733" s="13"/>
      <c r="CN733" s="13"/>
      <c r="CO733" s="80" t="s">
        <v>3916</v>
      </c>
      <c r="CP733" s="70" t="s">
        <v>6253</v>
      </c>
      <c r="CQ733" s="13" t="s">
        <v>1821</v>
      </c>
      <c r="CR733" s="13">
        <v>11632</v>
      </c>
      <c r="CS733" s="75" t="s">
        <v>6235</v>
      </c>
      <c r="CT733" s="13">
        <v>29200</v>
      </c>
      <c r="CU733" s="13">
        <v>210</v>
      </c>
      <c r="CV733" s="284">
        <v>33395</v>
      </c>
      <c r="CW733" s="13">
        <v>-18.8</v>
      </c>
      <c r="CX733" s="13">
        <v>5.8</v>
      </c>
      <c r="CY733" s="13"/>
      <c r="CZ733" s="13"/>
      <c r="DA733" s="13"/>
      <c r="DB733" s="13"/>
      <c r="DC733" s="13"/>
      <c r="DD733" s="13"/>
      <c r="DE733" s="13"/>
      <c r="DF733" s="13"/>
      <c r="DG733" s="13"/>
      <c r="DH733" s="13"/>
      <c r="DI733" s="13"/>
      <c r="DJ733" s="13"/>
      <c r="DK733" s="13"/>
      <c r="DL733" s="6" t="s">
        <v>6246</v>
      </c>
      <c r="DM733" t="s">
        <v>5775</v>
      </c>
    </row>
    <row r="734" spans="1:117" ht="15" hidden="1" customHeight="1">
      <c r="A734" s="2">
        <v>2981</v>
      </c>
      <c r="D734" s="3" t="s">
        <v>6331</v>
      </c>
      <c r="E734" s="3"/>
      <c r="F734" s="3"/>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3"/>
      <c r="AG734" s="4" t="s">
        <v>7</v>
      </c>
      <c r="AH734" s="3"/>
      <c r="AI734" s="3" t="s">
        <v>8</v>
      </c>
      <c r="AJ734" s="3" t="s">
        <v>6331</v>
      </c>
      <c r="AK734" s="3" t="s">
        <v>9</v>
      </c>
      <c r="AL734" s="3"/>
      <c r="AM734" s="4" t="s">
        <v>7</v>
      </c>
      <c r="AN734" s="3"/>
      <c r="AO734" s="3" t="s">
        <v>8</v>
      </c>
      <c r="AP734" s="3" t="s">
        <v>6331</v>
      </c>
      <c r="AQ734" s="3" t="s">
        <v>9</v>
      </c>
      <c r="AR734" s="58">
        <v>37042</v>
      </c>
      <c r="AS734" s="2" t="str">
        <f t="shared" si="149"/>
        <v>Bison - Canada</v>
      </c>
      <c r="AT734" s="3">
        <f t="shared" si="150"/>
        <v>0</v>
      </c>
      <c r="AU734" s="2" t="s">
        <v>3917</v>
      </c>
      <c r="AV734" s="59" t="str">
        <f t="shared" si="151"/>
        <v>GP0000</v>
      </c>
      <c r="AW734" s="3">
        <f t="shared" si="152"/>
        <v>0</v>
      </c>
      <c r="AX734" s="3" t="s">
        <v>434</v>
      </c>
      <c r="AY734" s="3"/>
      <c r="AZ734" s="3"/>
      <c r="BA734" s="3" t="str">
        <f t="shared" si="153"/>
        <v>Bone</v>
      </c>
      <c r="BB734" s="16" t="s">
        <v>1058</v>
      </c>
      <c r="BC734" s="3" t="s">
        <v>1042</v>
      </c>
      <c r="BD734" s="3" t="s">
        <v>1015</v>
      </c>
      <c r="BE734" s="3" t="s">
        <v>1015</v>
      </c>
      <c r="BF734" s="3" t="s">
        <v>4566</v>
      </c>
      <c r="BG734" s="3"/>
      <c r="BH734" s="3" t="s">
        <v>3918</v>
      </c>
      <c r="BI734" s="3">
        <v>63.883333299999997</v>
      </c>
      <c r="BJ734" s="3">
        <v>-139.30000000000001</v>
      </c>
      <c r="BK734" s="3" t="s">
        <v>1034</v>
      </c>
      <c r="BL734" s="3"/>
      <c r="BM734" s="3"/>
      <c r="BN734" s="3"/>
      <c r="BO734" s="3">
        <v>1988</v>
      </c>
      <c r="BP734" s="3"/>
      <c r="BQ734" s="3"/>
      <c r="BR734" s="3" t="s">
        <v>1018</v>
      </c>
      <c r="BS734" s="3" t="s">
        <v>3919</v>
      </c>
      <c r="BT734" s="3" t="s">
        <v>1020</v>
      </c>
      <c r="BU734" s="62">
        <v>36674</v>
      </c>
      <c r="BV734" s="3" t="str">
        <f t="shared" si="154"/>
        <v>Bison - Canada</v>
      </c>
      <c r="BW734" s="3"/>
      <c r="BX734" s="3"/>
      <c r="BY734" s="5" t="str">
        <f t="shared" si="157"/>
        <v>BS502</v>
      </c>
      <c r="BZ734" s="58">
        <f t="shared" si="155"/>
        <v>37042</v>
      </c>
      <c r="CA734" s="63">
        <v>200507186</v>
      </c>
      <c r="CB734" s="3"/>
      <c r="CC734" s="3"/>
      <c r="CD734" s="31"/>
      <c r="CE734" s="31"/>
      <c r="CF734" s="13"/>
      <c r="CG734" s="13"/>
      <c r="CH734" s="13"/>
      <c r="CI734" s="13"/>
      <c r="CJ734" s="13"/>
      <c r="CK734" s="13"/>
      <c r="CL734" s="13"/>
      <c r="CM734" s="13"/>
      <c r="CN734" s="13"/>
      <c r="CO734" s="13"/>
      <c r="CP734" s="13"/>
      <c r="CQ734" s="31"/>
      <c r="CR734" s="31"/>
      <c r="CS734" s="31"/>
      <c r="CT734" s="31"/>
      <c r="CU734" s="31"/>
      <c r="CV734" s="31"/>
      <c r="CW734" s="31"/>
      <c r="CX734" s="13"/>
      <c r="CY734" s="13"/>
      <c r="CZ734" s="13"/>
      <c r="DA734" s="13"/>
      <c r="DB734" s="13"/>
      <c r="DC734" s="13"/>
      <c r="DD734" s="13"/>
      <c r="DE734" s="13"/>
      <c r="DF734" s="13"/>
      <c r="DG734" s="13"/>
      <c r="DH734" s="13"/>
      <c r="DI734" s="13"/>
      <c r="DJ734" s="13"/>
      <c r="DK734" s="13"/>
      <c r="DL734" s="2" t="s">
        <v>6246</v>
      </c>
      <c r="DM734" t="s">
        <v>5775</v>
      </c>
    </row>
    <row r="735" spans="1:117" ht="15" hidden="1" customHeight="1">
      <c r="A735" s="2">
        <v>2982</v>
      </c>
      <c r="D735" s="3" t="s">
        <v>6299</v>
      </c>
      <c r="E735" s="3"/>
      <c r="F735" s="3"/>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3"/>
      <c r="AG735" s="4" t="s">
        <v>7</v>
      </c>
      <c r="AH735" s="3"/>
      <c r="AI735" s="3" t="s">
        <v>8</v>
      </c>
      <c r="AJ735" s="3" t="s">
        <v>6299</v>
      </c>
      <c r="AK735" s="3" t="s">
        <v>9</v>
      </c>
      <c r="AL735" s="3"/>
      <c r="AM735" s="4" t="s">
        <v>7</v>
      </c>
      <c r="AN735" s="3"/>
      <c r="AO735" s="3" t="s">
        <v>8</v>
      </c>
      <c r="AP735" s="3" t="s">
        <v>6299</v>
      </c>
      <c r="AQ735" s="3" t="s">
        <v>9</v>
      </c>
      <c r="AR735" s="58">
        <v>37042</v>
      </c>
      <c r="AS735" s="2" t="str">
        <f t="shared" si="149"/>
        <v>Bison - Canada</v>
      </c>
      <c r="AT735" s="3">
        <f t="shared" si="150"/>
        <v>0</v>
      </c>
      <c r="AU735" s="2" t="s">
        <v>3920</v>
      </c>
      <c r="AV735" s="59" t="str">
        <f t="shared" si="151"/>
        <v>GP0000</v>
      </c>
      <c r="AW735" s="3">
        <f t="shared" si="152"/>
        <v>0</v>
      </c>
      <c r="AX735" s="3" t="s">
        <v>434</v>
      </c>
      <c r="AY735" s="3"/>
      <c r="AZ735" s="3"/>
      <c r="BA735" s="3" t="str">
        <f t="shared" si="153"/>
        <v>Bone</v>
      </c>
      <c r="BB735" s="16" t="s">
        <v>1022</v>
      </c>
      <c r="BC735" s="3"/>
      <c r="BD735" s="3" t="s">
        <v>1015</v>
      </c>
      <c r="BE735" s="3" t="s">
        <v>1015</v>
      </c>
      <c r="BF735" s="3" t="s">
        <v>4566</v>
      </c>
      <c r="BG735" s="3"/>
      <c r="BH735" s="3" t="s">
        <v>1229</v>
      </c>
      <c r="BI735" s="73">
        <v>63.816666699999999</v>
      </c>
      <c r="BJ735" s="73">
        <v>-139.03333330000001</v>
      </c>
      <c r="BK735" s="3" t="s">
        <v>1137</v>
      </c>
      <c r="BL735" s="3"/>
      <c r="BM735" s="3"/>
      <c r="BN735" s="3"/>
      <c r="BO735" s="3">
        <v>1975</v>
      </c>
      <c r="BP735" s="3"/>
      <c r="BQ735" s="3"/>
      <c r="BR735" s="3" t="s">
        <v>1018</v>
      </c>
      <c r="BS735" s="3" t="s">
        <v>3921</v>
      </c>
      <c r="BT735" s="3" t="s">
        <v>1020</v>
      </c>
      <c r="BU735" s="62">
        <v>36674</v>
      </c>
      <c r="BV735" s="3" t="str">
        <f t="shared" si="154"/>
        <v>Bison - Canada</v>
      </c>
      <c r="BW735" s="3"/>
      <c r="BX735" s="3"/>
      <c r="BY735" s="5" t="str">
        <f t="shared" si="157"/>
        <v>BS383</v>
      </c>
      <c r="BZ735" s="58">
        <f t="shared" si="155"/>
        <v>37042</v>
      </c>
      <c r="CA735" s="63">
        <v>200507186</v>
      </c>
      <c r="CB735" s="3"/>
      <c r="CC735" s="3"/>
      <c r="CD735" s="105"/>
      <c r="CE735" s="105"/>
      <c r="CF735" s="13"/>
      <c r="CG735" s="13"/>
      <c r="CH735" s="13"/>
      <c r="CI735" s="13"/>
      <c r="CJ735" s="13"/>
      <c r="CK735" s="13"/>
      <c r="CL735" s="13"/>
      <c r="CM735" s="13"/>
      <c r="CN735" s="13"/>
      <c r="CO735" s="13"/>
      <c r="CP735" s="13"/>
      <c r="CQ735" s="105"/>
      <c r="CR735" s="105"/>
      <c r="CS735" s="105"/>
      <c r="CT735" s="105"/>
      <c r="CU735" s="105"/>
      <c r="CV735" s="105"/>
      <c r="CW735" s="105"/>
      <c r="CX735" s="105"/>
      <c r="CY735" s="13"/>
      <c r="CZ735" s="13"/>
      <c r="DA735" s="13"/>
      <c r="DB735" s="13"/>
      <c r="DC735" s="13"/>
      <c r="DD735" s="13"/>
      <c r="DE735" s="13"/>
      <c r="DF735" s="13"/>
      <c r="DG735" s="13"/>
      <c r="DH735" s="13"/>
      <c r="DI735" s="13"/>
      <c r="DJ735" s="13"/>
      <c r="DK735" s="13"/>
      <c r="DL735" s="2" t="s">
        <v>6246</v>
      </c>
      <c r="DM735" t="s">
        <v>5775</v>
      </c>
    </row>
    <row r="736" spans="1:117" ht="15" hidden="1" customHeight="1">
      <c r="A736" s="2">
        <v>2983</v>
      </c>
      <c r="D736" s="3" t="s">
        <v>6347</v>
      </c>
      <c r="E736" s="3"/>
      <c r="F736" s="3"/>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3"/>
      <c r="AG736" s="4" t="s">
        <v>7</v>
      </c>
      <c r="AH736" s="3"/>
      <c r="AI736" s="3" t="s">
        <v>8</v>
      </c>
      <c r="AJ736" s="3" t="s">
        <v>6347</v>
      </c>
      <c r="AK736" s="3" t="s">
        <v>29</v>
      </c>
      <c r="AL736" s="3"/>
      <c r="AM736" s="4" t="s">
        <v>7</v>
      </c>
      <c r="AN736" s="3"/>
      <c r="AO736" s="3" t="s">
        <v>8</v>
      </c>
      <c r="AP736" s="3" t="s">
        <v>6347</v>
      </c>
      <c r="AQ736" s="3" t="s">
        <v>29</v>
      </c>
      <c r="AR736" s="58">
        <v>37042</v>
      </c>
      <c r="AS736" s="2" t="str">
        <f t="shared" si="149"/>
        <v>Bison - USA</v>
      </c>
      <c r="AT736" s="3">
        <f t="shared" si="150"/>
        <v>0</v>
      </c>
      <c r="AU736" s="2" t="s">
        <v>3922</v>
      </c>
      <c r="AV736" s="59" t="str">
        <f t="shared" si="151"/>
        <v>GP0000</v>
      </c>
      <c r="AW736" s="3">
        <f t="shared" si="152"/>
        <v>0</v>
      </c>
      <c r="AX736" s="3" t="s">
        <v>434</v>
      </c>
      <c r="AY736" s="3"/>
      <c r="AZ736" s="3"/>
      <c r="BA736" s="3" t="str">
        <f t="shared" si="153"/>
        <v>Bone</v>
      </c>
      <c r="BB736" s="16" t="s">
        <v>1740</v>
      </c>
      <c r="BC736" s="3" t="s">
        <v>1470</v>
      </c>
      <c r="BD736" s="3" t="s">
        <v>1097</v>
      </c>
      <c r="BE736" s="3" t="s">
        <v>1097</v>
      </c>
      <c r="BF736" s="3" t="s">
        <v>3966</v>
      </c>
      <c r="BG736" s="3"/>
      <c r="BH736" s="3" t="s">
        <v>1741</v>
      </c>
      <c r="BI736" s="76">
        <v>44.9733333</v>
      </c>
      <c r="BJ736" s="34">
        <v>-108.19305559999999</v>
      </c>
      <c r="BK736" s="190" t="s">
        <v>1693</v>
      </c>
      <c r="BL736" s="3"/>
      <c r="BM736" s="3"/>
      <c r="BN736" s="3"/>
      <c r="BO736" s="3"/>
      <c r="BP736" s="3"/>
      <c r="BQ736" s="3"/>
      <c r="BR736" s="3" t="s">
        <v>1647</v>
      </c>
      <c r="BS736" s="3" t="s">
        <v>3923</v>
      </c>
      <c r="BT736" s="3" t="s">
        <v>1036</v>
      </c>
      <c r="BU736" s="62"/>
      <c r="BV736" s="3" t="str">
        <f t="shared" si="154"/>
        <v>Bison - USA</v>
      </c>
      <c r="BW736" s="3"/>
      <c r="BX736" s="3"/>
      <c r="BY736" s="5" t="str">
        <f t="shared" si="157"/>
        <v>BS595</v>
      </c>
      <c r="BZ736" s="58">
        <f t="shared" si="155"/>
        <v>37042</v>
      </c>
      <c r="CA736" s="63">
        <v>200507186</v>
      </c>
      <c r="CB736" s="3"/>
      <c r="CC736" s="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2" t="s">
        <v>6246</v>
      </c>
      <c r="DM736" t="s">
        <v>5775</v>
      </c>
    </row>
    <row r="737" spans="1:117" ht="15" customHeight="1">
      <c r="A737" s="2">
        <v>2984</v>
      </c>
      <c r="D737" s="3" t="s">
        <v>6348</v>
      </c>
      <c r="E737" s="3"/>
      <c r="F737" s="3"/>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3"/>
      <c r="AG737" s="4" t="s">
        <v>7</v>
      </c>
      <c r="AH737" s="3"/>
      <c r="AI737" s="3" t="s">
        <v>8</v>
      </c>
      <c r="AJ737" s="3" t="s">
        <v>6348</v>
      </c>
      <c r="AK737" s="3" t="s">
        <v>9</v>
      </c>
      <c r="AL737" s="3"/>
      <c r="AM737" s="4" t="s">
        <v>7</v>
      </c>
      <c r="AN737" s="3"/>
      <c r="AO737" s="3" t="s">
        <v>8</v>
      </c>
      <c r="AP737" s="3" t="s">
        <v>6348</v>
      </c>
      <c r="AQ737" s="3" t="s">
        <v>9</v>
      </c>
      <c r="AR737" s="58">
        <v>37042</v>
      </c>
      <c r="AS737" s="2" t="str">
        <f t="shared" si="149"/>
        <v>Bison - Canada</v>
      </c>
      <c r="AT737" s="3">
        <f t="shared" si="150"/>
        <v>0</v>
      </c>
      <c r="AU737" s="2" t="s">
        <v>3924</v>
      </c>
      <c r="AV737" s="59" t="str">
        <f t="shared" si="151"/>
        <v>GP0000</v>
      </c>
      <c r="AW737" s="3">
        <f t="shared" si="152"/>
        <v>0</v>
      </c>
      <c r="AX737" s="3" t="s">
        <v>434</v>
      </c>
      <c r="AY737" s="3"/>
      <c r="AZ737" s="3"/>
      <c r="BA737" s="3" t="str">
        <f t="shared" si="153"/>
        <v>Bone</v>
      </c>
      <c r="BB737" s="16" t="s">
        <v>3925</v>
      </c>
      <c r="BC737" s="3"/>
      <c r="BD737" s="3"/>
      <c r="BE737" s="3" t="s">
        <v>1097</v>
      </c>
      <c r="BF737" s="3" t="s">
        <v>6295</v>
      </c>
      <c r="BG737" s="3"/>
      <c r="BH737" s="3" t="s">
        <v>3926</v>
      </c>
      <c r="BI737" s="73" t="s">
        <v>6528</v>
      </c>
      <c r="BJ737" s="73"/>
      <c r="BK737" s="73"/>
      <c r="BL737" s="3"/>
      <c r="BM737" s="3"/>
      <c r="BN737" s="3"/>
      <c r="BO737" s="3"/>
      <c r="BP737" s="3"/>
      <c r="BQ737" s="3"/>
      <c r="BR737" s="3" t="s">
        <v>1647</v>
      </c>
      <c r="BS737" s="3" t="s">
        <v>3927</v>
      </c>
      <c r="BT737" s="3" t="s">
        <v>1036</v>
      </c>
      <c r="BU737" s="62"/>
      <c r="BV737" s="3" t="str">
        <f t="shared" si="154"/>
        <v>Bison - Canada</v>
      </c>
      <c r="BW737" s="3"/>
      <c r="BX737" s="3"/>
      <c r="BY737" s="5" t="str">
        <f t="shared" si="157"/>
        <v>BS602</v>
      </c>
      <c r="BZ737" s="58">
        <f t="shared" si="155"/>
        <v>37042</v>
      </c>
      <c r="CA737" s="63">
        <v>200507186</v>
      </c>
      <c r="CB737" s="3"/>
      <c r="CC737" s="3"/>
      <c r="CD737" s="105"/>
      <c r="CE737" s="105"/>
      <c r="CF737" s="13"/>
      <c r="CG737" s="13"/>
      <c r="CH737" s="13"/>
      <c r="CI737" s="13"/>
      <c r="CJ737" s="13"/>
      <c r="CK737" s="13"/>
      <c r="CL737" s="13"/>
      <c r="CM737" s="13"/>
      <c r="CN737" s="13"/>
      <c r="CO737" s="13"/>
      <c r="CP737" s="13"/>
      <c r="CQ737" s="105"/>
      <c r="CR737" s="105"/>
      <c r="CS737" s="105"/>
      <c r="CT737" s="105"/>
      <c r="CU737" s="105"/>
      <c r="CV737" s="105"/>
      <c r="CW737" s="105"/>
      <c r="CX737" s="105"/>
      <c r="CY737" s="31"/>
      <c r="CZ737" s="13"/>
      <c r="DA737" s="13"/>
      <c r="DB737" s="13"/>
      <c r="DC737" s="13"/>
      <c r="DD737" s="13"/>
      <c r="DE737" s="13"/>
      <c r="DF737" s="13"/>
      <c r="DG737" s="13"/>
      <c r="DH737" s="13"/>
      <c r="DI737" s="13"/>
      <c r="DJ737" s="13"/>
      <c r="DK737" s="13"/>
      <c r="DL737" s="2" t="s">
        <v>6246</v>
      </c>
      <c r="DM737" t="s">
        <v>5775</v>
      </c>
    </row>
    <row r="738" spans="1:117" ht="16.5" hidden="1" customHeight="1" thickBot="1">
      <c r="A738" s="2">
        <v>2985</v>
      </c>
      <c r="D738" s="3"/>
      <c r="E738" s="3"/>
      <c r="F738" s="3"/>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3"/>
      <c r="AG738" s="4" t="s">
        <v>7</v>
      </c>
      <c r="AH738" s="3"/>
      <c r="AI738" s="3" t="s">
        <v>8</v>
      </c>
      <c r="AJ738" s="3"/>
      <c r="AK738" s="3" t="s">
        <v>9</v>
      </c>
      <c r="AL738" s="3"/>
      <c r="AM738" s="4" t="s">
        <v>7</v>
      </c>
      <c r="AN738" s="3"/>
      <c r="AO738" s="3" t="s">
        <v>8</v>
      </c>
      <c r="AP738" s="3"/>
      <c r="AQ738" s="3" t="s">
        <v>9</v>
      </c>
      <c r="AR738" s="58">
        <v>37042</v>
      </c>
      <c r="AS738" s="2" t="str">
        <f t="shared" ref="AS738:AS769" si="158">AK738</f>
        <v>Bison - Canada</v>
      </c>
      <c r="AT738" s="3">
        <f t="shared" ref="AT738:AT769" si="159">AL738</f>
        <v>0</v>
      </c>
      <c r="AU738" s="2" t="s">
        <v>3928</v>
      </c>
      <c r="AV738" s="59" t="str">
        <f t="shared" ref="AV738:AV769" si="160">AM738</f>
        <v>GP0000</v>
      </c>
      <c r="AW738" s="3">
        <f t="shared" ref="AW738:AW769" si="161">AN738</f>
        <v>0</v>
      </c>
      <c r="AX738" s="3" t="s">
        <v>434</v>
      </c>
      <c r="AY738" s="3"/>
      <c r="AZ738" s="3"/>
      <c r="BA738" s="3" t="str">
        <f t="shared" ref="BA738:BA769" si="162">AO738</f>
        <v>Bone</v>
      </c>
      <c r="BB738" s="16" t="s">
        <v>1022</v>
      </c>
      <c r="BC738" s="3"/>
      <c r="BD738" s="3" t="s">
        <v>1015</v>
      </c>
      <c r="BE738" s="3" t="s">
        <v>1015</v>
      </c>
      <c r="BF738" s="3"/>
      <c r="BG738" s="3"/>
      <c r="BH738" s="3" t="s">
        <v>1016</v>
      </c>
      <c r="BI738" s="60">
        <v>63.92</v>
      </c>
      <c r="BJ738" s="60">
        <v>-139.30000000000001</v>
      </c>
      <c r="BK738" s="98" t="s">
        <v>1017</v>
      </c>
      <c r="BL738" s="3"/>
      <c r="BM738" s="3"/>
      <c r="BN738" s="3"/>
      <c r="BO738" s="3">
        <v>1983</v>
      </c>
      <c r="BP738" s="3"/>
      <c r="BQ738" s="3"/>
      <c r="BR738" s="3" t="s">
        <v>1018</v>
      </c>
      <c r="BS738" s="3" t="s">
        <v>3929</v>
      </c>
      <c r="BT738" s="3" t="s">
        <v>1020</v>
      </c>
      <c r="BU738" s="62">
        <v>36674</v>
      </c>
      <c r="BV738" s="3" t="str">
        <f t="shared" ref="BV738:BV769" si="163">AQ738</f>
        <v>Bison - Canada</v>
      </c>
      <c r="BW738" s="3"/>
      <c r="BX738" s="3"/>
      <c r="BY738" s="5">
        <f t="shared" si="157"/>
        <v>0</v>
      </c>
      <c r="BZ738" s="58">
        <f t="shared" ref="BZ738:BZ769" si="164">AR738</f>
        <v>37042</v>
      </c>
      <c r="CA738" s="63">
        <v>200507186</v>
      </c>
      <c r="CB738" s="3"/>
      <c r="CC738" s="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2"/>
    </row>
    <row r="739" spans="1:117" ht="31.5" hidden="1" customHeight="1">
      <c r="A739" s="6">
        <v>2986</v>
      </c>
      <c r="D739" s="3" t="s">
        <v>5817</v>
      </c>
      <c r="E739" s="3"/>
      <c r="F739" s="3"/>
      <c r="G739" s="7"/>
      <c r="H739" s="7" t="s">
        <v>7100</v>
      </c>
      <c r="I739" s="7"/>
      <c r="J739" s="7"/>
      <c r="K739" s="7"/>
      <c r="L739" s="7"/>
      <c r="M739" s="7"/>
      <c r="N739" s="7"/>
      <c r="O739" s="7"/>
      <c r="P739" s="7"/>
      <c r="Q739" s="7"/>
      <c r="R739" s="7"/>
      <c r="S739" s="7"/>
      <c r="T739" s="7"/>
      <c r="U739" s="7"/>
      <c r="V739" s="7"/>
      <c r="W739" s="7"/>
      <c r="X739" s="7"/>
      <c r="Y739" s="7"/>
      <c r="Z739" s="7"/>
      <c r="AA739" s="7"/>
      <c r="AB739" s="7"/>
      <c r="AC739" s="7"/>
      <c r="AD739" s="7"/>
      <c r="AE739" s="7"/>
      <c r="AF739" s="3"/>
      <c r="AG739" s="4" t="s">
        <v>7</v>
      </c>
      <c r="AH739" s="3"/>
      <c r="AI739" s="3" t="s">
        <v>8</v>
      </c>
      <c r="AJ739" s="3" t="s">
        <v>5817</v>
      </c>
      <c r="AK739" s="3" t="s">
        <v>14</v>
      </c>
      <c r="AL739" s="3"/>
      <c r="AM739" s="4" t="s">
        <v>7</v>
      </c>
      <c r="AN739" s="3"/>
      <c r="AO739" s="3" t="s">
        <v>8</v>
      </c>
      <c r="AP739" s="3" t="s">
        <v>5817</v>
      </c>
      <c r="AQ739" s="3" t="s">
        <v>14</v>
      </c>
      <c r="AR739" s="58">
        <v>37042</v>
      </c>
      <c r="AS739" s="2" t="str">
        <f t="shared" si="158"/>
        <v>Bison - Alaska</v>
      </c>
      <c r="AT739" s="3">
        <f t="shared" si="159"/>
        <v>0</v>
      </c>
      <c r="AU739" s="2" t="s">
        <v>3930</v>
      </c>
      <c r="AV739" s="59" t="str">
        <f t="shared" si="160"/>
        <v>GP0000</v>
      </c>
      <c r="AW739" s="3">
        <f t="shared" si="161"/>
        <v>0</v>
      </c>
      <c r="AX739" s="3" t="s">
        <v>434</v>
      </c>
      <c r="AY739" s="3" t="s">
        <v>1938</v>
      </c>
      <c r="AZ739" s="3"/>
      <c r="BA739" s="3" t="str">
        <f t="shared" si="162"/>
        <v>Bone</v>
      </c>
      <c r="BB739" s="16" t="s">
        <v>615</v>
      </c>
      <c r="BC739" s="3"/>
      <c r="BD739" s="3" t="s">
        <v>1096</v>
      </c>
      <c r="BE739" s="3" t="s">
        <v>1097</v>
      </c>
      <c r="BF739" s="3"/>
      <c r="BG739" s="3" t="s">
        <v>6082</v>
      </c>
      <c r="BH739" s="3" t="s">
        <v>3931</v>
      </c>
      <c r="BI739" s="60">
        <v>65.040000000000006</v>
      </c>
      <c r="BJ739" s="60">
        <v>-147.11000000000001</v>
      </c>
      <c r="BK739" s="98" t="s">
        <v>1017</v>
      </c>
      <c r="BL739" s="3"/>
      <c r="BM739" s="3"/>
      <c r="BN739" s="3"/>
      <c r="BO739" s="3">
        <v>1952</v>
      </c>
      <c r="BP739" s="3"/>
      <c r="BQ739" s="3"/>
      <c r="BR739" s="3" t="s">
        <v>1099</v>
      </c>
      <c r="BS739" s="3" t="s">
        <v>3932</v>
      </c>
      <c r="BT739" s="3" t="s">
        <v>1020</v>
      </c>
      <c r="BU739" s="62">
        <v>36536</v>
      </c>
      <c r="BV739" s="3" t="str">
        <f t="shared" si="163"/>
        <v>Bison - Alaska</v>
      </c>
      <c r="BW739" s="3"/>
      <c r="BX739" s="3"/>
      <c r="BY739" s="5" t="str">
        <f t="shared" si="157"/>
        <v>BS249</v>
      </c>
      <c r="BZ739" s="58">
        <f t="shared" si="164"/>
        <v>37042</v>
      </c>
      <c r="CA739" s="63">
        <v>200507186</v>
      </c>
      <c r="CB739" s="3"/>
      <c r="CC739" s="3"/>
      <c r="CD739" s="103"/>
      <c r="CE739" s="103"/>
      <c r="CF739" s="83" t="s">
        <v>2021</v>
      </c>
      <c r="CG739" s="84" t="s">
        <v>3932</v>
      </c>
      <c r="CH739" s="84" t="s">
        <v>3933</v>
      </c>
      <c r="CI739" s="84" t="s">
        <v>3934</v>
      </c>
      <c r="CJ739" s="89">
        <v>43433</v>
      </c>
      <c r="CK739" s="84">
        <v>456</v>
      </c>
      <c r="CL739" s="84" t="s">
        <v>1477</v>
      </c>
      <c r="CM739" s="84" t="s">
        <v>3935</v>
      </c>
      <c r="CN739" s="70">
        <v>10858.25</v>
      </c>
      <c r="CO739" s="192" t="s">
        <v>3936</v>
      </c>
      <c r="CP739" s="70" t="s">
        <v>6253</v>
      </c>
      <c r="CQ739" s="104" t="s">
        <v>1821</v>
      </c>
      <c r="CR739" s="104">
        <v>10683</v>
      </c>
      <c r="CS739" s="75" t="s">
        <v>6235</v>
      </c>
      <c r="CT739" s="104">
        <v>39200</v>
      </c>
      <c r="CU739" s="104">
        <v>550</v>
      </c>
      <c r="CV739" s="284">
        <v>43103</v>
      </c>
      <c r="CW739" s="86">
        <v>-18.600000000000001</v>
      </c>
      <c r="CX739" s="86">
        <v>3.4</v>
      </c>
      <c r="CY739" s="86"/>
      <c r="CZ739" s="13"/>
      <c r="DA739" s="13"/>
      <c r="DB739" s="13"/>
      <c r="DC739" s="13"/>
      <c r="DD739" s="13"/>
      <c r="DE739" s="13"/>
      <c r="DF739" s="13"/>
      <c r="DG739" s="13"/>
      <c r="DH739" s="13"/>
      <c r="DI739" s="13"/>
      <c r="DJ739" s="13"/>
      <c r="DK739" s="13"/>
      <c r="DL739" s="6" t="s">
        <v>6246</v>
      </c>
      <c r="DM739" t="s">
        <v>5775</v>
      </c>
    </row>
    <row r="740" spans="1:117" ht="15.75" hidden="1" customHeight="1">
      <c r="A740" s="2">
        <v>2987</v>
      </c>
      <c r="D740" s="3"/>
      <c r="E740" s="3"/>
      <c r="F740" s="3"/>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3"/>
      <c r="AG740" s="9" t="s">
        <v>7</v>
      </c>
      <c r="AH740" s="3"/>
      <c r="AI740" s="3" t="s">
        <v>8</v>
      </c>
      <c r="AJ740" s="3"/>
      <c r="AK740" s="3" t="s">
        <v>14</v>
      </c>
      <c r="AL740" s="3"/>
      <c r="AM740" s="9" t="s">
        <v>7</v>
      </c>
      <c r="AN740" s="3"/>
      <c r="AO740" s="3" t="s">
        <v>8</v>
      </c>
      <c r="AP740" s="3"/>
      <c r="AQ740" s="3" t="s">
        <v>14</v>
      </c>
      <c r="AR740" s="58">
        <v>37042</v>
      </c>
      <c r="AS740" s="2" t="str">
        <f t="shared" si="158"/>
        <v>Bison - Alaska</v>
      </c>
      <c r="AT740" s="3">
        <f t="shared" si="159"/>
        <v>0</v>
      </c>
      <c r="AU740" s="2" t="s">
        <v>3937</v>
      </c>
      <c r="AV740" s="87" t="str">
        <f t="shared" si="160"/>
        <v>GP0000</v>
      </c>
      <c r="AW740" s="3">
        <f t="shared" si="161"/>
        <v>0</v>
      </c>
      <c r="AX740" s="3" t="s">
        <v>434</v>
      </c>
      <c r="AY740" s="3"/>
      <c r="AZ740" s="3"/>
      <c r="BA740" s="3" t="str">
        <f t="shared" si="162"/>
        <v>Bone</v>
      </c>
      <c r="BB740" s="16" t="s">
        <v>2764</v>
      </c>
      <c r="BC740" s="3"/>
      <c r="BD740" s="3" t="s">
        <v>1096</v>
      </c>
      <c r="BE740" s="3" t="s">
        <v>1097</v>
      </c>
      <c r="BF740" s="3"/>
      <c r="BG740" s="3"/>
      <c r="BH740" s="3" t="s">
        <v>1496</v>
      </c>
      <c r="BI740" s="60">
        <v>65.040000000000006</v>
      </c>
      <c r="BJ740" s="60">
        <v>-147.11000000000001</v>
      </c>
      <c r="BK740" s="3" t="s">
        <v>1635</v>
      </c>
      <c r="BL740" s="3"/>
      <c r="BM740" s="3"/>
      <c r="BN740" s="3"/>
      <c r="BO740" s="3">
        <v>1951</v>
      </c>
      <c r="BP740" s="3"/>
      <c r="BQ740" s="3"/>
      <c r="BR740" s="3" t="s">
        <v>1099</v>
      </c>
      <c r="BS740" s="3" t="s">
        <v>3938</v>
      </c>
      <c r="BT740" s="3" t="s">
        <v>1020</v>
      </c>
      <c r="BU740" s="62">
        <v>36666</v>
      </c>
      <c r="BV740" s="3" t="str">
        <f t="shared" si="163"/>
        <v>Bison - Alaska</v>
      </c>
      <c r="BW740" s="3"/>
      <c r="BX740" s="3"/>
      <c r="BY740" s="5">
        <f t="shared" si="157"/>
        <v>0</v>
      </c>
      <c r="BZ740" s="58">
        <f t="shared" si="164"/>
        <v>37042</v>
      </c>
      <c r="CA740" s="63">
        <v>200507186</v>
      </c>
      <c r="CB740" s="3"/>
      <c r="CC740" s="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2"/>
    </row>
    <row r="741" spans="1:117" ht="32.25" hidden="1" customHeight="1" thickBot="1">
      <c r="A741" s="6">
        <v>2988</v>
      </c>
      <c r="D741" s="3" t="s">
        <v>6301</v>
      </c>
      <c r="E741" s="3"/>
      <c r="F741" s="3"/>
      <c r="G741" s="7"/>
      <c r="H741" s="7" t="s">
        <v>7101</v>
      </c>
      <c r="I741" s="7"/>
      <c r="J741" s="7"/>
      <c r="K741" s="7"/>
      <c r="L741" s="7"/>
      <c r="M741" s="7"/>
      <c r="N741" s="7"/>
      <c r="O741" s="7"/>
      <c r="P741" s="7"/>
      <c r="Q741" s="7"/>
      <c r="R741" s="7"/>
      <c r="S741" s="7"/>
      <c r="T741" s="7"/>
      <c r="U741" s="7"/>
      <c r="V741" s="7"/>
      <c r="W741" s="7"/>
      <c r="X741" s="7"/>
      <c r="Y741" s="7"/>
      <c r="Z741" s="7"/>
      <c r="AA741" s="7"/>
      <c r="AB741" s="7"/>
      <c r="AC741" s="7"/>
      <c r="AD741" s="7"/>
      <c r="AE741" s="7"/>
      <c r="AF741" s="3"/>
      <c r="AG741" s="4" t="s">
        <v>7</v>
      </c>
      <c r="AH741" s="3"/>
      <c r="AI741" s="3" t="s">
        <v>8</v>
      </c>
      <c r="AJ741" s="3" t="s">
        <v>6301</v>
      </c>
      <c r="AK741" s="3" t="s">
        <v>9</v>
      </c>
      <c r="AL741" s="3"/>
      <c r="AM741" s="4" t="s">
        <v>7</v>
      </c>
      <c r="AN741" s="3"/>
      <c r="AO741" s="3" t="s">
        <v>8</v>
      </c>
      <c r="AP741" s="3" t="s">
        <v>6301</v>
      </c>
      <c r="AQ741" s="3" t="s">
        <v>9</v>
      </c>
      <c r="AR741" s="58">
        <v>37042</v>
      </c>
      <c r="AS741" s="2" t="str">
        <f t="shared" si="158"/>
        <v>Bison - Canada</v>
      </c>
      <c r="AT741" s="3">
        <f t="shared" si="159"/>
        <v>0</v>
      </c>
      <c r="AU741" s="2" t="s">
        <v>3939</v>
      </c>
      <c r="AV741" s="59" t="str">
        <f t="shared" si="160"/>
        <v>GP0000</v>
      </c>
      <c r="AW741" s="3">
        <f t="shared" si="161"/>
        <v>0</v>
      </c>
      <c r="AX741" s="3" t="s">
        <v>434</v>
      </c>
      <c r="AY741" s="3"/>
      <c r="AZ741" s="3"/>
      <c r="BA741" s="3" t="str">
        <f t="shared" si="162"/>
        <v>Bone</v>
      </c>
      <c r="BB741" s="16" t="s">
        <v>1022</v>
      </c>
      <c r="BC741" s="3"/>
      <c r="BD741" s="3" t="s">
        <v>1015</v>
      </c>
      <c r="BE741" s="3" t="s">
        <v>1015</v>
      </c>
      <c r="BF741" s="3" t="s">
        <v>4566</v>
      </c>
      <c r="BG741" s="3"/>
      <c r="BH741" s="3" t="s">
        <v>1068</v>
      </c>
      <c r="BI741" s="60">
        <v>64.03</v>
      </c>
      <c r="BJ741" s="60">
        <v>-139.19999999999999</v>
      </c>
      <c r="BK741" s="98" t="s">
        <v>1017</v>
      </c>
      <c r="BL741" s="3"/>
      <c r="BM741" s="3"/>
      <c r="BN741" s="3"/>
      <c r="BO741" s="3">
        <v>1979</v>
      </c>
      <c r="BP741" s="3"/>
      <c r="BQ741" s="3"/>
      <c r="BR741" s="3" t="s">
        <v>1018</v>
      </c>
      <c r="BS741" s="3" t="s">
        <v>3940</v>
      </c>
      <c r="BT741" s="3" t="s">
        <v>1020</v>
      </c>
      <c r="BU741" s="62">
        <v>36674</v>
      </c>
      <c r="BV741" s="3" t="str">
        <f t="shared" si="163"/>
        <v>Bison - Canada</v>
      </c>
      <c r="BW741" s="3"/>
      <c r="BX741" s="3"/>
      <c r="BY741" s="5" t="str">
        <f t="shared" si="157"/>
        <v>BS385</v>
      </c>
      <c r="BZ741" s="58">
        <f t="shared" si="164"/>
        <v>37042</v>
      </c>
      <c r="CA741" s="63">
        <v>200507186</v>
      </c>
      <c r="CB741" s="3"/>
      <c r="CC741" s="3"/>
      <c r="CD741" s="103"/>
      <c r="CE741" s="103"/>
      <c r="CF741" s="83" t="s">
        <v>1847</v>
      </c>
      <c r="CG741" s="84" t="s">
        <v>3940</v>
      </c>
      <c r="CH741" s="84" t="s">
        <v>3941</v>
      </c>
      <c r="CI741" s="84" t="s">
        <v>3942</v>
      </c>
      <c r="CJ741" s="84">
        <v>31202</v>
      </c>
      <c r="CK741" s="84">
        <v>83</v>
      </c>
      <c r="CL741" s="84" t="s">
        <v>1480</v>
      </c>
      <c r="CM741" s="84" t="s">
        <v>1480</v>
      </c>
      <c r="CN741" s="70" t="s">
        <v>1480</v>
      </c>
      <c r="CO741" s="80" t="s">
        <v>3943</v>
      </c>
      <c r="CP741" s="70" t="s">
        <v>6253</v>
      </c>
      <c r="CQ741" s="104" t="s">
        <v>1821</v>
      </c>
      <c r="CR741" s="104">
        <v>12087</v>
      </c>
      <c r="CS741" s="75" t="s">
        <v>6235</v>
      </c>
      <c r="CT741" s="104">
        <v>26760</v>
      </c>
      <c r="CU741" s="104">
        <v>120</v>
      </c>
      <c r="CV741" s="284">
        <v>30933</v>
      </c>
      <c r="CW741" s="86">
        <v>-19.3</v>
      </c>
      <c r="CX741" s="86">
        <v>6.8</v>
      </c>
      <c r="CY741" s="86"/>
      <c r="CZ741" s="13"/>
      <c r="DA741" s="13"/>
      <c r="DB741" s="13"/>
      <c r="DC741" s="13"/>
      <c r="DD741" s="13"/>
      <c r="DE741" s="13"/>
      <c r="DF741" s="13"/>
      <c r="DG741" s="13"/>
      <c r="DH741" s="13"/>
      <c r="DI741" s="13"/>
      <c r="DJ741" s="13"/>
      <c r="DK741" s="13"/>
      <c r="DL741" s="6" t="s">
        <v>6246</v>
      </c>
      <c r="DM741" t="s">
        <v>5775</v>
      </c>
    </row>
    <row r="742" spans="1:117" ht="15" hidden="1" customHeight="1">
      <c r="A742" s="2">
        <v>2989</v>
      </c>
      <c r="D742" s="3" t="s">
        <v>6330</v>
      </c>
      <c r="E742" s="3"/>
      <c r="F742" s="3"/>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3"/>
      <c r="AG742" s="4" t="s">
        <v>7</v>
      </c>
      <c r="AH742" s="3"/>
      <c r="AI742" s="3" t="s">
        <v>8</v>
      </c>
      <c r="AJ742" s="3" t="s">
        <v>6330</v>
      </c>
      <c r="AK742" s="3" t="s">
        <v>9</v>
      </c>
      <c r="AL742" s="3"/>
      <c r="AM742" s="4" t="s">
        <v>7</v>
      </c>
      <c r="AN742" s="3"/>
      <c r="AO742" s="3" t="s">
        <v>8</v>
      </c>
      <c r="AP742" s="3" t="s">
        <v>6330</v>
      </c>
      <c r="AQ742" s="3" t="s">
        <v>9</v>
      </c>
      <c r="AR742" s="58">
        <v>37042</v>
      </c>
      <c r="AS742" s="2" t="str">
        <f t="shared" si="158"/>
        <v>Bison - Canada</v>
      </c>
      <c r="AT742" s="3">
        <f t="shared" si="159"/>
        <v>0</v>
      </c>
      <c r="AU742" s="2" t="s">
        <v>3944</v>
      </c>
      <c r="AV742" s="59" t="str">
        <f t="shared" si="160"/>
        <v>GP0000</v>
      </c>
      <c r="AW742" s="3">
        <f t="shared" si="161"/>
        <v>0</v>
      </c>
      <c r="AX742" s="3" t="s">
        <v>434</v>
      </c>
      <c r="AY742" s="3"/>
      <c r="AZ742" s="3"/>
      <c r="BA742" s="3" t="str">
        <f t="shared" si="162"/>
        <v>Bone</v>
      </c>
      <c r="BB742" s="16" t="s">
        <v>1022</v>
      </c>
      <c r="BC742" s="3"/>
      <c r="BD742" s="3" t="s">
        <v>1015</v>
      </c>
      <c r="BE742" s="3" t="s">
        <v>1015</v>
      </c>
      <c r="BF742" s="3" t="s">
        <v>4566</v>
      </c>
      <c r="BG742" s="3"/>
      <c r="BH742" s="3" t="s">
        <v>1229</v>
      </c>
      <c r="BI742" s="3">
        <v>63.816666699999999</v>
      </c>
      <c r="BJ742" s="3">
        <v>-139.03333330000001</v>
      </c>
      <c r="BK742" s="3" t="s">
        <v>1137</v>
      </c>
      <c r="BL742" s="3"/>
      <c r="BM742" s="3"/>
      <c r="BN742" s="3"/>
      <c r="BO742" s="3">
        <v>1991</v>
      </c>
      <c r="BP742" s="3"/>
      <c r="BQ742" s="3"/>
      <c r="BR742" s="3" t="s">
        <v>1018</v>
      </c>
      <c r="BS742" s="3" t="s">
        <v>3945</v>
      </c>
      <c r="BT742" s="3" t="s">
        <v>1020</v>
      </c>
      <c r="BU742" s="62">
        <v>36674</v>
      </c>
      <c r="BV742" s="3" t="str">
        <f t="shared" si="163"/>
        <v>Bison - Canada</v>
      </c>
      <c r="BW742" s="3"/>
      <c r="BX742" s="3"/>
      <c r="BY742" s="5" t="str">
        <f t="shared" si="157"/>
        <v>BS501</v>
      </c>
      <c r="BZ742" s="58">
        <f t="shared" si="164"/>
        <v>37042</v>
      </c>
      <c r="CA742" s="63">
        <v>200507186</v>
      </c>
      <c r="CB742" s="3"/>
      <c r="CC742" s="3"/>
      <c r="CD742" s="13"/>
      <c r="CE742" s="13"/>
      <c r="CF742" s="13"/>
      <c r="CG742" s="13"/>
      <c r="CH742" s="13"/>
      <c r="CI742" s="13"/>
      <c r="CJ742" s="13"/>
      <c r="CK742" s="13"/>
      <c r="CL742" s="13"/>
      <c r="CM742" s="13"/>
      <c r="CN742" s="13"/>
      <c r="CO742" s="194"/>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2" t="s">
        <v>6246</v>
      </c>
      <c r="DM742" t="s">
        <v>5775</v>
      </c>
    </row>
    <row r="743" spans="1:117" ht="31.5" hidden="1" customHeight="1">
      <c r="A743" s="6">
        <v>2990</v>
      </c>
      <c r="B743" t="s">
        <v>6535</v>
      </c>
      <c r="D743" s="3" t="s">
        <v>427</v>
      </c>
      <c r="E743" s="3"/>
      <c r="F743" s="3"/>
      <c r="G743" s="7"/>
      <c r="H743" s="7" t="s">
        <v>5478</v>
      </c>
      <c r="I743" s="7"/>
      <c r="J743" s="7"/>
      <c r="K743" s="7"/>
      <c r="L743" s="7"/>
      <c r="M743" s="7"/>
      <c r="N743" s="7"/>
      <c r="O743" s="7"/>
      <c r="P743">
        <v>2.6342738839500002E-2</v>
      </c>
      <c r="Q743" s="7"/>
      <c r="R743" s="7"/>
      <c r="S743" s="7" t="s">
        <v>6847</v>
      </c>
      <c r="T743" s="7"/>
      <c r="U743" s="7"/>
      <c r="V743" s="7"/>
      <c r="W743" s="7"/>
      <c r="X743" s="7"/>
      <c r="Y743" s="7"/>
      <c r="Z743" s="7"/>
      <c r="AA743" s="7"/>
      <c r="AB743" s="7"/>
      <c r="AC743" s="7" t="s">
        <v>6848</v>
      </c>
      <c r="AD743" s="7"/>
      <c r="AE743" s="7"/>
      <c r="AF743" s="9" t="s">
        <v>426</v>
      </c>
      <c r="AG743" s="4" t="s">
        <v>7</v>
      </c>
      <c r="AH743" s="3"/>
      <c r="AI743" s="3" t="s">
        <v>8</v>
      </c>
      <c r="AJ743" s="3" t="s">
        <v>427</v>
      </c>
      <c r="AK743" s="3"/>
      <c r="AL743" s="9" t="s">
        <v>426</v>
      </c>
      <c r="AM743" s="4" t="s">
        <v>7</v>
      </c>
      <c r="AN743" s="3"/>
      <c r="AO743" s="3" t="s">
        <v>8</v>
      </c>
      <c r="AP743" s="3" t="s">
        <v>427</v>
      </c>
      <c r="AQ743" s="3"/>
      <c r="AR743" s="58">
        <v>37042</v>
      </c>
      <c r="AS743" s="2">
        <f t="shared" si="158"/>
        <v>0</v>
      </c>
      <c r="AT743" s="9" t="str">
        <f t="shared" si="159"/>
        <v>CAMS53760</v>
      </c>
      <c r="AU743" s="2" t="s">
        <v>3946</v>
      </c>
      <c r="AV743" s="59" t="str">
        <f t="shared" si="160"/>
        <v>GP0000</v>
      </c>
      <c r="AW743" s="3">
        <f t="shared" si="161"/>
        <v>0</v>
      </c>
      <c r="AX743" s="3" t="s">
        <v>434</v>
      </c>
      <c r="AY743" s="3" t="s">
        <v>1112</v>
      </c>
      <c r="AZ743" s="3"/>
      <c r="BA743" s="3" t="str">
        <f t="shared" si="162"/>
        <v>Bone</v>
      </c>
      <c r="BB743" s="16" t="s">
        <v>1038</v>
      </c>
      <c r="BC743" s="3"/>
      <c r="BD743" s="3" t="s">
        <v>1096</v>
      </c>
      <c r="BE743" s="3" t="s">
        <v>1097</v>
      </c>
      <c r="BF743" s="3"/>
      <c r="BG743" s="3"/>
      <c r="BH743" s="3" t="s">
        <v>1602</v>
      </c>
      <c r="BI743" s="208">
        <v>70.81</v>
      </c>
      <c r="BJ743" s="208">
        <v>-154.41</v>
      </c>
      <c r="BK743" s="228" t="s">
        <v>6083</v>
      </c>
      <c r="BL743" s="3"/>
      <c r="BM743" s="3"/>
      <c r="BN743" s="3"/>
      <c r="BO743" s="3">
        <v>1998</v>
      </c>
      <c r="BP743" s="3"/>
      <c r="BQ743" s="3"/>
      <c r="BR743" s="3" t="s">
        <v>1604</v>
      </c>
      <c r="BS743" s="3" t="s">
        <v>3947</v>
      </c>
      <c r="BT743" s="3" t="s">
        <v>1020</v>
      </c>
      <c r="BU743" s="62">
        <v>36750</v>
      </c>
      <c r="BV743" s="3">
        <f t="shared" si="163"/>
        <v>0</v>
      </c>
      <c r="BW743" s="3" t="s">
        <v>3948</v>
      </c>
      <c r="BX743" s="3" t="s">
        <v>3772</v>
      </c>
      <c r="BY743" s="5" t="str">
        <f t="shared" si="157"/>
        <v>BS318</v>
      </c>
      <c r="BZ743" s="58">
        <f t="shared" si="164"/>
        <v>37042</v>
      </c>
      <c r="CA743" s="63">
        <v>200507186</v>
      </c>
      <c r="CB743" s="7" t="s">
        <v>3949</v>
      </c>
      <c r="CC743" s="3"/>
      <c r="CD743" s="103" t="s">
        <v>1476</v>
      </c>
      <c r="CE743" s="103" t="s">
        <v>1476</v>
      </c>
      <c r="CF743" s="204" t="s">
        <v>6086</v>
      </c>
      <c r="CG743" s="205" t="s">
        <v>6125</v>
      </c>
      <c r="CH743" s="210" t="s">
        <v>3950</v>
      </c>
      <c r="CI743" s="210" t="s">
        <v>3951</v>
      </c>
      <c r="CJ743" s="210">
        <v>14468</v>
      </c>
      <c r="CK743" s="210">
        <v>232</v>
      </c>
      <c r="CL743" s="210" t="s">
        <v>1477</v>
      </c>
      <c r="CM743" s="210" t="s">
        <v>3952</v>
      </c>
      <c r="CN743" s="232">
        <v>3617</v>
      </c>
      <c r="CO743" s="75" t="s">
        <v>427</v>
      </c>
      <c r="CP743" s="70" t="s">
        <v>6258</v>
      </c>
      <c r="CQ743" s="99" t="s">
        <v>1613</v>
      </c>
      <c r="CR743" s="99">
        <v>53760</v>
      </c>
      <c r="CS743" s="104" t="s">
        <v>6238</v>
      </c>
      <c r="CT743" s="99">
        <v>12410</v>
      </c>
      <c r="CU743" s="99">
        <v>50</v>
      </c>
      <c r="CV743" s="284">
        <v>14500</v>
      </c>
      <c r="CW743" s="4"/>
      <c r="CX743" s="5"/>
      <c r="CY743" s="5"/>
      <c r="CZ743" s="13"/>
      <c r="DA743" s="13"/>
      <c r="DB743" s="13"/>
      <c r="DC743" s="13"/>
      <c r="DD743" s="13"/>
      <c r="DE743" s="13"/>
      <c r="DF743" s="13"/>
      <c r="DG743" s="13"/>
      <c r="DH743" s="13"/>
      <c r="DI743" s="13"/>
      <c r="DJ743" s="13"/>
      <c r="DK743" s="13"/>
      <c r="DL743" s="2" t="s">
        <v>6246</v>
      </c>
      <c r="DM743" t="s">
        <v>5775</v>
      </c>
    </row>
    <row r="744" spans="1:117" ht="31.5" hidden="1" customHeight="1">
      <c r="A744" s="6">
        <v>2991</v>
      </c>
      <c r="D744" s="7" t="s">
        <v>6491</v>
      </c>
      <c r="E744" s="7"/>
      <c r="F744" s="7"/>
      <c r="G744" s="7" t="s">
        <v>4826</v>
      </c>
      <c r="H744" s="7" t="s">
        <v>6225</v>
      </c>
      <c r="I744" s="7"/>
      <c r="J744" s="7"/>
      <c r="K744" s="7"/>
      <c r="L744" s="7"/>
      <c r="M744" s="7"/>
      <c r="N744" s="7"/>
      <c r="O744" s="7"/>
      <c r="P744" s="7"/>
      <c r="Q744" s="7"/>
      <c r="R744" s="7"/>
      <c r="S744" s="7" t="s">
        <v>6182</v>
      </c>
      <c r="T744" s="7"/>
      <c r="U744" s="7"/>
      <c r="V744" s="7"/>
      <c r="W744" s="7"/>
      <c r="X744" s="7"/>
      <c r="Y744" s="7" t="s">
        <v>5479</v>
      </c>
      <c r="Z744" s="7"/>
      <c r="AA744" s="7"/>
      <c r="AB744" s="7"/>
      <c r="AC744" s="7" t="s">
        <v>6228</v>
      </c>
      <c r="AD744" s="7"/>
      <c r="AE744" s="7" t="s">
        <v>6687</v>
      </c>
      <c r="AF744" s="3"/>
      <c r="AG744" s="4" t="s">
        <v>7</v>
      </c>
      <c r="AH744" s="3"/>
      <c r="AI744" s="3" t="s">
        <v>39</v>
      </c>
      <c r="AJ744" s="3" t="s">
        <v>428</v>
      </c>
      <c r="AK744" s="3"/>
      <c r="AL744" s="3"/>
      <c r="AM744" s="4" t="s">
        <v>7</v>
      </c>
      <c r="AN744" s="3"/>
      <c r="AO744" s="3" t="s">
        <v>39</v>
      </c>
      <c r="AP744" s="3" t="s">
        <v>428</v>
      </c>
      <c r="AQ744" s="3"/>
      <c r="AR744" s="58">
        <v>37042</v>
      </c>
      <c r="AS744" s="2">
        <f t="shared" si="158"/>
        <v>0</v>
      </c>
      <c r="AT744" s="3">
        <f t="shared" si="159"/>
        <v>0</v>
      </c>
      <c r="AU744" s="2" t="s">
        <v>3953</v>
      </c>
      <c r="AV744" s="59" t="str">
        <f t="shared" si="160"/>
        <v>GP0000</v>
      </c>
      <c r="AW744" s="3">
        <f t="shared" si="161"/>
        <v>0</v>
      </c>
      <c r="AX744" s="3" t="s">
        <v>434</v>
      </c>
      <c r="AY744" s="3"/>
      <c r="AZ744" s="3"/>
      <c r="BA744" s="3" t="str">
        <f t="shared" si="162"/>
        <v>DNA Extract</v>
      </c>
      <c r="BB744" s="16" t="s">
        <v>3954</v>
      </c>
      <c r="BC744" s="3" t="s">
        <v>3955</v>
      </c>
      <c r="BD744" s="3" t="s">
        <v>1015</v>
      </c>
      <c r="BE744" s="3" t="s">
        <v>1015</v>
      </c>
      <c r="BF744" s="3"/>
      <c r="BG744" s="3"/>
      <c r="BH744" s="3" t="s">
        <v>1471</v>
      </c>
      <c r="BI744" s="201">
        <v>66.296000000000006</v>
      </c>
      <c r="BJ744" s="201">
        <v>-142.482</v>
      </c>
      <c r="BK744" s="228" t="s">
        <v>6084</v>
      </c>
      <c r="BL744" s="3"/>
      <c r="BM744" s="3"/>
      <c r="BN744" s="3"/>
      <c r="BO744" s="3"/>
      <c r="BP744" s="3"/>
      <c r="BQ744" s="3"/>
      <c r="BR744" s="3" t="s">
        <v>1472</v>
      </c>
      <c r="BS744" s="3" t="s">
        <v>3956</v>
      </c>
      <c r="BT744" s="3" t="s">
        <v>1036</v>
      </c>
      <c r="BU744" s="62"/>
      <c r="BV744" s="3">
        <f t="shared" si="163"/>
        <v>0</v>
      </c>
      <c r="BW744" s="3" t="s">
        <v>3957</v>
      </c>
      <c r="BX744" s="3"/>
      <c r="BY744" s="5" t="str">
        <f t="shared" si="157"/>
        <v>BS414</v>
      </c>
      <c r="BZ744" s="58">
        <f t="shared" si="164"/>
        <v>37042</v>
      </c>
      <c r="CA744" s="63">
        <v>200507186</v>
      </c>
      <c r="CB744" s="7" t="s">
        <v>1944</v>
      </c>
      <c r="CC744" s="3"/>
      <c r="CD744" s="103" t="s">
        <v>1476</v>
      </c>
      <c r="CE744" s="103" t="s">
        <v>1477</v>
      </c>
      <c r="CF744" s="83" t="s">
        <v>1478</v>
      </c>
      <c r="CG744" s="84" t="s">
        <v>3958</v>
      </c>
      <c r="CH744" s="84" t="s">
        <v>3959</v>
      </c>
      <c r="CI744" s="84" t="s">
        <v>3960</v>
      </c>
      <c r="CJ744" s="89">
        <v>5149</v>
      </c>
      <c r="CK744" s="84">
        <v>107</v>
      </c>
      <c r="CL744" s="84" t="s">
        <v>1480</v>
      </c>
      <c r="CM744" s="202" t="s">
        <v>6150</v>
      </c>
      <c r="CN744" s="70" t="s">
        <v>1480</v>
      </c>
      <c r="CO744" s="80" t="s">
        <v>428</v>
      </c>
      <c r="CP744" s="70" t="s">
        <v>6258</v>
      </c>
      <c r="CQ744" s="99" t="s">
        <v>1483</v>
      </c>
      <c r="CR744" s="99">
        <v>65662</v>
      </c>
      <c r="CS744" s="13" t="s">
        <v>6234</v>
      </c>
      <c r="CT744" s="99">
        <v>4495</v>
      </c>
      <c r="CU744" s="99">
        <v>60</v>
      </c>
      <c r="CV744" s="284">
        <v>5144</v>
      </c>
      <c r="CW744" s="5"/>
      <c r="CX744" s="5"/>
      <c r="CY744" s="5"/>
      <c r="CZ744" s="13"/>
      <c r="DA744" s="13"/>
      <c r="DB744" s="13"/>
      <c r="DC744" s="13"/>
      <c r="DD744" s="13"/>
      <c r="DE744" s="13"/>
      <c r="DF744" s="13"/>
      <c r="DG744" s="13"/>
      <c r="DH744" s="13"/>
      <c r="DI744" s="13"/>
      <c r="DJ744" s="13"/>
      <c r="DK744" s="13"/>
      <c r="DL744" s="2" t="s">
        <v>6246</v>
      </c>
      <c r="DM744" t="s">
        <v>5775</v>
      </c>
    </row>
    <row r="745" spans="1:117" ht="15" hidden="1" customHeight="1">
      <c r="A745" s="2">
        <v>2992</v>
      </c>
      <c r="D745" s="147" t="s">
        <v>5480</v>
      </c>
      <c r="E745" s="147"/>
      <c r="F745" s="147"/>
      <c r="G745" s="147" t="s">
        <v>5295</v>
      </c>
      <c r="H745" s="32" t="s">
        <v>5481</v>
      </c>
      <c r="I745" s="32"/>
      <c r="J745" s="32"/>
      <c r="K745" s="32"/>
      <c r="L745" s="32"/>
      <c r="M745" s="32"/>
      <c r="N745" s="32"/>
      <c r="O745" s="32"/>
      <c r="P745" s="7"/>
      <c r="Q745" s="7"/>
      <c r="R745" s="7"/>
      <c r="S745" s="7" t="s">
        <v>5482</v>
      </c>
      <c r="T745" s="7"/>
      <c r="U745" s="7"/>
      <c r="V745" s="7"/>
      <c r="W745" s="7"/>
      <c r="X745" s="7"/>
      <c r="Y745" s="7"/>
      <c r="Z745" s="7"/>
      <c r="AA745" s="7"/>
      <c r="AB745" s="7"/>
      <c r="AC745" s="7" t="s">
        <v>6169</v>
      </c>
      <c r="AD745" s="7"/>
      <c r="AE745" s="7"/>
      <c r="AF745" s="3" t="s">
        <v>429</v>
      </c>
      <c r="AG745" s="4" t="s">
        <v>7</v>
      </c>
      <c r="AH745" s="3"/>
      <c r="AI745" s="3" t="s">
        <v>8</v>
      </c>
      <c r="AJ745" s="3"/>
      <c r="AK745" s="3" t="s">
        <v>29</v>
      </c>
      <c r="AL745" s="3" t="s">
        <v>429</v>
      </c>
      <c r="AM745" s="4" t="s">
        <v>7</v>
      </c>
      <c r="AN745" s="3"/>
      <c r="AO745" s="3" t="s">
        <v>8</v>
      </c>
      <c r="AP745" s="3"/>
      <c r="AQ745" s="3" t="s">
        <v>29</v>
      </c>
      <c r="AR745" s="58">
        <v>37042</v>
      </c>
      <c r="AS745" s="2" t="str">
        <f t="shared" si="158"/>
        <v>Bison - USA</v>
      </c>
      <c r="AT745" s="3" t="str">
        <f t="shared" si="159"/>
        <v>KS 17</v>
      </c>
      <c r="AU745" s="2" t="s">
        <v>3961</v>
      </c>
      <c r="AV745" s="59" t="str">
        <f t="shared" si="160"/>
        <v>GP0000</v>
      </c>
      <c r="AW745" s="3">
        <f t="shared" si="161"/>
        <v>0</v>
      </c>
      <c r="AX745" s="3" t="s">
        <v>434</v>
      </c>
      <c r="AY745" s="3" t="s">
        <v>3962</v>
      </c>
      <c r="AZ745" s="3"/>
      <c r="BA745" s="3" t="str">
        <f t="shared" si="162"/>
        <v>Bone</v>
      </c>
      <c r="BB745" s="16" t="s">
        <v>3963</v>
      </c>
      <c r="BC745" s="3" t="s">
        <v>3964</v>
      </c>
      <c r="BD745" s="3"/>
      <c r="BE745" s="3" t="s">
        <v>1097</v>
      </c>
      <c r="BF745" s="3"/>
      <c r="BG745" s="3"/>
      <c r="BH745" s="3" t="s">
        <v>2872</v>
      </c>
      <c r="BI745" s="76">
        <v>44.9733333</v>
      </c>
      <c r="BJ745" s="34">
        <v>-108.19305559999999</v>
      </c>
      <c r="BK745" s="76" t="s">
        <v>1693</v>
      </c>
      <c r="BL745" s="3"/>
      <c r="BM745" s="3" t="s">
        <v>3965</v>
      </c>
      <c r="BN745" s="3" t="s">
        <v>3966</v>
      </c>
      <c r="BO745" s="3"/>
      <c r="BP745" s="3"/>
      <c r="BQ745" s="3"/>
      <c r="BR745" s="3" t="s">
        <v>3967</v>
      </c>
      <c r="BS745" s="3">
        <v>44741</v>
      </c>
      <c r="BT745" s="3" t="s">
        <v>1036</v>
      </c>
      <c r="BU745" s="62">
        <v>37895</v>
      </c>
      <c r="BV745" s="3" t="str">
        <f t="shared" si="163"/>
        <v>Bison - USA</v>
      </c>
      <c r="BW745" s="3"/>
      <c r="BX745" s="3"/>
      <c r="BY745" s="147" t="s">
        <v>5480</v>
      </c>
      <c r="BZ745" s="58">
        <f t="shared" si="164"/>
        <v>37042</v>
      </c>
      <c r="CA745" s="63">
        <v>200507186</v>
      </c>
      <c r="CB745" s="3"/>
      <c r="CC745" s="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B745" s="13"/>
      <c r="DC745" s="13"/>
      <c r="DD745" s="13"/>
      <c r="DE745" s="13"/>
      <c r="DF745" s="13"/>
      <c r="DG745" s="13"/>
      <c r="DH745" s="13"/>
      <c r="DI745" s="13"/>
      <c r="DJ745" s="13"/>
      <c r="DK745" s="13"/>
      <c r="DL745" s="2"/>
    </row>
    <row r="746" spans="1:117" ht="15" hidden="1" customHeight="1">
      <c r="A746" s="2">
        <v>2999</v>
      </c>
      <c r="D746" s="147" t="s">
        <v>5483</v>
      </c>
      <c r="E746" s="147"/>
      <c r="F746" s="147"/>
      <c r="G746" s="147" t="s">
        <v>5295</v>
      </c>
      <c r="H746" s="32" t="s">
        <v>5484</v>
      </c>
      <c r="I746" s="32"/>
      <c r="J746" s="32"/>
      <c r="K746" s="32"/>
      <c r="L746" s="32"/>
      <c r="M746" s="32"/>
      <c r="N746" s="32"/>
      <c r="O746" s="32"/>
      <c r="P746" s="7"/>
      <c r="Q746" s="7"/>
      <c r="R746" s="7"/>
      <c r="S746" s="7" t="s">
        <v>5482</v>
      </c>
      <c r="T746" s="7"/>
      <c r="U746" s="7"/>
      <c r="V746" s="7"/>
      <c r="W746" s="7"/>
      <c r="X746" s="7"/>
      <c r="Y746" s="7"/>
      <c r="Z746" s="7"/>
      <c r="AA746" s="7"/>
      <c r="AB746" s="7"/>
      <c r="AC746" s="7" t="s">
        <v>6169</v>
      </c>
      <c r="AD746" s="7"/>
      <c r="AE746" s="7"/>
      <c r="AF746" s="3" t="s">
        <v>430</v>
      </c>
      <c r="AG746" s="4" t="s">
        <v>7</v>
      </c>
      <c r="AH746" s="3"/>
      <c r="AI746" s="3" t="s">
        <v>8</v>
      </c>
      <c r="AJ746" s="3"/>
      <c r="AK746" s="3" t="s">
        <v>29</v>
      </c>
      <c r="AL746" s="3" t="s">
        <v>430</v>
      </c>
      <c r="AM746" s="4" t="s">
        <v>7</v>
      </c>
      <c r="AN746" s="3"/>
      <c r="AO746" s="3" t="s">
        <v>8</v>
      </c>
      <c r="AP746" s="3"/>
      <c r="AQ746" s="3" t="s">
        <v>29</v>
      </c>
      <c r="AR746" s="58">
        <v>37042</v>
      </c>
      <c r="AS746" s="2" t="str">
        <f t="shared" si="158"/>
        <v>Bison - USA</v>
      </c>
      <c r="AT746" s="3" t="str">
        <f t="shared" si="159"/>
        <v>KS 18</v>
      </c>
      <c r="AU746" s="2" t="s">
        <v>3968</v>
      </c>
      <c r="AV746" s="59" t="str">
        <f t="shared" si="160"/>
        <v>GP0000</v>
      </c>
      <c r="AW746" s="3">
        <f t="shared" si="161"/>
        <v>0</v>
      </c>
      <c r="AX746" s="3" t="s">
        <v>434</v>
      </c>
      <c r="AY746" s="3" t="s">
        <v>3962</v>
      </c>
      <c r="AZ746" s="3"/>
      <c r="BA746" s="3" t="str">
        <f t="shared" si="162"/>
        <v>Bone</v>
      </c>
      <c r="BB746" s="16" t="s">
        <v>3969</v>
      </c>
      <c r="BC746" s="3" t="s">
        <v>3970</v>
      </c>
      <c r="BD746" s="3"/>
      <c r="BE746" s="3" t="s">
        <v>1097</v>
      </c>
      <c r="BF746" s="3"/>
      <c r="BG746" s="3"/>
      <c r="BH746" s="3" t="s">
        <v>2872</v>
      </c>
      <c r="BI746" s="76">
        <v>44.9733333</v>
      </c>
      <c r="BJ746" s="34">
        <v>-108.19305559999999</v>
      </c>
      <c r="BK746" s="76" t="s">
        <v>1693</v>
      </c>
      <c r="BL746" s="3"/>
      <c r="BM746" s="3" t="s">
        <v>3965</v>
      </c>
      <c r="BN746" s="3" t="s">
        <v>3966</v>
      </c>
      <c r="BO746" s="3"/>
      <c r="BP746" s="3"/>
      <c r="BQ746" s="3"/>
      <c r="BR746" s="3" t="s">
        <v>3967</v>
      </c>
      <c r="BS746" s="3">
        <v>40927</v>
      </c>
      <c r="BT746" s="3" t="s">
        <v>1036</v>
      </c>
      <c r="BU746" s="62">
        <v>37895</v>
      </c>
      <c r="BV746" s="3" t="str">
        <f t="shared" si="163"/>
        <v>Bison - USA</v>
      </c>
      <c r="BW746" s="3"/>
      <c r="BX746" s="3"/>
      <c r="BY746" s="147" t="s">
        <v>5483</v>
      </c>
      <c r="BZ746" s="58">
        <f t="shared" si="164"/>
        <v>37042</v>
      </c>
      <c r="CA746" s="63">
        <v>200507186</v>
      </c>
      <c r="CB746" s="3"/>
      <c r="CC746" s="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2"/>
    </row>
    <row r="747" spans="1:117" ht="15.75" hidden="1" customHeight="1">
      <c r="A747" s="2">
        <v>3000</v>
      </c>
      <c r="D747" s="7" t="s">
        <v>6492</v>
      </c>
      <c r="E747" s="7"/>
      <c r="F747" s="7"/>
      <c r="G747" s="7" t="s">
        <v>4826</v>
      </c>
      <c r="H747" s="7" t="s">
        <v>7102</v>
      </c>
      <c r="I747" s="7"/>
      <c r="J747" s="7"/>
      <c r="K747" s="7"/>
      <c r="L747" s="7"/>
      <c r="M747" s="7"/>
      <c r="N747" s="7"/>
      <c r="O747" s="7"/>
      <c r="P747" s="7"/>
      <c r="Q747" s="7"/>
      <c r="R747" s="7"/>
      <c r="S747" s="7"/>
      <c r="T747" s="7"/>
      <c r="U747" s="7"/>
      <c r="V747" s="7"/>
      <c r="W747" s="7"/>
      <c r="X747" s="7"/>
      <c r="Y747" s="7"/>
      <c r="Z747" s="7"/>
      <c r="AA747" s="7"/>
      <c r="AB747" s="7"/>
      <c r="AC747" s="7"/>
      <c r="AD747" s="7"/>
      <c r="AE747" s="7"/>
      <c r="AF747" s="9" t="s">
        <v>431</v>
      </c>
      <c r="AG747" s="4" t="s">
        <v>7</v>
      </c>
      <c r="AH747" s="3"/>
      <c r="AI747" s="3" t="s">
        <v>8</v>
      </c>
      <c r="AJ747" s="3" t="s">
        <v>6023</v>
      </c>
      <c r="AK747" s="3" t="s">
        <v>14</v>
      </c>
      <c r="AL747" s="9" t="s">
        <v>431</v>
      </c>
      <c r="AM747" s="4" t="s">
        <v>7</v>
      </c>
      <c r="AN747" s="3"/>
      <c r="AO747" s="3" t="s">
        <v>8</v>
      </c>
      <c r="AP747" s="3" t="s">
        <v>6023</v>
      </c>
      <c r="AQ747" s="3" t="s">
        <v>14</v>
      </c>
      <c r="AR747" s="58">
        <v>37042</v>
      </c>
      <c r="AS747" s="2" t="str">
        <f t="shared" si="158"/>
        <v>Bison - Alaska</v>
      </c>
      <c r="AT747" s="9" t="str">
        <f t="shared" si="159"/>
        <v>CAMS53887</v>
      </c>
      <c r="AU747" s="2" t="s">
        <v>3971</v>
      </c>
      <c r="AV747" s="59" t="str">
        <f t="shared" si="160"/>
        <v>GP0000</v>
      </c>
      <c r="AW747" s="3">
        <f t="shared" si="161"/>
        <v>0</v>
      </c>
      <c r="AX747" s="3" t="s">
        <v>434</v>
      </c>
      <c r="AY747" s="3" t="s">
        <v>1112</v>
      </c>
      <c r="AZ747" s="3"/>
      <c r="BA747" s="3" t="str">
        <f t="shared" si="162"/>
        <v>Bone</v>
      </c>
      <c r="BB747" s="16" t="s">
        <v>3972</v>
      </c>
      <c r="BC747" s="3"/>
      <c r="BD747" s="3" t="s">
        <v>1096</v>
      </c>
      <c r="BE747" s="3" t="s">
        <v>1097</v>
      </c>
      <c r="BF747" s="3"/>
      <c r="BG747" s="3"/>
      <c r="BH747" s="3" t="s">
        <v>1602</v>
      </c>
      <c r="BI747" s="255">
        <v>69.063745999999995</v>
      </c>
      <c r="BJ747" s="255">
        <v>-155.22290799999999</v>
      </c>
      <c r="BK747" s="3" t="s">
        <v>2212</v>
      </c>
      <c r="BL747" s="3"/>
      <c r="BM747" s="3"/>
      <c r="BN747" s="3"/>
      <c r="BO747" s="3">
        <v>1998</v>
      </c>
      <c r="BP747" s="3"/>
      <c r="BQ747" s="3"/>
      <c r="BR747" s="3" t="s">
        <v>1604</v>
      </c>
      <c r="BS747" s="3" t="s">
        <v>3973</v>
      </c>
      <c r="BT747" s="3" t="s">
        <v>1020</v>
      </c>
      <c r="BU747" s="62">
        <v>36750</v>
      </c>
      <c r="BV747" s="3" t="str">
        <f t="shared" si="163"/>
        <v>Bison - Alaska</v>
      </c>
      <c r="BW747" s="3" t="s">
        <v>3974</v>
      </c>
      <c r="BX747" s="3" t="s">
        <v>3772</v>
      </c>
      <c r="BY747" s="7" t="s">
        <v>5485</v>
      </c>
      <c r="BZ747" s="58">
        <f t="shared" si="164"/>
        <v>37042</v>
      </c>
      <c r="CA747" s="63">
        <v>200507186</v>
      </c>
      <c r="CB747" s="3"/>
      <c r="CC747" s="3"/>
      <c r="CD747" s="13"/>
      <c r="CE747" s="13"/>
      <c r="CF747" s="13"/>
      <c r="CG747" s="13"/>
      <c r="CH747" s="13"/>
      <c r="CI747" s="13"/>
      <c r="CJ747" s="13"/>
      <c r="CK747" s="13"/>
      <c r="CL747" s="13"/>
      <c r="CM747" s="13"/>
      <c r="CN747" s="13"/>
      <c r="CO747" s="13"/>
      <c r="CP747" s="13" t="s">
        <v>6250</v>
      </c>
      <c r="CQ747" s="13" t="s">
        <v>1613</v>
      </c>
      <c r="CR747" s="13">
        <v>53887</v>
      </c>
      <c r="CS747" s="75" t="s">
        <v>6235</v>
      </c>
      <c r="CT747" s="13">
        <v>44800</v>
      </c>
      <c r="CU747" s="13">
        <v>2200</v>
      </c>
      <c r="CV747" s="285">
        <v>47728</v>
      </c>
      <c r="CW747" s="13"/>
      <c r="CX747" s="13"/>
      <c r="CY747" s="13"/>
      <c r="CZ747" s="13"/>
      <c r="DA747" s="13"/>
      <c r="DB747" s="13"/>
      <c r="DC747" s="13"/>
      <c r="DD747" s="13"/>
      <c r="DE747" s="13"/>
      <c r="DF747" s="13"/>
      <c r="DG747" s="13"/>
      <c r="DH747" s="13"/>
      <c r="DI747" s="13"/>
      <c r="DJ747" s="13"/>
      <c r="DK747" s="13"/>
      <c r="DL747" s="2" t="s">
        <v>6246</v>
      </c>
      <c r="DM747" t="s">
        <v>5775</v>
      </c>
    </row>
    <row r="748" spans="1:117" ht="15" hidden="1" customHeight="1">
      <c r="A748" s="8">
        <v>3009</v>
      </c>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3" t="s">
        <v>432</v>
      </c>
      <c r="AG748" s="4" t="s">
        <v>433</v>
      </c>
      <c r="AH748" s="3" t="s">
        <v>434</v>
      </c>
      <c r="AI748" s="3" t="s">
        <v>8</v>
      </c>
      <c r="AJ748" s="3"/>
      <c r="AK748" s="3" t="s">
        <v>29</v>
      </c>
      <c r="AL748" s="3" t="s">
        <v>432</v>
      </c>
      <c r="AM748" s="4" t="s">
        <v>433</v>
      </c>
      <c r="AN748" s="3" t="s">
        <v>434</v>
      </c>
      <c r="AO748" s="3" t="s">
        <v>8</v>
      </c>
      <c r="AP748" s="3"/>
      <c r="AQ748" s="3" t="s">
        <v>29</v>
      </c>
      <c r="AR748" s="58">
        <v>37066</v>
      </c>
      <c r="AS748" s="2" t="str">
        <f t="shared" si="158"/>
        <v>Bison - USA</v>
      </c>
      <c r="AT748" s="3" t="str">
        <f t="shared" si="159"/>
        <v>ACS388</v>
      </c>
      <c r="AU748" s="68"/>
      <c r="AV748" s="59" t="str">
        <f t="shared" si="160"/>
        <v>GP0001</v>
      </c>
      <c r="AW748" s="3" t="str">
        <f t="shared" si="161"/>
        <v>Bison</v>
      </c>
      <c r="AX748" s="3" t="s">
        <v>434</v>
      </c>
      <c r="AY748" s="3" t="s">
        <v>3975</v>
      </c>
      <c r="AZ748" s="3"/>
      <c r="BA748" s="3" t="str">
        <f t="shared" si="162"/>
        <v>Bone</v>
      </c>
      <c r="BB748" s="16" t="s">
        <v>3976</v>
      </c>
      <c r="BC748" s="3"/>
      <c r="BD748" s="3"/>
      <c r="BE748" s="3" t="s">
        <v>1097</v>
      </c>
      <c r="BF748" s="3" t="s">
        <v>3977</v>
      </c>
      <c r="BG748" s="3" t="s">
        <v>3978</v>
      </c>
      <c r="BH748" s="3"/>
      <c r="BI748" s="254">
        <v>45.674444000000001</v>
      </c>
      <c r="BJ748" s="254">
        <v>-94.813889000000003</v>
      </c>
      <c r="BK748" s="3" t="s">
        <v>3979</v>
      </c>
      <c r="BL748" s="3" t="s">
        <v>3661</v>
      </c>
      <c r="BM748" s="3"/>
      <c r="BN748" s="3" t="s">
        <v>3980</v>
      </c>
      <c r="BO748" s="72">
        <v>38495</v>
      </c>
      <c r="BP748" s="3"/>
      <c r="BQ748" s="3" t="s">
        <v>3290</v>
      </c>
      <c r="BR748" s="3"/>
      <c r="BS748" s="3"/>
      <c r="BT748" s="3"/>
      <c r="BU748" s="3"/>
      <c r="BV748" s="3" t="str">
        <f t="shared" si="163"/>
        <v>Bison - USA</v>
      </c>
      <c r="BW748" s="3"/>
      <c r="BX748" s="3"/>
      <c r="BY748" s="5">
        <f t="shared" ref="BY748:BY780" si="165">AP748</f>
        <v>0</v>
      </c>
      <c r="BZ748" s="58">
        <f t="shared" si="164"/>
        <v>37066</v>
      </c>
      <c r="CA748" s="63">
        <v>200507186</v>
      </c>
      <c r="CB748" s="3"/>
      <c r="CC748" s="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8"/>
    </row>
    <row r="749" spans="1:117" ht="15" hidden="1" customHeight="1">
      <c r="A749" s="8">
        <v>3010</v>
      </c>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3" t="s">
        <v>435</v>
      </c>
      <c r="AG749" s="4" t="s">
        <v>433</v>
      </c>
      <c r="AH749" s="12" t="s">
        <v>434</v>
      </c>
      <c r="AI749" s="3" t="s">
        <v>8</v>
      </c>
      <c r="AJ749" s="3"/>
      <c r="AK749" s="3" t="s">
        <v>29</v>
      </c>
      <c r="AL749" s="3" t="s">
        <v>435</v>
      </c>
      <c r="AM749" s="4" t="s">
        <v>433</v>
      </c>
      <c r="AN749" s="3" t="s">
        <v>434</v>
      </c>
      <c r="AO749" s="3" t="s">
        <v>8</v>
      </c>
      <c r="AP749" s="3"/>
      <c r="AQ749" s="3" t="s">
        <v>29</v>
      </c>
      <c r="AR749" s="58">
        <v>37066</v>
      </c>
      <c r="AS749" s="2" t="str">
        <f t="shared" si="158"/>
        <v>Bison - USA</v>
      </c>
      <c r="AT749" s="3" t="str">
        <f t="shared" si="159"/>
        <v>ACS395</v>
      </c>
      <c r="AU749" s="68"/>
      <c r="AV749" s="59" t="str">
        <f t="shared" si="160"/>
        <v>GP0001</v>
      </c>
      <c r="AW749" s="3" t="str">
        <f t="shared" si="161"/>
        <v>Bison</v>
      </c>
      <c r="AX749" s="3" t="s">
        <v>434</v>
      </c>
      <c r="AY749" s="3" t="s">
        <v>3975</v>
      </c>
      <c r="AZ749" s="3"/>
      <c r="BA749" s="3" t="str">
        <f t="shared" si="162"/>
        <v>Bone</v>
      </c>
      <c r="BB749" s="16" t="s">
        <v>3981</v>
      </c>
      <c r="BC749" s="3" t="s">
        <v>3982</v>
      </c>
      <c r="BD749" s="3"/>
      <c r="BE749" s="3" t="s">
        <v>1097</v>
      </c>
      <c r="BF749" s="3" t="s">
        <v>3977</v>
      </c>
      <c r="BG749" s="3" t="s">
        <v>3978</v>
      </c>
      <c r="BH749" s="3"/>
      <c r="BI749" s="211">
        <v>45.674444000000001</v>
      </c>
      <c r="BJ749" s="211">
        <v>-94.813889000000003</v>
      </c>
      <c r="BK749" s="3" t="s">
        <v>3979</v>
      </c>
      <c r="BL749" s="3" t="s">
        <v>3661</v>
      </c>
      <c r="BM749" s="3"/>
      <c r="BN749" s="3" t="s">
        <v>3983</v>
      </c>
      <c r="BO749" s="72">
        <v>38495</v>
      </c>
      <c r="BP749" s="3"/>
      <c r="BQ749" s="3" t="s">
        <v>1539</v>
      </c>
      <c r="BR749" s="3"/>
      <c r="BS749" s="3"/>
      <c r="BT749" s="3"/>
      <c r="BU749" s="3"/>
      <c r="BV749" s="3" t="str">
        <f t="shared" si="163"/>
        <v>Bison - USA</v>
      </c>
      <c r="BW749" s="3"/>
      <c r="BX749" s="3"/>
      <c r="BY749" s="5">
        <f t="shared" si="165"/>
        <v>0</v>
      </c>
      <c r="BZ749" s="58">
        <f t="shared" si="164"/>
        <v>37066</v>
      </c>
      <c r="CA749" s="63">
        <v>200507186</v>
      </c>
      <c r="CB749" s="3"/>
      <c r="CC749" s="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B749" s="13"/>
      <c r="DC749" s="13"/>
      <c r="DD749" s="13"/>
      <c r="DE749" s="13"/>
      <c r="DF749" s="13"/>
      <c r="DG749" s="13"/>
      <c r="DH749" s="13"/>
      <c r="DI749" s="13"/>
      <c r="DJ749" s="13"/>
      <c r="DK749" s="13"/>
      <c r="DL749" s="8"/>
    </row>
    <row r="750" spans="1:117" ht="15" hidden="1" customHeight="1">
      <c r="A750" s="8">
        <v>3011</v>
      </c>
      <c r="D750" s="32" t="s">
        <v>6970</v>
      </c>
      <c r="E750" s="32"/>
      <c r="F750" s="32"/>
      <c r="G750" s="7" t="s">
        <v>5295</v>
      </c>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3" t="s">
        <v>436</v>
      </c>
      <c r="AG750" s="4" t="s">
        <v>433</v>
      </c>
      <c r="AH750" s="12" t="s">
        <v>434</v>
      </c>
      <c r="AI750" s="3" t="s">
        <v>8</v>
      </c>
      <c r="AJ750" s="7" t="s">
        <v>437</v>
      </c>
      <c r="AK750" s="3" t="s">
        <v>29</v>
      </c>
      <c r="AL750" s="3" t="s">
        <v>436</v>
      </c>
      <c r="AM750" s="4" t="s">
        <v>433</v>
      </c>
      <c r="AN750" s="3" t="s">
        <v>434</v>
      </c>
      <c r="AO750" s="3" t="s">
        <v>8</v>
      </c>
      <c r="AP750" s="7" t="s">
        <v>437</v>
      </c>
      <c r="AQ750" s="3" t="s">
        <v>29</v>
      </c>
      <c r="AR750" s="58">
        <v>38528</v>
      </c>
      <c r="AS750" s="2" t="str">
        <f t="shared" si="158"/>
        <v>Bison - USA</v>
      </c>
      <c r="AT750" s="3" t="str">
        <f t="shared" si="159"/>
        <v>ACS458</v>
      </c>
      <c r="AU750" s="68"/>
      <c r="AV750" s="59" t="str">
        <f t="shared" si="160"/>
        <v>GP0001</v>
      </c>
      <c r="AW750" s="3" t="str">
        <f t="shared" si="161"/>
        <v>Bison</v>
      </c>
      <c r="AX750" s="3" t="s">
        <v>434</v>
      </c>
      <c r="AY750" s="3" t="s">
        <v>3975</v>
      </c>
      <c r="AZ750" s="3"/>
      <c r="BA750" s="3" t="str">
        <f t="shared" si="162"/>
        <v>Bone</v>
      </c>
      <c r="BB750" s="3"/>
      <c r="BC750" s="3" t="s">
        <v>3984</v>
      </c>
      <c r="BD750" s="3"/>
      <c r="BE750" s="3" t="s">
        <v>1097</v>
      </c>
      <c r="BF750" s="3"/>
      <c r="BG750" s="3" t="s">
        <v>3984</v>
      </c>
      <c r="BH750" s="3"/>
      <c r="BI750" s="278">
        <v>38.866669000000002</v>
      </c>
      <c r="BJ750" s="278">
        <v>-84.616669000000002</v>
      </c>
      <c r="BK750" s="279" t="s">
        <v>6196</v>
      </c>
      <c r="BL750" s="3" t="s">
        <v>6197</v>
      </c>
      <c r="BM750" s="3"/>
      <c r="BN750" s="3"/>
      <c r="BO750" s="72">
        <v>38503</v>
      </c>
      <c r="BP750" s="3"/>
      <c r="BQ750" s="3" t="s">
        <v>1560</v>
      </c>
      <c r="BR750" s="3"/>
      <c r="BS750" s="3"/>
      <c r="BT750" s="3"/>
      <c r="BU750" s="3"/>
      <c r="BV750" s="3" t="str">
        <f t="shared" si="163"/>
        <v>Bison - USA</v>
      </c>
      <c r="BW750" s="3"/>
      <c r="BX750" s="3"/>
      <c r="BY750" s="5" t="str">
        <f t="shared" si="165"/>
        <v>PBA, 09/07/13 + KM 12/03/14</v>
      </c>
      <c r="BZ750" s="58">
        <f t="shared" si="164"/>
        <v>38528</v>
      </c>
      <c r="CA750" s="63">
        <v>200507186</v>
      </c>
      <c r="CB750" s="3"/>
      <c r="CC750" s="3"/>
      <c r="CD750" s="105"/>
      <c r="CE750" s="105"/>
      <c r="CF750" s="13"/>
      <c r="CG750" s="13"/>
      <c r="CH750" s="13"/>
      <c r="CI750" s="13"/>
      <c r="CJ750" s="13"/>
      <c r="CK750" s="13"/>
      <c r="CL750" s="13"/>
      <c r="CM750" s="13"/>
      <c r="CN750" s="13"/>
      <c r="CO750" s="13"/>
      <c r="CP750" s="13"/>
      <c r="CQ750" s="105"/>
      <c r="CR750" s="105"/>
      <c r="CS750" s="105"/>
      <c r="CT750" s="105"/>
      <c r="CU750" s="105"/>
      <c r="CV750" s="105"/>
      <c r="CW750" s="105"/>
      <c r="CX750" s="105"/>
      <c r="CY750" s="13"/>
      <c r="CZ750" s="13"/>
      <c r="DA750" s="13"/>
      <c r="DB750" s="13"/>
      <c r="DC750" s="13"/>
      <c r="DD750" s="13"/>
      <c r="DE750" s="13"/>
      <c r="DF750" s="13"/>
      <c r="DG750" s="13"/>
      <c r="DH750" s="13"/>
      <c r="DI750" s="13"/>
      <c r="DJ750" s="13"/>
      <c r="DK750" s="13"/>
      <c r="DL750" s="8"/>
    </row>
    <row r="751" spans="1:117" ht="15" hidden="1" customHeight="1">
      <c r="A751" s="8">
        <v>3012</v>
      </c>
      <c r="D751" s="7" t="s">
        <v>5486</v>
      </c>
      <c r="E751" s="7"/>
      <c r="F751" s="7"/>
      <c r="G751" s="7" t="s">
        <v>5295</v>
      </c>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3" t="s">
        <v>438</v>
      </c>
      <c r="AG751" s="4" t="s">
        <v>433</v>
      </c>
      <c r="AH751" s="12" t="s">
        <v>434</v>
      </c>
      <c r="AI751" s="3" t="s">
        <v>8</v>
      </c>
      <c r="AJ751" s="7" t="s">
        <v>439</v>
      </c>
      <c r="AK751" s="3" t="s">
        <v>29</v>
      </c>
      <c r="AL751" s="3" t="s">
        <v>438</v>
      </c>
      <c r="AM751" s="4" t="s">
        <v>433</v>
      </c>
      <c r="AN751" s="3" t="s">
        <v>434</v>
      </c>
      <c r="AO751" s="3" t="s">
        <v>8</v>
      </c>
      <c r="AP751" s="7" t="s">
        <v>439</v>
      </c>
      <c r="AQ751" s="3" t="s">
        <v>29</v>
      </c>
      <c r="AR751" s="58">
        <v>37066</v>
      </c>
      <c r="AS751" s="2" t="str">
        <f t="shared" si="158"/>
        <v>Bison - USA</v>
      </c>
      <c r="AT751" s="3" t="str">
        <f t="shared" si="159"/>
        <v>ACS397</v>
      </c>
      <c r="AU751" s="68"/>
      <c r="AV751" s="59" t="str">
        <f t="shared" si="160"/>
        <v>GP0001</v>
      </c>
      <c r="AW751" s="3" t="str">
        <f t="shared" si="161"/>
        <v>Bison</v>
      </c>
      <c r="AX751" s="3" t="s">
        <v>434</v>
      </c>
      <c r="AY751" s="5" t="s">
        <v>3975</v>
      </c>
      <c r="AZ751" s="3"/>
      <c r="BA751" s="3" t="str">
        <f t="shared" si="162"/>
        <v>Bone</v>
      </c>
      <c r="BB751" s="16" t="s">
        <v>714</v>
      </c>
      <c r="BC751" s="3" t="s">
        <v>3985</v>
      </c>
      <c r="BD751" s="3"/>
      <c r="BE751" s="3" t="s">
        <v>1097</v>
      </c>
      <c r="BF751" s="3" t="s">
        <v>3977</v>
      </c>
      <c r="BG751" s="3" t="s">
        <v>3978</v>
      </c>
      <c r="BH751" s="3"/>
      <c r="BI751" s="211">
        <v>45.674444000000001</v>
      </c>
      <c r="BJ751" s="211">
        <v>-94.813889000000003</v>
      </c>
      <c r="BK751" s="3" t="s">
        <v>3979</v>
      </c>
      <c r="BL751" s="3" t="s">
        <v>3661</v>
      </c>
      <c r="BM751" s="3"/>
      <c r="BN751" s="3" t="s">
        <v>3986</v>
      </c>
      <c r="BO751" s="72">
        <v>38495</v>
      </c>
      <c r="BP751" s="3"/>
      <c r="BQ751" s="3" t="s">
        <v>3290</v>
      </c>
      <c r="BR751" s="3"/>
      <c r="BS751" s="3"/>
      <c r="BT751" s="3"/>
      <c r="BU751" s="3"/>
      <c r="BV751" s="3" t="str">
        <f t="shared" si="163"/>
        <v>Bison - USA</v>
      </c>
      <c r="BW751" s="3"/>
      <c r="BX751" s="3"/>
      <c r="BY751" s="5" t="str">
        <f t="shared" si="165"/>
        <v>PBA, 18/09/2013</v>
      </c>
      <c r="BZ751" s="58">
        <f t="shared" si="164"/>
        <v>37066</v>
      </c>
      <c r="CA751" s="63">
        <v>200507186</v>
      </c>
      <c r="CB751" s="3"/>
      <c r="CC751" s="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B751" s="13"/>
      <c r="DC751" s="13"/>
      <c r="DD751" s="13"/>
      <c r="DE751" s="13"/>
      <c r="DF751" s="13"/>
      <c r="DG751" s="13"/>
      <c r="DH751" s="13"/>
      <c r="DI751" s="13"/>
      <c r="DJ751" s="13"/>
      <c r="DK751" s="13"/>
      <c r="DL751" s="8"/>
    </row>
    <row r="752" spans="1:117" ht="15.75" hidden="1" customHeight="1">
      <c r="A752" s="6">
        <v>3013</v>
      </c>
      <c r="D752" s="32" t="s">
        <v>5487</v>
      </c>
      <c r="E752" s="32"/>
      <c r="F752" s="32"/>
      <c r="G752" s="7" t="s">
        <v>5295</v>
      </c>
      <c r="H752" s="32" t="s">
        <v>5488</v>
      </c>
      <c r="I752" s="32"/>
      <c r="J752" s="32"/>
      <c r="K752" s="32"/>
      <c r="L752" s="32"/>
      <c r="M752" s="32"/>
      <c r="N752" s="32"/>
      <c r="O752" s="32"/>
      <c r="P752">
        <v>2.3413571704100002E-2</v>
      </c>
      <c r="Q752" s="7"/>
      <c r="R752" s="7"/>
      <c r="S752" s="7" t="s">
        <v>5489</v>
      </c>
      <c r="T752" s="7"/>
      <c r="U752" s="7"/>
      <c r="V752" s="7"/>
      <c r="W752" s="7"/>
      <c r="X752" s="7"/>
      <c r="Y752" s="7" t="s">
        <v>5490</v>
      </c>
      <c r="Z752" s="7"/>
      <c r="AA752" s="7"/>
      <c r="AB752" s="7"/>
      <c r="AC752" s="7" t="s">
        <v>6228</v>
      </c>
      <c r="AD752" s="7"/>
      <c r="AE752" s="7" t="s">
        <v>6686</v>
      </c>
      <c r="AF752" s="3" t="s">
        <v>440</v>
      </c>
      <c r="AG752" s="4" t="s">
        <v>433</v>
      </c>
      <c r="AH752" s="12" t="s">
        <v>434</v>
      </c>
      <c r="AI752" s="3" t="s">
        <v>8</v>
      </c>
      <c r="AJ752" s="7" t="s">
        <v>441</v>
      </c>
      <c r="AK752" s="3" t="s">
        <v>29</v>
      </c>
      <c r="AL752" s="3" t="s">
        <v>440</v>
      </c>
      <c r="AM752" s="4" t="s">
        <v>433</v>
      </c>
      <c r="AN752" s="3" t="s">
        <v>434</v>
      </c>
      <c r="AO752" s="3" t="s">
        <v>8</v>
      </c>
      <c r="AP752" s="7" t="s">
        <v>441</v>
      </c>
      <c r="AQ752" s="3" t="s">
        <v>29</v>
      </c>
      <c r="AR752" s="58">
        <v>37066</v>
      </c>
      <c r="AS752" s="2" t="str">
        <f t="shared" si="158"/>
        <v>Bison - USA</v>
      </c>
      <c r="AT752" s="3" t="str">
        <f t="shared" si="159"/>
        <v>ACS406</v>
      </c>
      <c r="AU752" s="68"/>
      <c r="AV752" s="59" t="str">
        <f t="shared" si="160"/>
        <v>GP0001</v>
      </c>
      <c r="AW752" s="3" t="str">
        <f t="shared" si="161"/>
        <v>Bison</v>
      </c>
      <c r="AX752" s="3" t="s">
        <v>434</v>
      </c>
      <c r="AY752" s="3" t="s">
        <v>3975</v>
      </c>
      <c r="AZ752" s="3"/>
      <c r="BA752" s="3" t="str">
        <f t="shared" si="162"/>
        <v>Bone</v>
      </c>
      <c r="BB752" s="16" t="s">
        <v>3981</v>
      </c>
      <c r="BC752" s="3" t="s">
        <v>3987</v>
      </c>
      <c r="BD752" s="3"/>
      <c r="BE752" s="3" t="s">
        <v>1097</v>
      </c>
      <c r="BF752" s="3" t="s">
        <v>3977</v>
      </c>
      <c r="BG752" s="3" t="s">
        <v>3978</v>
      </c>
      <c r="BH752" s="3"/>
      <c r="BI752" s="253">
        <v>45.674444000000001</v>
      </c>
      <c r="BJ752" s="253">
        <v>-94.813889000000003</v>
      </c>
      <c r="BK752" s="5" t="s">
        <v>3979</v>
      </c>
      <c r="BL752" s="3" t="s">
        <v>3661</v>
      </c>
      <c r="BM752" s="3"/>
      <c r="BN752" s="3" t="s">
        <v>3988</v>
      </c>
      <c r="BO752" s="72">
        <v>38496</v>
      </c>
      <c r="BP752" s="3"/>
      <c r="BQ752" s="3" t="s">
        <v>1560</v>
      </c>
      <c r="BR752" s="3"/>
      <c r="BS752" s="3"/>
      <c r="BT752" s="3"/>
      <c r="BU752" s="3"/>
      <c r="BV752" s="3" t="str">
        <f t="shared" si="163"/>
        <v>Bison - USA</v>
      </c>
      <c r="BW752" s="3"/>
      <c r="BX752" s="3"/>
      <c r="BY752" s="5" t="str">
        <f t="shared" si="165"/>
        <v>PBA, 14/05/13</v>
      </c>
      <c r="BZ752" s="58">
        <f t="shared" si="164"/>
        <v>37066</v>
      </c>
      <c r="CA752" s="63">
        <v>200507186</v>
      </c>
      <c r="CB752" s="3"/>
      <c r="CC752" s="3"/>
      <c r="CD752" s="31"/>
      <c r="CE752" s="31"/>
      <c r="CF752" s="13"/>
      <c r="CG752" s="13"/>
      <c r="CH752" s="13"/>
      <c r="CI752" s="13"/>
      <c r="CJ752" s="13"/>
      <c r="CK752" s="13"/>
      <c r="CL752" s="13"/>
      <c r="CM752" s="13"/>
      <c r="CN752" s="13"/>
      <c r="CO752" s="13"/>
      <c r="CP752" s="238" t="s">
        <v>5286</v>
      </c>
      <c r="CQ752" s="31" t="s">
        <v>3989</v>
      </c>
      <c r="CR752" s="31" t="s">
        <v>3990</v>
      </c>
      <c r="CS752" s="13" t="s">
        <v>6234</v>
      </c>
      <c r="CT752" s="31">
        <v>6735</v>
      </c>
      <c r="CU752" s="31">
        <v>50</v>
      </c>
      <c r="CV752" s="284">
        <v>7599</v>
      </c>
      <c r="CW752" s="31">
        <v>-13.2</v>
      </c>
      <c r="CX752" s="31"/>
      <c r="CY752" s="31"/>
      <c r="CZ752" s="13"/>
      <c r="DA752" s="13"/>
      <c r="DB752" s="13"/>
      <c r="DC752" s="13"/>
      <c r="DD752" s="13"/>
      <c r="DE752" s="13"/>
      <c r="DF752" s="13"/>
      <c r="DG752" s="13"/>
      <c r="DH752" s="13"/>
      <c r="DI752" s="13"/>
      <c r="DJ752" s="13"/>
      <c r="DK752" s="13"/>
      <c r="DL752" s="6"/>
    </row>
    <row r="753" spans="1:116" ht="15.75" customHeight="1">
      <c r="A753" s="6">
        <v>3014</v>
      </c>
      <c r="D753" s="7" t="s">
        <v>7054</v>
      </c>
      <c r="E753" s="7"/>
      <c r="F753" s="7"/>
      <c r="G753" s="7"/>
      <c r="H753" s="7" t="s">
        <v>7103</v>
      </c>
      <c r="I753" s="7"/>
      <c r="J753" s="7"/>
      <c r="K753" s="7"/>
      <c r="L753" s="7"/>
      <c r="M753" s="7"/>
      <c r="N753" s="7"/>
      <c r="O753" s="7"/>
      <c r="P753" s="7"/>
      <c r="Q753" s="7"/>
      <c r="R753" s="7"/>
      <c r="S753" s="7"/>
      <c r="T753" s="7"/>
      <c r="U753" s="7"/>
      <c r="V753" s="7"/>
      <c r="W753" s="7"/>
      <c r="X753" s="7"/>
      <c r="Y753" s="7"/>
      <c r="Z753" s="7"/>
      <c r="AA753" s="7"/>
      <c r="AB753" s="7"/>
      <c r="AC753" s="7"/>
      <c r="AD753" s="7"/>
      <c r="AE753" s="7"/>
      <c r="AF753" s="3" t="s">
        <v>442</v>
      </c>
      <c r="AG753" s="4" t="s">
        <v>433</v>
      </c>
      <c r="AH753" s="12" t="s">
        <v>434</v>
      </c>
      <c r="AI753" s="3" t="s">
        <v>8</v>
      </c>
      <c r="AJ753" s="3"/>
      <c r="AK753" s="3" t="s">
        <v>29</v>
      </c>
      <c r="AL753" s="3" t="s">
        <v>442</v>
      </c>
      <c r="AM753" s="4" t="s">
        <v>433</v>
      </c>
      <c r="AN753" s="3" t="s">
        <v>434</v>
      </c>
      <c r="AO753" s="3" t="s">
        <v>8</v>
      </c>
      <c r="AP753" s="3"/>
      <c r="AQ753" s="3" t="s">
        <v>29</v>
      </c>
      <c r="AR753" s="58">
        <v>37066</v>
      </c>
      <c r="AS753" s="2" t="str">
        <f t="shared" si="158"/>
        <v>Bison - USA</v>
      </c>
      <c r="AT753" s="3" t="str">
        <f t="shared" si="159"/>
        <v>ACS417</v>
      </c>
      <c r="AU753" s="68"/>
      <c r="AV753" s="59" t="str">
        <f t="shared" si="160"/>
        <v>GP0001</v>
      </c>
      <c r="AW753" s="3" t="str">
        <f t="shared" si="161"/>
        <v>Bison</v>
      </c>
      <c r="AX753" s="3" t="s">
        <v>434</v>
      </c>
      <c r="AY753" s="3" t="s">
        <v>3975</v>
      </c>
      <c r="AZ753" s="3"/>
      <c r="BA753" s="3" t="str">
        <f t="shared" si="162"/>
        <v>Bone</v>
      </c>
      <c r="BB753" s="16" t="s">
        <v>1390</v>
      </c>
      <c r="BC753" s="3" t="s">
        <v>3991</v>
      </c>
      <c r="BD753" s="3"/>
      <c r="BE753" s="3" t="s">
        <v>1097</v>
      </c>
      <c r="BF753" s="3"/>
      <c r="BG753" s="3"/>
      <c r="BH753" s="3"/>
      <c r="BI753" s="3" t="s">
        <v>1499</v>
      </c>
      <c r="BJ753" s="3"/>
      <c r="BK753" s="3"/>
      <c r="BL753" s="3"/>
      <c r="BM753" s="3"/>
      <c r="BN753" s="3" t="s">
        <v>3992</v>
      </c>
      <c r="BO753" s="72">
        <v>38496</v>
      </c>
      <c r="BP753" s="3"/>
      <c r="BQ753" s="3" t="s">
        <v>3290</v>
      </c>
      <c r="BR753" s="3"/>
      <c r="BS753" s="3"/>
      <c r="BT753" s="3"/>
      <c r="BU753" s="3"/>
      <c r="BV753" s="3" t="str">
        <f t="shared" si="163"/>
        <v>Bison - USA</v>
      </c>
      <c r="BW753" s="3"/>
      <c r="BX753" s="3"/>
      <c r="BY753" s="5">
        <f t="shared" si="165"/>
        <v>0</v>
      </c>
      <c r="BZ753" s="58">
        <f t="shared" si="164"/>
        <v>37066</v>
      </c>
      <c r="CA753" s="63">
        <v>200507186</v>
      </c>
      <c r="CB753" s="3"/>
      <c r="CC753" s="3"/>
      <c r="CD753" s="13"/>
      <c r="CE753" s="13"/>
      <c r="CF753" s="13"/>
      <c r="CG753" s="13"/>
      <c r="CH753" s="13"/>
      <c r="CI753" s="13"/>
      <c r="CJ753" s="13"/>
      <c r="CK753" s="13"/>
      <c r="CL753" s="13"/>
      <c r="CM753" s="13"/>
      <c r="CN753" s="13"/>
      <c r="CO753" s="13"/>
      <c r="CP753" s="238" t="s">
        <v>5286</v>
      </c>
      <c r="CQ753" s="13" t="s">
        <v>3989</v>
      </c>
      <c r="CR753" s="13" t="s">
        <v>3993</v>
      </c>
      <c r="CS753" s="13" t="s">
        <v>6234</v>
      </c>
      <c r="CT753" s="13">
        <v>6730</v>
      </c>
      <c r="CU753" s="13">
        <v>45</v>
      </c>
      <c r="CV753" s="284">
        <v>7595</v>
      </c>
      <c r="CW753" s="13">
        <v>-15.6</v>
      </c>
      <c r="CX753" s="13"/>
      <c r="CY753" s="13"/>
      <c r="CZ753" s="13"/>
      <c r="DA753" s="13"/>
      <c r="DB753" s="13"/>
      <c r="DC753" s="13"/>
      <c r="DD753" s="13"/>
      <c r="DE753" s="13"/>
      <c r="DF753" s="13"/>
      <c r="DG753" s="13"/>
      <c r="DH753" s="13"/>
      <c r="DI753" s="13"/>
      <c r="DJ753" s="13"/>
      <c r="DK753" s="13"/>
      <c r="DL753" s="6"/>
    </row>
    <row r="754" spans="1:116" ht="15" customHeight="1">
      <c r="A754" s="8">
        <v>3015</v>
      </c>
      <c r="D754" s="32" t="s">
        <v>5491</v>
      </c>
      <c r="E754" s="32"/>
      <c r="F754" s="32"/>
      <c r="G754" s="7" t="s">
        <v>5295</v>
      </c>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3" t="s">
        <v>443</v>
      </c>
      <c r="AG754" s="4" t="s">
        <v>433</v>
      </c>
      <c r="AH754" s="12" t="s">
        <v>434</v>
      </c>
      <c r="AI754" s="3" t="s">
        <v>8</v>
      </c>
      <c r="AJ754" s="7" t="s">
        <v>444</v>
      </c>
      <c r="AK754" s="3" t="s">
        <v>29</v>
      </c>
      <c r="AL754" s="3" t="s">
        <v>443</v>
      </c>
      <c r="AM754" s="4" t="s">
        <v>433</v>
      </c>
      <c r="AN754" s="12" t="s">
        <v>434</v>
      </c>
      <c r="AO754" s="3" t="s">
        <v>8</v>
      </c>
      <c r="AP754" s="7" t="s">
        <v>444</v>
      </c>
      <c r="AQ754" s="3" t="s">
        <v>29</v>
      </c>
      <c r="AR754" s="58">
        <v>37066</v>
      </c>
      <c r="AS754" s="8" t="str">
        <f t="shared" si="158"/>
        <v>Bison - USA</v>
      </c>
      <c r="AT754" s="3" t="str">
        <f t="shared" si="159"/>
        <v>ACS390</v>
      </c>
      <c r="AU754" s="68"/>
      <c r="AV754" s="59" t="str">
        <f t="shared" si="160"/>
        <v>GP0001</v>
      </c>
      <c r="AW754" s="12" t="str">
        <f t="shared" si="161"/>
        <v>Bison</v>
      </c>
      <c r="AX754" s="3" t="s">
        <v>434</v>
      </c>
      <c r="AY754" s="5" t="s">
        <v>3975</v>
      </c>
      <c r="AZ754" s="3"/>
      <c r="BA754" s="3" t="str">
        <f t="shared" si="162"/>
        <v>Bone</v>
      </c>
      <c r="BB754" s="16" t="s">
        <v>584</v>
      </c>
      <c r="BC754" s="3" t="s">
        <v>3994</v>
      </c>
      <c r="BD754" s="3"/>
      <c r="BE754" s="3" t="s">
        <v>1097</v>
      </c>
      <c r="BF754" s="3"/>
      <c r="BG754" s="3"/>
      <c r="BH754" s="3"/>
      <c r="BI754" s="3" t="s">
        <v>1499</v>
      </c>
      <c r="BJ754" s="3"/>
      <c r="BK754" s="3"/>
      <c r="BL754" s="3"/>
      <c r="BM754" s="3"/>
      <c r="BN754" s="3" t="s">
        <v>3995</v>
      </c>
      <c r="BO754" s="72">
        <v>38495</v>
      </c>
      <c r="BP754" s="3"/>
      <c r="BQ754" s="3" t="s">
        <v>3290</v>
      </c>
      <c r="BR754" s="3"/>
      <c r="BS754" s="3"/>
      <c r="BT754" s="3"/>
      <c r="BU754" s="3"/>
      <c r="BV754" s="3" t="str">
        <f t="shared" si="163"/>
        <v>Bison - USA</v>
      </c>
      <c r="BW754" s="3"/>
      <c r="BX754" s="3"/>
      <c r="BY754" s="5" t="str">
        <f t="shared" si="165"/>
        <v>PBA, 24/10/2013</v>
      </c>
      <c r="BZ754" s="58">
        <f t="shared" si="164"/>
        <v>37066</v>
      </c>
      <c r="CA754" s="63">
        <v>200507186</v>
      </c>
      <c r="CB754" s="3"/>
      <c r="CC754" s="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B754" s="13"/>
      <c r="DC754" s="13"/>
      <c r="DD754" s="13"/>
      <c r="DE754" s="13"/>
      <c r="DF754" s="13"/>
      <c r="DG754" s="13"/>
      <c r="DH754" s="13"/>
      <c r="DI754" s="13"/>
      <c r="DJ754" s="13"/>
      <c r="DK754" s="13"/>
      <c r="DL754" s="8"/>
    </row>
    <row r="755" spans="1:116" ht="15" customHeight="1">
      <c r="A755" s="8">
        <v>3016</v>
      </c>
      <c r="D755" s="7" t="s">
        <v>5492</v>
      </c>
      <c r="E755" s="7"/>
      <c r="F755" s="7"/>
      <c r="G755" s="7" t="s">
        <v>5295</v>
      </c>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3" t="s">
        <v>445</v>
      </c>
      <c r="AG755" s="4" t="s">
        <v>433</v>
      </c>
      <c r="AH755" s="12" t="s">
        <v>434</v>
      </c>
      <c r="AI755" s="3" t="s">
        <v>8</v>
      </c>
      <c r="AJ755" s="7" t="s">
        <v>446</v>
      </c>
      <c r="AK755" s="3" t="s">
        <v>29</v>
      </c>
      <c r="AL755" s="3" t="s">
        <v>445</v>
      </c>
      <c r="AM755" s="4" t="s">
        <v>433</v>
      </c>
      <c r="AN755" s="12" t="s">
        <v>434</v>
      </c>
      <c r="AO755" s="3" t="s">
        <v>8</v>
      </c>
      <c r="AP755" s="7" t="s">
        <v>446</v>
      </c>
      <c r="AQ755" s="3" t="s">
        <v>29</v>
      </c>
      <c r="AR755" s="58">
        <v>37066</v>
      </c>
      <c r="AS755" s="8" t="str">
        <f t="shared" si="158"/>
        <v>Bison - USA</v>
      </c>
      <c r="AT755" s="3" t="str">
        <f t="shared" si="159"/>
        <v>ACS391</v>
      </c>
      <c r="AU755" s="68"/>
      <c r="AV755" s="59" t="str">
        <f t="shared" si="160"/>
        <v>GP0001</v>
      </c>
      <c r="AW755" s="12" t="str">
        <f t="shared" si="161"/>
        <v>Bison</v>
      </c>
      <c r="AX755" s="3" t="s">
        <v>434</v>
      </c>
      <c r="AY755" s="3" t="s">
        <v>3975</v>
      </c>
      <c r="AZ755" s="3"/>
      <c r="BA755" s="3" t="str">
        <f t="shared" si="162"/>
        <v>Bone</v>
      </c>
      <c r="BB755" s="16" t="s">
        <v>1038</v>
      </c>
      <c r="BC755" s="3" t="s">
        <v>3996</v>
      </c>
      <c r="BD755" s="3"/>
      <c r="BE755" s="3" t="s">
        <v>1097</v>
      </c>
      <c r="BF755" s="3"/>
      <c r="BG755" s="3"/>
      <c r="BH755" s="3"/>
      <c r="BI755" s="3" t="s">
        <v>1499</v>
      </c>
      <c r="BJ755" s="3"/>
      <c r="BK755" s="3"/>
      <c r="BL755" s="3"/>
      <c r="BM755" s="3"/>
      <c r="BN755" s="3" t="s">
        <v>3997</v>
      </c>
      <c r="BO755" s="72">
        <v>38495</v>
      </c>
      <c r="BP755" s="3"/>
      <c r="BQ755" s="3" t="s">
        <v>3290</v>
      </c>
      <c r="BR755" s="3"/>
      <c r="BS755" s="3"/>
      <c r="BT755" s="3"/>
      <c r="BU755" s="3"/>
      <c r="BV755" s="3" t="str">
        <f t="shared" si="163"/>
        <v>Bison - USA</v>
      </c>
      <c r="BW755" s="3"/>
      <c r="BX755" s="3"/>
      <c r="BY755" s="5" t="str">
        <f t="shared" si="165"/>
        <v>PBA, 27/11/2013</v>
      </c>
      <c r="BZ755" s="58">
        <f t="shared" si="164"/>
        <v>37066</v>
      </c>
      <c r="CA755" s="63">
        <v>200507186</v>
      </c>
      <c r="CB755" s="3"/>
      <c r="CC755" s="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B755" s="13"/>
      <c r="DC755" s="13"/>
      <c r="DD755" s="13"/>
      <c r="DE755" s="13"/>
      <c r="DF755" s="13"/>
      <c r="DG755" s="13"/>
      <c r="DH755" s="13"/>
      <c r="DI755" s="13"/>
      <c r="DJ755" s="13"/>
      <c r="DK755" s="13"/>
      <c r="DL755" s="8"/>
    </row>
    <row r="756" spans="1:116" ht="15" customHeight="1">
      <c r="A756" s="8">
        <v>3017</v>
      </c>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3" t="s">
        <v>447</v>
      </c>
      <c r="AG756" s="4" t="s">
        <v>433</v>
      </c>
      <c r="AH756" s="12" t="s">
        <v>434</v>
      </c>
      <c r="AI756" s="3" t="s">
        <v>8</v>
      </c>
      <c r="AJ756" s="3"/>
      <c r="AK756" s="3" t="s">
        <v>29</v>
      </c>
      <c r="AL756" s="3" t="s">
        <v>447</v>
      </c>
      <c r="AM756" s="4" t="s">
        <v>433</v>
      </c>
      <c r="AN756" s="12" t="s">
        <v>434</v>
      </c>
      <c r="AO756" s="3" t="s">
        <v>8</v>
      </c>
      <c r="AP756" s="3"/>
      <c r="AQ756" s="3" t="s">
        <v>29</v>
      </c>
      <c r="AR756" s="58">
        <v>37066</v>
      </c>
      <c r="AS756" s="8" t="str">
        <f t="shared" si="158"/>
        <v>Bison - USA</v>
      </c>
      <c r="AT756" s="3" t="str">
        <f t="shared" si="159"/>
        <v>ACS413</v>
      </c>
      <c r="AU756" s="68"/>
      <c r="AV756" s="59" t="str">
        <f t="shared" si="160"/>
        <v>GP0001</v>
      </c>
      <c r="AW756" s="12" t="str">
        <f t="shared" si="161"/>
        <v>Bison</v>
      </c>
      <c r="AX756" s="3" t="s">
        <v>434</v>
      </c>
      <c r="AY756" s="3" t="s">
        <v>3975</v>
      </c>
      <c r="AZ756" s="3"/>
      <c r="BA756" s="3" t="str">
        <f t="shared" si="162"/>
        <v>Bone</v>
      </c>
      <c r="BB756" s="16" t="s">
        <v>1436</v>
      </c>
      <c r="BC756" s="3" t="s">
        <v>3998</v>
      </c>
      <c r="BD756" s="3"/>
      <c r="BE756" s="3" t="s">
        <v>1097</v>
      </c>
      <c r="BF756" s="3"/>
      <c r="BG756" s="3"/>
      <c r="BH756" s="3"/>
      <c r="BI756" s="3" t="s">
        <v>1499</v>
      </c>
      <c r="BJ756" s="3"/>
      <c r="BK756" s="3"/>
      <c r="BL756" s="3"/>
      <c r="BM756" s="3"/>
      <c r="BN756" s="3" t="s">
        <v>3999</v>
      </c>
      <c r="BO756" s="72">
        <v>38496</v>
      </c>
      <c r="BP756" s="3"/>
      <c r="BQ756" s="3" t="s">
        <v>3285</v>
      </c>
      <c r="BR756" s="3"/>
      <c r="BS756" s="3"/>
      <c r="BT756" s="3"/>
      <c r="BU756" s="3"/>
      <c r="BV756" s="3" t="str">
        <f t="shared" si="163"/>
        <v>Bison - USA</v>
      </c>
      <c r="BW756" s="3"/>
      <c r="BX756" s="3"/>
      <c r="BY756" s="5">
        <f t="shared" si="165"/>
        <v>0</v>
      </c>
      <c r="BZ756" s="58">
        <f t="shared" si="164"/>
        <v>37066</v>
      </c>
      <c r="CA756" s="63">
        <v>200507186</v>
      </c>
      <c r="CB756" s="3"/>
      <c r="CC756" s="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B756" s="13"/>
      <c r="DC756" s="13"/>
      <c r="DD756" s="13"/>
      <c r="DE756" s="13"/>
      <c r="DF756" s="13"/>
      <c r="DG756" s="13"/>
      <c r="DH756" s="13"/>
      <c r="DI756" s="13"/>
      <c r="DJ756" s="13"/>
      <c r="DK756" s="13"/>
      <c r="DL756" s="8"/>
    </row>
    <row r="757" spans="1:116" ht="15.75" hidden="1" customHeight="1">
      <c r="A757" s="6">
        <v>3018</v>
      </c>
      <c r="D757" s="7" t="s">
        <v>5493</v>
      </c>
      <c r="E757" s="7"/>
      <c r="F757" s="7"/>
      <c r="G757" s="7" t="s">
        <v>5295</v>
      </c>
      <c r="H757" s="32" t="s">
        <v>5494</v>
      </c>
      <c r="I757" s="32"/>
      <c r="J757" s="32"/>
      <c r="K757" s="32"/>
      <c r="L757" s="32"/>
      <c r="M757" s="32"/>
      <c r="N757" s="32"/>
      <c r="O757" s="32"/>
      <c r="P757">
        <v>0.2</v>
      </c>
      <c r="Q757" s="7"/>
      <c r="R757" s="7"/>
      <c r="S757" s="7" t="s">
        <v>5495</v>
      </c>
      <c r="T757" s="7"/>
      <c r="U757" s="7"/>
      <c r="V757" s="7"/>
      <c r="W757" s="7"/>
      <c r="X757" s="7"/>
      <c r="Y757" s="7" t="s">
        <v>5496</v>
      </c>
      <c r="Z757" s="7"/>
      <c r="AA757" s="7"/>
      <c r="AB757" s="7"/>
      <c r="AC757" s="7" t="s">
        <v>6228</v>
      </c>
      <c r="AD757" s="7"/>
      <c r="AE757" s="7" t="s">
        <v>6686</v>
      </c>
      <c r="AF757" s="3" t="s">
        <v>448</v>
      </c>
      <c r="AG757" s="4" t="s">
        <v>433</v>
      </c>
      <c r="AH757" s="12" t="s">
        <v>434</v>
      </c>
      <c r="AI757" s="3" t="s">
        <v>8</v>
      </c>
      <c r="AJ757" s="7" t="s">
        <v>449</v>
      </c>
      <c r="AK757" s="3" t="s">
        <v>29</v>
      </c>
      <c r="AL757" s="3" t="s">
        <v>448</v>
      </c>
      <c r="AM757" s="4" t="s">
        <v>433</v>
      </c>
      <c r="AN757" s="12" t="s">
        <v>434</v>
      </c>
      <c r="AO757" s="3" t="s">
        <v>8</v>
      </c>
      <c r="AP757" s="7" t="s">
        <v>449</v>
      </c>
      <c r="AQ757" s="3" t="s">
        <v>29</v>
      </c>
      <c r="AR757" s="58">
        <v>37066</v>
      </c>
      <c r="AS757" s="8" t="str">
        <f t="shared" si="158"/>
        <v>Bison - USA</v>
      </c>
      <c r="AT757" s="3" t="str">
        <f t="shared" si="159"/>
        <v>ACS389</v>
      </c>
      <c r="AU757" s="68"/>
      <c r="AV757" s="59" t="str">
        <f t="shared" si="160"/>
        <v>GP0001</v>
      </c>
      <c r="AW757" s="12" t="str">
        <f t="shared" si="161"/>
        <v>Bison</v>
      </c>
      <c r="AX757" s="3" t="s">
        <v>434</v>
      </c>
      <c r="AY757" s="3" t="s">
        <v>3975</v>
      </c>
      <c r="AZ757" s="3"/>
      <c r="BA757" s="3" t="str">
        <f t="shared" si="162"/>
        <v>Bone</v>
      </c>
      <c r="BB757" s="16" t="s">
        <v>584</v>
      </c>
      <c r="BC757" s="3" t="s">
        <v>3994</v>
      </c>
      <c r="BD757" s="3"/>
      <c r="BE757" s="3" t="s">
        <v>1097</v>
      </c>
      <c r="BF757" s="3" t="s">
        <v>3977</v>
      </c>
      <c r="BG757" s="3" t="s">
        <v>3978</v>
      </c>
      <c r="BH757" s="3"/>
      <c r="BI757" s="211">
        <v>45.674444000000001</v>
      </c>
      <c r="BJ757" s="211">
        <v>-94.813889000000003</v>
      </c>
      <c r="BK757" s="3" t="s">
        <v>3979</v>
      </c>
      <c r="BL757" s="3" t="s">
        <v>3661</v>
      </c>
      <c r="BM757" s="3"/>
      <c r="BN757" s="3" t="s">
        <v>4000</v>
      </c>
      <c r="BO757" s="72">
        <v>38495</v>
      </c>
      <c r="BP757" s="3"/>
      <c r="BQ757" s="3" t="s">
        <v>1539</v>
      </c>
      <c r="BR757" s="3"/>
      <c r="BS757" s="3"/>
      <c r="BT757" s="3"/>
      <c r="BU757" s="3"/>
      <c r="BV757" s="3" t="str">
        <f t="shared" si="163"/>
        <v>Bison - USA</v>
      </c>
      <c r="BW757" s="3"/>
      <c r="BX757" s="3"/>
      <c r="BY757" s="5" t="str">
        <f t="shared" si="165"/>
        <v>PBA, 19/03/2013</v>
      </c>
      <c r="BZ757" s="58">
        <f t="shared" si="164"/>
        <v>37066</v>
      </c>
      <c r="CA757" s="63">
        <v>200507186</v>
      </c>
      <c r="CB757" s="3"/>
      <c r="CC757" s="3"/>
      <c r="CD757" s="13"/>
      <c r="CE757" s="13"/>
      <c r="CF757" s="13"/>
      <c r="CG757" s="13"/>
      <c r="CH757" s="13"/>
      <c r="CI757" s="13"/>
      <c r="CJ757" s="13"/>
      <c r="CK757" s="13"/>
      <c r="CL757" s="13"/>
      <c r="CM757" s="13"/>
      <c r="CN757" s="13"/>
      <c r="CO757" s="13"/>
      <c r="CP757" s="238" t="s">
        <v>5286</v>
      </c>
      <c r="CQ757" s="13" t="s">
        <v>3989</v>
      </c>
      <c r="CR757" s="13" t="s">
        <v>4001</v>
      </c>
      <c r="CS757" s="13" t="s">
        <v>6234</v>
      </c>
      <c r="CT757" s="13">
        <v>7325</v>
      </c>
      <c r="CU757" s="13">
        <v>45</v>
      </c>
      <c r="CV757" s="284">
        <v>8122</v>
      </c>
      <c r="CW757" s="13">
        <v>-16.2</v>
      </c>
      <c r="CX757" s="13"/>
      <c r="CY757" s="13"/>
      <c r="CZ757" s="13"/>
      <c r="DA757" s="13"/>
      <c r="DB757" s="13"/>
      <c r="DC757" s="13"/>
      <c r="DD757" s="13"/>
      <c r="DE757" s="13"/>
      <c r="DF757" s="13"/>
      <c r="DG757" s="13"/>
      <c r="DH757" s="13"/>
      <c r="DI757" s="13"/>
      <c r="DJ757" s="13"/>
      <c r="DK757" s="13"/>
      <c r="DL757" s="6"/>
    </row>
    <row r="758" spans="1:116" ht="15" hidden="1" customHeight="1">
      <c r="A758" s="8">
        <v>3019</v>
      </c>
      <c r="D758" s="7" t="s">
        <v>5497</v>
      </c>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3" t="s">
        <v>450</v>
      </c>
      <c r="AG758" s="4" t="s">
        <v>433</v>
      </c>
      <c r="AH758" s="12" t="s">
        <v>434</v>
      </c>
      <c r="AI758" s="3" t="s">
        <v>8</v>
      </c>
      <c r="AJ758" s="7" t="s">
        <v>451</v>
      </c>
      <c r="AK758" s="3" t="s">
        <v>29</v>
      </c>
      <c r="AL758" s="3" t="s">
        <v>450</v>
      </c>
      <c r="AM758" s="4" t="s">
        <v>433</v>
      </c>
      <c r="AN758" s="12" t="s">
        <v>434</v>
      </c>
      <c r="AO758" s="3" t="s">
        <v>8</v>
      </c>
      <c r="AP758" s="7" t="s">
        <v>451</v>
      </c>
      <c r="AQ758" s="3" t="s">
        <v>29</v>
      </c>
      <c r="AR758" s="58">
        <v>37066</v>
      </c>
      <c r="AS758" s="8" t="str">
        <f t="shared" si="158"/>
        <v>Bison - USA</v>
      </c>
      <c r="AT758" s="3" t="str">
        <f t="shared" si="159"/>
        <v>ACS387</v>
      </c>
      <c r="AU758" s="68"/>
      <c r="AV758" s="59" t="str">
        <f t="shared" si="160"/>
        <v>GP0001</v>
      </c>
      <c r="AW758" s="12" t="str">
        <f t="shared" si="161"/>
        <v>Bison</v>
      </c>
      <c r="AX758" s="3" t="s">
        <v>434</v>
      </c>
      <c r="AY758" s="5" t="s">
        <v>3975</v>
      </c>
      <c r="AZ758" s="3"/>
      <c r="BA758" s="3" t="str">
        <f t="shared" si="162"/>
        <v>Bone</v>
      </c>
      <c r="BB758" s="16" t="s">
        <v>584</v>
      </c>
      <c r="BC758" s="3" t="s">
        <v>4002</v>
      </c>
      <c r="BD758" s="3"/>
      <c r="BE758" s="3" t="s">
        <v>1097</v>
      </c>
      <c r="BF758" s="3" t="s">
        <v>3977</v>
      </c>
      <c r="BG758" s="3" t="s">
        <v>3978</v>
      </c>
      <c r="BH758" s="3"/>
      <c r="BI758" s="254">
        <v>45.674444000000001</v>
      </c>
      <c r="BJ758" s="254">
        <v>-94.813889000000003</v>
      </c>
      <c r="BK758" s="3" t="s">
        <v>3979</v>
      </c>
      <c r="BL758" s="3" t="s">
        <v>3661</v>
      </c>
      <c r="BM758" s="3"/>
      <c r="BN758" s="3" t="s">
        <v>4003</v>
      </c>
      <c r="BO758" s="72">
        <v>38495</v>
      </c>
      <c r="BP758" s="3"/>
      <c r="BQ758" s="3" t="s">
        <v>1539</v>
      </c>
      <c r="BR758" s="3"/>
      <c r="BS758" s="3"/>
      <c r="BT758" s="3"/>
      <c r="BU758" s="3"/>
      <c r="BV758" s="3" t="str">
        <f t="shared" si="163"/>
        <v>Bison - USA</v>
      </c>
      <c r="BW758" s="3"/>
      <c r="BX758" s="3"/>
      <c r="BY758" s="5" t="str">
        <f t="shared" si="165"/>
        <v>PBA, 06/11/2013</v>
      </c>
      <c r="BZ758" s="58">
        <f t="shared" si="164"/>
        <v>37066</v>
      </c>
      <c r="CA758" s="63">
        <v>200507186</v>
      </c>
      <c r="CB758" s="3"/>
      <c r="CC758" s="3"/>
      <c r="CD758" s="105"/>
      <c r="CE758" s="105"/>
      <c r="CF758" s="13"/>
      <c r="CG758" s="13"/>
      <c r="CH758" s="13"/>
      <c r="CI758" s="13"/>
      <c r="CJ758" s="13"/>
      <c r="CK758" s="13"/>
      <c r="CL758" s="13"/>
      <c r="CM758" s="13"/>
      <c r="CN758" s="13"/>
      <c r="CO758" s="13"/>
      <c r="CP758" s="13"/>
      <c r="CQ758" s="105"/>
      <c r="CR758" s="105"/>
      <c r="CS758" s="105"/>
      <c r="CT758" s="105"/>
      <c r="CU758" s="105"/>
      <c r="CV758" s="105"/>
      <c r="CW758" s="105"/>
      <c r="CX758" s="105"/>
      <c r="CY758" s="13"/>
      <c r="CZ758" s="13"/>
      <c r="DA758" s="13"/>
      <c r="DB758" s="13"/>
      <c r="DC758" s="13"/>
      <c r="DD758" s="13"/>
      <c r="DE758" s="13"/>
      <c r="DF758" s="13"/>
      <c r="DG758" s="13"/>
      <c r="DH758" s="13"/>
      <c r="DI758" s="13"/>
      <c r="DJ758" s="13"/>
      <c r="DK758" s="13"/>
      <c r="DL758" s="8"/>
    </row>
    <row r="759" spans="1:116" ht="15.75" hidden="1" customHeight="1">
      <c r="A759" s="6">
        <v>3020</v>
      </c>
      <c r="D759" s="32" t="s">
        <v>5498</v>
      </c>
      <c r="E759" s="32"/>
      <c r="F759" s="32"/>
      <c r="G759" s="7" t="s">
        <v>5295</v>
      </c>
      <c r="H759" s="32" t="s">
        <v>5499</v>
      </c>
      <c r="I759" s="32"/>
      <c r="J759" s="32"/>
      <c r="K759" s="32"/>
      <c r="L759" s="32"/>
      <c r="M759" s="32"/>
      <c r="N759" s="32"/>
      <c r="O759" s="32"/>
      <c r="P759">
        <v>0.31250742376899998</v>
      </c>
      <c r="Q759" s="7"/>
      <c r="R759" s="7"/>
      <c r="S759" s="7" t="s">
        <v>5495</v>
      </c>
      <c r="T759" s="7"/>
      <c r="U759" s="7"/>
      <c r="V759" s="7"/>
      <c r="W759" s="7"/>
      <c r="X759" s="7"/>
      <c r="Y759" s="7" t="s">
        <v>5500</v>
      </c>
      <c r="Z759" s="7"/>
      <c r="AA759" s="7"/>
      <c r="AB759" s="7"/>
      <c r="AC759" s="7" t="s">
        <v>6231</v>
      </c>
      <c r="AD759" s="7"/>
      <c r="AE759" s="7" t="s">
        <v>6687</v>
      </c>
      <c r="AF759" s="3" t="s">
        <v>452</v>
      </c>
      <c r="AG759" s="4" t="s">
        <v>433</v>
      </c>
      <c r="AH759" s="12" t="s">
        <v>434</v>
      </c>
      <c r="AI759" s="3" t="s">
        <v>8</v>
      </c>
      <c r="AJ759" s="7" t="s">
        <v>453</v>
      </c>
      <c r="AK759" s="3" t="s">
        <v>29</v>
      </c>
      <c r="AL759" s="3" t="s">
        <v>452</v>
      </c>
      <c r="AM759" s="4" t="s">
        <v>433</v>
      </c>
      <c r="AN759" s="12" t="s">
        <v>434</v>
      </c>
      <c r="AO759" s="3" t="s">
        <v>8</v>
      </c>
      <c r="AP759" s="7" t="s">
        <v>453</v>
      </c>
      <c r="AQ759" s="3" t="s">
        <v>29</v>
      </c>
      <c r="AR759" s="58">
        <v>37066</v>
      </c>
      <c r="AS759" s="8" t="str">
        <f t="shared" si="158"/>
        <v>Bison - USA</v>
      </c>
      <c r="AT759" s="3" t="str">
        <f t="shared" si="159"/>
        <v>ACS399</v>
      </c>
      <c r="AU759" s="68"/>
      <c r="AV759" s="59" t="str">
        <f t="shared" si="160"/>
        <v>GP0001</v>
      </c>
      <c r="AW759" s="12" t="str">
        <f t="shared" si="161"/>
        <v>Bison</v>
      </c>
      <c r="AX759" s="3" t="s">
        <v>434</v>
      </c>
      <c r="AY759" s="3" t="s">
        <v>3975</v>
      </c>
      <c r="AZ759" s="3"/>
      <c r="BA759" s="3" t="str">
        <f t="shared" si="162"/>
        <v>Bone</v>
      </c>
      <c r="BB759" s="16" t="s">
        <v>1390</v>
      </c>
      <c r="BC759" s="3" t="s">
        <v>4004</v>
      </c>
      <c r="BD759" s="3"/>
      <c r="BE759" s="3" t="s">
        <v>1097</v>
      </c>
      <c r="BF759" s="3" t="s">
        <v>3977</v>
      </c>
      <c r="BG759" s="3" t="s">
        <v>3978</v>
      </c>
      <c r="BH759" s="3"/>
      <c r="BI759" s="254">
        <v>45.674444000000001</v>
      </c>
      <c r="BJ759" s="254">
        <v>-94.813889000000003</v>
      </c>
      <c r="BK759" s="3" t="s">
        <v>3979</v>
      </c>
      <c r="BL759" s="3" t="s">
        <v>3661</v>
      </c>
      <c r="BM759" s="3"/>
      <c r="BN759" s="3" t="s">
        <v>4005</v>
      </c>
      <c r="BO759" s="72">
        <v>38495</v>
      </c>
      <c r="BP759" s="3"/>
      <c r="BQ759" s="3" t="s">
        <v>3290</v>
      </c>
      <c r="BR759" s="3"/>
      <c r="BS759" s="3"/>
      <c r="BT759" s="3"/>
      <c r="BU759" s="3"/>
      <c r="BV759" s="3" t="str">
        <f t="shared" si="163"/>
        <v>Bison - USA</v>
      </c>
      <c r="BW759" s="3"/>
      <c r="BX759" s="3"/>
      <c r="BY759" s="5" t="str">
        <f t="shared" si="165"/>
        <v>PBA, 21/05/2013</v>
      </c>
      <c r="BZ759" s="58">
        <f t="shared" si="164"/>
        <v>37066</v>
      </c>
      <c r="CA759" s="63">
        <v>200507186</v>
      </c>
      <c r="CB759" s="3"/>
      <c r="CC759" s="3"/>
      <c r="CD759" s="13"/>
      <c r="CE759" s="13"/>
      <c r="CF759" s="13"/>
      <c r="CG759" s="13"/>
      <c r="CH759" s="13"/>
      <c r="CI759" s="13"/>
      <c r="CJ759" s="13"/>
      <c r="CK759" s="13"/>
      <c r="CL759" s="13"/>
      <c r="CM759" s="13"/>
      <c r="CN759" s="13"/>
      <c r="CO759" s="13"/>
      <c r="CP759" s="238" t="s">
        <v>5286</v>
      </c>
      <c r="CQ759" s="13" t="s">
        <v>3989</v>
      </c>
      <c r="CR759" s="13" t="s">
        <v>4006</v>
      </c>
      <c r="CS759" s="13" t="s">
        <v>6234</v>
      </c>
      <c r="CT759" s="13">
        <v>6800</v>
      </c>
      <c r="CU759" s="13">
        <v>50</v>
      </c>
      <c r="CV759" s="284">
        <v>7642</v>
      </c>
      <c r="CW759" s="13">
        <v>-15.3</v>
      </c>
      <c r="CX759" s="13"/>
      <c r="CY759" s="13"/>
      <c r="CZ759" s="13"/>
      <c r="DA759" s="13"/>
      <c r="DB759" s="13"/>
      <c r="DC759" s="13"/>
      <c r="DD759" s="13"/>
      <c r="DE759" s="13"/>
      <c r="DF759" s="13"/>
      <c r="DG759" s="13"/>
      <c r="DH759" s="13"/>
      <c r="DI759" s="13"/>
      <c r="DJ759" s="13"/>
      <c r="DK759" s="13"/>
      <c r="DL759" s="6"/>
    </row>
    <row r="760" spans="1:116" ht="15" customHeight="1">
      <c r="A760" s="8">
        <v>3021</v>
      </c>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3" t="s">
        <v>454</v>
      </c>
      <c r="AG760" s="4" t="s">
        <v>433</v>
      </c>
      <c r="AH760" s="12" t="s">
        <v>434</v>
      </c>
      <c r="AI760" s="3" t="s">
        <v>11</v>
      </c>
      <c r="AJ760" s="3"/>
      <c r="AK760" s="3" t="s">
        <v>29</v>
      </c>
      <c r="AL760" s="3" t="s">
        <v>454</v>
      </c>
      <c r="AM760" s="4" t="s">
        <v>433</v>
      </c>
      <c r="AN760" s="12" t="s">
        <v>434</v>
      </c>
      <c r="AO760" s="3" t="s">
        <v>11</v>
      </c>
      <c r="AP760" s="3"/>
      <c r="AQ760" s="3" t="s">
        <v>29</v>
      </c>
      <c r="AR760" s="58">
        <v>37066</v>
      </c>
      <c r="AS760" s="8" t="str">
        <f t="shared" si="158"/>
        <v>Bison - USA</v>
      </c>
      <c r="AT760" s="3" t="str">
        <f t="shared" si="159"/>
        <v>ACS410</v>
      </c>
      <c r="AU760" s="68"/>
      <c r="AV760" s="59" t="str">
        <f t="shared" si="160"/>
        <v>GP0001</v>
      </c>
      <c r="AW760" s="12" t="str">
        <f t="shared" si="161"/>
        <v>Bison</v>
      </c>
      <c r="AX760" s="3" t="s">
        <v>434</v>
      </c>
      <c r="AY760" s="3" t="s">
        <v>3975</v>
      </c>
      <c r="AZ760" s="3"/>
      <c r="BA760" s="3" t="str">
        <f t="shared" si="162"/>
        <v>Tooth</v>
      </c>
      <c r="BB760" s="16" t="s">
        <v>4007</v>
      </c>
      <c r="BC760" s="3" t="s">
        <v>4008</v>
      </c>
      <c r="BD760" s="3"/>
      <c r="BE760" s="3" t="s">
        <v>1097</v>
      </c>
      <c r="BF760" s="3"/>
      <c r="BG760" s="3"/>
      <c r="BH760" s="3"/>
      <c r="BI760" s="73" t="s">
        <v>1499</v>
      </c>
      <c r="BJ760" s="73"/>
      <c r="BK760" s="3"/>
      <c r="BL760" s="3"/>
      <c r="BM760" s="3"/>
      <c r="BN760" s="3" t="s">
        <v>4009</v>
      </c>
      <c r="BO760" s="72">
        <v>38496</v>
      </c>
      <c r="BP760" s="3"/>
      <c r="BQ760" s="3"/>
      <c r="BR760" s="3"/>
      <c r="BS760" s="3"/>
      <c r="BT760" s="3"/>
      <c r="BU760" s="3"/>
      <c r="BV760" s="3" t="str">
        <f t="shared" si="163"/>
        <v>Bison - USA</v>
      </c>
      <c r="BW760" s="3"/>
      <c r="BX760" s="3"/>
      <c r="BY760" s="5">
        <f t="shared" si="165"/>
        <v>0</v>
      </c>
      <c r="BZ760" s="58">
        <f t="shared" si="164"/>
        <v>37066</v>
      </c>
      <c r="CA760" s="63">
        <v>200507186</v>
      </c>
      <c r="CB760" s="3"/>
      <c r="CC760" s="3"/>
      <c r="CD760" s="105"/>
      <c r="CE760" s="105"/>
      <c r="CF760" s="13"/>
      <c r="CG760" s="13"/>
      <c r="CH760" s="13"/>
      <c r="CI760" s="13"/>
      <c r="CJ760" s="13"/>
      <c r="CK760" s="13"/>
      <c r="CL760" s="13"/>
      <c r="CM760" s="13"/>
      <c r="CN760" s="13"/>
      <c r="CO760" s="13"/>
      <c r="CP760" s="13"/>
      <c r="CQ760" s="105"/>
      <c r="CR760" s="105"/>
      <c r="CS760" s="105"/>
      <c r="CT760" s="105"/>
      <c r="CU760" s="105"/>
      <c r="CV760" s="105"/>
      <c r="CW760" s="105"/>
      <c r="CX760" s="105"/>
      <c r="CY760" s="31"/>
      <c r="CZ760" s="13"/>
      <c r="DA760" s="13"/>
      <c r="DB760" s="13"/>
      <c r="DC760" s="13"/>
      <c r="DD760" s="13"/>
      <c r="DE760" s="13"/>
      <c r="DF760" s="13"/>
      <c r="DG760" s="13"/>
      <c r="DH760" s="13"/>
      <c r="DI760" s="13"/>
      <c r="DJ760" s="13"/>
      <c r="DK760" s="13"/>
      <c r="DL760" s="8"/>
    </row>
    <row r="761" spans="1:116" ht="15.75" customHeight="1">
      <c r="A761" s="6">
        <v>3022</v>
      </c>
      <c r="D761" s="7" t="s">
        <v>7055</v>
      </c>
      <c r="E761" s="7"/>
      <c r="F761" s="7"/>
      <c r="G761" s="7"/>
      <c r="H761" s="7" t="s">
        <v>7104</v>
      </c>
      <c r="I761" s="7"/>
      <c r="J761" s="7"/>
      <c r="K761" s="7"/>
      <c r="L761" s="7"/>
      <c r="M761" s="7"/>
      <c r="N761" s="7"/>
      <c r="O761" s="7"/>
      <c r="P761" s="7"/>
      <c r="Q761" s="7"/>
      <c r="R761" s="7"/>
      <c r="S761" s="7"/>
      <c r="T761" s="7"/>
      <c r="U761" s="7"/>
      <c r="V761" s="7"/>
      <c r="W761" s="7"/>
      <c r="X761" s="7"/>
      <c r="Y761" s="7"/>
      <c r="Z761" s="7"/>
      <c r="AA761" s="7"/>
      <c r="AB761" s="7"/>
      <c r="AC761" s="7"/>
      <c r="AD761" s="7"/>
      <c r="AE761" s="7"/>
      <c r="AF761" s="3" t="s">
        <v>455</v>
      </c>
      <c r="AG761" s="4" t="s">
        <v>433</v>
      </c>
      <c r="AH761" s="12" t="s">
        <v>434</v>
      </c>
      <c r="AI761" s="3" t="s">
        <v>8</v>
      </c>
      <c r="AJ761" s="3"/>
      <c r="AK761" s="3" t="s">
        <v>29</v>
      </c>
      <c r="AL761" s="3" t="s">
        <v>455</v>
      </c>
      <c r="AM761" s="4" t="s">
        <v>433</v>
      </c>
      <c r="AN761" s="12" t="s">
        <v>434</v>
      </c>
      <c r="AO761" s="3" t="s">
        <v>8</v>
      </c>
      <c r="AP761" s="3"/>
      <c r="AQ761" s="3" t="s">
        <v>29</v>
      </c>
      <c r="AR761" s="58">
        <v>37066</v>
      </c>
      <c r="AS761" s="8" t="str">
        <f t="shared" si="158"/>
        <v>Bison - USA</v>
      </c>
      <c r="AT761" s="3" t="str">
        <f t="shared" si="159"/>
        <v>ACS414</v>
      </c>
      <c r="AU761" s="68"/>
      <c r="AV761" s="59" t="str">
        <f t="shared" si="160"/>
        <v>GP0001</v>
      </c>
      <c r="AW761" s="12" t="str">
        <f t="shared" si="161"/>
        <v>Bison</v>
      </c>
      <c r="AX761" s="3" t="s">
        <v>434</v>
      </c>
      <c r="AY761" s="3" t="s">
        <v>3975</v>
      </c>
      <c r="AZ761" s="3"/>
      <c r="BA761" s="3" t="str">
        <f t="shared" si="162"/>
        <v>Bone</v>
      </c>
      <c r="BB761" s="16" t="s">
        <v>1427</v>
      </c>
      <c r="BC761" s="3" t="s">
        <v>4010</v>
      </c>
      <c r="BD761" s="3"/>
      <c r="BE761" s="3" t="s">
        <v>1097</v>
      </c>
      <c r="BF761" s="3"/>
      <c r="BG761" s="3"/>
      <c r="BH761" s="3"/>
      <c r="BI761" s="5" t="s">
        <v>1499</v>
      </c>
      <c r="BJ761" s="5"/>
      <c r="BK761" s="3"/>
      <c r="BL761" s="3"/>
      <c r="BM761" s="3"/>
      <c r="BN761" s="3" t="s">
        <v>4011</v>
      </c>
      <c r="BO761" s="72">
        <v>38496</v>
      </c>
      <c r="BP761" s="3"/>
      <c r="BQ761" s="3" t="s">
        <v>1560</v>
      </c>
      <c r="BR761" s="3"/>
      <c r="BS761" s="3"/>
      <c r="BT761" s="3"/>
      <c r="BU761" s="3"/>
      <c r="BV761" s="3" t="str">
        <f t="shared" si="163"/>
        <v>Bison - USA</v>
      </c>
      <c r="BW761" s="3"/>
      <c r="BX761" s="3"/>
      <c r="BY761" s="5">
        <f t="shared" si="165"/>
        <v>0</v>
      </c>
      <c r="BZ761" s="58">
        <f t="shared" si="164"/>
        <v>37066</v>
      </c>
      <c r="CA761" s="63">
        <v>200507186</v>
      </c>
      <c r="CB761" s="3"/>
      <c r="CC761" s="3"/>
      <c r="CD761" s="13"/>
      <c r="CE761" s="13"/>
      <c r="CF761" s="13"/>
      <c r="CG761" s="13"/>
      <c r="CH761" s="13"/>
      <c r="CI761" s="13"/>
      <c r="CJ761" s="13"/>
      <c r="CK761" s="13"/>
      <c r="CL761" s="13"/>
      <c r="CM761" s="13"/>
      <c r="CN761" s="13"/>
      <c r="CO761" s="13"/>
      <c r="CP761" s="238" t="s">
        <v>5286</v>
      </c>
      <c r="CQ761" s="13" t="s">
        <v>3989</v>
      </c>
      <c r="CR761" s="13" t="s">
        <v>4012</v>
      </c>
      <c r="CS761" s="13" t="s">
        <v>6234</v>
      </c>
      <c r="CT761" s="13">
        <v>7160</v>
      </c>
      <c r="CU761" s="13">
        <v>45</v>
      </c>
      <c r="CV761" s="284">
        <v>7981</v>
      </c>
      <c r="CW761" s="13">
        <v>-15.4</v>
      </c>
      <c r="CX761" s="13"/>
      <c r="CY761" s="13"/>
      <c r="CZ761" s="13"/>
      <c r="DA761" s="13"/>
      <c r="DB761" s="13"/>
      <c r="DC761" s="13"/>
      <c r="DD761" s="13"/>
      <c r="DE761" s="13"/>
      <c r="DF761" s="13"/>
      <c r="DG761" s="13"/>
      <c r="DH761" s="13"/>
      <c r="DI761" s="13"/>
      <c r="DJ761" s="13"/>
      <c r="DK761" s="13"/>
      <c r="DL761" s="6"/>
    </row>
    <row r="762" spans="1:116" ht="15" hidden="1" customHeight="1">
      <c r="A762" s="8">
        <v>3023</v>
      </c>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3" t="s">
        <v>456</v>
      </c>
      <c r="AG762" s="4" t="s">
        <v>433</v>
      </c>
      <c r="AH762" s="12" t="s">
        <v>434</v>
      </c>
      <c r="AI762" s="3" t="s">
        <v>8</v>
      </c>
      <c r="AJ762" s="3"/>
      <c r="AK762" s="3" t="s">
        <v>29</v>
      </c>
      <c r="AL762" s="3" t="s">
        <v>456</v>
      </c>
      <c r="AM762" s="4" t="s">
        <v>433</v>
      </c>
      <c r="AN762" s="12" t="s">
        <v>434</v>
      </c>
      <c r="AO762" s="3" t="s">
        <v>8</v>
      </c>
      <c r="AP762" s="3"/>
      <c r="AQ762" s="3" t="s">
        <v>29</v>
      </c>
      <c r="AR762" s="58">
        <v>37066</v>
      </c>
      <c r="AS762" s="8" t="str">
        <f t="shared" si="158"/>
        <v>Bison - USA</v>
      </c>
      <c r="AT762" s="3" t="str">
        <f t="shared" si="159"/>
        <v>ACS401</v>
      </c>
      <c r="AU762" s="68"/>
      <c r="AV762" s="59" t="str">
        <f t="shared" si="160"/>
        <v>GP0001</v>
      </c>
      <c r="AW762" s="12" t="str">
        <f t="shared" si="161"/>
        <v>Bison</v>
      </c>
      <c r="AX762" s="3" t="s">
        <v>434</v>
      </c>
      <c r="AY762" s="5" t="s">
        <v>3975</v>
      </c>
      <c r="AZ762" s="3"/>
      <c r="BA762" s="3" t="str">
        <f t="shared" si="162"/>
        <v>Bone</v>
      </c>
      <c r="BB762" s="16" t="s">
        <v>1390</v>
      </c>
      <c r="BC762" s="3" t="s">
        <v>3985</v>
      </c>
      <c r="BD762" s="3"/>
      <c r="BE762" s="3" t="s">
        <v>1097</v>
      </c>
      <c r="BF762" s="3" t="s">
        <v>3977</v>
      </c>
      <c r="BG762" s="3" t="s">
        <v>3978</v>
      </c>
      <c r="BH762" s="3"/>
      <c r="BI762" s="254">
        <v>45.674444000000001</v>
      </c>
      <c r="BJ762" s="254">
        <v>-94.813889000000003</v>
      </c>
      <c r="BK762" s="73" t="s">
        <v>3979</v>
      </c>
      <c r="BL762" s="3" t="s">
        <v>3661</v>
      </c>
      <c r="BM762" s="3"/>
      <c r="BN762" s="3" t="s">
        <v>4013</v>
      </c>
      <c r="BO762" s="72">
        <v>38495</v>
      </c>
      <c r="BP762" s="3"/>
      <c r="BQ762" s="3" t="s">
        <v>1539</v>
      </c>
      <c r="BR762" s="3"/>
      <c r="BS762" s="3"/>
      <c r="BT762" s="3"/>
      <c r="BU762" s="3"/>
      <c r="BV762" s="3" t="str">
        <f t="shared" si="163"/>
        <v>Bison - USA</v>
      </c>
      <c r="BW762" s="3"/>
      <c r="BX762" s="3"/>
      <c r="BY762" s="5">
        <f t="shared" si="165"/>
        <v>0</v>
      </c>
      <c r="BZ762" s="58">
        <f t="shared" si="164"/>
        <v>37066</v>
      </c>
      <c r="CA762" s="63">
        <v>200507186</v>
      </c>
      <c r="CB762" s="3"/>
      <c r="CC762" s="3"/>
      <c r="CD762" s="105"/>
      <c r="CE762" s="105"/>
      <c r="CF762" s="13"/>
      <c r="CG762" s="13"/>
      <c r="CH762" s="13"/>
      <c r="CI762" s="13"/>
      <c r="CJ762" s="13"/>
      <c r="CK762" s="13"/>
      <c r="CL762" s="13"/>
      <c r="CM762" s="13"/>
      <c r="CN762" s="13"/>
      <c r="CO762" s="13"/>
      <c r="CP762" s="13"/>
      <c r="CQ762" s="105"/>
      <c r="CR762" s="105"/>
      <c r="CS762" s="105"/>
      <c r="CT762" s="105"/>
      <c r="CU762" s="105"/>
      <c r="CV762" s="105"/>
      <c r="CW762" s="105"/>
      <c r="CX762" s="105"/>
      <c r="CY762" s="31"/>
      <c r="CZ762" s="13"/>
      <c r="DA762" s="13"/>
      <c r="DB762" s="13"/>
      <c r="DC762" s="13"/>
      <c r="DD762" s="13"/>
      <c r="DE762" s="13"/>
      <c r="DF762" s="13"/>
      <c r="DG762" s="13"/>
      <c r="DH762" s="13"/>
      <c r="DI762" s="13"/>
      <c r="DJ762" s="13"/>
      <c r="DK762" s="13"/>
      <c r="DL762" s="8"/>
    </row>
    <row r="763" spans="1:116" ht="15" hidden="1" customHeight="1">
      <c r="A763" s="8">
        <v>3024</v>
      </c>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3" t="s">
        <v>457</v>
      </c>
      <c r="AG763" s="4" t="s">
        <v>433</v>
      </c>
      <c r="AH763" s="12" t="s">
        <v>434</v>
      </c>
      <c r="AI763" s="3" t="s">
        <v>8</v>
      </c>
      <c r="AJ763" s="3"/>
      <c r="AK763" s="3" t="s">
        <v>29</v>
      </c>
      <c r="AL763" s="3" t="s">
        <v>457</v>
      </c>
      <c r="AM763" s="4" t="s">
        <v>433</v>
      </c>
      <c r="AN763" s="12" t="s">
        <v>434</v>
      </c>
      <c r="AO763" s="3" t="s">
        <v>8</v>
      </c>
      <c r="AP763" s="3"/>
      <c r="AQ763" s="3" t="s">
        <v>29</v>
      </c>
      <c r="AR763" s="58">
        <v>37066</v>
      </c>
      <c r="AS763" s="8" t="str">
        <f t="shared" si="158"/>
        <v>Bison - USA</v>
      </c>
      <c r="AT763" s="3" t="str">
        <f t="shared" si="159"/>
        <v>ACS402</v>
      </c>
      <c r="AU763" s="68"/>
      <c r="AV763" s="59" t="str">
        <f t="shared" si="160"/>
        <v>GP0001</v>
      </c>
      <c r="AW763" s="12" t="str">
        <f t="shared" si="161"/>
        <v>Bison</v>
      </c>
      <c r="AX763" s="3" t="s">
        <v>434</v>
      </c>
      <c r="AY763" s="5" t="s">
        <v>3975</v>
      </c>
      <c r="AZ763" s="3"/>
      <c r="BA763" s="3" t="str">
        <f t="shared" si="162"/>
        <v>Bone</v>
      </c>
      <c r="BB763" s="16" t="s">
        <v>1427</v>
      </c>
      <c r="BC763" s="3" t="s">
        <v>4014</v>
      </c>
      <c r="BD763" s="3"/>
      <c r="BE763" s="3" t="s">
        <v>1097</v>
      </c>
      <c r="BF763" s="3" t="s">
        <v>3977</v>
      </c>
      <c r="BG763" s="3" t="s">
        <v>3978</v>
      </c>
      <c r="BH763" s="3"/>
      <c r="BI763" s="254">
        <v>45.674444000000001</v>
      </c>
      <c r="BJ763" s="254">
        <v>-94.813889000000003</v>
      </c>
      <c r="BK763" s="73" t="s">
        <v>3979</v>
      </c>
      <c r="BL763" s="3" t="s">
        <v>3661</v>
      </c>
      <c r="BM763" s="3"/>
      <c r="BN763" s="3" t="s">
        <v>4015</v>
      </c>
      <c r="BO763" s="72">
        <v>38496</v>
      </c>
      <c r="BP763" s="3"/>
      <c r="BQ763" s="3" t="s">
        <v>3290</v>
      </c>
      <c r="BR763" s="3"/>
      <c r="BS763" s="3"/>
      <c r="BT763" s="3"/>
      <c r="BU763" s="3"/>
      <c r="BV763" s="3" t="str">
        <f t="shared" si="163"/>
        <v>Bison - USA</v>
      </c>
      <c r="BW763" s="3"/>
      <c r="BX763" s="3"/>
      <c r="BY763" s="5">
        <f t="shared" si="165"/>
        <v>0</v>
      </c>
      <c r="BZ763" s="58">
        <f t="shared" si="164"/>
        <v>37066</v>
      </c>
      <c r="CA763" s="63">
        <v>200507186</v>
      </c>
      <c r="CB763" s="3"/>
      <c r="CC763" s="3"/>
      <c r="CD763" s="105"/>
      <c r="CE763" s="105"/>
      <c r="CF763" s="13"/>
      <c r="CG763" s="13"/>
      <c r="CH763" s="13"/>
      <c r="CI763" s="13"/>
      <c r="CJ763" s="13"/>
      <c r="CK763" s="13"/>
      <c r="CL763" s="13"/>
      <c r="CM763" s="13"/>
      <c r="CN763" s="13"/>
      <c r="CO763" s="13"/>
      <c r="CP763" s="13"/>
      <c r="CQ763" s="105"/>
      <c r="CR763" s="105"/>
      <c r="CS763" s="105"/>
      <c r="CT763" s="105"/>
      <c r="CU763" s="105"/>
      <c r="CV763" s="105"/>
      <c r="CW763" s="105"/>
      <c r="CX763" s="105"/>
      <c r="CY763" s="13"/>
      <c r="CZ763" s="13"/>
      <c r="DA763" s="13"/>
      <c r="DB763" s="13"/>
      <c r="DC763" s="13"/>
      <c r="DD763" s="13"/>
      <c r="DE763" s="13"/>
      <c r="DF763" s="13"/>
      <c r="DG763" s="13"/>
      <c r="DH763" s="13"/>
      <c r="DI763" s="13"/>
      <c r="DJ763" s="13"/>
      <c r="DK763" s="13"/>
      <c r="DL763" s="8"/>
    </row>
    <row r="764" spans="1:116" ht="15.75" hidden="1" customHeight="1">
      <c r="A764" s="6">
        <v>3025</v>
      </c>
      <c r="D764" s="32" t="s">
        <v>5501</v>
      </c>
      <c r="E764" s="32"/>
      <c r="F764" s="32"/>
      <c r="G764" s="7" t="s">
        <v>5295</v>
      </c>
      <c r="H764" s="32" t="s">
        <v>5502</v>
      </c>
      <c r="I764" s="32"/>
      <c r="J764" s="32"/>
      <c r="K764" s="32"/>
      <c r="L764" s="32"/>
      <c r="M764" s="32"/>
      <c r="N764" s="32"/>
      <c r="O764" s="32"/>
      <c r="P764" s="288">
        <v>0.114237100348</v>
      </c>
      <c r="Q764" s="7"/>
      <c r="R764" s="7"/>
      <c r="S764" s="7" t="s">
        <v>5495</v>
      </c>
      <c r="T764" s="7"/>
      <c r="U764" s="7"/>
      <c r="V764" s="7"/>
      <c r="W764" s="7"/>
      <c r="X764" s="7"/>
      <c r="Y764" s="7" t="s">
        <v>5500</v>
      </c>
      <c r="Z764" s="7"/>
      <c r="AA764" s="7"/>
      <c r="AB764" s="7"/>
      <c r="AC764" s="7" t="s">
        <v>6228</v>
      </c>
      <c r="AD764" s="7"/>
      <c r="AE764" s="7" t="s">
        <v>6686</v>
      </c>
      <c r="AF764" s="3" t="s">
        <v>458</v>
      </c>
      <c r="AG764" s="4" t="s">
        <v>433</v>
      </c>
      <c r="AH764" s="12" t="s">
        <v>434</v>
      </c>
      <c r="AI764" s="3" t="s">
        <v>8</v>
      </c>
      <c r="AJ764" s="7" t="s">
        <v>459</v>
      </c>
      <c r="AK764" s="3" t="s">
        <v>29</v>
      </c>
      <c r="AL764" s="3" t="s">
        <v>458</v>
      </c>
      <c r="AM764" s="4" t="s">
        <v>433</v>
      </c>
      <c r="AN764" s="12" t="s">
        <v>434</v>
      </c>
      <c r="AO764" s="3" t="s">
        <v>8</v>
      </c>
      <c r="AP764" s="7" t="s">
        <v>459</v>
      </c>
      <c r="AQ764" s="3" t="s">
        <v>29</v>
      </c>
      <c r="AR764" s="58">
        <v>37066</v>
      </c>
      <c r="AS764" s="8" t="str">
        <f t="shared" si="158"/>
        <v>Bison - USA</v>
      </c>
      <c r="AT764" s="3" t="str">
        <f t="shared" si="159"/>
        <v>ACS403</v>
      </c>
      <c r="AU764" s="68"/>
      <c r="AV764" s="59" t="str">
        <f t="shared" si="160"/>
        <v>GP0001</v>
      </c>
      <c r="AW764" s="12" t="str">
        <f t="shared" si="161"/>
        <v>Bison</v>
      </c>
      <c r="AX764" s="3" t="s">
        <v>434</v>
      </c>
      <c r="AY764" s="5" t="s">
        <v>3975</v>
      </c>
      <c r="AZ764" s="3"/>
      <c r="BA764" s="3" t="str">
        <f t="shared" si="162"/>
        <v>Bone</v>
      </c>
      <c r="BB764" s="16" t="s">
        <v>1427</v>
      </c>
      <c r="BC764" s="3" t="s">
        <v>4016</v>
      </c>
      <c r="BD764" s="3"/>
      <c r="BE764" s="3" t="s">
        <v>1097</v>
      </c>
      <c r="BF764" s="3" t="s">
        <v>3977</v>
      </c>
      <c r="BG764" s="3" t="s">
        <v>3978</v>
      </c>
      <c r="BH764" s="3"/>
      <c r="BI764" s="254">
        <v>45.674444000000001</v>
      </c>
      <c r="BJ764" s="254">
        <v>-94.813889000000003</v>
      </c>
      <c r="BK764" s="5" t="s">
        <v>3979</v>
      </c>
      <c r="BL764" s="3" t="s">
        <v>3661</v>
      </c>
      <c r="BM764" s="3"/>
      <c r="BN764" s="3" t="s">
        <v>4017</v>
      </c>
      <c r="BO764" s="72">
        <v>38496</v>
      </c>
      <c r="BP764" s="3"/>
      <c r="BQ764" s="3" t="s">
        <v>1539</v>
      </c>
      <c r="BR764" s="3"/>
      <c r="BS764" s="3"/>
      <c r="BT764" s="3"/>
      <c r="BU764" s="3"/>
      <c r="BV764" s="3" t="str">
        <f t="shared" si="163"/>
        <v>Bison - USA</v>
      </c>
      <c r="BW764" s="3"/>
      <c r="BX764" s="3"/>
      <c r="BY764" s="5" t="str">
        <f t="shared" si="165"/>
        <v>PBA &amp; VT, 28/05/2013</v>
      </c>
      <c r="BZ764" s="58">
        <f t="shared" si="164"/>
        <v>37066</v>
      </c>
      <c r="CA764" s="63">
        <v>200507186</v>
      </c>
      <c r="CB764" s="3"/>
      <c r="CC764" s="3"/>
      <c r="CD764" s="31"/>
      <c r="CE764" s="31"/>
      <c r="CF764" s="13"/>
      <c r="CG764" s="13"/>
      <c r="CH764" s="13"/>
      <c r="CI764" s="13"/>
      <c r="CJ764" s="13"/>
      <c r="CK764" s="13"/>
      <c r="CL764" s="13"/>
      <c r="CM764" s="13"/>
      <c r="CN764" s="13"/>
      <c r="CO764" s="13"/>
      <c r="CP764" s="238" t="s">
        <v>5286</v>
      </c>
      <c r="CQ764" s="31" t="s">
        <v>3989</v>
      </c>
      <c r="CR764" s="31" t="s">
        <v>4018</v>
      </c>
      <c r="CS764" s="13" t="s">
        <v>6234</v>
      </c>
      <c r="CT764" s="31">
        <v>7315</v>
      </c>
      <c r="CU764" s="31">
        <v>45</v>
      </c>
      <c r="CV764" s="284">
        <v>8113</v>
      </c>
      <c r="CW764" s="31">
        <v>-12.7</v>
      </c>
      <c r="CX764" s="31"/>
      <c r="CY764" s="31"/>
      <c r="CZ764" s="13"/>
      <c r="DA764" s="13"/>
      <c r="DB764" s="13"/>
      <c r="DC764" s="13"/>
      <c r="DD764" s="13"/>
      <c r="DE764" s="13"/>
      <c r="DF764" s="13"/>
      <c r="DG764" s="13"/>
      <c r="DH764" s="13"/>
      <c r="DI764" s="13"/>
      <c r="DJ764" s="13"/>
      <c r="DK764" s="13"/>
      <c r="DL764" s="6"/>
    </row>
    <row r="765" spans="1:116" ht="15" hidden="1" customHeight="1">
      <c r="A765" s="8">
        <v>3026</v>
      </c>
      <c r="D765" s="7" t="s">
        <v>7019</v>
      </c>
      <c r="E765" s="7"/>
      <c r="F765" s="7"/>
      <c r="G765" s="7"/>
      <c r="H765" s="7" t="s">
        <v>7066</v>
      </c>
      <c r="I765" s="7"/>
      <c r="J765" s="7"/>
      <c r="K765" s="7"/>
      <c r="L765" s="7"/>
      <c r="M765" s="7"/>
      <c r="N765" s="7"/>
      <c r="O765" s="7"/>
      <c r="P765" s="7"/>
      <c r="Q765" s="7"/>
      <c r="R765" s="7"/>
      <c r="S765" s="7"/>
      <c r="T765" s="7"/>
      <c r="U765" s="7"/>
      <c r="V765" s="7"/>
      <c r="W765" s="7"/>
      <c r="X765" s="7"/>
      <c r="Y765" s="7"/>
      <c r="Z765" s="7"/>
      <c r="AA765" s="7"/>
      <c r="AB765" s="7"/>
      <c r="AC765" s="7"/>
      <c r="AD765" s="7"/>
      <c r="AE765" s="7"/>
      <c r="AF765" s="3" t="s">
        <v>460</v>
      </c>
      <c r="AG765" s="4" t="s">
        <v>433</v>
      </c>
      <c r="AH765" s="12" t="s">
        <v>434</v>
      </c>
      <c r="AI765" s="3" t="s">
        <v>8</v>
      </c>
      <c r="AJ765" s="3"/>
      <c r="AK765" s="3" t="s">
        <v>29</v>
      </c>
      <c r="AL765" s="3" t="s">
        <v>460</v>
      </c>
      <c r="AM765" s="4" t="s">
        <v>433</v>
      </c>
      <c r="AN765" s="12" t="s">
        <v>434</v>
      </c>
      <c r="AO765" s="3" t="s">
        <v>8</v>
      </c>
      <c r="AP765" s="3"/>
      <c r="AQ765" s="3" t="s">
        <v>29</v>
      </c>
      <c r="AR765" s="58">
        <v>37066</v>
      </c>
      <c r="AS765" s="8" t="str">
        <f t="shared" si="158"/>
        <v>Bison - USA</v>
      </c>
      <c r="AT765" s="3" t="str">
        <f t="shared" si="159"/>
        <v>ACS393</v>
      </c>
      <c r="AU765" s="68"/>
      <c r="AV765" s="59" t="str">
        <f t="shared" si="160"/>
        <v>GP0001</v>
      </c>
      <c r="AW765" s="12" t="str">
        <f t="shared" si="161"/>
        <v>Bison</v>
      </c>
      <c r="AX765" s="3" t="s">
        <v>434</v>
      </c>
      <c r="AY765" s="3" t="s">
        <v>3975</v>
      </c>
      <c r="AZ765" s="3"/>
      <c r="BA765" s="3" t="str">
        <f t="shared" si="162"/>
        <v>Bone</v>
      </c>
      <c r="BB765" s="16" t="s">
        <v>1427</v>
      </c>
      <c r="BC765" s="3" t="s">
        <v>4019</v>
      </c>
      <c r="BD765" s="3"/>
      <c r="BE765" s="3" t="s">
        <v>1097</v>
      </c>
      <c r="BF765" s="3" t="s">
        <v>3977</v>
      </c>
      <c r="BG765" s="3" t="s">
        <v>3978</v>
      </c>
      <c r="BH765" s="3"/>
      <c r="BI765" s="254">
        <v>45.674444000000001</v>
      </c>
      <c r="BJ765" s="254">
        <v>-94.813889000000003</v>
      </c>
      <c r="BK765" s="5" t="s">
        <v>3979</v>
      </c>
      <c r="BL765" s="3" t="s">
        <v>3661</v>
      </c>
      <c r="BM765" s="3"/>
      <c r="BN765" s="3" t="s">
        <v>4020</v>
      </c>
      <c r="BO765" s="72">
        <v>38495</v>
      </c>
      <c r="BP765" s="3"/>
      <c r="BQ765" s="3" t="s">
        <v>1552</v>
      </c>
      <c r="BR765" s="3"/>
      <c r="BS765" s="3"/>
      <c r="BT765" s="3"/>
      <c r="BU765" s="3"/>
      <c r="BV765" s="3" t="str">
        <f t="shared" si="163"/>
        <v>Bison - USA</v>
      </c>
      <c r="BW765" s="3"/>
      <c r="BX765" s="3"/>
      <c r="BY765" s="5">
        <f t="shared" si="165"/>
        <v>0</v>
      </c>
      <c r="BZ765" s="58">
        <f t="shared" si="164"/>
        <v>37066</v>
      </c>
      <c r="CA765" s="63">
        <v>200507186</v>
      </c>
      <c r="CB765" s="3"/>
      <c r="CC765" s="3"/>
      <c r="CD765" s="31"/>
      <c r="CE765" s="31"/>
      <c r="CF765" s="13"/>
      <c r="CG765" s="13"/>
      <c r="CH765" s="13"/>
      <c r="CI765" s="13"/>
      <c r="CJ765" s="13"/>
      <c r="CK765" s="13"/>
      <c r="CL765" s="13"/>
      <c r="CM765" s="13"/>
      <c r="CN765" s="13"/>
      <c r="CO765" s="13"/>
      <c r="CP765" s="13"/>
      <c r="CQ765" s="31"/>
      <c r="CR765" s="31"/>
      <c r="CS765" s="31"/>
      <c r="CT765" s="31"/>
      <c r="CU765" s="31"/>
      <c r="CV765" s="31"/>
      <c r="CW765" s="31"/>
      <c r="CX765" s="31"/>
      <c r="CY765" s="31"/>
      <c r="CZ765" s="13"/>
      <c r="DA765" s="13"/>
      <c r="DB765" s="13"/>
      <c r="DC765" s="13"/>
      <c r="DD765" s="13"/>
      <c r="DE765" s="13"/>
      <c r="DF765" s="13"/>
      <c r="DG765" s="13"/>
      <c r="DH765" s="13"/>
      <c r="DI765" s="13"/>
      <c r="DJ765" s="13"/>
      <c r="DK765" s="13"/>
      <c r="DL765" s="8"/>
    </row>
    <row r="766" spans="1:116" ht="15" customHeight="1">
      <c r="A766" s="8">
        <v>3027</v>
      </c>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3" t="s">
        <v>461</v>
      </c>
      <c r="AG766" s="4" t="s">
        <v>433</v>
      </c>
      <c r="AH766" s="12" t="s">
        <v>434</v>
      </c>
      <c r="AI766" s="3" t="s">
        <v>8</v>
      </c>
      <c r="AJ766" s="3"/>
      <c r="AK766" s="3" t="s">
        <v>29</v>
      </c>
      <c r="AL766" s="3" t="s">
        <v>461</v>
      </c>
      <c r="AM766" s="4" t="s">
        <v>433</v>
      </c>
      <c r="AN766" s="12" t="s">
        <v>434</v>
      </c>
      <c r="AO766" s="3" t="s">
        <v>8</v>
      </c>
      <c r="AP766" s="3"/>
      <c r="AQ766" s="3" t="s">
        <v>29</v>
      </c>
      <c r="AR766" s="58">
        <v>37066</v>
      </c>
      <c r="AS766" s="8" t="str">
        <f t="shared" si="158"/>
        <v>Bison - USA</v>
      </c>
      <c r="AT766" s="3" t="str">
        <f t="shared" si="159"/>
        <v>ACS416</v>
      </c>
      <c r="AU766" s="68"/>
      <c r="AV766" s="59" t="str">
        <f t="shared" si="160"/>
        <v>GP0001</v>
      </c>
      <c r="AW766" s="12" t="str">
        <f t="shared" si="161"/>
        <v>Bison</v>
      </c>
      <c r="AX766" s="3" t="s">
        <v>434</v>
      </c>
      <c r="AY766" s="3" t="s">
        <v>3975</v>
      </c>
      <c r="AZ766" s="3"/>
      <c r="BA766" s="3" t="str">
        <f t="shared" si="162"/>
        <v>Bone</v>
      </c>
      <c r="BB766" s="16" t="s">
        <v>1390</v>
      </c>
      <c r="BC766" s="3" t="s">
        <v>4021</v>
      </c>
      <c r="BD766" s="3"/>
      <c r="BE766" s="3" t="s">
        <v>1097</v>
      </c>
      <c r="BF766" s="3"/>
      <c r="BG766" s="3"/>
      <c r="BH766" s="3"/>
      <c r="BI766" s="73" t="s">
        <v>1499</v>
      </c>
      <c r="BJ766" s="73"/>
      <c r="BK766" s="3"/>
      <c r="BL766" s="3"/>
      <c r="BM766" s="3"/>
      <c r="BN766" s="3" t="s">
        <v>4022</v>
      </c>
      <c r="BO766" s="72">
        <v>38496</v>
      </c>
      <c r="BP766" s="3"/>
      <c r="BQ766" s="3" t="s">
        <v>1552</v>
      </c>
      <c r="BR766" s="3"/>
      <c r="BS766" s="3"/>
      <c r="BT766" s="3"/>
      <c r="BU766" s="3"/>
      <c r="BV766" s="3" t="str">
        <f t="shared" si="163"/>
        <v>Bison - USA</v>
      </c>
      <c r="BW766" s="3"/>
      <c r="BX766" s="3"/>
      <c r="BY766" s="5">
        <f t="shared" si="165"/>
        <v>0</v>
      </c>
      <c r="BZ766" s="58">
        <f t="shared" si="164"/>
        <v>37066</v>
      </c>
      <c r="CA766" s="63">
        <v>200507186</v>
      </c>
      <c r="CB766" s="3"/>
      <c r="CC766" s="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B766" s="13"/>
      <c r="DC766" s="13"/>
      <c r="DD766" s="13"/>
      <c r="DE766" s="13"/>
      <c r="DF766" s="13"/>
      <c r="DG766" s="13"/>
      <c r="DH766" s="13"/>
      <c r="DI766" s="13"/>
      <c r="DJ766" s="13"/>
      <c r="DK766" s="13"/>
      <c r="DL766" s="8"/>
    </row>
    <row r="767" spans="1:116" ht="15.75" customHeight="1">
      <c r="A767" s="6">
        <v>3028</v>
      </c>
      <c r="D767" s="7" t="s">
        <v>7056</v>
      </c>
      <c r="E767" s="7"/>
      <c r="F767" s="7"/>
      <c r="G767" s="7"/>
      <c r="H767" s="7" t="s">
        <v>7105</v>
      </c>
      <c r="I767" s="7"/>
      <c r="J767" s="7"/>
      <c r="K767" s="7"/>
      <c r="L767" s="7"/>
      <c r="M767" s="7"/>
      <c r="N767" s="7"/>
      <c r="O767" s="7"/>
      <c r="P767" s="7"/>
      <c r="Q767" s="7"/>
      <c r="R767" s="7"/>
      <c r="S767" s="7"/>
      <c r="T767" s="7"/>
      <c r="U767" s="7"/>
      <c r="V767" s="7"/>
      <c r="W767" s="7"/>
      <c r="X767" s="7"/>
      <c r="Y767" s="7"/>
      <c r="Z767" s="7"/>
      <c r="AA767" s="7"/>
      <c r="AB767" s="7"/>
      <c r="AC767" s="7"/>
      <c r="AD767" s="7"/>
      <c r="AE767" s="7"/>
      <c r="AF767" s="3" t="s">
        <v>462</v>
      </c>
      <c r="AG767" s="4" t="s">
        <v>433</v>
      </c>
      <c r="AH767" s="12" t="s">
        <v>434</v>
      </c>
      <c r="AI767" s="3" t="s">
        <v>8</v>
      </c>
      <c r="AJ767" s="3"/>
      <c r="AK767" s="3" t="s">
        <v>29</v>
      </c>
      <c r="AL767" s="3" t="s">
        <v>462</v>
      </c>
      <c r="AM767" s="4" t="s">
        <v>433</v>
      </c>
      <c r="AN767" s="12" t="s">
        <v>434</v>
      </c>
      <c r="AO767" s="3" t="s">
        <v>8</v>
      </c>
      <c r="AP767" s="3"/>
      <c r="AQ767" s="3" t="s">
        <v>29</v>
      </c>
      <c r="AR767" s="58">
        <v>37066</v>
      </c>
      <c r="AS767" s="8" t="str">
        <f t="shared" si="158"/>
        <v>Bison - USA</v>
      </c>
      <c r="AT767" s="3" t="str">
        <f t="shared" si="159"/>
        <v>ACS408</v>
      </c>
      <c r="AU767" s="68"/>
      <c r="AV767" s="59" t="str">
        <f t="shared" si="160"/>
        <v>GP0001</v>
      </c>
      <c r="AW767" s="12" t="str">
        <f t="shared" si="161"/>
        <v>Bison</v>
      </c>
      <c r="AX767" s="3" t="s">
        <v>434</v>
      </c>
      <c r="AY767" s="3" t="s">
        <v>3975</v>
      </c>
      <c r="AZ767" s="3"/>
      <c r="BA767" s="3" t="str">
        <f t="shared" si="162"/>
        <v>Bone</v>
      </c>
      <c r="BB767" s="16" t="s">
        <v>1390</v>
      </c>
      <c r="BC767" s="3" t="s">
        <v>4023</v>
      </c>
      <c r="BD767" s="3"/>
      <c r="BE767" s="3" t="s">
        <v>1097</v>
      </c>
      <c r="BF767" s="3"/>
      <c r="BG767" s="3"/>
      <c r="BH767" s="3"/>
      <c r="BI767" s="73" t="s">
        <v>1499</v>
      </c>
      <c r="BJ767" s="73"/>
      <c r="BK767" s="3"/>
      <c r="BL767" s="3"/>
      <c r="BM767" s="3"/>
      <c r="BN767" s="3" t="s">
        <v>4024</v>
      </c>
      <c r="BO767" s="72">
        <v>38496</v>
      </c>
      <c r="BP767" s="3"/>
      <c r="BQ767" s="3" t="s">
        <v>3290</v>
      </c>
      <c r="BR767" s="3"/>
      <c r="BS767" s="3"/>
      <c r="BT767" s="3"/>
      <c r="BU767" s="3"/>
      <c r="BV767" s="3" t="str">
        <f t="shared" si="163"/>
        <v>Bison - USA</v>
      </c>
      <c r="BW767" s="3"/>
      <c r="BX767" s="3"/>
      <c r="BY767" s="5">
        <f t="shared" si="165"/>
        <v>0</v>
      </c>
      <c r="BZ767" s="58">
        <f t="shared" si="164"/>
        <v>37066</v>
      </c>
      <c r="CA767" s="63">
        <v>200507186</v>
      </c>
      <c r="CB767" s="3"/>
      <c r="CC767" s="3"/>
      <c r="CD767" s="13"/>
      <c r="CE767" s="13"/>
      <c r="CF767" s="13"/>
      <c r="CG767" s="13"/>
      <c r="CH767" s="13"/>
      <c r="CI767" s="13"/>
      <c r="CJ767" s="13"/>
      <c r="CK767" s="13"/>
      <c r="CL767" s="13"/>
      <c r="CM767" s="13"/>
      <c r="CN767" s="13"/>
      <c r="CO767" s="13"/>
      <c r="CP767" s="238" t="s">
        <v>5286</v>
      </c>
      <c r="CQ767" s="13" t="s">
        <v>3989</v>
      </c>
      <c r="CR767" s="13" t="s">
        <v>4025</v>
      </c>
      <c r="CS767" s="13" t="s">
        <v>6234</v>
      </c>
      <c r="CT767" s="13">
        <v>6805</v>
      </c>
      <c r="CU767" s="13">
        <v>45</v>
      </c>
      <c r="CV767" s="284">
        <v>7643</v>
      </c>
      <c r="CW767" s="13">
        <v>-15.7</v>
      </c>
      <c r="CX767" s="13"/>
      <c r="CY767" s="13"/>
      <c r="CZ767" s="13"/>
      <c r="DA767" s="13"/>
      <c r="DB767" s="13"/>
      <c r="DC767" s="13"/>
      <c r="DD767" s="13"/>
      <c r="DE767" s="13"/>
      <c r="DF767" s="13"/>
      <c r="DG767" s="13"/>
      <c r="DH767" s="13"/>
      <c r="DI767" s="13"/>
      <c r="DJ767" s="13"/>
      <c r="DK767" s="13"/>
      <c r="DL767" s="6"/>
    </row>
    <row r="768" spans="1:116" ht="15" customHeight="1">
      <c r="A768" s="8">
        <v>3029</v>
      </c>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3" t="s">
        <v>463</v>
      </c>
      <c r="AG768" s="4" t="s">
        <v>433</v>
      </c>
      <c r="AH768" s="12" t="s">
        <v>434</v>
      </c>
      <c r="AI768" s="3" t="s">
        <v>8</v>
      </c>
      <c r="AJ768" s="3"/>
      <c r="AK768" s="3" t="s">
        <v>29</v>
      </c>
      <c r="AL768" s="3" t="s">
        <v>463</v>
      </c>
      <c r="AM768" s="4" t="s">
        <v>433</v>
      </c>
      <c r="AN768" s="12" t="s">
        <v>434</v>
      </c>
      <c r="AO768" s="3" t="s">
        <v>8</v>
      </c>
      <c r="AP768" s="3"/>
      <c r="AQ768" s="3" t="s">
        <v>29</v>
      </c>
      <c r="AR768" s="58">
        <v>37066</v>
      </c>
      <c r="AS768" s="8" t="str">
        <f t="shared" si="158"/>
        <v>Bison - USA</v>
      </c>
      <c r="AT768" s="3" t="str">
        <f t="shared" si="159"/>
        <v>ACS404</v>
      </c>
      <c r="AU768" s="68"/>
      <c r="AV768" s="59" t="str">
        <f t="shared" si="160"/>
        <v>GP0001</v>
      </c>
      <c r="AW768" s="12" t="str">
        <f t="shared" si="161"/>
        <v>Bison</v>
      </c>
      <c r="AX768" s="3" t="s">
        <v>434</v>
      </c>
      <c r="AY768" s="5" t="s">
        <v>3975</v>
      </c>
      <c r="AZ768" s="3"/>
      <c r="BA768" s="3" t="str">
        <f t="shared" si="162"/>
        <v>Bone</v>
      </c>
      <c r="BB768" s="16" t="s">
        <v>3981</v>
      </c>
      <c r="BC768" s="3" t="s">
        <v>4026</v>
      </c>
      <c r="BD768" s="3"/>
      <c r="BE768" s="3" t="s">
        <v>1097</v>
      </c>
      <c r="BF768" s="3"/>
      <c r="BG768" s="3"/>
      <c r="BH768" s="3"/>
      <c r="BI768" s="73" t="s">
        <v>1499</v>
      </c>
      <c r="BJ768" s="73"/>
      <c r="BK768" s="3"/>
      <c r="BL768" s="3"/>
      <c r="BM768" s="3"/>
      <c r="BN768" s="3" t="s">
        <v>4027</v>
      </c>
      <c r="BO768" s="72">
        <v>38496</v>
      </c>
      <c r="BP768" s="3"/>
      <c r="BQ768" s="3" t="s">
        <v>1539</v>
      </c>
      <c r="BR768" s="3"/>
      <c r="BS768" s="3"/>
      <c r="BT768" s="3"/>
      <c r="BU768" s="3"/>
      <c r="BV768" s="3" t="str">
        <f t="shared" si="163"/>
        <v>Bison - USA</v>
      </c>
      <c r="BW768" s="3"/>
      <c r="BX768" s="3"/>
      <c r="BY768" s="5">
        <f t="shared" si="165"/>
        <v>0</v>
      </c>
      <c r="BZ768" s="58">
        <f t="shared" si="164"/>
        <v>37066</v>
      </c>
      <c r="CA768" s="63">
        <v>200507186</v>
      </c>
      <c r="CB768" s="3"/>
      <c r="CC768" s="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B768" s="13"/>
      <c r="DC768" s="13"/>
      <c r="DD768" s="13"/>
      <c r="DE768" s="13"/>
      <c r="DF768" s="13"/>
      <c r="DG768" s="13"/>
      <c r="DH768" s="13"/>
      <c r="DI768" s="13"/>
      <c r="DJ768" s="13"/>
      <c r="DK768" s="13"/>
      <c r="DL768" s="8"/>
    </row>
    <row r="769" spans="1:117" ht="15" customHeight="1">
      <c r="A769" s="8">
        <v>3030</v>
      </c>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3" t="s">
        <v>464</v>
      </c>
      <c r="AG769" s="4" t="s">
        <v>433</v>
      </c>
      <c r="AH769" s="12" t="s">
        <v>434</v>
      </c>
      <c r="AI769" s="3" t="s">
        <v>11</v>
      </c>
      <c r="AJ769" s="3"/>
      <c r="AK769" s="3" t="s">
        <v>29</v>
      </c>
      <c r="AL769" s="3" t="s">
        <v>464</v>
      </c>
      <c r="AM769" s="4" t="s">
        <v>433</v>
      </c>
      <c r="AN769" s="12" t="s">
        <v>434</v>
      </c>
      <c r="AO769" s="3" t="s">
        <v>11</v>
      </c>
      <c r="AP769" s="3"/>
      <c r="AQ769" s="3" t="s">
        <v>29</v>
      </c>
      <c r="AR769" s="58">
        <v>37066</v>
      </c>
      <c r="AS769" s="8" t="str">
        <f t="shared" si="158"/>
        <v>Bison - USA</v>
      </c>
      <c r="AT769" s="3" t="str">
        <f t="shared" si="159"/>
        <v>ACS411</v>
      </c>
      <c r="AU769" s="68"/>
      <c r="AV769" s="59" t="str">
        <f t="shared" si="160"/>
        <v>GP0001</v>
      </c>
      <c r="AW769" s="12" t="str">
        <f t="shared" si="161"/>
        <v>Bison</v>
      </c>
      <c r="AX769" s="3" t="s">
        <v>434</v>
      </c>
      <c r="AY769" s="5" t="s">
        <v>3975</v>
      </c>
      <c r="AZ769" s="3"/>
      <c r="BA769" s="3" t="str">
        <f t="shared" si="162"/>
        <v>Tooth</v>
      </c>
      <c r="BB769" s="16" t="s">
        <v>4028</v>
      </c>
      <c r="BC769" s="3" t="s">
        <v>4029</v>
      </c>
      <c r="BD769" s="3"/>
      <c r="BE769" s="3" t="s">
        <v>1097</v>
      </c>
      <c r="BF769" s="3"/>
      <c r="BG769" s="3"/>
      <c r="BH769" s="3"/>
      <c r="BI769" s="5" t="s">
        <v>1499</v>
      </c>
      <c r="BJ769" s="5"/>
      <c r="BK769" s="5"/>
      <c r="BL769" s="3"/>
      <c r="BM769" s="3"/>
      <c r="BN769" s="3" t="s">
        <v>4030</v>
      </c>
      <c r="BO769" s="72">
        <v>38496</v>
      </c>
      <c r="BP769" s="3"/>
      <c r="BQ769" s="3"/>
      <c r="BR769" s="3"/>
      <c r="BS769" s="3"/>
      <c r="BT769" s="3"/>
      <c r="BU769" s="3"/>
      <c r="BV769" s="3" t="str">
        <f t="shared" si="163"/>
        <v>Bison - USA</v>
      </c>
      <c r="BW769" s="3"/>
      <c r="BX769" s="3"/>
      <c r="BY769" s="5">
        <f t="shared" si="165"/>
        <v>0</v>
      </c>
      <c r="BZ769" s="58">
        <f t="shared" si="164"/>
        <v>37066</v>
      </c>
      <c r="CA769" s="63">
        <v>200507186</v>
      </c>
      <c r="CB769" s="3"/>
      <c r="CC769" s="3"/>
      <c r="CD769" s="13"/>
      <c r="CE769" s="13"/>
      <c r="CF769" s="13"/>
      <c r="CG769" s="13"/>
      <c r="CH769" s="13"/>
      <c r="CI769" s="13"/>
      <c r="CJ769" s="13"/>
      <c r="CK769" s="13"/>
      <c r="CL769" s="13"/>
      <c r="CM769" s="13"/>
      <c r="CN769" s="13"/>
      <c r="CO769" s="13"/>
      <c r="CP769" s="13"/>
      <c r="CQ769" s="31"/>
      <c r="CR769" s="31"/>
      <c r="CS769" s="31"/>
      <c r="CT769" s="31"/>
      <c r="CU769" s="31"/>
      <c r="CV769" s="31"/>
      <c r="CW769" s="31"/>
      <c r="CX769" s="31"/>
      <c r="CY769" s="31"/>
      <c r="CZ769" s="13"/>
      <c r="DA769" s="13"/>
      <c r="DB769" s="13"/>
      <c r="DC769" s="13"/>
      <c r="DD769" s="13"/>
      <c r="DE769" s="13"/>
      <c r="DF769" s="13"/>
      <c r="DG769" s="13"/>
      <c r="DH769" s="13"/>
      <c r="DI769" s="13"/>
      <c r="DJ769" s="13"/>
      <c r="DK769" s="13"/>
      <c r="DL769" s="8"/>
    </row>
    <row r="770" spans="1:117" ht="15" customHeight="1">
      <c r="A770" s="8">
        <v>3031</v>
      </c>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3" t="s">
        <v>465</v>
      </c>
      <c r="AG770" s="4" t="s">
        <v>433</v>
      </c>
      <c r="AH770" s="12" t="s">
        <v>434</v>
      </c>
      <c r="AI770" s="3" t="s">
        <v>8</v>
      </c>
      <c r="AJ770" s="3"/>
      <c r="AK770" s="3" t="s">
        <v>29</v>
      </c>
      <c r="AL770" s="3" t="s">
        <v>465</v>
      </c>
      <c r="AM770" s="4" t="s">
        <v>433</v>
      </c>
      <c r="AN770" s="12" t="s">
        <v>434</v>
      </c>
      <c r="AO770" s="3" t="s">
        <v>8</v>
      </c>
      <c r="AP770" s="3"/>
      <c r="AQ770" s="3" t="s">
        <v>29</v>
      </c>
      <c r="AR770" s="58">
        <v>37066</v>
      </c>
      <c r="AS770" s="8" t="str">
        <f t="shared" ref="AS770:AS782" si="166">AK770</f>
        <v>Bison - USA</v>
      </c>
      <c r="AT770" s="3" t="str">
        <f t="shared" ref="AT770:AT782" si="167">AL770</f>
        <v>ACS407</v>
      </c>
      <c r="AU770" s="68"/>
      <c r="AV770" s="59" t="str">
        <f t="shared" ref="AV770:AV782" si="168">AM770</f>
        <v>GP0001</v>
      </c>
      <c r="AW770" s="12" t="str">
        <f t="shared" ref="AW770:AW782" si="169">AN770</f>
        <v>Bison</v>
      </c>
      <c r="AX770" s="3" t="s">
        <v>434</v>
      </c>
      <c r="AY770" s="3" t="s">
        <v>3975</v>
      </c>
      <c r="AZ770" s="3"/>
      <c r="BA770" s="3" t="str">
        <f t="shared" ref="BA770:BA782" si="170">AO770</f>
        <v>Bone</v>
      </c>
      <c r="BB770" s="16" t="s">
        <v>3981</v>
      </c>
      <c r="BC770" s="3" t="s">
        <v>4031</v>
      </c>
      <c r="BD770" s="3"/>
      <c r="BE770" s="3" t="s">
        <v>1097</v>
      </c>
      <c r="BF770" s="3"/>
      <c r="BG770" s="3"/>
      <c r="BH770" s="3"/>
      <c r="BI770" s="5" t="s">
        <v>1499</v>
      </c>
      <c r="BJ770" s="5"/>
      <c r="BK770" s="3"/>
      <c r="BL770" s="3"/>
      <c r="BM770" s="3"/>
      <c r="BN770" s="3" t="s">
        <v>4032</v>
      </c>
      <c r="BO770" s="72">
        <v>38496</v>
      </c>
      <c r="BP770" s="3"/>
      <c r="BQ770" s="3" t="s">
        <v>1552</v>
      </c>
      <c r="BR770" s="3"/>
      <c r="BS770" s="3"/>
      <c r="BT770" s="3"/>
      <c r="BU770" s="3"/>
      <c r="BV770" s="3" t="str">
        <f t="shared" ref="BV770:BV782" si="171">AQ770</f>
        <v>Bison - USA</v>
      </c>
      <c r="BW770" s="3"/>
      <c r="BX770" s="3"/>
      <c r="BY770" s="5">
        <f t="shared" si="165"/>
        <v>0</v>
      </c>
      <c r="BZ770" s="58">
        <f t="shared" ref="BZ770:BZ782" si="172">AR770</f>
        <v>37066</v>
      </c>
      <c r="CA770" s="63">
        <v>200507186</v>
      </c>
      <c r="CB770" s="3"/>
      <c r="CC770" s="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B770" s="13"/>
      <c r="DC770" s="13"/>
      <c r="DD770" s="13"/>
      <c r="DE770" s="13"/>
      <c r="DF770" s="13"/>
      <c r="DG770" s="13"/>
      <c r="DH770" s="13"/>
      <c r="DI770" s="13"/>
      <c r="DJ770" s="13"/>
      <c r="DK770" s="13"/>
      <c r="DL770" s="8"/>
    </row>
    <row r="771" spans="1:117" ht="15" customHeight="1">
      <c r="A771" s="8">
        <v>3032</v>
      </c>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3" t="s">
        <v>466</v>
      </c>
      <c r="AG771" s="4" t="s">
        <v>433</v>
      </c>
      <c r="AH771" s="12" t="s">
        <v>434</v>
      </c>
      <c r="AI771" s="3" t="s">
        <v>8</v>
      </c>
      <c r="AJ771" s="3"/>
      <c r="AK771" s="3" t="s">
        <v>29</v>
      </c>
      <c r="AL771" s="3" t="s">
        <v>466</v>
      </c>
      <c r="AM771" s="4" t="s">
        <v>433</v>
      </c>
      <c r="AN771" s="12" t="s">
        <v>434</v>
      </c>
      <c r="AO771" s="3" t="s">
        <v>8</v>
      </c>
      <c r="AP771" s="3"/>
      <c r="AQ771" s="3" t="s">
        <v>29</v>
      </c>
      <c r="AR771" s="58">
        <v>37066</v>
      </c>
      <c r="AS771" s="8" t="str">
        <f t="shared" si="166"/>
        <v>Bison - USA</v>
      </c>
      <c r="AT771" s="3" t="str">
        <f t="shared" si="167"/>
        <v>ACS415</v>
      </c>
      <c r="AU771" s="68"/>
      <c r="AV771" s="59" t="str">
        <f t="shared" si="168"/>
        <v>GP0001</v>
      </c>
      <c r="AW771" s="12" t="str">
        <f t="shared" si="169"/>
        <v>Bison</v>
      </c>
      <c r="AX771" s="3" t="s">
        <v>434</v>
      </c>
      <c r="AY771" s="3" t="s">
        <v>3975</v>
      </c>
      <c r="AZ771" s="3"/>
      <c r="BA771" s="3" t="str">
        <f t="shared" si="170"/>
        <v>Bone</v>
      </c>
      <c r="BB771" s="16" t="s">
        <v>1427</v>
      </c>
      <c r="BC771" s="3" t="s">
        <v>4033</v>
      </c>
      <c r="BD771" s="3"/>
      <c r="BE771" s="3" t="s">
        <v>1097</v>
      </c>
      <c r="BF771" s="3"/>
      <c r="BG771" s="3"/>
      <c r="BH771" s="3"/>
      <c r="BI771" s="3" t="s">
        <v>1499</v>
      </c>
      <c r="BJ771" s="3"/>
      <c r="BK771" s="3"/>
      <c r="BL771" s="3"/>
      <c r="BM771" s="3"/>
      <c r="BN771" s="3" t="s">
        <v>4034</v>
      </c>
      <c r="BO771" s="72">
        <v>38496</v>
      </c>
      <c r="BP771" s="3"/>
      <c r="BQ771" s="3" t="s">
        <v>1552</v>
      </c>
      <c r="BR771" s="3"/>
      <c r="BS771" s="3"/>
      <c r="BT771" s="3"/>
      <c r="BU771" s="3"/>
      <c r="BV771" s="3" t="str">
        <f t="shared" si="171"/>
        <v>Bison - USA</v>
      </c>
      <c r="BW771" s="3"/>
      <c r="BX771" s="3"/>
      <c r="BY771" s="5">
        <f t="shared" si="165"/>
        <v>0</v>
      </c>
      <c r="BZ771" s="58">
        <f t="shared" si="172"/>
        <v>37066</v>
      </c>
      <c r="CA771" s="63">
        <v>200507186</v>
      </c>
      <c r="CB771" s="3"/>
      <c r="CC771" s="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B771" s="13"/>
      <c r="DC771" s="13"/>
      <c r="DD771" s="13"/>
      <c r="DE771" s="13"/>
      <c r="DF771" s="13"/>
      <c r="DG771" s="13"/>
      <c r="DH771" s="13"/>
      <c r="DI771" s="13"/>
      <c r="DJ771" s="13"/>
      <c r="DK771" s="13"/>
      <c r="DL771" s="8"/>
    </row>
    <row r="772" spans="1:117" ht="15" hidden="1" customHeight="1">
      <c r="A772" s="8">
        <v>3033</v>
      </c>
      <c r="D772" s="7" t="s">
        <v>6963</v>
      </c>
      <c r="E772" s="7"/>
      <c r="F772" s="7"/>
      <c r="G772" s="7"/>
      <c r="H772" s="7" t="s">
        <v>7067</v>
      </c>
      <c r="I772" s="7"/>
      <c r="J772" s="7"/>
      <c r="K772" s="7"/>
      <c r="L772" s="7"/>
      <c r="M772" s="7"/>
      <c r="N772" s="7"/>
      <c r="O772" s="7"/>
      <c r="P772" s="7"/>
      <c r="Q772" s="7"/>
      <c r="R772" s="7"/>
      <c r="S772" s="7"/>
      <c r="T772" s="7"/>
      <c r="U772" s="7"/>
      <c r="V772" s="7"/>
      <c r="W772" s="7"/>
      <c r="X772" s="7"/>
      <c r="Y772" s="7"/>
      <c r="Z772" s="7"/>
      <c r="AA772" s="7"/>
      <c r="AB772" s="7"/>
      <c r="AC772" s="7"/>
      <c r="AD772" s="7"/>
      <c r="AE772" s="7"/>
      <c r="AF772" s="3" t="s">
        <v>467</v>
      </c>
      <c r="AG772" s="4" t="s">
        <v>433</v>
      </c>
      <c r="AH772" s="12" t="s">
        <v>434</v>
      </c>
      <c r="AI772" s="3" t="s">
        <v>11</v>
      </c>
      <c r="AJ772" s="3"/>
      <c r="AK772" s="3" t="s">
        <v>29</v>
      </c>
      <c r="AL772" s="3" t="s">
        <v>467</v>
      </c>
      <c r="AM772" s="4" t="s">
        <v>433</v>
      </c>
      <c r="AN772" s="12" t="s">
        <v>434</v>
      </c>
      <c r="AO772" s="3" t="s">
        <v>11</v>
      </c>
      <c r="AP772" s="3"/>
      <c r="AQ772" s="3" t="s">
        <v>29</v>
      </c>
      <c r="AR772" s="58">
        <v>37066</v>
      </c>
      <c r="AS772" s="8" t="str">
        <f t="shared" si="166"/>
        <v>Bison - USA</v>
      </c>
      <c r="AT772" s="3" t="str">
        <f t="shared" si="167"/>
        <v>ACS409</v>
      </c>
      <c r="AU772" s="68"/>
      <c r="AV772" s="59" t="str">
        <f t="shared" si="168"/>
        <v>GP0001</v>
      </c>
      <c r="AW772" s="12" t="str">
        <f t="shared" si="169"/>
        <v>Bison</v>
      </c>
      <c r="AX772" s="3" t="s">
        <v>434</v>
      </c>
      <c r="AY772" s="3" t="s">
        <v>3975</v>
      </c>
      <c r="AZ772" s="3"/>
      <c r="BA772" s="3" t="str">
        <f t="shared" si="170"/>
        <v>Tooth</v>
      </c>
      <c r="BB772" s="16" t="s">
        <v>4035</v>
      </c>
      <c r="BC772" s="3" t="s">
        <v>4036</v>
      </c>
      <c r="BD772" s="3"/>
      <c r="BE772" s="3" t="s">
        <v>1097</v>
      </c>
      <c r="BF772" s="3" t="s">
        <v>3977</v>
      </c>
      <c r="BG772" s="3" t="s">
        <v>3978</v>
      </c>
      <c r="BH772" s="3"/>
      <c r="BI772" s="211">
        <v>45.674444000000001</v>
      </c>
      <c r="BJ772" s="211">
        <v>-94.813889000000003</v>
      </c>
      <c r="BK772" s="3" t="s">
        <v>3979</v>
      </c>
      <c r="BL772" s="3" t="s">
        <v>3661</v>
      </c>
      <c r="BM772" s="3"/>
      <c r="BN772" s="3" t="s">
        <v>4037</v>
      </c>
      <c r="BO772" s="72">
        <v>38496</v>
      </c>
      <c r="BP772" s="3"/>
      <c r="BQ772" s="3"/>
      <c r="BR772" s="3"/>
      <c r="BS772" s="3"/>
      <c r="BT772" s="3"/>
      <c r="BU772" s="3"/>
      <c r="BV772" s="3" t="str">
        <f t="shared" si="171"/>
        <v>Bison - USA</v>
      </c>
      <c r="BW772" s="3"/>
      <c r="BX772" s="3"/>
      <c r="BY772" s="5">
        <f t="shared" si="165"/>
        <v>0</v>
      </c>
      <c r="BZ772" s="58">
        <f t="shared" si="172"/>
        <v>37066</v>
      </c>
      <c r="CA772" s="63">
        <v>200507186</v>
      </c>
      <c r="CB772" s="3"/>
      <c r="CC772" s="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B772" s="13"/>
      <c r="DC772" s="13"/>
      <c r="DD772" s="13"/>
      <c r="DE772" s="13"/>
      <c r="DF772" s="13"/>
      <c r="DG772" s="13"/>
      <c r="DH772" s="13"/>
      <c r="DI772" s="13"/>
      <c r="DJ772" s="13"/>
      <c r="DK772" s="13"/>
      <c r="DL772" s="8"/>
    </row>
    <row r="773" spans="1:117" ht="15.75" customHeight="1">
      <c r="A773" s="6">
        <v>3034</v>
      </c>
      <c r="D773" s="7" t="s">
        <v>7057</v>
      </c>
      <c r="E773" s="7"/>
      <c r="F773" s="7"/>
      <c r="G773" s="7"/>
      <c r="H773" s="7" t="s">
        <v>7106</v>
      </c>
      <c r="I773" s="7"/>
      <c r="J773" s="7"/>
      <c r="K773" s="7"/>
      <c r="L773" s="7"/>
      <c r="M773" s="7"/>
      <c r="N773" s="7"/>
      <c r="O773" s="7"/>
      <c r="P773" s="7"/>
      <c r="Q773" s="7"/>
      <c r="R773" s="7"/>
      <c r="S773" s="7"/>
      <c r="T773" s="7"/>
      <c r="U773" s="7"/>
      <c r="V773" s="7"/>
      <c r="W773" s="7"/>
      <c r="X773" s="7"/>
      <c r="Y773" s="7"/>
      <c r="Z773" s="7"/>
      <c r="AA773" s="7"/>
      <c r="AB773" s="7"/>
      <c r="AC773" s="7"/>
      <c r="AD773" s="7"/>
      <c r="AE773" s="7"/>
      <c r="AF773" s="3" t="s">
        <v>468</v>
      </c>
      <c r="AG773" s="4" t="s">
        <v>433</v>
      </c>
      <c r="AH773" s="12" t="s">
        <v>434</v>
      </c>
      <c r="AI773" s="3" t="s">
        <v>8</v>
      </c>
      <c r="AJ773" s="3"/>
      <c r="AK773" s="3" t="s">
        <v>29</v>
      </c>
      <c r="AL773" s="3" t="s">
        <v>468</v>
      </c>
      <c r="AM773" s="4" t="s">
        <v>433</v>
      </c>
      <c r="AN773" s="12" t="s">
        <v>434</v>
      </c>
      <c r="AO773" s="3" t="s">
        <v>8</v>
      </c>
      <c r="AP773" s="3"/>
      <c r="AQ773" s="3" t="s">
        <v>29</v>
      </c>
      <c r="AR773" s="58">
        <v>37066</v>
      </c>
      <c r="AS773" s="8" t="str">
        <f t="shared" si="166"/>
        <v>Bison - USA</v>
      </c>
      <c r="AT773" s="3" t="str">
        <f t="shared" si="167"/>
        <v>ACS412</v>
      </c>
      <c r="AU773" s="68"/>
      <c r="AV773" s="59" t="str">
        <f t="shared" si="168"/>
        <v>GP0001</v>
      </c>
      <c r="AW773" s="12" t="str">
        <f t="shared" si="169"/>
        <v>Bison</v>
      </c>
      <c r="AX773" s="3" t="s">
        <v>434</v>
      </c>
      <c r="AY773" s="5" t="s">
        <v>3975</v>
      </c>
      <c r="AZ773" s="3"/>
      <c r="BA773" s="3" t="str">
        <f t="shared" si="170"/>
        <v>Bone</v>
      </c>
      <c r="BB773" s="16" t="s">
        <v>1436</v>
      </c>
      <c r="BC773" s="3" t="s">
        <v>4038</v>
      </c>
      <c r="BD773" s="3"/>
      <c r="BE773" s="3" t="s">
        <v>1097</v>
      </c>
      <c r="BF773" s="3"/>
      <c r="BG773" s="3"/>
      <c r="BH773" s="3"/>
      <c r="BI773" s="3" t="s">
        <v>1499</v>
      </c>
      <c r="BJ773" s="3"/>
      <c r="BK773" s="3"/>
      <c r="BL773" s="3"/>
      <c r="BM773" s="3"/>
      <c r="BN773" s="3" t="s">
        <v>4039</v>
      </c>
      <c r="BO773" s="72">
        <v>38496</v>
      </c>
      <c r="BP773" s="3"/>
      <c r="BQ773" s="3" t="s">
        <v>3290</v>
      </c>
      <c r="BR773" s="3"/>
      <c r="BS773" s="3"/>
      <c r="BT773" s="3"/>
      <c r="BU773" s="3"/>
      <c r="BV773" s="3" t="str">
        <f t="shared" si="171"/>
        <v>Bison - USA</v>
      </c>
      <c r="BW773" s="3"/>
      <c r="BX773" s="3"/>
      <c r="BY773" s="5">
        <f t="shared" si="165"/>
        <v>0</v>
      </c>
      <c r="BZ773" s="58">
        <f t="shared" si="172"/>
        <v>37066</v>
      </c>
      <c r="CA773" s="63">
        <v>200507186</v>
      </c>
      <c r="CB773" s="3"/>
      <c r="CC773" s="3"/>
      <c r="CD773" s="13"/>
      <c r="CE773" s="13"/>
      <c r="CF773" s="13"/>
      <c r="CG773" s="13"/>
      <c r="CH773" s="13"/>
      <c r="CI773" s="13"/>
      <c r="CJ773" s="13"/>
      <c r="CK773" s="13"/>
      <c r="CL773" s="13"/>
      <c r="CM773" s="13"/>
      <c r="CN773" s="13"/>
      <c r="CO773" s="13"/>
      <c r="CP773" s="238" t="s">
        <v>5286</v>
      </c>
      <c r="CQ773" s="13" t="s">
        <v>3989</v>
      </c>
      <c r="CR773" s="13" t="s">
        <v>4040</v>
      </c>
      <c r="CS773" s="13" t="s">
        <v>6234</v>
      </c>
      <c r="CT773" s="13">
        <v>7270</v>
      </c>
      <c r="CU773" s="13">
        <v>45</v>
      </c>
      <c r="CV773" s="284">
        <v>8089</v>
      </c>
      <c r="CW773" s="13">
        <v>-16.7</v>
      </c>
      <c r="CX773" s="13"/>
      <c r="CY773" s="13"/>
      <c r="CZ773" s="13"/>
      <c r="DA773" s="13"/>
      <c r="DB773" s="13"/>
      <c r="DC773" s="13"/>
      <c r="DD773" s="13"/>
      <c r="DE773" s="13"/>
      <c r="DF773" s="13"/>
      <c r="DG773" s="13"/>
      <c r="DH773" s="13"/>
      <c r="DI773" s="13"/>
      <c r="DJ773" s="13"/>
      <c r="DK773" s="13"/>
      <c r="DL773" s="6"/>
    </row>
    <row r="774" spans="1:117" ht="15" hidden="1" customHeight="1">
      <c r="A774" s="8">
        <v>3035</v>
      </c>
      <c r="D774" s="7" t="s">
        <v>7052</v>
      </c>
      <c r="E774" s="7"/>
      <c r="F774" s="7"/>
      <c r="G774" s="7"/>
      <c r="H774" s="7" t="s">
        <v>7068</v>
      </c>
      <c r="I774" s="7"/>
      <c r="J774" s="7"/>
      <c r="K774" s="7"/>
      <c r="L774" s="7"/>
      <c r="M774" s="7"/>
      <c r="N774" s="7"/>
      <c r="O774" s="7"/>
      <c r="P774" s="7"/>
      <c r="Q774" s="7"/>
      <c r="R774" s="7"/>
      <c r="S774" s="7"/>
      <c r="T774" s="7"/>
      <c r="U774" s="7"/>
      <c r="V774" s="7"/>
      <c r="W774" s="7"/>
      <c r="X774" s="7"/>
      <c r="Y774" s="7"/>
      <c r="Z774" s="7"/>
      <c r="AA774" s="7"/>
      <c r="AB774" s="7"/>
      <c r="AC774" s="7"/>
      <c r="AD774" s="7"/>
      <c r="AE774" s="7"/>
      <c r="AF774" s="3" t="s">
        <v>469</v>
      </c>
      <c r="AG774" s="4" t="s">
        <v>433</v>
      </c>
      <c r="AH774" s="12" t="s">
        <v>434</v>
      </c>
      <c r="AI774" s="3" t="s">
        <v>8</v>
      </c>
      <c r="AJ774" s="3"/>
      <c r="AK774" s="3" t="s">
        <v>29</v>
      </c>
      <c r="AL774" s="3" t="s">
        <v>469</v>
      </c>
      <c r="AM774" s="4" t="s">
        <v>433</v>
      </c>
      <c r="AN774" s="12" t="s">
        <v>434</v>
      </c>
      <c r="AO774" s="3" t="s">
        <v>8</v>
      </c>
      <c r="AP774" s="3"/>
      <c r="AQ774" s="3" t="s">
        <v>29</v>
      </c>
      <c r="AR774" s="58">
        <v>37066</v>
      </c>
      <c r="AS774" s="8" t="str">
        <f t="shared" si="166"/>
        <v>Bison - USA</v>
      </c>
      <c r="AT774" s="3" t="str">
        <f t="shared" si="167"/>
        <v>ACS392</v>
      </c>
      <c r="AU774" s="68"/>
      <c r="AV774" s="59" t="str">
        <f t="shared" si="168"/>
        <v>GP0001</v>
      </c>
      <c r="AW774" s="12" t="str">
        <f t="shared" si="169"/>
        <v>Bison</v>
      </c>
      <c r="AX774" s="3" t="s">
        <v>434</v>
      </c>
      <c r="AY774" s="5" t="s">
        <v>3975</v>
      </c>
      <c r="AZ774" s="3"/>
      <c r="BA774" s="3" t="str">
        <f t="shared" si="170"/>
        <v>Bone</v>
      </c>
      <c r="BB774" s="16" t="s">
        <v>1038</v>
      </c>
      <c r="BC774" s="3" t="s">
        <v>4041</v>
      </c>
      <c r="BD774" s="3"/>
      <c r="BE774" s="3" t="s">
        <v>1097</v>
      </c>
      <c r="BF774" s="3" t="s">
        <v>3977</v>
      </c>
      <c r="BG774" s="3" t="s">
        <v>3978</v>
      </c>
      <c r="BH774" s="3"/>
      <c r="BI774" s="211">
        <v>45.674444000000001</v>
      </c>
      <c r="BJ774" s="211">
        <v>-94.813889000000003</v>
      </c>
      <c r="BK774" s="3" t="s">
        <v>3979</v>
      </c>
      <c r="BL774" s="3" t="s">
        <v>3661</v>
      </c>
      <c r="BM774" s="3"/>
      <c r="BN774" s="3"/>
      <c r="BO774" s="72">
        <v>38495</v>
      </c>
      <c r="BP774" s="3"/>
      <c r="BQ774" s="3" t="s">
        <v>1552</v>
      </c>
      <c r="BR774" s="3"/>
      <c r="BS774" s="3"/>
      <c r="BT774" s="3"/>
      <c r="BU774" s="3"/>
      <c r="BV774" s="3" t="str">
        <f t="shared" si="171"/>
        <v>Bison - USA</v>
      </c>
      <c r="BW774" s="3"/>
      <c r="BX774" s="3"/>
      <c r="BY774" s="5">
        <f t="shared" si="165"/>
        <v>0</v>
      </c>
      <c r="BZ774" s="58">
        <f t="shared" si="172"/>
        <v>37066</v>
      </c>
      <c r="CA774" s="63">
        <v>200507186</v>
      </c>
      <c r="CB774" s="3"/>
      <c r="CC774" s="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B774" s="13"/>
      <c r="DC774" s="13"/>
      <c r="DD774" s="13"/>
      <c r="DE774" s="13"/>
      <c r="DF774" s="13"/>
      <c r="DG774" s="13"/>
      <c r="DH774" s="13"/>
      <c r="DI774" s="13"/>
      <c r="DJ774" s="13"/>
      <c r="DK774" s="13"/>
      <c r="DL774" s="8"/>
    </row>
    <row r="775" spans="1:117" ht="15.75" hidden="1" customHeight="1">
      <c r="A775" s="6">
        <v>3036</v>
      </c>
      <c r="D775" s="32" t="s">
        <v>5503</v>
      </c>
      <c r="E775" s="32"/>
      <c r="F775" s="32"/>
      <c r="G775" s="7" t="s">
        <v>5295</v>
      </c>
      <c r="H775" s="32" t="s">
        <v>5504</v>
      </c>
      <c r="I775" s="32"/>
      <c r="J775" s="32"/>
      <c r="K775" s="32"/>
      <c r="L775" s="32"/>
      <c r="M775" s="32"/>
      <c r="N775" s="32"/>
      <c r="O775" s="32"/>
      <c r="P775">
        <v>0.109030478507</v>
      </c>
      <c r="Q775" s="7"/>
      <c r="R775" s="7"/>
      <c r="S775" s="7" t="s">
        <v>5495</v>
      </c>
      <c r="T775" s="7"/>
      <c r="U775" s="7"/>
      <c r="V775" s="7"/>
      <c r="W775" s="7"/>
      <c r="X775" s="7"/>
      <c r="Y775" s="7" t="s">
        <v>5490</v>
      </c>
      <c r="Z775" s="7"/>
      <c r="AA775" s="7"/>
      <c r="AB775" s="7"/>
      <c r="AC775" s="7" t="s">
        <v>6228</v>
      </c>
      <c r="AD775" s="7"/>
      <c r="AE775" s="7" t="s">
        <v>6687</v>
      </c>
      <c r="AF775" s="3" t="s">
        <v>470</v>
      </c>
      <c r="AG775" s="4" t="s">
        <v>433</v>
      </c>
      <c r="AH775" s="12" t="s">
        <v>434</v>
      </c>
      <c r="AI775" s="3" t="s">
        <v>8</v>
      </c>
      <c r="AJ775" s="7" t="s">
        <v>471</v>
      </c>
      <c r="AK775" s="3" t="s">
        <v>29</v>
      </c>
      <c r="AL775" s="3" t="s">
        <v>470</v>
      </c>
      <c r="AM775" s="4" t="s">
        <v>433</v>
      </c>
      <c r="AN775" s="12" t="s">
        <v>434</v>
      </c>
      <c r="AO775" s="3" t="s">
        <v>8</v>
      </c>
      <c r="AP775" s="7" t="s">
        <v>471</v>
      </c>
      <c r="AQ775" s="3" t="s">
        <v>29</v>
      </c>
      <c r="AR775" s="58">
        <v>37066</v>
      </c>
      <c r="AS775" s="8" t="str">
        <f t="shared" si="166"/>
        <v>Bison - USA</v>
      </c>
      <c r="AT775" s="3" t="str">
        <f t="shared" si="167"/>
        <v>ACS396</v>
      </c>
      <c r="AU775" s="68"/>
      <c r="AV775" s="59" t="str">
        <f t="shared" si="168"/>
        <v>GP0001</v>
      </c>
      <c r="AW775" s="12" t="str">
        <f t="shared" si="169"/>
        <v>Bison</v>
      </c>
      <c r="AX775" s="3" t="s">
        <v>434</v>
      </c>
      <c r="AY775" s="3" t="s">
        <v>3975</v>
      </c>
      <c r="AZ775" s="3"/>
      <c r="BA775" s="3" t="str">
        <f t="shared" si="170"/>
        <v>Bone</v>
      </c>
      <c r="BB775" s="16" t="s">
        <v>3164</v>
      </c>
      <c r="BC775" s="3" t="s">
        <v>3985</v>
      </c>
      <c r="BD775" s="3"/>
      <c r="BE775" s="3" t="s">
        <v>1097</v>
      </c>
      <c r="BF775" s="3" t="s">
        <v>3977</v>
      </c>
      <c r="BG775" s="3" t="s">
        <v>3978</v>
      </c>
      <c r="BH775" s="3"/>
      <c r="BI775" s="211">
        <v>45.674444000000001</v>
      </c>
      <c r="BJ775" s="211">
        <v>-94.813889000000003</v>
      </c>
      <c r="BK775" s="3" t="s">
        <v>3979</v>
      </c>
      <c r="BL775" s="3" t="s">
        <v>3661</v>
      </c>
      <c r="BM775" s="3"/>
      <c r="BN775" s="3" t="s">
        <v>4042</v>
      </c>
      <c r="BO775" s="72">
        <v>38495</v>
      </c>
      <c r="BP775" s="3"/>
      <c r="BQ775" s="3" t="s">
        <v>3290</v>
      </c>
      <c r="BR775" s="3"/>
      <c r="BS775" s="3"/>
      <c r="BT775" s="3"/>
      <c r="BU775" s="3"/>
      <c r="BV775" s="3" t="str">
        <f t="shared" si="171"/>
        <v>Bison - USA</v>
      </c>
      <c r="BW775" s="3"/>
      <c r="BX775" s="3"/>
      <c r="BY775" s="5" t="str">
        <f t="shared" si="165"/>
        <v>PBA, 10/04/2013</v>
      </c>
      <c r="BZ775" s="58">
        <f t="shared" si="172"/>
        <v>37066</v>
      </c>
      <c r="CA775" s="63">
        <v>200507186</v>
      </c>
      <c r="CB775" s="3"/>
      <c r="CC775" s="3"/>
      <c r="CD775" s="13"/>
      <c r="CE775" s="13"/>
      <c r="CF775" s="13"/>
      <c r="CG775" s="13"/>
      <c r="CH775" s="13"/>
      <c r="CI775" s="13"/>
      <c r="CJ775" s="13"/>
      <c r="CK775" s="13"/>
      <c r="CL775" s="13"/>
      <c r="CM775" s="13"/>
      <c r="CN775" s="13"/>
      <c r="CO775" s="13"/>
      <c r="CP775" s="238" t="s">
        <v>5286</v>
      </c>
      <c r="CQ775" s="13" t="s">
        <v>3989</v>
      </c>
      <c r="CR775" s="13" t="s">
        <v>4043</v>
      </c>
      <c r="CS775" s="13" t="s">
        <v>6234</v>
      </c>
      <c r="CT775" s="13">
        <v>6655</v>
      </c>
      <c r="CU775" s="13">
        <v>45</v>
      </c>
      <c r="CV775" s="284">
        <v>7530</v>
      </c>
      <c r="CW775" s="13">
        <v>-15.5</v>
      </c>
      <c r="CX775" s="13"/>
      <c r="CY775" s="13"/>
      <c r="CZ775" s="13"/>
      <c r="DA775" s="13"/>
      <c r="DB775" s="13"/>
      <c r="DC775" s="13"/>
      <c r="DD775" s="13"/>
      <c r="DE775" s="13"/>
      <c r="DF775" s="13"/>
      <c r="DG775" s="13"/>
      <c r="DH775" s="13"/>
      <c r="DI775" s="13"/>
      <c r="DJ775" s="13"/>
      <c r="DK775" s="13"/>
      <c r="DL775" s="6"/>
    </row>
    <row r="776" spans="1:117" ht="15.75" customHeight="1">
      <c r="A776" s="6">
        <v>3037</v>
      </c>
      <c r="D776" s="7" t="s">
        <v>7058</v>
      </c>
      <c r="E776" s="7"/>
      <c r="F776" s="7"/>
      <c r="G776" s="7"/>
      <c r="H776" s="7" t="s">
        <v>7107</v>
      </c>
      <c r="I776" s="7"/>
      <c r="J776" s="7"/>
      <c r="K776" s="7"/>
      <c r="L776" s="7"/>
      <c r="M776" s="7"/>
      <c r="N776" s="7"/>
      <c r="O776" s="7"/>
      <c r="P776" s="7"/>
      <c r="Q776" s="7"/>
      <c r="R776" s="7"/>
      <c r="S776" s="7"/>
      <c r="T776" s="7"/>
      <c r="U776" s="7"/>
      <c r="V776" s="7"/>
      <c r="W776" s="7"/>
      <c r="X776" s="7"/>
      <c r="Y776" s="7"/>
      <c r="Z776" s="7"/>
      <c r="AA776" s="7"/>
      <c r="AB776" s="7"/>
      <c r="AC776" s="7"/>
      <c r="AD776" s="7"/>
      <c r="AE776" s="7"/>
      <c r="AF776" s="3" t="s">
        <v>472</v>
      </c>
      <c r="AG776" s="4" t="s">
        <v>433</v>
      </c>
      <c r="AH776" s="12" t="s">
        <v>434</v>
      </c>
      <c r="AI776" s="3" t="s">
        <v>8</v>
      </c>
      <c r="AJ776" s="3"/>
      <c r="AK776" s="3" t="s">
        <v>29</v>
      </c>
      <c r="AL776" s="3" t="s">
        <v>472</v>
      </c>
      <c r="AM776" s="4" t="s">
        <v>433</v>
      </c>
      <c r="AN776" s="12" t="s">
        <v>434</v>
      </c>
      <c r="AO776" s="3" t="s">
        <v>8</v>
      </c>
      <c r="AP776" s="3"/>
      <c r="AQ776" s="3" t="s">
        <v>29</v>
      </c>
      <c r="AR776" s="58">
        <v>37066</v>
      </c>
      <c r="AS776" s="8" t="str">
        <f t="shared" si="166"/>
        <v>Bison - USA</v>
      </c>
      <c r="AT776" s="3" t="str">
        <f t="shared" si="167"/>
        <v>ACS398</v>
      </c>
      <c r="AU776" s="68"/>
      <c r="AV776" s="59" t="str">
        <f t="shared" si="168"/>
        <v>GP0001</v>
      </c>
      <c r="AW776" s="12" t="str">
        <f t="shared" si="169"/>
        <v>Bison</v>
      </c>
      <c r="AX776" s="3" t="s">
        <v>434</v>
      </c>
      <c r="AY776" s="5" t="s">
        <v>3975</v>
      </c>
      <c r="AZ776" s="3"/>
      <c r="BA776" s="3" t="str">
        <f t="shared" si="170"/>
        <v>Bone</v>
      </c>
      <c r="BB776" s="16" t="s">
        <v>714</v>
      </c>
      <c r="BC776" s="3" t="s">
        <v>3985</v>
      </c>
      <c r="BD776" s="3"/>
      <c r="BE776" s="3" t="s">
        <v>1097</v>
      </c>
      <c r="BF776" s="3"/>
      <c r="BG776" s="3"/>
      <c r="BH776" s="3"/>
      <c r="BI776" s="3" t="s">
        <v>1499</v>
      </c>
      <c r="BJ776" s="3"/>
      <c r="BK776" s="3"/>
      <c r="BL776" s="3"/>
      <c r="BM776" s="3"/>
      <c r="BN776" s="3" t="s">
        <v>4044</v>
      </c>
      <c r="BO776" s="72">
        <v>38495</v>
      </c>
      <c r="BP776" s="3"/>
      <c r="BQ776" s="3" t="s">
        <v>3290</v>
      </c>
      <c r="BR776" s="3"/>
      <c r="BS776" s="3"/>
      <c r="BT776" s="3"/>
      <c r="BU776" s="3"/>
      <c r="BV776" s="3" t="str">
        <f t="shared" si="171"/>
        <v>Bison - USA</v>
      </c>
      <c r="BW776" s="3"/>
      <c r="BX776" s="3"/>
      <c r="BY776" s="5">
        <f t="shared" si="165"/>
        <v>0</v>
      </c>
      <c r="BZ776" s="58">
        <f t="shared" si="172"/>
        <v>37066</v>
      </c>
      <c r="CA776" s="63">
        <v>200507186</v>
      </c>
      <c r="CB776" s="3"/>
      <c r="CC776" s="3"/>
      <c r="CD776" s="13"/>
      <c r="CE776" s="13"/>
      <c r="CF776" s="13"/>
      <c r="CG776" s="13"/>
      <c r="CH776" s="13"/>
      <c r="CI776" s="13"/>
      <c r="CJ776" s="13"/>
      <c r="CK776" s="13"/>
      <c r="CL776" s="13"/>
      <c r="CM776" s="13"/>
      <c r="CN776" s="13"/>
      <c r="CO776" s="13"/>
      <c r="CP776" s="238" t="s">
        <v>5286</v>
      </c>
      <c r="CQ776" s="13" t="s">
        <v>3989</v>
      </c>
      <c r="CR776" s="13" t="s">
        <v>4045</v>
      </c>
      <c r="CS776" s="13" t="s">
        <v>6234</v>
      </c>
      <c r="CT776" s="13">
        <v>6600</v>
      </c>
      <c r="CU776" s="13">
        <v>45</v>
      </c>
      <c r="CV776" s="284">
        <v>7498</v>
      </c>
      <c r="CW776" s="13">
        <v>-14.7</v>
      </c>
      <c r="CX776" s="13"/>
      <c r="CY776" s="13"/>
      <c r="CZ776" s="13"/>
      <c r="DA776" s="13"/>
      <c r="DB776" s="13"/>
      <c r="DC776" s="13"/>
      <c r="DD776" s="13"/>
      <c r="DE776" s="13"/>
      <c r="DF776" s="13"/>
      <c r="DG776" s="13"/>
      <c r="DH776" s="13"/>
      <c r="DI776" s="13"/>
      <c r="DJ776" s="13"/>
      <c r="DK776" s="13"/>
      <c r="DL776" s="6"/>
    </row>
    <row r="777" spans="1:117" ht="15" hidden="1" customHeight="1">
      <c r="A777" s="8">
        <v>3038</v>
      </c>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3" t="s">
        <v>473</v>
      </c>
      <c r="AG777" s="4" t="s">
        <v>433</v>
      </c>
      <c r="AH777" s="12" t="s">
        <v>434</v>
      </c>
      <c r="AI777" s="3" t="s">
        <v>8</v>
      </c>
      <c r="AJ777" s="3"/>
      <c r="AK777" s="3" t="s">
        <v>29</v>
      </c>
      <c r="AL777" s="3" t="s">
        <v>473</v>
      </c>
      <c r="AM777" s="4" t="s">
        <v>433</v>
      </c>
      <c r="AN777" s="12" t="s">
        <v>434</v>
      </c>
      <c r="AO777" s="3" t="s">
        <v>8</v>
      </c>
      <c r="AP777" s="3"/>
      <c r="AQ777" s="3" t="s">
        <v>29</v>
      </c>
      <c r="AR777" s="58">
        <v>37066</v>
      </c>
      <c r="AS777" s="8" t="str">
        <f t="shared" si="166"/>
        <v>Bison - USA</v>
      </c>
      <c r="AT777" s="3" t="str">
        <f t="shared" si="167"/>
        <v>ACS400</v>
      </c>
      <c r="AU777" s="68"/>
      <c r="AV777" s="59" t="str">
        <f t="shared" si="168"/>
        <v>GP0001</v>
      </c>
      <c r="AW777" s="12" t="str">
        <f t="shared" si="169"/>
        <v>Bison</v>
      </c>
      <c r="AX777" s="3" t="s">
        <v>434</v>
      </c>
      <c r="AY777" s="3" t="s">
        <v>3975</v>
      </c>
      <c r="AZ777" s="3"/>
      <c r="BA777" s="3" t="str">
        <f t="shared" si="170"/>
        <v>Bone</v>
      </c>
      <c r="BB777" s="16" t="s">
        <v>1390</v>
      </c>
      <c r="BC777" s="3" t="s">
        <v>4046</v>
      </c>
      <c r="BD777" s="3"/>
      <c r="BE777" s="3" t="s">
        <v>1097</v>
      </c>
      <c r="BF777" s="3" t="s">
        <v>3977</v>
      </c>
      <c r="BG777" s="3" t="s">
        <v>3978</v>
      </c>
      <c r="BH777" s="3"/>
      <c r="BI777" s="211">
        <v>45.674444000000001</v>
      </c>
      <c r="BJ777" s="211">
        <v>-94.813889000000003</v>
      </c>
      <c r="BK777" s="3" t="s">
        <v>3979</v>
      </c>
      <c r="BL777" s="3" t="s">
        <v>3661</v>
      </c>
      <c r="BM777" s="3"/>
      <c r="BN777" s="3" t="s">
        <v>4047</v>
      </c>
      <c r="BO777" s="72">
        <v>38495</v>
      </c>
      <c r="BP777" s="3"/>
      <c r="BQ777" s="3" t="s">
        <v>3290</v>
      </c>
      <c r="BR777" s="3"/>
      <c r="BS777" s="3"/>
      <c r="BT777" s="3"/>
      <c r="BU777" s="3"/>
      <c r="BV777" s="3" t="str">
        <f t="shared" si="171"/>
        <v>Bison - USA</v>
      </c>
      <c r="BW777" s="3"/>
      <c r="BX777" s="3"/>
      <c r="BY777" s="5">
        <f t="shared" si="165"/>
        <v>0</v>
      </c>
      <c r="BZ777" s="58">
        <f t="shared" si="172"/>
        <v>37066</v>
      </c>
      <c r="CA777" s="63">
        <v>200507186</v>
      </c>
      <c r="CB777" s="3"/>
      <c r="CC777" s="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B777" s="13"/>
      <c r="DC777" s="13"/>
      <c r="DD777" s="13"/>
      <c r="DE777" s="13"/>
      <c r="DF777" s="13"/>
      <c r="DG777" s="13"/>
      <c r="DH777" s="13"/>
      <c r="DI777" s="13"/>
      <c r="DJ777" s="13"/>
      <c r="DK777" s="13"/>
      <c r="DL777" s="8"/>
    </row>
    <row r="778" spans="1:117" ht="15" hidden="1" customHeight="1">
      <c r="A778" s="8">
        <v>3039</v>
      </c>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3" t="s">
        <v>474</v>
      </c>
      <c r="AG778" s="4" t="s">
        <v>433</v>
      </c>
      <c r="AH778" s="12" t="s">
        <v>434</v>
      </c>
      <c r="AI778" s="3" t="s">
        <v>8</v>
      </c>
      <c r="AJ778" s="3"/>
      <c r="AK778" s="3" t="s">
        <v>29</v>
      </c>
      <c r="AL778" s="3" t="s">
        <v>474</v>
      </c>
      <c r="AM778" s="4" t="s">
        <v>433</v>
      </c>
      <c r="AN778" s="12" t="s">
        <v>434</v>
      </c>
      <c r="AO778" s="3" t="s">
        <v>8</v>
      </c>
      <c r="AP778" s="3"/>
      <c r="AQ778" s="3" t="s">
        <v>29</v>
      </c>
      <c r="AR778" s="58">
        <v>37066</v>
      </c>
      <c r="AS778" s="8" t="str">
        <f t="shared" si="166"/>
        <v>Bison - USA</v>
      </c>
      <c r="AT778" s="3" t="str">
        <f t="shared" si="167"/>
        <v>ACS405</v>
      </c>
      <c r="AU778" s="68"/>
      <c r="AV778" s="59" t="str">
        <f t="shared" si="168"/>
        <v>GP0001</v>
      </c>
      <c r="AW778" s="12" t="str">
        <f t="shared" si="169"/>
        <v>Bison</v>
      </c>
      <c r="AX778" s="3" t="s">
        <v>434</v>
      </c>
      <c r="AY778" s="3" t="s">
        <v>3975</v>
      </c>
      <c r="AZ778" s="3"/>
      <c r="BA778" s="3" t="str">
        <f t="shared" si="170"/>
        <v>Bone</v>
      </c>
      <c r="BB778" s="16" t="s">
        <v>3981</v>
      </c>
      <c r="BC778" s="3" t="s">
        <v>4048</v>
      </c>
      <c r="BD778" s="3"/>
      <c r="BE778" s="3" t="s">
        <v>1097</v>
      </c>
      <c r="BF778" s="3" t="s">
        <v>3977</v>
      </c>
      <c r="BG778" s="3" t="s">
        <v>3978</v>
      </c>
      <c r="BH778" s="3"/>
      <c r="BI778" s="211">
        <v>45.674444000000001</v>
      </c>
      <c r="BJ778" s="211">
        <v>-94.813889000000003</v>
      </c>
      <c r="BK778" s="3" t="s">
        <v>3979</v>
      </c>
      <c r="BL778" s="3" t="s">
        <v>3661</v>
      </c>
      <c r="BM778" s="3"/>
      <c r="BN778" s="3" t="s">
        <v>4049</v>
      </c>
      <c r="BO778" s="72">
        <v>38496</v>
      </c>
      <c r="BP778" s="3"/>
      <c r="BQ778" s="3" t="s">
        <v>1539</v>
      </c>
      <c r="BR778" s="3"/>
      <c r="BS778" s="3"/>
      <c r="BT778" s="3"/>
      <c r="BU778" s="3"/>
      <c r="BV778" s="3" t="str">
        <f t="shared" si="171"/>
        <v>Bison - USA</v>
      </c>
      <c r="BW778" s="3"/>
      <c r="BX778" s="3"/>
      <c r="BY778" s="5">
        <f t="shared" si="165"/>
        <v>0</v>
      </c>
      <c r="BZ778" s="58">
        <f t="shared" si="172"/>
        <v>37066</v>
      </c>
      <c r="CA778" s="63">
        <v>200507186</v>
      </c>
      <c r="CB778" s="3"/>
      <c r="CC778" s="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B778" s="13"/>
      <c r="DC778" s="13"/>
      <c r="DD778" s="13"/>
      <c r="DE778" s="13"/>
      <c r="DF778" s="13"/>
      <c r="DG778" s="13"/>
      <c r="DH778" s="13"/>
      <c r="DI778" s="13"/>
      <c r="DJ778" s="13"/>
      <c r="DK778" s="13"/>
      <c r="DL778" s="8"/>
    </row>
    <row r="779" spans="1:117" ht="15" hidden="1" customHeight="1">
      <c r="A779" s="8">
        <v>3040</v>
      </c>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3" t="s">
        <v>475</v>
      </c>
      <c r="AG779" s="4" t="s">
        <v>433</v>
      </c>
      <c r="AH779" s="12" t="s">
        <v>434</v>
      </c>
      <c r="AI779" s="3" t="s">
        <v>8</v>
      </c>
      <c r="AJ779" s="3"/>
      <c r="AK779" s="3" t="s">
        <v>29</v>
      </c>
      <c r="AL779" s="3" t="s">
        <v>475</v>
      </c>
      <c r="AM779" s="4" t="s">
        <v>433</v>
      </c>
      <c r="AN779" s="12" t="s">
        <v>434</v>
      </c>
      <c r="AO779" s="3" t="s">
        <v>8</v>
      </c>
      <c r="AP779" s="3"/>
      <c r="AQ779" s="3" t="s">
        <v>29</v>
      </c>
      <c r="AR779" s="58">
        <v>37066</v>
      </c>
      <c r="AS779" s="8" t="str">
        <f t="shared" si="166"/>
        <v>Bison - USA</v>
      </c>
      <c r="AT779" s="3" t="str">
        <f t="shared" si="167"/>
        <v>ACS394</v>
      </c>
      <c r="AU779" s="68"/>
      <c r="AV779" s="59" t="str">
        <f t="shared" si="168"/>
        <v>GP0001</v>
      </c>
      <c r="AW779" s="12" t="str">
        <f t="shared" si="169"/>
        <v>Bison</v>
      </c>
      <c r="AX779" s="3" t="s">
        <v>434</v>
      </c>
      <c r="AY779" s="3" t="s">
        <v>3975</v>
      </c>
      <c r="AZ779" s="3"/>
      <c r="BA779" s="3" t="str">
        <f t="shared" si="170"/>
        <v>Bone</v>
      </c>
      <c r="BB779" s="16" t="s">
        <v>1427</v>
      </c>
      <c r="BC779" s="3" t="s">
        <v>3985</v>
      </c>
      <c r="BD779" s="3"/>
      <c r="BE779" s="3" t="s">
        <v>1097</v>
      </c>
      <c r="BF779" s="3" t="s">
        <v>3977</v>
      </c>
      <c r="BG779" s="3" t="s">
        <v>3978</v>
      </c>
      <c r="BH779" s="3"/>
      <c r="BI779" s="211">
        <v>45.674444000000001</v>
      </c>
      <c r="BJ779" s="211">
        <v>-94.813889000000003</v>
      </c>
      <c r="BK779" s="3" t="s">
        <v>3979</v>
      </c>
      <c r="BL779" s="3" t="s">
        <v>3661</v>
      </c>
      <c r="BM779" s="3"/>
      <c r="BN779" s="3" t="s">
        <v>4050</v>
      </c>
      <c r="BO779" s="72">
        <v>38495</v>
      </c>
      <c r="BP779" s="3"/>
      <c r="BQ779" s="3" t="s">
        <v>1560</v>
      </c>
      <c r="BR779" s="3"/>
      <c r="BS779" s="3"/>
      <c r="BT779" s="3"/>
      <c r="BU779" s="3"/>
      <c r="BV779" s="3" t="str">
        <f t="shared" si="171"/>
        <v>Bison - USA</v>
      </c>
      <c r="BW779" s="3"/>
      <c r="BX779" s="3"/>
      <c r="BY779" s="5">
        <f t="shared" si="165"/>
        <v>0</v>
      </c>
      <c r="BZ779" s="58">
        <f t="shared" si="172"/>
        <v>37066</v>
      </c>
      <c r="CA779" s="63">
        <v>200507186</v>
      </c>
      <c r="CB779" s="3"/>
      <c r="CC779" s="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B779" s="13"/>
      <c r="DC779" s="13"/>
      <c r="DD779" s="13"/>
      <c r="DE779" s="13"/>
      <c r="DF779" s="13"/>
      <c r="DG779" s="13"/>
      <c r="DH779" s="13"/>
      <c r="DI779" s="13"/>
      <c r="DJ779" s="13"/>
      <c r="DK779" s="13"/>
      <c r="DL779" s="8"/>
    </row>
    <row r="780" spans="1:117" ht="15" hidden="1" customHeight="1">
      <c r="A780" s="2">
        <v>3046</v>
      </c>
      <c r="D780" s="3" t="s">
        <v>6316</v>
      </c>
      <c r="E780" s="3"/>
      <c r="F780" s="3"/>
      <c r="G780" s="7"/>
      <c r="H780" s="7" t="s">
        <v>7108</v>
      </c>
      <c r="I780" s="7"/>
      <c r="J780" s="7"/>
      <c r="K780" s="7"/>
      <c r="L780" s="7"/>
      <c r="M780" s="7"/>
      <c r="N780" s="7"/>
      <c r="O780" s="7"/>
      <c r="P780" s="7"/>
      <c r="Q780" s="7"/>
      <c r="R780" s="7"/>
      <c r="S780" s="7"/>
      <c r="T780" s="7"/>
      <c r="U780" s="7"/>
      <c r="V780" s="7"/>
      <c r="W780" s="7"/>
      <c r="X780" s="7"/>
      <c r="Y780" s="7"/>
      <c r="Z780" s="7"/>
      <c r="AA780" s="7"/>
      <c r="AB780" s="7"/>
      <c r="AC780" s="7"/>
      <c r="AD780" s="7"/>
      <c r="AE780" s="7"/>
      <c r="AF780" s="3"/>
      <c r="AG780" s="4" t="s">
        <v>7</v>
      </c>
      <c r="AH780" s="3"/>
      <c r="AI780" s="3" t="s">
        <v>8</v>
      </c>
      <c r="AJ780" s="3" t="s">
        <v>6316</v>
      </c>
      <c r="AK780" s="3" t="s">
        <v>9</v>
      </c>
      <c r="AL780" s="3"/>
      <c r="AM780" s="4" t="s">
        <v>7</v>
      </c>
      <c r="AN780" s="3"/>
      <c r="AO780" s="3" t="s">
        <v>8</v>
      </c>
      <c r="AP780" s="3" t="s">
        <v>6316</v>
      </c>
      <c r="AQ780" s="3" t="s">
        <v>9</v>
      </c>
      <c r="AR780" s="58">
        <v>37042</v>
      </c>
      <c r="AS780" s="2" t="str">
        <f t="shared" si="166"/>
        <v>Bison - Canada</v>
      </c>
      <c r="AT780" s="3">
        <f t="shared" si="167"/>
        <v>0</v>
      </c>
      <c r="AU780" s="2" t="s">
        <v>4051</v>
      </c>
      <c r="AV780" s="59" t="str">
        <f t="shared" si="168"/>
        <v>GP0000</v>
      </c>
      <c r="AW780" s="3">
        <f t="shared" si="169"/>
        <v>0</v>
      </c>
      <c r="AX780" s="3" t="s">
        <v>434</v>
      </c>
      <c r="AY780" s="3"/>
      <c r="AZ780" s="3"/>
      <c r="BA780" s="3" t="str">
        <f t="shared" si="170"/>
        <v>Bone</v>
      </c>
      <c r="BB780" s="16" t="s">
        <v>4052</v>
      </c>
      <c r="BC780" s="3" t="s">
        <v>4053</v>
      </c>
      <c r="BD780" s="3" t="s">
        <v>1015</v>
      </c>
      <c r="BE780" s="3" t="s">
        <v>1015</v>
      </c>
      <c r="BF780" s="3"/>
      <c r="BG780" s="3"/>
      <c r="BH780" s="3" t="s">
        <v>4054</v>
      </c>
      <c r="BI780" s="3">
        <v>53.544389000000002</v>
      </c>
      <c r="BJ780" s="3">
        <v>-113.490927</v>
      </c>
      <c r="BK780" s="5" t="s">
        <v>1701</v>
      </c>
      <c r="BL780" s="3"/>
      <c r="BM780" s="3"/>
      <c r="BN780" s="3"/>
      <c r="BO780" s="72"/>
      <c r="BP780" s="3"/>
      <c r="BQ780" s="3"/>
      <c r="BR780" s="3" t="s">
        <v>6312</v>
      </c>
      <c r="BS780" s="3" t="s">
        <v>4055</v>
      </c>
      <c r="BT780" s="3" t="s">
        <v>1036</v>
      </c>
      <c r="BU780" s="62">
        <v>37259</v>
      </c>
      <c r="BV780" s="3" t="str">
        <f t="shared" si="171"/>
        <v>Bison - Canada</v>
      </c>
      <c r="BW780" s="3"/>
      <c r="BX780" s="3"/>
      <c r="BY780" s="5" t="str">
        <f t="shared" si="165"/>
        <v>BS455</v>
      </c>
      <c r="BZ780" s="58">
        <f t="shared" si="172"/>
        <v>37042</v>
      </c>
      <c r="CA780" s="63">
        <v>200507186</v>
      </c>
      <c r="CB780" s="3"/>
      <c r="CC780" s="3"/>
      <c r="CD780" s="13"/>
      <c r="CE780" s="13"/>
      <c r="CF780" s="13"/>
      <c r="CG780" s="13"/>
      <c r="CH780" s="13"/>
      <c r="CI780" s="13"/>
      <c r="CJ780" s="13"/>
      <c r="CK780" s="13"/>
      <c r="CL780" s="13"/>
      <c r="CM780" s="13"/>
      <c r="CN780" s="13"/>
      <c r="CO780" s="13"/>
      <c r="CP780" s="13" t="s">
        <v>6250</v>
      </c>
      <c r="CQ780" s="13" t="s">
        <v>1821</v>
      </c>
      <c r="CR780" s="13">
        <v>11616</v>
      </c>
      <c r="CS780" s="13" t="s">
        <v>6235</v>
      </c>
      <c r="CT780" s="13" t="s">
        <v>6317</v>
      </c>
      <c r="CU780" s="13"/>
      <c r="CV780" s="13"/>
      <c r="CW780" s="13"/>
      <c r="CX780" s="13"/>
      <c r="CY780" s="13"/>
      <c r="CZ780" s="13"/>
      <c r="DA780" s="13"/>
      <c r="DB780" s="13"/>
      <c r="DC780" s="13"/>
      <c r="DD780" s="13"/>
      <c r="DE780" s="13"/>
      <c r="DF780" s="13"/>
      <c r="DG780" s="13"/>
      <c r="DH780" s="13"/>
      <c r="DI780" s="13"/>
      <c r="DJ780" s="13"/>
      <c r="DK780" s="13"/>
      <c r="DL780" s="2" t="s">
        <v>6246</v>
      </c>
      <c r="DM780" t="s">
        <v>5775</v>
      </c>
    </row>
    <row r="781" spans="1:117" ht="31.5" hidden="1" customHeight="1">
      <c r="A781" s="6">
        <v>3047</v>
      </c>
      <c r="D781" s="3" t="s">
        <v>5755</v>
      </c>
      <c r="E781" s="3"/>
      <c r="F781" s="3"/>
      <c r="G781" s="7"/>
      <c r="H781" s="7" t="s">
        <v>7109</v>
      </c>
      <c r="I781" s="7"/>
      <c r="J781" s="7"/>
      <c r="K781" s="7"/>
      <c r="L781" s="7"/>
      <c r="M781" s="7"/>
      <c r="N781" s="7"/>
      <c r="O781" s="7"/>
      <c r="P781" s="7"/>
      <c r="Q781" s="7"/>
      <c r="R781" s="7"/>
      <c r="S781" s="7"/>
      <c r="T781" s="7"/>
      <c r="U781" s="7"/>
      <c r="V781" s="7"/>
      <c r="W781" s="7"/>
      <c r="X781" s="7"/>
      <c r="Y781" s="7"/>
      <c r="Z781" s="7"/>
      <c r="AA781" s="7"/>
      <c r="AB781" s="7"/>
      <c r="AC781" s="7"/>
      <c r="AD781" s="7"/>
      <c r="AE781" s="7"/>
      <c r="AF781" s="3"/>
      <c r="AG781" s="4" t="s">
        <v>7</v>
      </c>
      <c r="AH781" s="3"/>
      <c r="AI781" s="3" t="s">
        <v>8</v>
      </c>
      <c r="AJ781" s="3" t="s">
        <v>5755</v>
      </c>
      <c r="AK781" s="3" t="s">
        <v>9</v>
      </c>
      <c r="AL781" s="3"/>
      <c r="AM781" s="4" t="s">
        <v>7</v>
      </c>
      <c r="AN781" s="3"/>
      <c r="AO781" s="3" t="s">
        <v>8</v>
      </c>
      <c r="AP781" s="3" t="s">
        <v>5755</v>
      </c>
      <c r="AQ781" s="3" t="s">
        <v>9</v>
      </c>
      <c r="AR781" s="58">
        <v>37042</v>
      </c>
      <c r="AS781" s="2" t="str">
        <f t="shared" si="166"/>
        <v>Bison - Canada</v>
      </c>
      <c r="AT781" s="3">
        <f t="shared" si="167"/>
        <v>0</v>
      </c>
      <c r="AU781" s="2" t="s">
        <v>4056</v>
      </c>
      <c r="AV781" s="59" t="str">
        <f t="shared" si="168"/>
        <v>GP0000</v>
      </c>
      <c r="AW781" s="3">
        <f t="shared" si="169"/>
        <v>0</v>
      </c>
      <c r="AX781" s="3" t="s">
        <v>434</v>
      </c>
      <c r="AY781" s="3"/>
      <c r="AZ781" s="3"/>
      <c r="BA781" s="3" t="str">
        <f t="shared" si="170"/>
        <v>Bone</v>
      </c>
      <c r="BB781" s="16" t="s">
        <v>4057</v>
      </c>
      <c r="BC781" s="3" t="s">
        <v>1470</v>
      </c>
      <c r="BE781" s="3" t="s">
        <v>1097</v>
      </c>
      <c r="BF781" s="3" t="s">
        <v>6266</v>
      </c>
      <c r="BG781" s="3"/>
      <c r="BH781" s="3" t="s">
        <v>1646</v>
      </c>
      <c r="BI781" s="60">
        <v>45.16</v>
      </c>
      <c r="BJ781" s="60">
        <v>-108.4</v>
      </c>
      <c r="BK781" s="98" t="s">
        <v>1017</v>
      </c>
      <c r="BL781" s="3"/>
      <c r="BM781" s="3"/>
      <c r="BN781" s="3"/>
      <c r="BO781" s="72">
        <v>37331</v>
      </c>
      <c r="BP781" s="3"/>
      <c r="BQ781" s="3"/>
      <c r="BR781" s="3" t="s">
        <v>1647</v>
      </c>
      <c r="BS781" s="3" t="s">
        <v>4058</v>
      </c>
      <c r="BT781" s="3" t="s">
        <v>1036</v>
      </c>
      <c r="BU781" s="62"/>
      <c r="BV781" s="3" t="str">
        <f t="shared" si="171"/>
        <v>Bison - Canada</v>
      </c>
      <c r="BW781" s="3"/>
      <c r="BX781" s="3"/>
      <c r="BY781" s="5" t="s">
        <v>5755</v>
      </c>
      <c r="BZ781" s="58">
        <f t="shared" si="172"/>
        <v>37042</v>
      </c>
      <c r="CA781" s="63">
        <v>200507186</v>
      </c>
      <c r="CB781" s="3"/>
      <c r="CC781" s="3"/>
      <c r="CD781" s="112"/>
      <c r="CE781" s="103"/>
      <c r="CF781" s="83" t="s">
        <v>2333</v>
      </c>
      <c r="CG781" s="84" t="s">
        <v>4058</v>
      </c>
      <c r="CH781" s="84" t="s">
        <v>4059</v>
      </c>
      <c r="CI781" s="84" t="s">
        <v>4060</v>
      </c>
      <c r="CJ781" s="84">
        <v>179</v>
      </c>
      <c r="CK781" s="84">
        <v>90</v>
      </c>
      <c r="CL781" s="84" t="s">
        <v>1947</v>
      </c>
      <c r="CM781" s="84" t="s">
        <v>4061</v>
      </c>
      <c r="CN781" s="70">
        <v>44.75</v>
      </c>
      <c r="CO781" s="75" t="s">
        <v>4062</v>
      </c>
      <c r="CP781" s="70" t="s">
        <v>6253</v>
      </c>
      <c r="CQ781" s="104" t="s">
        <v>1821</v>
      </c>
      <c r="CR781" s="104">
        <v>11195</v>
      </c>
      <c r="CS781" s="99" t="s">
        <v>6236</v>
      </c>
      <c r="CT781" s="104">
        <v>186</v>
      </c>
      <c r="CU781" s="104">
        <v>30</v>
      </c>
      <c r="CV781" s="285">
        <v>164</v>
      </c>
      <c r="CW781" s="86">
        <v>-17.899999999999999</v>
      </c>
      <c r="CX781" s="86">
        <v>7.5</v>
      </c>
      <c r="CY781" s="86"/>
      <c r="CZ781" s="13"/>
      <c r="DA781" s="13"/>
      <c r="DB781" s="13"/>
      <c r="DC781" s="13"/>
      <c r="DD781" s="13"/>
      <c r="DE781" s="13"/>
      <c r="DF781" s="13"/>
      <c r="DG781" s="13"/>
      <c r="DH781" s="13"/>
      <c r="DI781" s="13"/>
      <c r="DJ781" s="13"/>
      <c r="DK781" s="13"/>
      <c r="DL781" s="6" t="s">
        <v>6246</v>
      </c>
      <c r="DM781" t="s">
        <v>5775</v>
      </c>
    </row>
    <row r="782" spans="1:117" ht="15" hidden="1" customHeight="1">
      <c r="A782" s="2">
        <v>3048</v>
      </c>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3" t="s">
        <v>476</v>
      </c>
      <c r="AG782" s="9" t="s">
        <v>7</v>
      </c>
      <c r="AH782" s="3" t="s">
        <v>477</v>
      </c>
      <c r="AI782" s="3" t="s">
        <v>8</v>
      </c>
      <c r="AJ782" s="3"/>
      <c r="AK782" s="3" t="s">
        <v>23</v>
      </c>
      <c r="AL782" s="3" t="s">
        <v>476</v>
      </c>
      <c r="AM782" s="9" t="s">
        <v>7</v>
      </c>
      <c r="AN782" s="3" t="s">
        <v>477</v>
      </c>
      <c r="AO782" s="3" t="s">
        <v>8</v>
      </c>
      <c r="AP782" s="3"/>
      <c r="AQ782" s="3" t="s">
        <v>23</v>
      </c>
      <c r="AR782" s="58">
        <v>37042</v>
      </c>
      <c r="AS782" s="2" t="str">
        <f t="shared" si="166"/>
        <v>Bison - Russia</v>
      </c>
      <c r="AT782" s="3" t="str">
        <f t="shared" si="167"/>
        <v>6.N51</v>
      </c>
      <c r="AU782" s="68"/>
      <c r="AV782" s="87" t="str">
        <f t="shared" si="168"/>
        <v>GP0000</v>
      </c>
      <c r="AW782" s="3" t="str">
        <f t="shared" si="169"/>
        <v>Brown bison</v>
      </c>
      <c r="AX782" s="3" t="s">
        <v>434</v>
      </c>
      <c r="AY782" s="3"/>
      <c r="AZ782" s="3"/>
      <c r="BA782" s="3" t="str">
        <f t="shared" si="170"/>
        <v>Bone</v>
      </c>
      <c r="BB782" s="16"/>
      <c r="BC782" s="3"/>
      <c r="BD782" s="3"/>
      <c r="BE782" s="3" t="s">
        <v>1515</v>
      </c>
      <c r="BF782" s="3"/>
      <c r="BG782" s="3" t="s">
        <v>4063</v>
      </c>
      <c r="BH782" s="3"/>
      <c r="BI782" s="3">
        <v>73.64</v>
      </c>
      <c r="BJ782">
        <v>142.66999999999999</v>
      </c>
      <c r="BK782" s="3" t="s">
        <v>6214</v>
      </c>
      <c r="BL782" s="3"/>
      <c r="BM782" s="3"/>
      <c r="BN782" s="3"/>
      <c r="BO782" s="72"/>
      <c r="BP782" s="3" t="s">
        <v>4064</v>
      </c>
      <c r="BQ782" s="3"/>
      <c r="BR782" s="3"/>
      <c r="BS782" s="3"/>
      <c r="BT782" s="3"/>
      <c r="BU782" s="62"/>
      <c r="BV782" s="3" t="str">
        <f t="shared" si="171"/>
        <v>Bison - Russia</v>
      </c>
      <c r="BW782" s="3"/>
      <c r="BX782" s="3"/>
      <c r="BY782" s="5">
        <f>AP782</f>
        <v>0</v>
      </c>
      <c r="BZ782" s="58">
        <f t="shared" si="172"/>
        <v>37042</v>
      </c>
      <c r="CA782" s="63">
        <v>200507186</v>
      </c>
      <c r="CB782" s="3" t="s">
        <v>4065</v>
      </c>
      <c r="CC782" s="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B782" s="13"/>
      <c r="DC782" s="13"/>
      <c r="DD782" s="13"/>
      <c r="DE782" s="13"/>
      <c r="DF782" s="13"/>
      <c r="DG782" s="13"/>
      <c r="DH782" s="13"/>
      <c r="DI782" s="13"/>
      <c r="DJ782" s="13"/>
      <c r="DK782" s="13"/>
      <c r="DL782" s="2"/>
    </row>
    <row r="783" spans="1:117" ht="15" hidden="1" customHeight="1">
      <c r="A783" s="10">
        <v>3076</v>
      </c>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v>0</v>
      </c>
      <c r="AH783" s="10"/>
      <c r="AI783" s="10" t="s">
        <v>8</v>
      </c>
      <c r="AJ783" s="10"/>
      <c r="AK783" s="10" t="s">
        <v>29</v>
      </c>
      <c r="AL783" s="10"/>
      <c r="AM783" s="10">
        <v>0</v>
      </c>
      <c r="AN783" s="10"/>
      <c r="AO783" s="10" t="s">
        <v>8</v>
      </c>
      <c r="AP783" s="10"/>
      <c r="AQ783" s="10" t="s">
        <v>29</v>
      </c>
      <c r="AR783" s="115">
        <v>37042</v>
      </c>
      <c r="AS783" s="10"/>
      <c r="AT783" s="10"/>
      <c r="AU783" s="10"/>
      <c r="AV783" s="10"/>
      <c r="AW783" s="10" t="s">
        <v>434</v>
      </c>
      <c r="AX783" s="10" t="s">
        <v>434</v>
      </c>
      <c r="AY783" s="10"/>
      <c r="AZ783" s="10"/>
      <c r="BA783" s="10"/>
      <c r="BB783" s="10"/>
      <c r="BC783" s="10" t="s">
        <v>4066</v>
      </c>
      <c r="BD783" s="10" t="s">
        <v>4067</v>
      </c>
      <c r="BE783" s="10" t="s">
        <v>3046</v>
      </c>
      <c r="BF783" s="10" t="s">
        <v>4067</v>
      </c>
      <c r="BG783" s="10"/>
      <c r="BH783" s="10"/>
      <c r="BI783" s="10">
        <v>34.519939999999998</v>
      </c>
      <c r="BJ783" s="10">
        <v>-105.87009</v>
      </c>
      <c r="BK783" s="10" t="s">
        <v>1701</v>
      </c>
      <c r="BL783" s="10"/>
      <c r="BM783" s="10"/>
      <c r="BN783" s="10"/>
      <c r="BO783" s="10"/>
      <c r="BP783" s="10"/>
      <c r="BQ783" s="10"/>
      <c r="BR783" s="10" t="s">
        <v>4068</v>
      </c>
      <c r="BS783" s="10" t="s">
        <v>4069</v>
      </c>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row>
    <row r="784" spans="1:117" ht="15" hidden="1" customHeight="1">
      <c r="A784" s="10">
        <v>3077</v>
      </c>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v>0</v>
      </c>
      <c r="AH784" s="10"/>
      <c r="AI784" s="10" t="s">
        <v>8</v>
      </c>
      <c r="AJ784" s="10"/>
      <c r="AK784" s="10" t="s">
        <v>29</v>
      </c>
      <c r="AL784" s="10"/>
      <c r="AM784" s="10">
        <v>0</v>
      </c>
      <c r="AN784" s="10"/>
      <c r="AO784" s="10" t="s">
        <v>8</v>
      </c>
      <c r="AP784" s="10"/>
      <c r="AQ784" s="10" t="s">
        <v>29</v>
      </c>
      <c r="AR784" s="115">
        <v>37042</v>
      </c>
      <c r="AS784" s="10"/>
      <c r="AT784" s="10"/>
      <c r="AU784" s="10"/>
      <c r="AV784" s="10"/>
      <c r="AW784" s="10" t="s">
        <v>434</v>
      </c>
      <c r="AX784" s="10" t="s">
        <v>434</v>
      </c>
      <c r="AY784" s="10"/>
      <c r="AZ784" s="10"/>
      <c r="BA784" s="10"/>
      <c r="BB784" s="10"/>
      <c r="BC784" s="10" t="s">
        <v>4070</v>
      </c>
      <c r="BD784" s="10" t="s">
        <v>4067</v>
      </c>
      <c r="BE784" s="10" t="s">
        <v>3046</v>
      </c>
      <c r="BF784" s="10" t="s">
        <v>4067</v>
      </c>
      <c r="BG784" s="10"/>
      <c r="BH784" s="10"/>
      <c r="BI784" s="10">
        <v>34.519939999999998</v>
      </c>
      <c r="BJ784" s="10">
        <v>-105.87009</v>
      </c>
      <c r="BK784" s="10" t="s">
        <v>1701</v>
      </c>
      <c r="BL784" s="10"/>
      <c r="BM784" s="10"/>
      <c r="BN784" s="10"/>
      <c r="BO784" s="10"/>
      <c r="BP784" s="10"/>
      <c r="BQ784" s="10"/>
      <c r="BR784" s="10" t="s">
        <v>4068</v>
      </c>
      <c r="BS784" s="10" t="s">
        <v>4071</v>
      </c>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row>
    <row r="785" spans="1:116" ht="15" hidden="1" customHeight="1">
      <c r="A785" s="10">
        <v>3078</v>
      </c>
      <c r="D785" s="10" t="s">
        <v>6977</v>
      </c>
      <c r="E785" s="10"/>
      <c r="F785" s="10"/>
      <c r="G785" s="10"/>
      <c r="H785" s="10" t="s">
        <v>7069</v>
      </c>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v>0</v>
      </c>
      <c r="AH785" s="10"/>
      <c r="AI785" s="10" t="s">
        <v>8</v>
      </c>
      <c r="AJ785" s="10"/>
      <c r="AK785" s="10" t="s">
        <v>29</v>
      </c>
      <c r="AL785" s="10"/>
      <c r="AM785" s="10">
        <v>0</v>
      </c>
      <c r="AN785" s="10"/>
      <c r="AO785" s="10" t="s">
        <v>8</v>
      </c>
      <c r="AP785" s="10"/>
      <c r="AQ785" s="10" t="s">
        <v>29</v>
      </c>
      <c r="AR785" s="115">
        <v>37042</v>
      </c>
      <c r="AS785" s="10"/>
      <c r="AT785" s="10"/>
      <c r="AU785" s="10"/>
      <c r="AV785" s="10"/>
      <c r="AW785" s="10" t="s">
        <v>434</v>
      </c>
      <c r="AX785" s="10" t="s">
        <v>434</v>
      </c>
      <c r="AY785" s="10"/>
      <c r="AZ785" s="10"/>
      <c r="BA785" s="10"/>
      <c r="BB785" s="10"/>
      <c r="BC785" s="10" t="s">
        <v>4072</v>
      </c>
      <c r="BD785" s="10" t="s">
        <v>4067</v>
      </c>
      <c r="BE785" s="10" t="s">
        <v>3046</v>
      </c>
      <c r="BF785" s="10" t="s">
        <v>4067</v>
      </c>
      <c r="BG785" s="10"/>
      <c r="BH785" s="10"/>
      <c r="BI785" s="10">
        <v>34.519939999999998</v>
      </c>
      <c r="BJ785" s="10">
        <v>-105.87009</v>
      </c>
      <c r="BK785" s="10" t="s">
        <v>1701</v>
      </c>
      <c r="BL785" s="10"/>
      <c r="BM785" s="10"/>
      <c r="BN785" s="10"/>
      <c r="BO785" s="10"/>
      <c r="BP785" s="10"/>
      <c r="BQ785" s="10"/>
      <c r="BR785" s="10" t="s">
        <v>4068</v>
      </c>
      <c r="BS785" s="10" t="s">
        <v>4073</v>
      </c>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row>
    <row r="786" spans="1:116" ht="15" hidden="1" customHeight="1">
      <c r="A786" s="10">
        <v>3079</v>
      </c>
      <c r="D786" s="10" t="s">
        <v>6978</v>
      </c>
      <c r="E786" s="10"/>
      <c r="F786" s="10"/>
      <c r="G786" s="10"/>
      <c r="H786" s="10" t="s">
        <v>7070</v>
      </c>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t="s">
        <v>478</v>
      </c>
      <c r="AG786" s="10">
        <v>0</v>
      </c>
      <c r="AH786" s="10"/>
      <c r="AI786" s="10" t="s">
        <v>8</v>
      </c>
      <c r="AJ786" s="10"/>
      <c r="AK786" s="10" t="s">
        <v>29</v>
      </c>
      <c r="AL786" s="10" t="s">
        <v>478</v>
      </c>
      <c r="AM786" s="10">
        <v>0</v>
      </c>
      <c r="AN786" s="10"/>
      <c r="AO786" s="10" t="s">
        <v>8</v>
      </c>
      <c r="AP786" s="10"/>
      <c r="AQ786" s="10" t="s">
        <v>29</v>
      </c>
      <c r="AR786" s="115">
        <v>37042</v>
      </c>
      <c r="AS786" s="10"/>
      <c r="AT786" s="10"/>
      <c r="AU786" s="10"/>
      <c r="AV786" s="10"/>
      <c r="AW786" s="10" t="s">
        <v>434</v>
      </c>
      <c r="AX786" s="10" t="s">
        <v>434</v>
      </c>
      <c r="AY786" s="10"/>
      <c r="AZ786" s="10"/>
      <c r="BA786" s="10"/>
      <c r="BB786" s="10"/>
      <c r="BC786" s="10" t="s">
        <v>4074</v>
      </c>
      <c r="BD786" s="10" t="s">
        <v>4067</v>
      </c>
      <c r="BE786" s="10" t="s">
        <v>3046</v>
      </c>
      <c r="BF786" s="10" t="s">
        <v>4067</v>
      </c>
      <c r="BG786" s="10"/>
      <c r="BH786" s="10"/>
      <c r="BI786" s="10">
        <v>34.519939999999998</v>
      </c>
      <c r="BJ786" s="10">
        <v>-105.87009</v>
      </c>
      <c r="BK786" s="10" t="s">
        <v>1701</v>
      </c>
      <c r="BL786" s="10"/>
      <c r="BM786" s="10"/>
      <c r="BN786" s="10"/>
      <c r="BO786" s="10"/>
      <c r="BP786" s="10"/>
      <c r="BQ786" s="10"/>
      <c r="BR786" s="10" t="s">
        <v>4068</v>
      </c>
      <c r="BS786" s="10" t="s">
        <v>4075</v>
      </c>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row>
    <row r="787" spans="1:116" ht="15" hidden="1" customHeight="1">
      <c r="A787" s="10">
        <v>3080</v>
      </c>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v>0</v>
      </c>
      <c r="AH787" s="10"/>
      <c r="AI787" s="10" t="s">
        <v>8</v>
      </c>
      <c r="AJ787" s="10"/>
      <c r="AK787" s="10" t="s">
        <v>29</v>
      </c>
      <c r="AL787" s="10"/>
      <c r="AM787" s="10">
        <v>0</v>
      </c>
      <c r="AN787" s="10"/>
      <c r="AO787" s="10" t="s">
        <v>8</v>
      </c>
      <c r="AP787" s="10"/>
      <c r="AQ787" s="10" t="s">
        <v>29</v>
      </c>
      <c r="AR787" s="115">
        <v>37042</v>
      </c>
      <c r="AS787" s="10"/>
      <c r="AT787" s="10"/>
      <c r="AU787" s="10"/>
      <c r="AV787" s="10"/>
      <c r="AW787" s="10" t="s">
        <v>434</v>
      </c>
      <c r="AX787" s="10" t="s">
        <v>434</v>
      </c>
      <c r="AY787" s="10"/>
      <c r="AZ787" s="10"/>
      <c r="BA787" s="10"/>
      <c r="BB787" s="10"/>
      <c r="BC787" s="10" t="s">
        <v>4076</v>
      </c>
      <c r="BD787" s="10" t="s">
        <v>4067</v>
      </c>
      <c r="BE787" s="10" t="s">
        <v>3046</v>
      </c>
      <c r="BF787" s="10" t="s">
        <v>4067</v>
      </c>
      <c r="BG787" s="10"/>
      <c r="BH787" s="10"/>
      <c r="BI787" s="10">
        <v>34.519939999999998</v>
      </c>
      <c r="BJ787" s="10">
        <v>-105.87009</v>
      </c>
      <c r="BK787" s="10" t="s">
        <v>1701</v>
      </c>
      <c r="BL787" s="10"/>
      <c r="BM787" s="10"/>
      <c r="BN787" s="10"/>
      <c r="BO787" s="10"/>
      <c r="BP787" s="10"/>
      <c r="BQ787" s="10"/>
      <c r="BR787" s="10" t="s">
        <v>4068</v>
      </c>
      <c r="BS787" s="10" t="s">
        <v>4077</v>
      </c>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row>
    <row r="788" spans="1:116" ht="15" hidden="1" customHeight="1">
      <c r="A788" s="10">
        <v>3081</v>
      </c>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v>0</v>
      </c>
      <c r="AH788" s="10"/>
      <c r="AI788" s="10" t="s">
        <v>8</v>
      </c>
      <c r="AJ788" s="10"/>
      <c r="AK788" s="10" t="s">
        <v>29</v>
      </c>
      <c r="AL788" s="10"/>
      <c r="AM788" s="10">
        <v>0</v>
      </c>
      <c r="AN788" s="10"/>
      <c r="AO788" s="10" t="s">
        <v>8</v>
      </c>
      <c r="AP788" s="10"/>
      <c r="AQ788" s="10" t="s">
        <v>29</v>
      </c>
      <c r="AR788" s="115">
        <v>37042</v>
      </c>
      <c r="AS788" s="10"/>
      <c r="AT788" s="10"/>
      <c r="AU788" s="10"/>
      <c r="AV788" s="10"/>
      <c r="AW788" s="10" t="s">
        <v>434</v>
      </c>
      <c r="AX788" s="10" t="s">
        <v>434</v>
      </c>
      <c r="AY788" s="10"/>
      <c r="AZ788" s="10"/>
      <c r="BA788" s="10"/>
      <c r="BB788" s="10"/>
      <c r="BC788" s="10" t="s">
        <v>4078</v>
      </c>
      <c r="BD788" s="10" t="s">
        <v>4067</v>
      </c>
      <c r="BE788" s="10" t="s">
        <v>3046</v>
      </c>
      <c r="BF788" s="10" t="s">
        <v>4067</v>
      </c>
      <c r="BG788" s="10"/>
      <c r="BH788" s="10"/>
      <c r="BI788" s="10">
        <v>34.519939999999998</v>
      </c>
      <c r="BJ788" s="10">
        <v>-105.87009</v>
      </c>
      <c r="BK788" s="10" t="s">
        <v>1701</v>
      </c>
      <c r="BL788" s="10"/>
      <c r="BM788" s="10"/>
      <c r="BN788" s="10"/>
      <c r="BO788" s="10"/>
      <c r="BP788" s="10"/>
      <c r="BQ788" s="10"/>
      <c r="BR788" s="10" t="s">
        <v>4068</v>
      </c>
      <c r="BS788" s="10" t="s">
        <v>4079</v>
      </c>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row>
    <row r="789" spans="1:116" ht="15" customHeight="1">
      <c r="A789" s="10">
        <v>3084</v>
      </c>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t="s">
        <v>479</v>
      </c>
      <c r="AG789" s="10">
        <v>13</v>
      </c>
      <c r="AH789" s="10"/>
      <c r="AI789" s="10" t="s">
        <v>11</v>
      </c>
      <c r="AJ789" s="10"/>
      <c r="AK789" s="10" t="s">
        <v>29</v>
      </c>
      <c r="AL789" s="10" t="s">
        <v>479</v>
      </c>
      <c r="AM789" s="10">
        <v>13</v>
      </c>
      <c r="AN789" s="10"/>
      <c r="AO789" s="10" t="s">
        <v>11</v>
      </c>
      <c r="AP789" s="10"/>
      <c r="AQ789" s="10" t="s">
        <v>29</v>
      </c>
      <c r="AR789" s="115">
        <v>37651</v>
      </c>
      <c r="AS789" s="10"/>
      <c r="AT789" s="10"/>
      <c r="AU789" s="10"/>
      <c r="AV789" s="10"/>
      <c r="AW789" s="10" t="s">
        <v>434</v>
      </c>
      <c r="AX789" s="10" t="s">
        <v>434</v>
      </c>
      <c r="AY789" s="10"/>
      <c r="AZ789" s="10"/>
      <c r="BA789" s="10"/>
      <c r="BB789" s="10"/>
      <c r="BC789" s="10" t="s">
        <v>4080</v>
      </c>
      <c r="BD789" s="10"/>
      <c r="BE789" s="10" t="s">
        <v>3046</v>
      </c>
      <c r="BF789" s="10"/>
      <c r="BG789" s="10"/>
      <c r="BH789" s="10"/>
      <c r="BI789" s="10" t="s">
        <v>1499</v>
      </c>
      <c r="BJ789" s="10"/>
      <c r="BK789" s="10"/>
      <c r="BL789" s="10"/>
      <c r="BM789" s="10"/>
      <c r="BN789" s="10"/>
      <c r="BO789" s="115">
        <v>24285</v>
      </c>
      <c r="BP789" s="10" t="s">
        <v>4081</v>
      </c>
      <c r="BQ789" s="117">
        <v>42461</v>
      </c>
      <c r="BR789" s="10"/>
      <c r="BS789" s="10" t="s">
        <v>4082</v>
      </c>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row>
    <row r="790" spans="1:116" ht="15" hidden="1" customHeight="1">
      <c r="A790" s="2">
        <v>3126</v>
      </c>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3" t="s">
        <v>480</v>
      </c>
      <c r="AG790" s="7" t="s">
        <v>7</v>
      </c>
      <c r="AH790" s="3"/>
      <c r="AI790" s="3" t="s">
        <v>8</v>
      </c>
      <c r="AJ790" s="3"/>
      <c r="AK790" s="3" t="s">
        <v>481</v>
      </c>
      <c r="AL790" s="3" t="s">
        <v>480</v>
      </c>
      <c r="AM790" s="7" t="s">
        <v>7</v>
      </c>
      <c r="AN790" s="3"/>
      <c r="AO790" s="3" t="s">
        <v>8</v>
      </c>
      <c r="AP790" s="3"/>
      <c r="AQ790" s="3" t="s">
        <v>481</v>
      </c>
      <c r="AR790" s="58">
        <v>37042</v>
      </c>
      <c r="AS790" s="2" t="str">
        <f t="shared" ref="AS790:AT797" si="173">AK790</f>
        <v>Bison - Canada large bones</v>
      </c>
      <c r="AT790" s="3" t="str">
        <f t="shared" si="173"/>
        <v>YT03/250</v>
      </c>
      <c r="AU790" s="2" t="s">
        <v>4083</v>
      </c>
      <c r="AV790" s="87" t="str">
        <f t="shared" ref="AV790:AW797" si="174">AM790</f>
        <v>GP0000</v>
      </c>
      <c r="AW790" s="3">
        <f t="shared" si="174"/>
        <v>0</v>
      </c>
      <c r="AX790" s="3" t="s">
        <v>434</v>
      </c>
      <c r="AY790" s="5"/>
      <c r="AZ790" s="3"/>
      <c r="BA790" s="3" t="str">
        <f t="shared" ref="BA790:BA797" si="175">AO790</f>
        <v>Bone</v>
      </c>
      <c r="BB790" s="16" t="s">
        <v>1436</v>
      </c>
      <c r="BC790" s="3"/>
      <c r="BD790" s="3" t="s">
        <v>4084</v>
      </c>
      <c r="BE790" s="3" t="s">
        <v>1015</v>
      </c>
      <c r="BF790" s="3"/>
      <c r="BG790" s="3"/>
      <c r="BH790" s="3" t="s">
        <v>4085</v>
      </c>
      <c r="BI790" s="3">
        <v>63.158000000000001</v>
      </c>
      <c r="BJ790" s="3">
        <v>-139.316</v>
      </c>
      <c r="BK790" s="3" t="s">
        <v>4086</v>
      </c>
      <c r="BL790" s="3"/>
      <c r="BM790" s="3" t="s">
        <v>4087</v>
      </c>
      <c r="BN790" s="3" t="s">
        <v>4088</v>
      </c>
      <c r="BO790" s="72">
        <v>37834</v>
      </c>
      <c r="BP790" s="3" t="s">
        <v>4089</v>
      </c>
      <c r="BQ790" s="3"/>
      <c r="BR790" s="3"/>
      <c r="BS790" s="3"/>
      <c r="BT790" s="3" t="s">
        <v>4090</v>
      </c>
      <c r="BU790" s="62"/>
      <c r="BV790" s="3" t="str">
        <f t="shared" ref="BV790:BV797" si="176">AQ790</f>
        <v>Bison - Canada large bones</v>
      </c>
      <c r="BW790" s="3"/>
      <c r="BX790" s="3"/>
      <c r="BY790" s="5">
        <f t="shared" ref="BY790:BY797" si="177">AP790</f>
        <v>0</v>
      </c>
      <c r="BZ790" s="58">
        <f t="shared" ref="BZ790:BZ797" si="178">AR790</f>
        <v>37042</v>
      </c>
      <c r="CA790" s="63">
        <v>200507186</v>
      </c>
      <c r="CB790" s="3"/>
      <c r="CC790" s="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B790" s="13"/>
      <c r="DC790" s="13"/>
      <c r="DD790" s="13"/>
      <c r="DE790" s="13"/>
      <c r="DF790" s="13"/>
      <c r="DG790" s="13"/>
      <c r="DH790" s="13"/>
      <c r="DI790" s="13"/>
      <c r="DJ790" s="13"/>
      <c r="DK790" s="13"/>
      <c r="DL790" s="2"/>
    </row>
    <row r="791" spans="1:116" ht="15" hidden="1" customHeight="1">
      <c r="A791" s="2">
        <v>3127</v>
      </c>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3" t="s">
        <v>482</v>
      </c>
      <c r="AG791" s="9" t="s">
        <v>7</v>
      </c>
      <c r="AH791" s="3" t="s">
        <v>6413</v>
      </c>
      <c r="AI791" s="3" t="s">
        <v>8</v>
      </c>
      <c r="AJ791" s="3"/>
      <c r="AK791" s="3" t="s">
        <v>481</v>
      </c>
      <c r="AL791" s="3" t="s">
        <v>482</v>
      </c>
      <c r="AM791" s="9" t="s">
        <v>7</v>
      </c>
      <c r="AN791" s="3"/>
      <c r="AO791" s="3" t="s">
        <v>8</v>
      </c>
      <c r="AP791" s="3"/>
      <c r="AQ791" s="3" t="s">
        <v>481</v>
      </c>
      <c r="AR791" s="58">
        <v>37042</v>
      </c>
      <c r="AS791" s="2" t="str">
        <f t="shared" si="173"/>
        <v>Bison - Canada large bones</v>
      </c>
      <c r="AT791" s="3" t="str">
        <f t="shared" si="173"/>
        <v>YT03/42</v>
      </c>
      <c r="AU791" s="2" t="s">
        <v>4091</v>
      </c>
      <c r="AV791" s="87" t="str">
        <f t="shared" si="174"/>
        <v>GP0000</v>
      </c>
      <c r="AW791" s="3">
        <f t="shared" si="174"/>
        <v>0</v>
      </c>
      <c r="AX791" s="3" t="s">
        <v>434</v>
      </c>
      <c r="AY791" s="3"/>
      <c r="AZ791" s="3"/>
      <c r="BA791" s="3" t="str">
        <f t="shared" si="175"/>
        <v>Bone</v>
      </c>
      <c r="BB791" s="16" t="s">
        <v>584</v>
      </c>
      <c r="BC791" s="3"/>
      <c r="BD791" s="3" t="s">
        <v>4092</v>
      </c>
      <c r="BE791" s="3" t="s">
        <v>1015</v>
      </c>
      <c r="BF791" s="3"/>
      <c r="BG791" s="3"/>
      <c r="BH791" s="3" t="s">
        <v>4085</v>
      </c>
      <c r="BI791" s="3">
        <v>63.158000000000001</v>
      </c>
      <c r="BJ791" s="3">
        <v>-139.316</v>
      </c>
      <c r="BK791" s="3" t="s">
        <v>4086</v>
      </c>
      <c r="BL791" s="3"/>
      <c r="BM791" s="3" t="s">
        <v>4093</v>
      </c>
      <c r="BN791" s="3"/>
      <c r="BO791" s="72">
        <v>37835</v>
      </c>
      <c r="BP791" s="3" t="s">
        <v>4094</v>
      </c>
      <c r="BQ791" s="3"/>
      <c r="BR791" s="3"/>
      <c r="BS791" s="3"/>
      <c r="BT791" s="3" t="s">
        <v>4094</v>
      </c>
      <c r="BU791" s="62"/>
      <c r="BV791" s="3" t="str">
        <f t="shared" si="176"/>
        <v>Bison - Canada large bones</v>
      </c>
      <c r="BW791" s="3"/>
      <c r="BX791" s="3"/>
      <c r="BY791" s="5">
        <f t="shared" si="177"/>
        <v>0</v>
      </c>
      <c r="BZ791" s="58">
        <f t="shared" si="178"/>
        <v>37042</v>
      </c>
      <c r="CA791" s="63">
        <v>200507186</v>
      </c>
      <c r="CB791" s="3"/>
      <c r="CC791" s="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B791" s="13"/>
      <c r="DC791" s="13"/>
      <c r="DD791" s="13"/>
      <c r="DE791" s="13"/>
      <c r="DF791" s="13"/>
      <c r="DG791" s="13"/>
      <c r="DH791" s="13"/>
      <c r="DI791" s="13"/>
      <c r="DJ791" s="13"/>
      <c r="DK791" s="13"/>
      <c r="DL791" s="2"/>
    </row>
    <row r="792" spans="1:116" ht="15" customHeight="1">
      <c r="A792" s="2">
        <v>3129</v>
      </c>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3" t="s">
        <v>483</v>
      </c>
      <c r="AG792" s="9" t="s">
        <v>7</v>
      </c>
      <c r="AH792" s="3"/>
      <c r="AI792" s="3" t="s">
        <v>8</v>
      </c>
      <c r="AJ792" s="3"/>
      <c r="AK792" s="3" t="s">
        <v>481</v>
      </c>
      <c r="AL792" s="3" t="s">
        <v>483</v>
      </c>
      <c r="AM792" s="9" t="s">
        <v>7</v>
      </c>
      <c r="AN792" s="3"/>
      <c r="AO792" s="3" t="s">
        <v>8</v>
      </c>
      <c r="AP792" s="3"/>
      <c r="AQ792" s="3" t="s">
        <v>481</v>
      </c>
      <c r="AR792" s="58">
        <v>37042</v>
      </c>
      <c r="AS792" s="2" t="str">
        <f t="shared" si="173"/>
        <v>Bison - Canada large bones</v>
      </c>
      <c r="AT792" s="3" t="str">
        <f t="shared" si="173"/>
        <v>YT03</v>
      </c>
      <c r="AU792" s="68"/>
      <c r="AV792" s="87" t="str">
        <f t="shared" si="174"/>
        <v>GP0000</v>
      </c>
      <c r="AW792" s="3">
        <f t="shared" si="174"/>
        <v>0</v>
      </c>
      <c r="AX792" s="3" t="s">
        <v>434</v>
      </c>
      <c r="AY792" s="3"/>
      <c r="AZ792" s="3"/>
      <c r="BA792" s="3" t="str">
        <f t="shared" si="175"/>
        <v>Bone</v>
      </c>
      <c r="BB792" s="16"/>
      <c r="BC792" s="3"/>
      <c r="BD792" s="3" t="s">
        <v>4095</v>
      </c>
      <c r="BE792" s="3" t="s">
        <v>1015</v>
      </c>
      <c r="BF792" s="3"/>
      <c r="BG792" s="3"/>
      <c r="BH792" s="3"/>
      <c r="BI792" s="3" t="s">
        <v>1499</v>
      </c>
      <c r="BJ792" s="3"/>
      <c r="BK792" s="3"/>
      <c r="BL792" s="3"/>
      <c r="BM792" s="3"/>
      <c r="BN792" s="3"/>
      <c r="BO792" s="72"/>
      <c r="BP792" s="3"/>
      <c r="BQ792" s="3"/>
      <c r="BR792" s="3"/>
      <c r="BS792" s="3"/>
      <c r="BT792" s="3"/>
      <c r="BU792" s="62"/>
      <c r="BV792" s="3" t="str">
        <f t="shared" si="176"/>
        <v>Bison - Canada large bones</v>
      </c>
      <c r="BW792" s="3"/>
      <c r="BX792" s="3"/>
      <c r="BY792" s="5">
        <f t="shared" si="177"/>
        <v>0</v>
      </c>
      <c r="BZ792" s="58">
        <f t="shared" si="178"/>
        <v>37042</v>
      </c>
      <c r="CA792" s="63">
        <v>200507186</v>
      </c>
      <c r="CB792" s="3" t="s">
        <v>4096</v>
      </c>
      <c r="CC792" s="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B792" s="13"/>
      <c r="DC792" s="13"/>
      <c r="DD792" s="13"/>
      <c r="DE792" s="13"/>
      <c r="DF792" s="13"/>
      <c r="DG792" s="13"/>
      <c r="DH792" s="13"/>
      <c r="DI792" s="13"/>
      <c r="DJ792" s="13"/>
      <c r="DK792" s="13"/>
      <c r="DL792" s="2"/>
    </row>
    <row r="793" spans="1:116" ht="15" hidden="1" customHeight="1">
      <c r="A793" s="2">
        <v>3130</v>
      </c>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3" t="s">
        <v>484</v>
      </c>
      <c r="AG793" s="7" t="s">
        <v>7</v>
      </c>
      <c r="AH793" s="3"/>
      <c r="AI793" s="3" t="s">
        <v>8</v>
      </c>
      <c r="AJ793" s="3"/>
      <c r="AK793" s="7" t="s">
        <v>296</v>
      </c>
      <c r="AL793" s="3" t="s">
        <v>484</v>
      </c>
      <c r="AM793" s="7" t="s">
        <v>7</v>
      </c>
      <c r="AN793" s="3"/>
      <c r="AO793" s="3" t="s">
        <v>8</v>
      </c>
      <c r="AP793" s="3"/>
      <c r="AQ793" s="7" t="s">
        <v>296</v>
      </c>
      <c r="AR793" s="58">
        <v>37042</v>
      </c>
      <c r="AS793" s="2" t="str">
        <f t="shared" si="173"/>
        <v>ACAD -20C</v>
      </c>
      <c r="AT793" s="3" t="str">
        <f t="shared" si="173"/>
        <v>YT03/190</v>
      </c>
      <c r="AU793" s="2" t="s">
        <v>4097</v>
      </c>
      <c r="AV793" s="87" t="str">
        <f t="shared" si="174"/>
        <v>GP0000</v>
      </c>
      <c r="AW793" s="3">
        <f t="shared" si="174"/>
        <v>0</v>
      </c>
      <c r="AX793" s="3" t="s">
        <v>434</v>
      </c>
      <c r="AY793" s="3"/>
      <c r="AZ793" s="3"/>
      <c r="BA793" s="3" t="str">
        <f t="shared" si="175"/>
        <v>Bone</v>
      </c>
      <c r="BB793" s="16" t="s">
        <v>4098</v>
      </c>
      <c r="BC793" s="3"/>
      <c r="BD793" s="3" t="s">
        <v>4095</v>
      </c>
      <c r="BE793" s="3" t="s">
        <v>1015</v>
      </c>
      <c r="BF793" s="3"/>
      <c r="BG793" s="3"/>
      <c r="BH793" s="3" t="s">
        <v>4099</v>
      </c>
      <c r="BI793" s="3">
        <v>63.158000000000001</v>
      </c>
      <c r="BJ793" s="3">
        <v>-139.316</v>
      </c>
      <c r="BK793" s="3" t="s">
        <v>4086</v>
      </c>
      <c r="BL793" s="3"/>
      <c r="BM793" s="3"/>
      <c r="BN793" s="3" t="s">
        <v>4100</v>
      </c>
      <c r="BO793" s="72">
        <v>37841</v>
      </c>
      <c r="BP793" s="3" t="s">
        <v>4094</v>
      </c>
      <c r="BQ793" s="3"/>
      <c r="BR793" s="3"/>
      <c r="BS793" s="3"/>
      <c r="BT793" s="3" t="s">
        <v>4094</v>
      </c>
      <c r="BU793" s="62"/>
      <c r="BV793" s="7" t="str">
        <f t="shared" si="176"/>
        <v>ACAD -20C</v>
      </c>
      <c r="BW793" s="3"/>
      <c r="BX793" s="3"/>
      <c r="BY793" s="5">
        <f t="shared" si="177"/>
        <v>0</v>
      </c>
      <c r="BZ793" s="58">
        <f t="shared" si="178"/>
        <v>37042</v>
      </c>
      <c r="CA793" s="63">
        <v>200507186</v>
      </c>
      <c r="CB793" s="3"/>
      <c r="CC793" s="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B793" s="13"/>
      <c r="DC793" s="13"/>
      <c r="DD793" s="13"/>
      <c r="DE793" s="13"/>
      <c r="DF793" s="13"/>
      <c r="DG793" s="13"/>
      <c r="DH793" s="13"/>
      <c r="DI793" s="13"/>
      <c r="DJ793" s="13"/>
      <c r="DK793" s="13"/>
      <c r="DL793" s="2"/>
    </row>
    <row r="794" spans="1:116" ht="15" hidden="1" customHeight="1">
      <c r="A794" s="2">
        <v>3131</v>
      </c>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3" t="s">
        <v>485</v>
      </c>
      <c r="AG794" s="7" t="s">
        <v>7</v>
      </c>
      <c r="AH794" s="3"/>
      <c r="AI794" s="3" t="s">
        <v>8</v>
      </c>
      <c r="AJ794" s="3"/>
      <c r="AK794" s="3"/>
      <c r="AL794" s="3" t="s">
        <v>485</v>
      </c>
      <c r="AM794" s="7" t="s">
        <v>7</v>
      </c>
      <c r="AN794" s="3"/>
      <c r="AO794" s="3" t="s">
        <v>8</v>
      </c>
      <c r="AP794" s="3"/>
      <c r="AQ794" s="3"/>
      <c r="AR794" s="58">
        <v>37042</v>
      </c>
      <c r="AS794" s="2">
        <f t="shared" si="173"/>
        <v>0</v>
      </c>
      <c r="AT794" s="3" t="str">
        <f t="shared" si="173"/>
        <v>YT03/191</v>
      </c>
      <c r="AU794" s="2" t="s">
        <v>4101</v>
      </c>
      <c r="AV794" s="87" t="str">
        <f t="shared" si="174"/>
        <v>GP0000</v>
      </c>
      <c r="AW794" s="3">
        <f t="shared" si="174"/>
        <v>0</v>
      </c>
      <c r="AX794" s="3" t="s">
        <v>434</v>
      </c>
      <c r="AY794" s="3"/>
      <c r="AZ794" s="3"/>
      <c r="BA794" s="3" t="str">
        <f t="shared" si="175"/>
        <v>Bone</v>
      </c>
      <c r="BB794" s="16" t="s">
        <v>4098</v>
      </c>
      <c r="BC794" s="3"/>
      <c r="BD794" s="3" t="s">
        <v>4095</v>
      </c>
      <c r="BE794" s="3" t="s">
        <v>1015</v>
      </c>
      <c r="BF794" s="3"/>
      <c r="BG794" s="3"/>
      <c r="BH794" s="3" t="s">
        <v>4099</v>
      </c>
      <c r="BI794" s="3">
        <v>63.158000000000001</v>
      </c>
      <c r="BJ794" s="3">
        <v>-139.316</v>
      </c>
      <c r="BK794" s="3" t="s">
        <v>4086</v>
      </c>
      <c r="BL794" s="3"/>
      <c r="BM794" s="3" t="s">
        <v>4102</v>
      </c>
      <c r="BN794" s="3" t="s">
        <v>4100</v>
      </c>
      <c r="BO794" s="72">
        <v>37841</v>
      </c>
      <c r="BP794" s="3" t="s">
        <v>4094</v>
      </c>
      <c r="BQ794" s="3"/>
      <c r="BR794" s="3"/>
      <c r="BS794" s="3"/>
      <c r="BT794" s="3" t="s">
        <v>4094</v>
      </c>
      <c r="BU794" s="62"/>
      <c r="BV794" s="3">
        <f t="shared" si="176"/>
        <v>0</v>
      </c>
      <c r="BW794" s="3"/>
      <c r="BX794" s="3"/>
      <c r="BY794" s="5">
        <f t="shared" si="177"/>
        <v>0</v>
      </c>
      <c r="BZ794" s="58">
        <f t="shared" si="178"/>
        <v>37042</v>
      </c>
      <c r="CA794" s="63">
        <v>200507186</v>
      </c>
      <c r="CB794" s="3"/>
      <c r="CC794" s="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B794" s="13"/>
      <c r="DC794" s="13"/>
      <c r="DD794" s="13"/>
      <c r="DE794" s="13"/>
      <c r="DF794" s="13"/>
      <c r="DG794" s="13"/>
      <c r="DH794" s="13"/>
      <c r="DI794" s="13"/>
      <c r="DJ794" s="13"/>
      <c r="DK794" s="13"/>
      <c r="DL794" s="2"/>
    </row>
    <row r="795" spans="1:116" ht="15" hidden="1" customHeight="1">
      <c r="A795" s="2">
        <v>3132</v>
      </c>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3" t="s">
        <v>486</v>
      </c>
      <c r="AG795" s="7" t="s">
        <v>7</v>
      </c>
      <c r="AH795" s="3"/>
      <c r="AI795" s="3" t="s">
        <v>8</v>
      </c>
      <c r="AJ795" s="3"/>
      <c r="AK795" s="7" t="s">
        <v>296</v>
      </c>
      <c r="AL795" s="3" t="s">
        <v>486</v>
      </c>
      <c r="AM795" s="7" t="s">
        <v>7</v>
      </c>
      <c r="AN795" s="3"/>
      <c r="AO795" s="3" t="s">
        <v>8</v>
      </c>
      <c r="AP795" s="3"/>
      <c r="AQ795" s="7" t="s">
        <v>296</v>
      </c>
      <c r="AR795" s="58">
        <v>37042</v>
      </c>
      <c r="AS795" s="2" t="str">
        <f t="shared" si="173"/>
        <v>ACAD -20C</v>
      </c>
      <c r="AT795" s="3" t="str">
        <f t="shared" si="173"/>
        <v>YT03/240</v>
      </c>
      <c r="AU795" s="2" t="s">
        <v>4103</v>
      </c>
      <c r="AV795" s="87" t="str">
        <f t="shared" si="174"/>
        <v>GP0000</v>
      </c>
      <c r="AW795" s="3">
        <f t="shared" si="174"/>
        <v>0</v>
      </c>
      <c r="AX795" s="3" t="s">
        <v>4104</v>
      </c>
      <c r="AY795" s="3"/>
      <c r="AZ795" s="3"/>
      <c r="BA795" s="3" t="str">
        <f t="shared" si="175"/>
        <v>Bone</v>
      </c>
      <c r="BB795" s="16" t="s">
        <v>4105</v>
      </c>
      <c r="BC795" s="3"/>
      <c r="BD795" s="3" t="s">
        <v>4084</v>
      </c>
      <c r="BE795" s="3" t="s">
        <v>1015</v>
      </c>
      <c r="BF795" s="3"/>
      <c r="BG795" s="3"/>
      <c r="BH795" s="3" t="s">
        <v>4106</v>
      </c>
      <c r="BI795" s="3">
        <v>63.816666699999999</v>
      </c>
      <c r="BJ795" s="3">
        <v>-139.03333330000001</v>
      </c>
      <c r="BK795" s="3" t="s">
        <v>1137</v>
      </c>
      <c r="BL795" s="3"/>
      <c r="BM795" s="3"/>
      <c r="BN795" s="3" t="s">
        <v>4107</v>
      </c>
      <c r="BO795" s="72">
        <v>37845</v>
      </c>
      <c r="BP795" s="3" t="s">
        <v>4090</v>
      </c>
      <c r="BQ795" s="3"/>
      <c r="BR795" s="3"/>
      <c r="BS795" s="3"/>
      <c r="BT795" s="3" t="s">
        <v>4090</v>
      </c>
      <c r="BU795" s="62"/>
      <c r="BV795" s="7" t="str">
        <f t="shared" si="176"/>
        <v>ACAD -20C</v>
      </c>
      <c r="BW795" s="3"/>
      <c r="BX795" s="3"/>
      <c r="BY795" s="5">
        <f t="shared" si="177"/>
        <v>0</v>
      </c>
      <c r="BZ795" s="58">
        <f t="shared" si="178"/>
        <v>37042</v>
      </c>
      <c r="CA795" s="63">
        <v>200507186</v>
      </c>
      <c r="CB795" s="3"/>
      <c r="CC795" s="3"/>
      <c r="CD795" s="31"/>
      <c r="CE795" s="31"/>
      <c r="CF795" s="13"/>
      <c r="CG795" s="13"/>
      <c r="CH795" s="13"/>
      <c r="CI795" s="13"/>
      <c r="CJ795" s="13"/>
      <c r="CK795" s="13"/>
      <c r="CL795" s="13"/>
      <c r="CM795" s="13"/>
      <c r="CN795" s="31"/>
      <c r="CO795" s="31"/>
      <c r="CP795" s="31"/>
      <c r="CQ795" s="31"/>
      <c r="CR795" s="31"/>
      <c r="CS795" s="31"/>
      <c r="CT795" s="31"/>
      <c r="CU795" s="31"/>
      <c r="CV795" s="31"/>
      <c r="CW795" s="31"/>
      <c r="CX795" s="31"/>
      <c r="CY795" s="31"/>
      <c r="CZ795" s="13"/>
      <c r="DA795" s="13"/>
      <c r="DB795" s="13"/>
      <c r="DC795" s="13"/>
      <c r="DD795" s="13"/>
      <c r="DE795" s="13"/>
      <c r="DF795" s="13"/>
      <c r="DG795" s="13"/>
      <c r="DH795" s="13"/>
      <c r="DI795" s="13"/>
      <c r="DJ795" s="13"/>
      <c r="DK795" s="13"/>
      <c r="DL795" s="2"/>
    </row>
    <row r="796" spans="1:116" ht="15.75" hidden="1" customHeight="1">
      <c r="A796" s="6">
        <v>3133</v>
      </c>
      <c r="D796" s="7" t="s">
        <v>6947</v>
      </c>
      <c r="E796" s="7"/>
      <c r="F796" s="7"/>
      <c r="G796" s="7"/>
      <c r="H796" s="7" t="s">
        <v>6948</v>
      </c>
      <c r="I796" s="7"/>
      <c r="J796" s="7"/>
      <c r="K796" s="7"/>
      <c r="L796" s="7"/>
      <c r="M796" s="7"/>
      <c r="N796" s="7"/>
      <c r="O796" s="7"/>
      <c r="P796" s="7">
        <v>0.46289930284399999</v>
      </c>
      <c r="Q796" s="7"/>
      <c r="R796" s="7"/>
      <c r="S796" s="7"/>
      <c r="T796" s="7"/>
      <c r="U796" s="7"/>
      <c r="V796" s="7"/>
      <c r="W796" s="7"/>
      <c r="X796" s="7"/>
      <c r="Y796" s="7"/>
      <c r="Z796" s="7"/>
      <c r="AA796" s="7"/>
      <c r="AB796" s="7"/>
      <c r="AC796" s="7" t="s">
        <v>6231</v>
      </c>
      <c r="AD796" s="7"/>
      <c r="AE796" s="7" t="s">
        <v>6686</v>
      </c>
      <c r="AF796" s="3" t="s">
        <v>487</v>
      </c>
      <c r="AG796" s="7" t="s">
        <v>7</v>
      </c>
      <c r="AH796" s="3" t="s">
        <v>6402</v>
      </c>
      <c r="AI796" s="3" t="s">
        <v>8</v>
      </c>
      <c r="AJ796" s="3"/>
      <c r="AK796" s="7" t="s">
        <v>296</v>
      </c>
      <c r="AL796" s="3" t="s">
        <v>487</v>
      </c>
      <c r="AM796" s="7" t="s">
        <v>7</v>
      </c>
      <c r="AN796" s="3"/>
      <c r="AO796" s="3" t="s">
        <v>8</v>
      </c>
      <c r="AP796" s="3"/>
      <c r="AQ796" s="7" t="s">
        <v>296</v>
      </c>
      <c r="AR796" s="58">
        <v>37042</v>
      </c>
      <c r="AS796" s="2" t="str">
        <f t="shared" si="173"/>
        <v>ACAD -20C</v>
      </c>
      <c r="AT796" s="3" t="str">
        <f t="shared" si="173"/>
        <v>YT03/204_also A6434, A6435</v>
      </c>
      <c r="AU796" s="2" t="s">
        <v>4108</v>
      </c>
      <c r="AV796" s="87" t="str">
        <f t="shared" si="174"/>
        <v>GP0000</v>
      </c>
      <c r="AW796" s="3">
        <f t="shared" si="174"/>
        <v>0</v>
      </c>
      <c r="AX796" s="3" t="s">
        <v>434</v>
      </c>
      <c r="AY796" s="3"/>
      <c r="AZ796" s="3"/>
      <c r="BA796" s="3" t="str">
        <f t="shared" si="175"/>
        <v>Bone</v>
      </c>
      <c r="BB796" s="16" t="s">
        <v>3721</v>
      </c>
      <c r="BC796" s="3"/>
      <c r="BD796" s="3" t="s">
        <v>4095</v>
      </c>
      <c r="BE796" s="3" t="s">
        <v>1015</v>
      </c>
      <c r="BF796" s="3"/>
      <c r="BG796" s="3"/>
      <c r="BH796" s="3" t="s">
        <v>4099</v>
      </c>
      <c r="BI796" s="3">
        <v>63.158000000000001</v>
      </c>
      <c r="BJ796" s="3">
        <v>-139.316</v>
      </c>
      <c r="BK796" s="3" t="s">
        <v>4086</v>
      </c>
      <c r="BL796" s="3"/>
      <c r="BM796" s="3" t="s">
        <v>4109</v>
      </c>
      <c r="BN796" s="3"/>
      <c r="BO796" s="72">
        <v>37844</v>
      </c>
      <c r="BP796" s="3" t="s">
        <v>4090</v>
      </c>
      <c r="BQ796" s="3"/>
      <c r="BR796" s="3"/>
      <c r="BS796" s="3"/>
      <c r="BT796" s="3" t="s">
        <v>4110</v>
      </c>
      <c r="BU796" s="62"/>
      <c r="BV796" s="7" t="str">
        <f t="shared" si="176"/>
        <v>ACAD -20C</v>
      </c>
      <c r="BW796" s="3"/>
      <c r="BX796" s="3"/>
      <c r="BY796" s="5">
        <f t="shared" si="177"/>
        <v>0</v>
      </c>
      <c r="BZ796" s="58">
        <f t="shared" si="178"/>
        <v>37042</v>
      </c>
      <c r="CA796" s="63">
        <v>200507186</v>
      </c>
      <c r="CB796" s="3"/>
      <c r="CC796" s="3"/>
      <c r="CD796" s="13"/>
      <c r="CE796" s="13"/>
      <c r="CF796" s="13"/>
      <c r="CG796" s="13"/>
      <c r="CH796" s="13"/>
      <c r="CI796" s="13"/>
      <c r="CJ796" s="13"/>
      <c r="CK796" s="13"/>
      <c r="CL796" s="13"/>
      <c r="CM796" s="13"/>
      <c r="CN796" s="13"/>
      <c r="CO796" s="13"/>
      <c r="CP796" s="238" t="s">
        <v>5286</v>
      </c>
      <c r="CQ796" s="13" t="s">
        <v>1821</v>
      </c>
      <c r="CR796" s="13">
        <v>22141</v>
      </c>
      <c r="CS796" s="75" t="s">
        <v>6235</v>
      </c>
      <c r="CT796" s="13">
        <v>26360</v>
      </c>
      <c r="CU796" s="13">
        <v>220</v>
      </c>
      <c r="CV796" s="284">
        <v>30809</v>
      </c>
      <c r="CW796" s="212">
        <v>-19.291</v>
      </c>
      <c r="CX796" s="212">
        <v>5.1609999999999996</v>
      </c>
      <c r="CY796" s="238" t="s">
        <v>5286</v>
      </c>
      <c r="CZ796" s="13" t="s">
        <v>3989</v>
      </c>
      <c r="DA796" s="13" t="s">
        <v>4111</v>
      </c>
      <c r="DB796" s="13">
        <v>26660</v>
      </c>
      <c r="DC796" s="13">
        <v>180</v>
      </c>
      <c r="DD796" s="13">
        <v>-19.5</v>
      </c>
      <c r="DE796" s="13"/>
      <c r="DF796" s="13"/>
      <c r="DG796" s="13"/>
      <c r="DH796" s="13"/>
      <c r="DI796" s="13"/>
      <c r="DJ796" s="13"/>
      <c r="DK796" s="13"/>
      <c r="DL796" s="6"/>
    </row>
    <row r="797" spans="1:116" ht="15" hidden="1" customHeight="1">
      <c r="A797" s="8">
        <v>3246</v>
      </c>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3"/>
      <c r="AG797" s="9" t="s">
        <v>7</v>
      </c>
      <c r="AH797" s="3" t="s">
        <v>434</v>
      </c>
      <c r="AI797" s="3" t="s">
        <v>488</v>
      </c>
      <c r="AJ797" s="3"/>
      <c r="AK797" s="3"/>
      <c r="AL797" s="3"/>
      <c r="AM797" s="9" t="s">
        <v>7</v>
      </c>
      <c r="AN797" s="3" t="s">
        <v>434</v>
      </c>
      <c r="AO797" s="3" t="s">
        <v>488</v>
      </c>
      <c r="AP797" s="3"/>
      <c r="AQ797" s="3"/>
      <c r="AR797" s="58">
        <v>37042</v>
      </c>
      <c r="AS797" s="2">
        <f t="shared" si="173"/>
        <v>0</v>
      </c>
      <c r="AT797" s="3">
        <f t="shared" si="173"/>
        <v>0</v>
      </c>
      <c r="AU797" s="68"/>
      <c r="AV797" s="87" t="str">
        <f t="shared" si="174"/>
        <v>GP0000</v>
      </c>
      <c r="AW797" s="3" t="str">
        <f t="shared" si="174"/>
        <v>Bison</v>
      </c>
      <c r="AX797" s="3" t="s">
        <v>434</v>
      </c>
      <c r="AY797" s="3" t="s">
        <v>3975</v>
      </c>
      <c r="AZ797" s="3"/>
      <c r="BA797" s="3" t="str">
        <f t="shared" si="175"/>
        <v>Coprolite</v>
      </c>
      <c r="BB797" s="3"/>
      <c r="BC797" s="3" t="s">
        <v>4112</v>
      </c>
      <c r="BD797" s="3"/>
      <c r="BE797" s="3" t="s">
        <v>1097</v>
      </c>
      <c r="BF797" s="3" t="s">
        <v>4113</v>
      </c>
      <c r="BG797" s="3" t="s">
        <v>4114</v>
      </c>
      <c r="BH797" s="3"/>
      <c r="BI797" s="3">
        <v>37.33</v>
      </c>
      <c r="BJ797" s="3">
        <v>-110.99</v>
      </c>
      <c r="BK797" s="10" t="s">
        <v>4115</v>
      </c>
      <c r="BL797" s="3"/>
      <c r="BM797" s="3"/>
      <c r="BN797" s="3"/>
      <c r="BO797" s="3"/>
      <c r="BP797" s="3"/>
      <c r="BQ797" s="3"/>
      <c r="BR797" s="3"/>
      <c r="BS797" s="3" t="s">
        <v>4116</v>
      </c>
      <c r="BT797" s="3"/>
      <c r="BU797" s="3"/>
      <c r="BV797" s="3">
        <f t="shared" si="176"/>
        <v>0</v>
      </c>
      <c r="BW797" s="3"/>
      <c r="BX797" s="3"/>
      <c r="BY797" s="5">
        <f t="shared" si="177"/>
        <v>0</v>
      </c>
      <c r="BZ797" s="58">
        <f t="shared" si="178"/>
        <v>37042</v>
      </c>
      <c r="CA797" s="63">
        <v>200507186</v>
      </c>
      <c r="CB797" s="3"/>
      <c r="CC797" s="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B797" s="13"/>
      <c r="DC797" s="13"/>
      <c r="DD797" s="13"/>
      <c r="DE797" s="13"/>
      <c r="DF797" s="13"/>
      <c r="DG797" s="13"/>
      <c r="DH797" s="13"/>
      <c r="DI797" s="13"/>
      <c r="DJ797" s="13"/>
      <c r="DK797" s="13"/>
      <c r="DL797" s="8"/>
    </row>
    <row r="798" spans="1:116" ht="15" hidden="1" customHeight="1">
      <c r="A798" s="10">
        <v>3247</v>
      </c>
      <c r="D798" s="10" t="s">
        <v>489</v>
      </c>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v>0</v>
      </c>
      <c r="AH798" s="10"/>
      <c r="AI798" s="10" t="s">
        <v>488</v>
      </c>
      <c r="AJ798" s="10" t="s">
        <v>489</v>
      </c>
      <c r="AK798" s="10"/>
      <c r="AL798" s="10"/>
      <c r="AM798" s="10">
        <v>0</v>
      </c>
      <c r="AN798" s="10"/>
      <c r="AO798" s="10" t="s">
        <v>488</v>
      </c>
      <c r="AP798" s="10" t="s">
        <v>489</v>
      </c>
      <c r="AQ798" s="10"/>
      <c r="AR798" s="115">
        <v>37042</v>
      </c>
      <c r="AS798" s="10"/>
      <c r="AT798" s="10"/>
      <c r="AU798" s="10"/>
      <c r="AV798" s="10"/>
      <c r="AW798" s="10" t="s">
        <v>434</v>
      </c>
      <c r="AX798" s="10" t="s">
        <v>434</v>
      </c>
      <c r="AY798" s="10"/>
      <c r="AZ798" s="10"/>
      <c r="BA798" s="10"/>
      <c r="BB798" s="10"/>
      <c r="BC798" s="10" t="s">
        <v>4117</v>
      </c>
      <c r="BD798" s="10" t="s">
        <v>4113</v>
      </c>
      <c r="BE798" s="10" t="s">
        <v>3046</v>
      </c>
      <c r="BF798" s="10" t="s">
        <v>4113</v>
      </c>
      <c r="BG798" s="10" t="s">
        <v>4118</v>
      </c>
      <c r="BH798" s="10"/>
      <c r="BI798" s="10">
        <v>38.32</v>
      </c>
      <c r="BJ798" s="10">
        <v>-110.2</v>
      </c>
      <c r="BK798" s="10" t="s">
        <v>4115</v>
      </c>
      <c r="BL798" s="10"/>
      <c r="BM798" s="10"/>
      <c r="BN798" s="10"/>
      <c r="BO798" s="10"/>
      <c r="BP798" s="10"/>
      <c r="BQ798" s="10"/>
      <c r="BR798" s="10"/>
      <c r="BS798" s="10"/>
      <c r="BT798" s="10"/>
      <c r="BU798" s="10"/>
      <c r="BV798" s="10"/>
      <c r="BW798" s="10"/>
      <c r="BX798" s="10"/>
      <c r="BY798" s="10" t="s">
        <v>489</v>
      </c>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c r="DG798" s="10"/>
      <c r="DH798" s="10"/>
      <c r="DI798" s="10"/>
      <c r="DJ798" s="10"/>
      <c r="DK798" s="10"/>
      <c r="DL798" s="10"/>
    </row>
    <row r="799" spans="1:116" ht="15" hidden="1" customHeight="1">
      <c r="A799" s="10">
        <v>3248</v>
      </c>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v>0</v>
      </c>
      <c r="AH799" s="10"/>
      <c r="AI799" s="10" t="s">
        <v>488</v>
      </c>
      <c r="AJ799" s="10"/>
      <c r="AK799" s="10"/>
      <c r="AL799" s="10"/>
      <c r="AM799" s="10">
        <v>0</v>
      </c>
      <c r="AN799" s="10"/>
      <c r="AO799" s="10" t="s">
        <v>488</v>
      </c>
      <c r="AP799" s="10"/>
      <c r="AQ799" s="10"/>
      <c r="AR799" s="115">
        <v>37042</v>
      </c>
      <c r="AS799" s="10"/>
      <c r="AT799" s="10"/>
      <c r="AU799" s="10"/>
      <c r="AV799" s="10"/>
      <c r="AW799" s="10" t="s">
        <v>434</v>
      </c>
      <c r="AX799" s="10" t="s">
        <v>434</v>
      </c>
      <c r="AY799" s="10"/>
      <c r="AZ799" s="10"/>
      <c r="BA799" s="10"/>
      <c r="BB799" s="10"/>
      <c r="BC799" s="10" t="s">
        <v>4119</v>
      </c>
      <c r="BD799" s="10" t="s">
        <v>4113</v>
      </c>
      <c r="BE799" s="10" t="s">
        <v>3046</v>
      </c>
      <c r="BF799" s="10" t="s">
        <v>4113</v>
      </c>
      <c r="BG799" s="10" t="s">
        <v>4118</v>
      </c>
      <c r="BH799" s="10"/>
      <c r="BI799" s="10">
        <v>38.32</v>
      </c>
      <c r="BJ799" s="10">
        <v>-110.2</v>
      </c>
      <c r="BK799" s="10" t="s">
        <v>4115</v>
      </c>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c r="DG799" s="10"/>
      <c r="DH799" s="10"/>
      <c r="DI799" s="10"/>
      <c r="DJ799" s="10"/>
      <c r="DK799" s="10"/>
      <c r="DL799" s="10"/>
    </row>
    <row r="800" spans="1:116" ht="15" hidden="1" customHeight="1">
      <c r="A800" s="8">
        <v>3249</v>
      </c>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3"/>
      <c r="AG800" s="9" t="s">
        <v>7</v>
      </c>
      <c r="AH800" s="3" t="s">
        <v>434</v>
      </c>
      <c r="AI800" s="3" t="s">
        <v>488</v>
      </c>
      <c r="AJ800" s="3"/>
      <c r="AK800" s="3"/>
      <c r="AL800" s="3"/>
      <c r="AM800" s="9" t="s">
        <v>7</v>
      </c>
      <c r="AN800" s="3" t="s">
        <v>434</v>
      </c>
      <c r="AO800" s="3" t="s">
        <v>488</v>
      </c>
      <c r="AP800" s="3"/>
      <c r="AQ800" s="3"/>
      <c r="AR800" s="58">
        <v>37042</v>
      </c>
      <c r="AS800" s="2">
        <f t="shared" ref="AS800:AS823" si="179">AK800</f>
        <v>0</v>
      </c>
      <c r="AT800" s="3">
        <f t="shared" ref="AT800:AT823" si="180">AL800</f>
        <v>0</v>
      </c>
      <c r="AU800" s="68"/>
      <c r="AV800" s="87" t="str">
        <f t="shared" ref="AV800:AV823" si="181">AM800</f>
        <v>GP0000</v>
      </c>
      <c r="AW800" s="3" t="str">
        <f t="shared" ref="AW800:AW823" si="182">AN800</f>
        <v>Bison</v>
      </c>
      <c r="AX800" s="3" t="s">
        <v>434</v>
      </c>
      <c r="AY800" s="3" t="s">
        <v>3975</v>
      </c>
      <c r="AZ800" s="3"/>
      <c r="BA800" s="3" t="str">
        <f t="shared" ref="BA800:BA823" si="183">AO800</f>
        <v>Coprolite</v>
      </c>
      <c r="BB800" s="16" t="s">
        <v>4120</v>
      </c>
      <c r="BC800" s="3"/>
      <c r="BD800" s="3"/>
      <c r="BE800" s="3" t="s">
        <v>1097</v>
      </c>
      <c r="BF800" s="3" t="s">
        <v>4113</v>
      </c>
      <c r="BG800" s="3" t="s">
        <v>4121</v>
      </c>
      <c r="BH800" s="3"/>
      <c r="BI800" s="5">
        <v>37.299999999999997</v>
      </c>
      <c r="BJ800" s="5">
        <v>-110.94</v>
      </c>
      <c r="BK800" s="10" t="s">
        <v>4115</v>
      </c>
      <c r="BL800" s="3"/>
      <c r="BM800" s="3"/>
      <c r="BN800" s="3"/>
      <c r="BO800" s="3"/>
      <c r="BP800" s="3"/>
      <c r="BQ800" s="3"/>
      <c r="BR800" s="3"/>
      <c r="BS800" s="3" t="s">
        <v>4122</v>
      </c>
      <c r="BT800" s="3"/>
      <c r="BU800" s="3"/>
      <c r="BV800" s="3">
        <f t="shared" ref="BV800:BV823" si="184">AQ800</f>
        <v>0</v>
      </c>
      <c r="BW800" s="3"/>
      <c r="BX800" s="3"/>
      <c r="BY800" s="5">
        <f t="shared" ref="BY800:BY807" si="185">AP800</f>
        <v>0</v>
      </c>
      <c r="BZ800" s="58">
        <f t="shared" ref="BZ800:BZ823" si="186">AR800</f>
        <v>37042</v>
      </c>
      <c r="CA800" s="63">
        <v>200507186</v>
      </c>
      <c r="CB800" s="3"/>
      <c r="CC800" s="3"/>
      <c r="CD800" s="31"/>
      <c r="CE800" s="31"/>
      <c r="CF800" s="13"/>
      <c r="CG800" s="13"/>
      <c r="CH800" s="13"/>
      <c r="CI800" s="13"/>
      <c r="CJ800" s="13"/>
      <c r="CK800" s="13"/>
      <c r="CL800" s="13"/>
      <c r="CM800" s="13"/>
      <c r="CN800" s="13"/>
      <c r="CO800" s="13"/>
      <c r="CP800" s="13"/>
      <c r="CQ800" s="31"/>
      <c r="CR800" s="31"/>
      <c r="CS800" s="31"/>
      <c r="CT800" s="31"/>
      <c r="CU800" s="31"/>
      <c r="CV800" s="31"/>
      <c r="CW800" s="13"/>
      <c r="CX800" s="13"/>
      <c r="CY800" s="13"/>
      <c r="CZ800" s="13"/>
      <c r="DA800" s="13"/>
      <c r="DB800" s="13"/>
      <c r="DC800" s="13"/>
      <c r="DD800" s="13"/>
      <c r="DE800" s="13"/>
      <c r="DF800" s="13"/>
      <c r="DG800" s="13"/>
      <c r="DH800" s="13"/>
      <c r="DI800" s="13"/>
      <c r="DJ800" s="13"/>
      <c r="DK800" s="13"/>
      <c r="DL800" s="8"/>
    </row>
    <row r="801" spans="1:116" ht="15" hidden="1" customHeight="1">
      <c r="A801" s="2">
        <v>3250</v>
      </c>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3"/>
      <c r="AG801" s="9" t="s">
        <v>7</v>
      </c>
      <c r="AH801" s="3" t="s">
        <v>434</v>
      </c>
      <c r="AI801" s="3" t="s">
        <v>488</v>
      </c>
      <c r="AJ801" s="3"/>
      <c r="AK801" s="3"/>
      <c r="AL801" s="3"/>
      <c r="AM801" s="9" t="s">
        <v>7</v>
      </c>
      <c r="AN801" s="3" t="s">
        <v>434</v>
      </c>
      <c r="AO801" s="3" t="s">
        <v>488</v>
      </c>
      <c r="AP801" s="3"/>
      <c r="AQ801" s="3"/>
      <c r="AR801" s="58">
        <v>37042</v>
      </c>
      <c r="AS801" s="2">
        <f t="shared" si="179"/>
        <v>0</v>
      </c>
      <c r="AT801" s="3">
        <f t="shared" si="180"/>
        <v>0</v>
      </c>
      <c r="AU801" s="68"/>
      <c r="AV801" s="87" t="str">
        <f t="shared" si="181"/>
        <v>GP0000</v>
      </c>
      <c r="AW801" s="3" t="str">
        <f t="shared" si="182"/>
        <v>Bison</v>
      </c>
      <c r="AX801" s="3" t="s">
        <v>434</v>
      </c>
      <c r="AY801" s="3" t="s">
        <v>3975</v>
      </c>
      <c r="AZ801" s="3"/>
      <c r="BA801" s="3" t="str">
        <f t="shared" si="183"/>
        <v>Coprolite</v>
      </c>
      <c r="BB801" s="16" t="s">
        <v>4120</v>
      </c>
      <c r="BC801" s="3"/>
      <c r="BD801" s="3"/>
      <c r="BE801" s="3" t="s">
        <v>1097</v>
      </c>
      <c r="BF801" s="3" t="s">
        <v>4113</v>
      </c>
      <c r="BG801" s="3" t="s">
        <v>4123</v>
      </c>
      <c r="BH801" s="3"/>
      <c r="BI801" s="3">
        <v>37.54</v>
      </c>
      <c r="BJ801" s="3">
        <v>-111.25</v>
      </c>
      <c r="BK801" s="10" t="s">
        <v>4115</v>
      </c>
      <c r="BL801" s="3"/>
      <c r="BM801" s="3"/>
      <c r="BN801" s="3"/>
      <c r="BO801" s="3"/>
      <c r="BP801" s="3"/>
      <c r="BQ801" s="3"/>
      <c r="BR801" s="3"/>
      <c r="BS801" s="3" t="s">
        <v>4124</v>
      </c>
      <c r="BT801" s="3"/>
      <c r="BU801" s="3"/>
      <c r="BV801" s="3">
        <f t="shared" si="184"/>
        <v>0</v>
      </c>
      <c r="BW801" s="3"/>
      <c r="BX801" s="3"/>
      <c r="BY801" s="5">
        <f t="shared" si="185"/>
        <v>0</v>
      </c>
      <c r="BZ801" s="58">
        <f t="shared" si="186"/>
        <v>37042</v>
      </c>
      <c r="CA801" s="63">
        <v>200507186</v>
      </c>
      <c r="CB801" s="3"/>
      <c r="CC801" s="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B801" s="13"/>
      <c r="DC801" s="13"/>
      <c r="DD801" s="13"/>
      <c r="DE801" s="13"/>
      <c r="DF801" s="13"/>
      <c r="DG801" s="13"/>
      <c r="DH801" s="13"/>
      <c r="DI801" s="13"/>
      <c r="DJ801" s="13"/>
      <c r="DK801" s="13"/>
      <c r="DL801" s="2"/>
    </row>
    <row r="802" spans="1:116" ht="15.75" hidden="1" customHeight="1">
      <c r="A802" s="6">
        <v>3251</v>
      </c>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3"/>
      <c r="AG802" s="4" t="s">
        <v>7</v>
      </c>
      <c r="AH802" s="3" t="s">
        <v>434</v>
      </c>
      <c r="AI802" s="3" t="s">
        <v>488</v>
      </c>
      <c r="AJ802" s="3"/>
      <c r="AK802" s="3"/>
      <c r="AL802" s="3"/>
      <c r="AM802" s="4" t="s">
        <v>7</v>
      </c>
      <c r="AN802" s="3" t="s">
        <v>434</v>
      </c>
      <c r="AO802" s="3" t="s">
        <v>488</v>
      </c>
      <c r="AP802" s="3"/>
      <c r="AQ802" s="3"/>
      <c r="AR802" s="58">
        <v>37042</v>
      </c>
      <c r="AS802" s="2">
        <f t="shared" si="179"/>
        <v>0</v>
      </c>
      <c r="AT802" s="3">
        <f t="shared" si="180"/>
        <v>0</v>
      </c>
      <c r="AU802" s="68"/>
      <c r="AV802" s="59" t="str">
        <f t="shared" si="181"/>
        <v>GP0000</v>
      </c>
      <c r="AW802" s="3" t="str">
        <f t="shared" si="182"/>
        <v>Bison</v>
      </c>
      <c r="AX802" s="3" t="s">
        <v>434</v>
      </c>
      <c r="AY802" s="3" t="s">
        <v>3975</v>
      </c>
      <c r="AZ802" s="3"/>
      <c r="BA802" s="3" t="str">
        <f t="shared" si="183"/>
        <v>Coprolite</v>
      </c>
      <c r="BB802" s="16" t="s">
        <v>4125</v>
      </c>
      <c r="BC802" s="3"/>
      <c r="BD802" s="3"/>
      <c r="BE802" s="3" t="s">
        <v>1097</v>
      </c>
      <c r="BF802" s="3" t="s">
        <v>4113</v>
      </c>
      <c r="BG802" s="3" t="s">
        <v>4126</v>
      </c>
      <c r="BH802" s="3"/>
      <c r="BI802" s="5">
        <v>37.4</v>
      </c>
      <c r="BJ802" s="5">
        <v>-111</v>
      </c>
      <c r="BK802" s="10" t="s">
        <v>4115</v>
      </c>
      <c r="BL802" s="3"/>
      <c r="BM802" s="3"/>
      <c r="BN802" s="3"/>
      <c r="BO802" s="3"/>
      <c r="BP802" s="3"/>
      <c r="BQ802" s="3"/>
      <c r="BR802" s="3"/>
      <c r="BS802" s="3" t="s">
        <v>4127</v>
      </c>
      <c r="BT802" s="3"/>
      <c r="BU802" s="3"/>
      <c r="BV802" s="3">
        <f t="shared" si="184"/>
        <v>0</v>
      </c>
      <c r="BW802" s="3" t="s">
        <v>4128</v>
      </c>
      <c r="BX802" s="3"/>
      <c r="BY802" s="5">
        <f t="shared" si="185"/>
        <v>0</v>
      </c>
      <c r="BZ802" s="58">
        <f t="shared" si="186"/>
        <v>37042</v>
      </c>
      <c r="CA802" s="63">
        <v>200507186</v>
      </c>
      <c r="CB802" s="3"/>
      <c r="CC802" s="3"/>
      <c r="CD802" s="31"/>
      <c r="CE802" s="31"/>
      <c r="CF802" s="13"/>
      <c r="CG802" s="13"/>
      <c r="CH802" s="13"/>
      <c r="CI802" s="13"/>
      <c r="CJ802" s="13"/>
      <c r="CK802" s="13"/>
      <c r="CL802" s="13"/>
      <c r="CM802" s="13"/>
      <c r="CN802" s="13"/>
      <c r="CO802" s="75" t="s">
        <v>4127</v>
      </c>
      <c r="CP802" s="70" t="s">
        <v>5286</v>
      </c>
      <c r="CQ802" s="31" t="s">
        <v>1483</v>
      </c>
      <c r="CR802" s="31">
        <v>22899</v>
      </c>
      <c r="CS802" s="104" t="s">
        <v>6237</v>
      </c>
      <c r="CT802" s="31">
        <v>15270</v>
      </c>
      <c r="CU802" s="31"/>
      <c r="CV802" s="284">
        <v>18549</v>
      </c>
      <c r="CW802" s="31"/>
      <c r="CX802" s="31"/>
      <c r="CY802" s="31"/>
      <c r="CZ802" s="13"/>
      <c r="DA802" s="13"/>
      <c r="DB802" s="13"/>
      <c r="DC802" s="13"/>
      <c r="DD802" s="13"/>
      <c r="DE802" s="13"/>
      <c r="DF802" s="13"/>
      <c r="DG802" s="13"/>
      <c r="DH802" s="13"/>
      <c r="DI802" s="13"/>
      <c r="DJ802" s="13"/>
      <c r="DK802" s="13"/>
      <c r="DL802" s="6"/>
    </row>
    <row r="803" spans="1:116" ht="15" hidden="1" customHeight="1">
      <c r="A803" s="8">
        <v>3252</v>
      </c>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3"/>
      <c r="AG803" s="4" t="s">
        <v>7</v>
      </c>
      <c r="AH803" s="5" t="s">
        <v>434</v>
      </c>
      <c r="AI803" s="3" t="s">
        <v>488</v>
      </c>
      <c r="AJ803" s="3"/>
      <c r="AK803" s="3"/>
      <c r="AL803" s="3"/>
      <c r="AM803" s="4" t="s">
        <v>7</v>
      </c>
      <c r="AN803" s="5" t="s">
        <v>434</v>
      </c>
      <c r="AO803" s="3" t="s">
        <v>488</v>
      </c>
      <c r="AP803" s="3"/>
      <c r="AQ803" s="3"/>
      <c r="AR803" s="58">
        <v>37042</v>
      </c>
      <c r="AS803" s="2">
        <f t="shared" si="179"/>
        <v>0</v>
      </c>
      <c r="AT803" s="3">
        <f t="shared" si="180"/>
        <v>0</v>
      </c>
      <c r="AU803" s="2"/>
      <c r="AV803" s="59" t="str">
        <f t="shared" si="181"/>
        <v>GP0000</v>
      </c>
      <c r="AW803" s="5" t="str">
        <f t="shared" si="182"/>
        <v>Bison</v>
      </c>
      <c r="AX803" s="5" t="s">
        <v>434</v>
      </c>
      <c r="AY803" s="5" t="s">
        <v>3975</v>
      </c>
      <c r="AZ803" s="3"/>
      <c r="BA803" s="3" t="str">
        <f t="shared" si="183"/>
        <v>Coprolite</v>
      </c>
      <c r="BB803" s="16" t="s">
        <v>4120</v>
      </c>
      <c r="BC803" s="3"/>
      <c r="BD803" s="3"/>
      <c r="BE803" s="3" t="s">
        <v>1097</v>
      </c>
      <c r="BF803" s="3" t="s">
        <v>4113</v>
      </c>
      <c r="BG803" s="3" t="s">
        <v>4126</v>
      </c>
      <c r="BH803" s="3"/>
      <c r="BI803" s="5">
        <v>37.4</v>
      </c>
      <c r="BJ803" s="5">
        <v>-111</v>
      </c>
      <c r="BK803" s="10" t="s">
        <v>4115</v>
      </c>
      <c r="BL803" s="3"/>
      <c r="BM803" s="3"/>
      <c r="BN803" s="3"/>
      <c r="BO803" s="3"/>
      <c r="BP803" s="3"/>
      <c r="BQ803" s="3"/>
      <c r="BR803" s="3"/>
      <c r="BS803" s="5" t="s">
        <v>4129</v>
      </c>
      <c r="BT803" s="3"/>
      <c r="BU803" s="3"/>
      <c r="BV803" s="3">
        <f t="shared" si="184"/>
        <v>0</v>
      </c>
      <c r="BW803" s="3"/>
      <c r="BX803" s="3"/>
      <c r="BY803" s="5">
        <f t="shared" si="185"/>
        <v>0</v>
      </c>
      <c r="BZ803" s="58">
        <f t="shared" si="186"/>
        <v>37042</v>
      </c>
      <c r="CA803" s="63">
        <v>200507186</v>
      </c>
      <c r="CB803" s="3"/>
      <c r="CC803" s="3"/>
      <c r="CD803" s="13"/>
      <c r="CE803" s="13"/>
      <c r="CF803" s="13"/>
      <c r="CG803" s="13"/>
      <c r="CH803" s="13"/>
      <c r="CI803" s="13"/>
      <c r="CJ803" s="13"/>
      <c r="CK803" s="13"/>
      <c r="CL803" s="13"/>
      <c r="CM803" s="13"/>
      <c r="CN803" s="13"/>
      <c r="CO803" s="13"/>
      <c r="CQ803" s="13"/>
      <c r="CR803" s="13"/>
      <c r="CS803" s="13"/>
      <c r="CT803" s="13"/>
      <c r="CU803" s="13"/>
      <c r="CV803" s="13"/>
      <c r="CW803" s="13"/>
      <c r="CX803" s="13"/>
      <c r="CY803" s="13"/>
      <c r="CZ803" s="13"/>
      <c r="DA803" s="13"/>
      <c r="DB803" s="13"/>
      <c r="DC803" s="13"/>
      <c r="DD803" s="13"/>
      <c r="DE803" s="13"/>
      <c r="DF803" s="13"/>
      <c r="DG803" s="13"/>
      <c r="DH803" s="13"/>
      <c r="DI803" s="13"/>
      <c r="DJ803" s="13"/>
      <c r="DK803" s="13"/>
      <c r="DL803" s="8"/>
    </row>
    <row r="804" spans="1:116" ht="15" hidden="1" customHeight="1">
      <c r="A804" s="8">
        <v>3253</v>
      </c>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3"/>
      <c r="AG804" s="9" t="s">
        <v>7</v>
      </c>
      <c r="AH804" s="3" t="s">
        <v>434</v>
      </c>
      <c r="AI804" s="3" t="s">
        <v>488</v>
      </c>
      <c r="AJ804" s="3"/>
      <c r="AK804" s="3"/>
      <c r="AL804" s="3"/>
      <c r="AM804" s="9" t="s">
        <v>7</v>
      </c>
      <c r="AN804" s="3" t="s">
        <v>434</v>
      </c>
      <c r="AO804" s="3" t="s">
        <v>488</v>
      </c>
      <c r="AP804" s="3"/>
      <c r="AQ804" s="3"/>
      <c r="AR804" s="58">
        <v>37042</v>
      </c>
      <c r="AS804" s="2">
        <f t="shared" si="179"/>
        <v>0</v>
      </c>
      <c r="AT804" s="3">
        <f t="shared" si="180"/>
        <v>0</v>
      </c>
      <c r="AU804" s="68"/>
      <c r="AV804" s="87" t="str">
        <f t="shared" si="181"/>
        <v>GP0000</v>
      </c>
      <c r="AW804" s="3" t="str">
        <f t="shared" si="182"/>
        <v>Bison</v>
      </c>
      <c r="AX804" s="3" t="s">
        <v>434</v>
      </c>
      <c r="AY804" s="3" t="s">
        <v>3975</v>
      </c>
      <c r="AZ804" s="3"/>
      <c r="BA804" s="3" t="str">
        <f t="shared" si="183"/>
        <v>Coprolite</v>
      </c>
      <c r="BB804" s="16" t="s">
        <v>4120</v>
      </c>
      <c r="BC804" s="3"/>
      <c r="BD804" s="3"/>
      <c r="BE804" s="3" t="s">
        <v>1097</v>
      </c>
      <c r="BF804" s="3" t="s">
        <v>4113</v>
      </c>
      <c r="BG804" s="3" t="s">
        <v>4114</v>
      </c>
      <c r="BH804" s="3"/>
      <c r="BI804" s="3">
        <v>37.33</v>
      </c>
      <c r="BJ804" s="3">
        <v>-110.99</v>
      </c>
      <c r="BK804" s="10" t="s">
        <v>4115</v>
      </c>
      <c r="BL804" s="3"/>
      <c r="BM804" s="3"/>
      <c r="BN804" s="3"/>
      <c r="BO804" s="3"/>
      <c r="BP804" s="3"/>
      <c r="BQ804" s="3"/>
      <c r="BR804" s="3"/>
      <c r="BS804" s="3" t="s">
        <v>4130</v>
      </c>
      <c r="BT804" s="3"/>
      <c r="BU804" s="3"/>
      <c r="BV804" s="3">
        <f t="shared" si="184"/>
        <v>0</v>
      </c>
      <c r="BW804" s="3"/>
      <c r="BX804" s="3"/>
      <c r="BY804" s="5">
        <f t="shared" si="185"/>
        <v>0</v>
      </c>
      <c r="BZ804" s="58">
        <f t="shared" si="186"/>
        <v>37042</v>
      </c>
      <c r="CA804" s="63">
        <v>200507186</v>
      </c>
      <c r="CB804" s="3"/>
      <c r="CC804" s="3"/>
      <c r="CD804" s="13"/>
      <c r="CE804" s="13"/>
      <c r="CF804" s="13"/>
      <c r="CG804" s="13"/>
      <c r="CH804" s="13"/>
      <c r="CI804" s="13"/>
      <c r="CJ804" s="13"/>
      <c r="CK804" s="13"/>
      <c r="CL804" s="13"/>
      <c r="CM804" s="13"/>
      <c r="CN804" s="13"/>
      <c r="CO804" s="13"/>
      <c r="CQ804" s="13"/>
      <c r="CR804" s="13"/>
      <c r="CS804" s="13"/>
      <c r="CT804" s="13"/>
      <c r="CU804" s="13"/>
      <c r="CV804" s="13"/>
      <c r="CW804" s="13"/>
      <c r="CX804" s="13"/>
      <c r="CY804" s="13"/>
      <c r="CZ804" s="13"/>
      <c r="DA804" s="13"/>
      <c r="DB804" s="13"/>
      <c r="DC804" s="13"/>
      <c r="DD804" s="13"/>
      <c r="DE804" s="13"/>
      <c r="DF804" s="13"/>
      <c r="DG804" s="13"/>
      <c r="DH804" s="13"/>
      <c r="DI804" s="13"/>
      <c r="DJ804" s="13"/>
      <c r="DK804" s="13"/>
      <c r="DL804" s="8"/>
    </row>
    <row r="805" spans="1:116" ht="15" hidden="1" customHeight="1">
      <c r="A805" s="2">
        <v>3254</v>
      </c>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3"/>
      <c r="AG805" s="9" t="s">
        <v>7</v>
      </c>
      <c r="AH805" s="3" t="s">
        <v>434</v>
      </c>
      <c r="AI805" s="3" t="s">
        <v>488</v>
      </c>
      <c r="AJ805" s="3"/>
      <c r="AK805" s="3"/>
      <c r="AL805" s="3"/>
      <c r="AM805" s="9" t="s">
        <v>7</v>
      </c>
      <c r="AN805" s="3" t="s">
        <v>434</v>
      </c>
      <c r="AO805" s="3" t="s">
        <v>488</v>
      </c>
      <c r="AP805" s="3"/>
      <c r="AQ805" s="3"/>
      <c r="AR805" s="58">
        <v>37042</v>
      </c>
      <c r="AS805" s="2">
        <f t="shared" si="179"/>
        <v>0</v>
      </c>
      <c r="AT805" s="3">
        <f t="shared" si="180"/>
        <v>0</v>
      </c>
      <c r="AU805" s="68"/>
      <c r="AV805" s="87" t="str">
        <f t="shared" si="181"/>
        <v>GP0000</v>
      </c>
      <c r="AW805" s="3" t="str">
        <f t="shared" si="182"/>
        <v>Bison</v>
      </c>
      <c r="AX805" s="3" t="s">
        <v>434</v>
      </c>
      <c r="AY805" s="5" t="s">
        <v>3975</v>
      </c>
      <c r="AZ805" s="3"/>
      <c r="BA805" s="3" t="str">
        <f t="shared" si="183"/>
        <v>Coprolite</v>
      </c>
      <c r="BB805" s="16" t="s">
        <v>4131</v>
      </c>
      <c r="BC805" s="3"/>
      <c r="BD805" s="3"/>
      <c r="BE805" s="3" t="s">
        <v>1097</v>
      </c>
      <c r="BF805" s="3" t="s">
        <v>4113</v>
      </c>
      <c r="BG805" s="3" t="s">
        <v>4132</v>
      </c>
      <c r="BH805" s="3"/>
      <c r="BI805" s="3">
        <v>37.54</v>
      </c>
      <c r="BJ805" s="3">
        <v>-111.25</v>
      </c>
      <c r="BK805" s="10" t="s">
        <v>4115</v>
      </c>
      <c r="BL805" s="3"/>
      <c r="BM805" s="3"/>
      <c r="BN805" s="3"/>
      <c r="BO805" s="3"/>
      <c r="BP805" s="3"/>
      <c r="BQ805" s="3"/>
      <c r="BR805" s="3"/>
      <c r="BS805" s="3" t="s">
        <v>4133</v>
      </c>
      <c r="BT805" s="3"/>
      <c r="BU805" s="3"/>
      <c r="BV805" s="3">
        <f t="shared" si="184"/>
        <v>0</v>
      </c>
      <c r="BW805" s="3"/>
      <c r="BX805" s="3"/>
      <c r="BY805" s="5">
        <f t="shared" si="185"/>
        <v>0</v>
      </c>
      <c r="BZ805" s="58">
        <f t="shared" si="186"/>
        <v>37042</v>
      </c>
      <c r="CA805" s="63">
        <v>200507186</v>
      </c>
      <c r="CB805" s="3"/>
      <c r="CC805" s="3"/>
      <c r="CD805" s="13"/>
      <c r="CE805" s="13"/>
      <c r="CF805" s="13"/>
      <c r="CG805" s="13"/>
      <c r="CH805" s="13"/>
      <c r="CI805" s="13"/>
      <c r="CJ805" s="13"/>
      <c r="CK805" s="13"/>
      <c r="CL805" s="13"/>
      <c r="CM805" s="13"/>
      <c r="CN805" s="13"/>
      <c r="CO805" s="13"/>
      <c r="CQ805" s="13"/>
      <c r="CR805" s="13"/>
      <c r="CS805" s="13"/>
      <c r="CT805" s="13"/>
      <c r="CU805" s="13"/>
      <c r="CV805" s="13"/>
      <c r="CW805" s="13"/>
      <c r="CX805" s="13"/>
      <c r="CY805" s="13"/>
      <c r="CZ805" s="13"/>
      <c r="DA805" s="13"/>
      <c r="DB805" s="13"/>
      <c r="DC805" s="13"/>
      <c r="DD805" s="13"/>
      <c r="DE805" s="13"/>
      <c r="DF805" s="13"/>
      <c r="DG805" s="13"/>
      <c r="DH805" s="13"/>
      <c r="DI805" s="13"/>
      <c r="DJ805" s="13"/>
      <c r="DK805" s="13"/>
      <c r="DL805" s="2"/>
    </row>
    <row r="806" spans="1:116" ht="15.75" hidden="1" customHeight="1">
      <c r="A806" s="6">
        <v>3255</v>
      </c>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3"/>
      <c r="AG806" s="9" t="s">
        <v>7</v>
      </c>
      <c r="AH806" s="3" t="s">
        <v>434</v>
      </c>
      <c r="AI806" s="3" t="s">
        <v>488</v>
      </c>
      <c r="AJ806" s="3"/>
      <c r="AK806" s="3"/>
      <c r="AL806" s="3"/>
      <c r="AM806" s="9" t="s">
        <v>7</v>
      </c>
      <c r="AN806" s="3" t="s">
        <v>434</v>
      </c>
      <c r="AO806" s="3" t="s">
        <v>488</v>
      </c>
      <c r="AP806" s="3"/>
      <c r="AQ806" s="3"/>
      <c r="AR806" s="58">
        <v>37042</v>
      </c>
      <c r="AS806" s="2">
        <f t="shared" si="179"/>
        <v>0</v>
      </c>
      <c r="AT806" s="3">
        <f t="shared" si="180"/>
        <v>0</v>
      </c>
      <c r="AU806" s="68"/>
      <c r="AV806" s="87" t="str">
        <f t="shared" si="181"/>
        <v>GP0000</v>
      </c>
      <c r="AW806" s="3" t="str">
        <f t="shared" si="182"/>
        <v>Bison</v>
      </c>
      <c r="AX806" s="3" t="s">
        <v>434</v>
      </c>
      <c r="AY806" s="5" t="s">
        <v>3975</v>
      </c>
      <c r="AZ806" s="3"/>
      <c r="BA806" s="3" t="str">
        <f t="shared" si="183"/>
        <v>Coprolite</v>
      </c>
      <c r="BB806" s="3"/>
      <c r="BC806" s="3"/>
      <c r="BD806" s="3"/>
      <c r="BE806" s="3" t="s">
        <v>1097</v>
      </c>
      <c r="BF806" s="12" t="s">
        <v>4113</v>
      </c>
      <c r="BG806" s="12" t="s">
        <v>4134</v>
      </c>
      <c r="BH806" s="3"/>
      <c r="BI806" s="3">
        <v>37.340000000000003</v>
      </c>
      <c r="BJ806" s="3">
        <v>-111.01</v>
      </c>
      <c r="BK806" s="10" t="s">
        <v>4115</v>
      </c>
      <c r="BL806" s="3"/>
      <c r="BM806" s="3"/>
      <c r="BN806" s="3"/>
      <c r="BO806" s="3"/>
      <c r="BP806" s="3"/>
      <c r="BQ806" s="3"/>
      <c r="BR806" s="3"/>
      <c r="BS806" s="3" t="s">
        <v>4135</v>
      </c>
      <c r="BT806" s="3"/>
      <c r="BU806" s="3"/>
      <c r="BV806" s="3">
        <f t="shared" si="184"/>
        <v>0</v>
      </c>
      <c r="BW806" s="3" t="s">
        <v>4136</v>
      </c>
      <c r="BX806" s="3"/>
      <c r="BY806" s="5">
        <f t="shared" si="185"/>
        <v>0</v>
      </c>
      <c r="BZ806" s="58">
        <f t="shared" si="186"/>
        <v>37042</v>
      </c>
      <c r="CA806" s="63">
        <v>200507186</v>
      </c>
      <c r="CB806" s="3"/>
      <c r="CC806" s="3"/>
      <c r="CD806" s="13"/>
      <c r="CE806" s="13"/>
      <c r="CF806" s="13"/>
      <c r="CG806" s="13"/>
      <c r="CH806" s="13"/>
      <c r="CI806" s="13"/>
      <c r="CJ806" s="13"/>
      <c r="CK806" s="13"/>
      <c r="CL806" s="13"/>
      <c r="CM806" s="13"/>
      <c r="CN806" s="13"/>
      <c r="CO806" s="75" t="s">
        <v>4135</v>
      </c>
      <c r="CP806" s="70" t="s">
        <v>5286</v>
      </c>
      <c r="CQ806" s="13" t="s">
        <v>1483</v>
      </c>
      <c r="CR806" s="13">
        <v>23323</v>
      </c>
      <c r="CS806" s="75" t="s">
        <v>6237</v>
      </c>
      <c r="CT806" s="13" t="s">
        <v>4137</v>
      </c>
      <c r="CU806" s="13"/>
      <c r="CV806" s="284">
        <v>22689</v>
      </c>
      <c r="CW806" s="13"/>
      <c r="CX806" s="13"/>
      <c r="CY806" s="13"/>
      <c r="CZ806" s="13"/>
      <c r="DA806" s="13"/>
      <c r="DB806" s="13"/>
      <c r="DC806" s="13"/>
      <c r="DD806" s="13"/>
      <c r="DE806" s="13"/>
      <c r="DF806" s="13"/>
      <c r="DG806" s="13"/>
      <c r="DH806" s="13"/>
      <c r="DI806" s="13"/>
      <c r="DJ806" s="13"/>
      <c r="DK806" s="13"/>
      <c r="DL806" s="6"/>
    </row>
    <row r="807" spans="1:116" ht="15" customHeight="1">
      <c r="A807" s="2">
        <v>3257</v>
      </c>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5" t="s">
        <v>490</v>
      </c>
      <c r="AG807" s="4" t="s">
        <v>7</v>
      </c>
      <c r="AH807" s="5" t="s">
        <v>434</v>
      </c>
      <c r="AI807" s="3" t="s">
        <v>8</v>
      </c>
      <c r="AJ807" s="3"/>
      <c r="AK807" s="3" t="s">
        <v>236</v>
      </c>
      <c r="AL807" s="5" t="s">
        <v>490</v>
      </c>
      <c r="AM807" s="4" t="s">
        <v>7</v>
      </c>
      <c r="AN807" s="5" t="s">
        <v>434</v>
      </c>
      <c r="AO807" s="3" t="s">
        <v>8</v>
      </c>
      <c r="AP807" s="3"/>
      <c r="AQ807" s="3" t="s">
        <v>236</v>
      </c>
      <c r="AR807" s="58">
        <v>37042</v>
      </c>
      <c r="AS807" s="2" t="str">
        <f t="shared" si="179"/>
        <v>Bison - Misc</v>
      </c>
      <c r="AT807" s="5" t="str">
        <f t="shared" si="180"/>
        <v>BS565</v>
      </c>
      <c r="AU807" s="2" t="s">
        <v>4142</v>
      </c>
      <c r="AV807" s="59" t="str">
        <f t="shared" si="181"/>
        <v>GP0000</v>
      </c>
      <c r="AW807" s="5" t="str">
        <f t="shared" si="182"/>
        <v>Bison</v>
      </c>
      <c r="AX807" s="5" t="s">
        <v>434</v>
      </c>
      <c r="AY807" s="5" t="s">
        <v>1112</v>
      </c>
      <c r="AZ807" s="5"/>
      <c r="BA807" s="3" t="str">
        <f t="shared" si="183"/>
        <v>Bone</v>
      </c>
      <c r="BB807" s="99" t="s">
        <v>615</v>
      </c>
      <c r="BC807" s="3"/>
      <c r="BD807" s="3"/>
      <c r="BE807" s="3"/>
      <c r="BF807" s="3"/>
      <c r="BG807" s="3"/>
      <c r="BH807" s="3"/>
      <c r="BI807" s="3" t="s">
        <v>1499</v>
      </c>
      <c r="BJ807" s="3"/>
      <c r="BK807" s="3"/>
      <c r="BL807" s="3"/>
      <c r="BM807" s="3"/>
      <c r="BN807" s="3"/>
      <c r="BO807" s="3"/>
      <c r="BP807" s="3"/>
      <c r="BQ807" s="3"/>
      <c r="BR807" s="3"/>
      <c r="BS807" s="3" t="s">
        <v>4143</v>
      </c>
      <c r="BT807" s="3"/>
      <c r="BU807" s="62"/>
      <c r="BV807" s="3" t="str">
        <f t="shared" si="184"/>
        <v>Bison - Misc</v>
      </c>
      <c r="BW807" s="3"/>
      <c r="BX807" s="3" t="s">
        <v>4144</v>
      </c>
      <c r="BY807" s="5">
        <f t="shared" si="185"/>
        <v>0</v>
      </c>
      <c r="BZ807" s="58">
        <f t="shared" si="186"/>
        <v>37042</v>
      </c>
      <c r="CA807" s="63">
        <v>200507186</v>
      </c>
      <c r="CB807" s="3" t="s">
        <v>4145</v>
      </c>
      <c r="CC807" s="3"/>
      <c r="CD807" s="13"/>
      <c r="CE807" s="13"/>
      <c r="CF807" s="13"/>
      <c r="CG807" s="13"/>
      <c r="CH807" s="13"/>
      <c r="CI807" s="13"/>
      <c r="CJ807" s="13"/>
      <c r="CK807" s="13"/>
      <c r="CL807" s="13"/>
      <c r="CM807" s="13"/>
      <c r="CN807" s="13"/>
      <c r="CO807" s="13"/>
      <c r="CQ807" s="13"/>
      <c r="CR807" s="13"/>
      <c r="CS807" s="13"/>
      <c r="CT807" s="13"/>
      <c r="CU807" s="13"/>
      <c r="CV807" s="13"/>
      <c r="CW807" s="13"/>
      <c r="CX807" s="13"/>
      <c r="CY807" s="13"/>
      <c r="CZ807" s="13"/>
      <c r="DA807" s="13"/>
      <c r="DB807" s="13"/>
      <c r="DC807" s="13"/>
      <c r="DD807" s="13"/>
      <c r="DE807" s="13"/>
      <c r="DF807" s="13"/>
      <c r="DG807" s="13"/>
      <c r="DH807" s="13"/>
      <c r="DI807" s="13"/>
      <c r="DJ807" s="13"/>
      <c r="DK807" s="13"/>
      <c r="DL807" s="2"/>
    </row>
    <row r="808" spans="1:116" ht="15.75" hidden="1" customHeight="1">
      <c r="A808" s="6">
        <v>3266</v>
      </c>
      <c r="B808" t="s">
        <v>6535</v>
      </c>
      <c r="D808" s="7" t="s">
        <v>4150</v>
      </c>
      <c r="E808" s="7"/>
      <c r="F808" s="7"/>
      <c r="G808" s="7" t="s">
        <v>5295</v>
      </c>
      <c r="H808" s="7" t="s">
        <v>5505</v>
      </c>
      <c r="I808" s="7"/>
      <c r="J808" s="7"/>
      <c r="K808" s="7"/>
      <c r="L808" s="7"/>
      <c r="M808" s="7"/>
      <c r="N808" s="7"/>
      <c r="O808" s="7"/>
      <c r="P808">
        <v>9.0774589856899998E-2</v>
      </c>
      <c r="Q808" s="7"/>
      <c r="R808" s="7"/>
      <c r="S808" s="7" t="s">
        <v>6787</v>
      </c>
      <c r="T808" s="7"/>
      <c r="U808" s="7"/>
      <c r="V808" s="7"/>
      <c r="W808" s="7"/>
      <c r="X808" s="7"/>
      <c r="Y808" s="7"/>
      <c r="Z808" s="7"/>
      <c r="AA808" s="7"/>
      <c r="AB808" s="7"/>
      <c r="AC808" s="7" t="s">
        <v>6788</v>
      </c>
      <c r="AD808" s="7"/>
      <c r="AE808" s="7"/>
      <c r="AF808" s="3" t="s">
        <v>491</v>
      </c>
      <c r="AG808" s="9" t="s">
        <v>7</v>
      </c>
      <c r="AH808" s="3" t="s">
        <v>6403</v>
      </c>
      <c r="AI808" s="3" t="s">
        <v>8</v>
      </c>
      <c r="AJ808" s="3"/>
      <c r="AK808" s="3" t="s">
        <v>43</v>
      </c>
      <c r="AL808" s="3" t="s">
        <v>491</v>
      </c>
      <c r="AM808" s="9" t="s">
        <v>7</v>
      </c>
      <c r="AN808" s="3"/>
      <c r="AO808" s="3" t="s">
        <v>8</v>
      </c>
      <c r="AP808" s="3"/>
      <c r="AQ808" s="3" t="s">
        <v>43</v>
      </c>
      <c r="AR808" s="58">
        <v>37042</v>
      </c>
      <c r="AS808" s="2" t="str">
        <f t="shared" si="179"/>
        <v>Bison - Canada Yukon</v>
      </c>
      <c r="AT808" s="3" t="str">
        <f t="shared" si="180"/>
        <v>YT03/211_also A6604</v>
      </c>
      <c r="AU808" s="2" t="s">
        <v>4146</v>
      </c>
      <c r="AV808" s="87" t="str">
        <f t="shared" si="181"/>
        <v>GP0000</v>
      </c>
      <c r="AW808" s="3">
        <f t="shared" si="182"/>
        <v>0</v>
      </c>
      <c r="AX808" s="3" t="s">
        <v>434</v>
      </c>
      <c r="AY808" s="3"/>
      <c r="AZ808" s="3"/>
      <c r="BA808" s="3" t="str">
        <f t="shared" si="183"/>
        <v>Bone</v>
      </c>
      <c r="BB808" s="16" t="s">
        <v>601</v>
      </c>
      <c r="BC808" s="3" t="s">
        <v>4147</v>
      </c>
      <c r="BD808" s="3" t="s">
        <v>4095</v>
      </c>
      <c r="BE808" s="3" t="s">
        <v>1015</v>
      </c>
      <c r="BF808" s="3"/>
      <c r="BG808" s="3"/>
      <c r="BH808" s="3" t="s">
        <v>4106</v>
      </c>
      <c r="BI808" s="118">
        <v>63</v>
      </c>
      <c r="BJ808" s="118">
        <v>-139</v>
      </c>
      <c r="BK808" s="5" t="s">
        <v>1603</v>
      </c>
      <c r="BL808" s="3"/>
      <c r="BM808" s="3"/>
      <c r="BN808" s="3"/>
      <c r="BO808" s="74" t="s">
        <v>4148</v>
      </c>
      <c r="BP808" s="3"/>
      <c r="BQ808" s="3"/>
      <c r="BR808" s="3"/>
      <c r="BS808" s="3"/>
      <c r="BT808" s="3"/>
      <c r="BU808" s="62"/>
      <c r="BV808" s="3" t="str">
        <f t="shared" si="184"/>
        <v>Bison - Canada Yukon</v>
      </c>
      <c r="BW808" s="3" t="s">
        <v>4149</v>
      </c>
      <c r="BX808" s="3"/>
      <c r="BY808" s="7" t="s">
        <v>4150</v>
      </c>
      <c r="BZ808" s="58">
        <f t="shared" si="186"/>
        <v>37042</v>
      </c>
      <c r="CA808" s="63">
        <v>200507186</v>
      </c>
      <c r="CB808" s="3" t="s">
        <v>4151</v>
      </c>
      <c r="CC808" s="3"/>
      <c r="CD808" s="105"/>
      <c r="CE808" s="105"/>
      <c r="CF808" s="13"/>
      <c r="CG808" s="13"/>
      <c r="CH808" s="13"/>
      <c r="CI808" s="13"/>
      <c r="CJ808" s="13"/>
      <c r="CK808" s="13"/>
      <c r="CL808" s="13"/>
      <c r="CM808" s="13"/>
      <c r="CN808" s="31"/>
      <c r="CO808" s="31"/>
      <c r="CP808" s="238" t="s">
        <v>5286</v>
      </c>
      <c r="CQ808" s="81" t="s">
        <v>1821</v>
      </c>
      <c r="CR808" s="81">
        <v>20865</v>
      </c>
      <c r="CS808" s="75" t="s">
        <v>6235</v>
      </c>
      <c r="CT808" s="81">
        <v>36610</v>
      </c>
      <c r="CU808" s="81">
        <v>340</v>
      </c>
      <c r="CV808" s="286">
        <v>42888</v>
      </c>
      <c r="CW808" s="239">
        <v>-18.689</v>
      </c>
      <c r="CX808" s="239">
        <v>5.4550000000000001</v>
      </c>
      <c r="CY808" s="238" t="s">
        <v>5286</v>
      </c>
      <c r="CZ808" s="102" t="s">
        <v>4152</v>
      </c>
      <c r="DA808" s="112">
        <v>57003</v>
      </c>
      <c r="DB808" s="119">
        <v>47500</v>
      </c>
      <c r="DC808" s="119">
        <v>2500</v>
      </c>
      <c r="DD808" s="120">
        <v>-19.2656575</v>
      </c>
      <c r="DE808" s="120">
        <v>5.3700728</v>
      </c>
      <c r="DF808" s="240" t="s">
        <v>4153</v>
      </c>
      <c r="DG808" s="121">
        <v>15970</v>
      </c>
      <c r="DH808" s="122">
        <v>49600</v>
      </c>
      <c r="DI808" s="121">
        <v>3600</v>
      </c>
      <c r="DJ808" s="123">
        <v>-13.7</v>
      </c>
      <c r="DK808" s="86"/>
      <c r="DL808" s="6"/>
    </row>
    <row r="809" spans="1:116" ht="15" hidden="1" customHeight="1">
      <c r="A809" s="15">
        <v>3267</v>
      </c>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t="s">
        <v>492</v>
      </c>
      <c r="AG809" s="7" t="s">
        <v>7</v>
      </c>
      <c r="AH809" s="13"/>
      <c r="AI809" s="7" t="s">
        <v>8</v>
      </c>
      <c r="AJ809" s="13"/>
      <c r="AK809" s="7" t="s">
        <v>296</v>
      </c>
      <c r="AL809" s="7" t="s">
        <v>492</v>
      </c>
      <c r="AM809" s="7" t="s">
        <v>7</v>
      </c>
      <c r="AN809" s="7"/>
      <c r="AO809" s="7" t="s">
        <v>8</v>
      </c>
      <c r="AP809" s="7"/>
      <c r="AQ809" s="7" t="s">
        <v>296</v>
      </c>
      <c r="AR809" s="58">
        <v>37042</v>
      </c>
      <c r="AS809" s="15" t="str">
        <f t="shared" si="179"/>
        <v>ACAD -20C</v>
      </c>
      <c r="AT809" s="7" t="str">
        <f t="shared" si="180"/>
        <v>?</v>
      </c>
      <c r="AU809" s="20"/>
      <c r="AV809" s="87" t="str">
        <f t="shared" si="181"/>
        <v>GP0000</v>
      </c>
      <c r="AW809" s="7">
        <f t="shared" si="182"/>
        <v>0</v>
      </c>
      <c r="AX809" s="7" t="s">
        <v>434</v>
      </c>
      <c r="AY809" s="7"/>
      <c r="AZ809" s="7"/>
      <c r="BA809" s="7" t="str">
        <f t="shared" si="183"/>
        <v>Bone</v>
      </c>
      <c r="BB809" s="125" t="s">
        <v>4154</v>
      </c>
      <c r="BC809" s="7" t="s">
        <v>1723</v>
      </c>
      <c r="BD809" s="7" t="s">
        <v>1160</v>
      </c>
      <c r="BE809" s="7" t="s">
        <v>1015</v>
      </c>
      <c r="BF809" s="7"/>
      <c r="BG809" s="7"/>
      <c r="BH809" s="7" t="s">
        <v>4155</v>
      </c>
      <c r="BI809" s="3">
        <v>63.816666699999999</v>
      </c>
      <c r="BJ809" s="3">
        <v>-139.03333330000001</v>
      </c>
      <c r="BK809" s="3" t="s">
        <v>1137</v>
      </c>
      <c r="BL809" s="7"/>
      <c r="BM809" s="7"/>
      <c r="BN809" s="7"/>
      <c r="BO809" s="7"/>
      <c r="BP809" s="7"/>
      <c r="BQ809" s="7"/>
      <c r="BR809" s="7"/>
      <c r="BS809" s="7"/>
      <c r="BT809" s="7"/>
      <c r="BU809" s="7"/>
      <c r="BV809" s="7" t="str">
        <f t="shared" si="184"/>
        <v>ACAD -20C</v>
      </c>
      <c r="BW809" s="7"/>
      <c r="BX809" s="7"/>
      <c r="BY809" s="5">
        <f t="shared" ref="BY809:BY823" si="187">AP809</f>
        <v>0</v>
      </c>
      <c r="BZ809" s="58">
        <f t="shared" si="186"/>
        <v>37042</v>
      </c>
      <c r="CA809" s="63">
        <v>200507186</v>
      </c>
      <c r="CB809" s="7"/>
      <c r="CC809" s="7"/>
      <c r="CD809" s="13"/>
      <c r="CE809" s="13"/>
      <c r="CF809" s="13"/>
      <c r="CG809" s="13"/>
      <c r="CH809" s="13"/>
      <c r="CI809" s="13"/>
      <c r="CJ809" s="13"/>
      <c r="CK809" s="13"/>
      <c r="CL809" s="13"/>
      <c r="CM809" s="13"/>
      <c r="CN809" s="13"/>
      <c r="CO809" s="13"/>
      <c r="CQ809" s="13"/>
      <c r="CR809" s="13"/>
      <c r="CS809" s="13"/>
      <c r="CT809" s="13"/>
      <c r="CU809" s="13"/>
      <c r="CV809" s="13"/>
      <c r="CW809" s="13"/>
      <c r="CX809" s="13"/>
      <c r="CY809" s="13"/>
      <c r="CZ809" s="13"/>
      <c r="DA809" s="13"/>
      <c r="DB809" s="13"/>
      <c r="DC809" s="13"/>
      <c r="DD809" s="13"/>
      <c r="DE809" s="13"/>
      <c r="DF809" s="13"/>
      <c r="DG809" s="13"/>
      <c r="DH809" s="13"/>
      <c r="DI809" s="13"/>
      <c r="DJ809" s="13"/>
      <c r="DK809" s="13"/>
      <c r="DL809" s="15"/>
    </row>
    <row r="810" spans="1:116" ht="15" hidden="1" customHeight="1">
      <c r="A810" s="15">
        <v>3270</v>
      </c>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t="s">
        <v>492</v>
      </c>
      <c r="AG810" s="7" t="s">
        <v>7</v>
      </c>
      <c r="AH810" s="13"/>
      <c r="AI810" s="7" t="s">
        <v>8</v>
      </c>
      <c r="AJ810" s="13"/>
      <c r="AK810" s="7" t="s">
        <v>296</v>
      </c>
      <c r="AL810" s="7" t="s">
        <v>492</v>
      </c>
      <c r="AM810" s="7" t="s">
        <v>7</v>
      </c>
      <c r="AN810" s="7"/>
      <c r="AO810" s="7" t="s">
        <v>8</v>
      </c>
      <c r="AP810" s="7"/>
      <c r="AQ810" s="7" t="s">
        <v>296</v>
      </c>
      <c r="AR810" s="58">
        <v>37042</v>
      </c>
      <c r="AS810" s="15" t="str">
        <f t="shared" si="179"/>
        <v>ACAD -20C</v>
      </c>
      <c r="AT810" s="7" t="str">
        <f t="shared" si="180"/>
        <v>?</v>
      </c>
      <c r="AU810" s="20"/>
      <c r="AV810" s="87" t="str">
        <f t="shared" si="181"/>
        <v>GP0000</v>
      </c>
      <c r="AW810" s="7">
        <f t="shared" si="182"/>
        <v>0</v>
      </c>
      <c r="AX810" s="7" t="s">
        <v>4104</v>
      </c>
      <c r="AY810" s="7"/>
      <c r="AZ810" s="7"/>
      <c r="BA810" s="7" t="str">
        <f t="shared" si="183"/>
        <v>Bone</v>
      </c>
      <c r="BB810" s="125" t="s">
        <v>1390</v>
      </c>
      <c r="BC810" s="7" t="s">
        <v>4156</v>
      </c>
      <c r="BD810" s="7"/>
      <c r="BE810" s="7" t="s">
        <v>1015</v>
      </c>
      <c r="BF810" s="7"/>
      <c r="BG810" s="7" t="s">
        <v>4157</v>
      </c>
      <c r="BH810" s="7" t="s">
        <v>4158</v>
      </c>
      <c r="BI810" s="3">
        <v>63.623055600000001</v>
      </c>
      <c r="BJ810" s="3">
        <v>-138.7138889</v>
      </c>
      <c r="BK810" s="64" t="s">
        <v>1114</v>
      </c>
      <c r="BL810" s="7"/>
      <c r="BM810" s="7"/>
      <c r="BN810" s="7"/>
      <c r="BO810" s="72">
        <v>37445</v>
      </c>
      <c r="BP810" s="7"/>
      <c r="BQ810" s="7"/>
      <c r="BR810" s="7"/>
      <c r="BS810" s="7"/>
      <c r="BT810" s="7"/>
      <c r="BU810" s="7"/>
      <c r="BV810" s="7" t="str">
        <f t="shared" si="184"/>
        <v>ACAD -20C</v>
      </c>
      <c r="BW810" s="7"/>
      <c r="BX810" s="7"/>
      <c r="BY810" s="5">
        <f t="shared" si="187"/>
        <v>0</v>
      </c>
      <c r="BZ810" s="58">
        <f t="shared" si="186"/>
        <v>37042</v>
      </c>
      <c r="CA810" s="63">
        <v>200507186</v>
      </c>
      <c r="CB810" s="7"/>
      <c r="CC810" s="7"/>
      <c r="CD810" s="31"/>
      <c r="CE810" s="31"/>
      <c r="CF810" s="13"/>
      <c r="CG810" s="13"/>
      <c r="CH810" s="13"/>
      <c r="CI810" s="13"/>
      <c r="CJ810" s="13"/>
      <c r="CK810" s="13"/>
      <c r="CL810" s="13"/>
      <c r="CM810" s="13"/>
      <c r="CN810" s="13"/>
      <c r="CO810" s="13"/>
      <c r="CQ810" s="31"/>
      <c r="CR810" s="31"/>
      <c r="CS810" s="31"/>
      <c r="CT810" s="31"/>
      <c r="CU810" s="31"/>
      <c r="CV810" s="31"/>
      <c r="CW810" s="31"/>
      <c r="CX810" s="31"/>
      <c r="CY810" s="31"/>
      <c r="CZ810" s="13"/>
      <c r="DA810" s="13"/>
      <c r="DB810" s="13"/>
      <c r="DC810" s="13"/>
      <c r="DD810" s="13"/>
      <c r="DE810" s="13"/>
      <c r="DF810" s="13"/>
      <c r="DG810" s="13"/>
      <c r="DH810" s="13"/>
      <c r="DI810" s="13"/>
      <c r="DJ810" s="13"/>
      <c r="DK810" s="13"/>
      <c r="DL810" s="15"/>
    </row>
    <row r="811" spans="1:116" ht="15" hidden="1" customHeight="1">
      <c r="A811" s="15">
        <v>3271</v>
      </c>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t="s">
        <v>492</v>
      </c>
      <c r="AG811" s="7" t="s">
        <v>7</v>
      </c>
      <c r="AH811" s="13"/>
      <c r="AI811" s="7" t="s">
        <v>8</v>
      </c>
      <c r="AJ811" s="13"/>
      <c r="AK811" s="7" t="s">
        <v>296</v>
      </c>
      <c r="AL811" s="7" t="s">
        <v>492</v>
      </c>
      <c r="AM811" s="7" t="s">
        <v>7</v>
      </c>
      <c r="AN811" s="7"/>
      <c r="AO811" s="7" t="s">
        <v>8</v>
      </c>
      <c r="AP811" s="7"/>
      <c r="AQ811" s="7" t="s">
        <v>296</v>
      </c>
      <c r="AR811" s="58">
        <v>37042</v>
      </c>
      <c r="AS811" s="15" t="str">
        <f t="shared" si="179"/>
        <v>ACAD -20C</v>
      </c>
      <c r="AT811" s="7" t="str">
        <f t="shared" si="180"/>
        <v>?</v>
      </c>
      <c r="AU811" s="20"/>
      <c r="AV811" s="87" t="str">
        <f t="shared" si="181"/>
        <v>GP0000</v>
      </c>
      <c r="AW811" s="7">
        <f t="shared" si="182"/>
        <v>0</v>
      </c>
      <c r="AX811" s="7" t="s">
        <v>434</v>
      </c>
      <c r="AY811" s="7"/>
      <c r="AZ811" s="7"/>
      <c r="BA811" s="7" t="str">
        <f t="shared" si="183"/>
        <v>Bone</v>
      </c>
      <c r="BB811" s="125" t="s">
        <v>4159</v>
      </c>
      <c r="BC811" s="7"/>
      <c r="BD811" s="7"/>
      <c r="BE811" s="7" t="s">
        <v>1015</v>
      </c>
      <c r="BF811" s="7"/>
      <c r="BG811" s="7"/>
      <c r="BH811" s="7" t="s">
        <v>4160</v>
      </c>
      <c r="BI811" s="3">
        <v>64.05</v>
      </c>
      <c r="BJ811" s="3">
        <v>-139.41666670000001</v>
      </c>
      <c r="BK811" s="3" t="s">
        <v>1137</v>
      </c>
      <c r="BL811" s="7"/>
      <c r="BM811" s="7"/>
      <c r="BN811" s="7"/>
      <c r="BO811" s="7"/>
      <c r="BP811" s="7"/>
      <c r="BQ811" s="7"/>
      <c r="BR811" s="7"/>
      <c r="BS811" s="7"/>
      <c r="BT811" s="7"/>
      <c r="BU811" s="7"/>
      <c r="BV811" s="7" t="str">
        <f t="shared" si="184"/>
        <v>ACAD -20C</v>
      </c>
      <c r="BW811" s="7"/>
      <c r="BX811" s="7"/>
      <c r="BY811" s="5">
        <f t="shared" si="187"/>
        <v>0</v>
      </c>
      <c r="BZ811" s="58">
        <f t="shared" si="186"/>
        <v>37042</v>
      </c>
      <c r="CA811" s="63">
        <v>200507186</v>
      </c>
      <c r="CB811" s="7"/>
      <c r="CC811" s="7"/>
      <c r="CD811" s="13"/>
      <c r="CE811" s="13"/>
      <c r="CF811" s="13"/>
      <c r="CG811" s="13"/>
      <c r="CH811" s="13"/>
      <c r="CI811" s="13"/>
      <c r="CJ811" s="13"/>
      <c r="CK811" s="13"/>
      <c r="CL811" s="13"/>
      <c r="CM811" s="13"/>
      <c r="CN811" s="13"/>
      <c r="CO811" s="13"/>
      <c r="CQ811" s="13"/>
      <c r="CR811" s="13"/>
      <c r="CS811" s="13"/>
      <c r="CT811" s="13"/>
      <c r="CU811" s="13"/>
      <c r="CV811" s="13"/>
      <c r="CW811" s="13"/>
      <c r="CX811" s="13"/>
      <c r="CY811" s="13"/>
      <c r="CZ811" s="13"/>
      <c r="DA811" s="13"/>
      <c r="DB811" s="13"/>
      <c r="DC811" s="13"/>
      <c r="DD811" s="13"/>
      <c r="DE811" s="13"/>
      <c r="DF811" s="13"/>
      <c r="DG811" s="13"/>
      <c r="DH811" s="13"/>
      <c r="DI811" s="13"/>
      <c r="DJ811" s="13"/>
      <c r="DK811" s="13"/>
      <c r="DL811" s="15"/>
    </row>
    <row r="812" spans="1:116" ht="15" hidden="1" customHeight="1">
      <c r="A812" s="15">
        <v>3272</v>
      </c>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t="s">
        <v>493</v>
      </c>
      <c r="AG812" s="7" t="s">
        <v>7</v>
      </c>
      <c r="AH812" s="13"/>
      <c r="AI812" s="7" t="s">
        <v>8</v>
      </c>
      <c r="AJ812" s="13"/>
      <c r="AK812" s="7" t="s">
        <v>296</v>
      </c>
      <c r="AL812" s="7" t="s">
        <v>493</v>
      </c>
      <c r="AM812" s="7" t="s">
        <v>7</v>
      </c>
      <c r="AN812" s="7"/>
      <c r="AO812" s="7" t="s">
        <v>8</v>
      </c>
      <c r="AP812" s="7"/>
      <c r="AQ812" s="7" t="s">
        <v>296</v>
      </c>
      <c r="AR812" s="58">
        <v>37042</v>
      </c>
      <c r="AS812" s="15" t="str">
        <f t="shared" si="179"/>
        <v>ACAD -20C</v>
      </c>
      <c r="AT812" s="7" t="str">
        <f t="shared" si="180"/>
        <v>012</v>
      </c>
      <c r="AU812" s="20"/>
      <c r="AV812" s="87" t="str">
        <f t="shared" si="181"/>
        <v>GP0000</v>
      </c>
      <c r="AW812" s="7">
        <f t="shared" si="182"/>
        <v>0</v>
      </c>
      <c r="AX812" s="7" t="s">
        <v>434</v>
      </c>
      <c r="AY812" s="7"/>
      <c r="AZ812" s="7"/>
      <c r="BA812" s="7" t="str">
        <f t="shared" si="183"/>
        <v>Bone</v>
      </c>
      <c r="BB812" s="125" t="s">
        <v>4161</v>
      </c>
      <c r="BC812" s="7" t="s">
        <v>4162</v>
      </c>
      <c r="BD812" s="7"/>
      <c r="BE812" s="7" t="s">
        <v>1015</v>
      </c>
      <c r="BF812" s="7"/>
      <c r="BG812" s="7" t="s">
        <v>4157</v>
      </c>
      <c r="BH812" s="7" t="s">
        <v>4163</v>
      </c>
      <c r="BI812" s="3">
        <v>63.623055600000001</v>
      </c>
      <c r="BJ812" s="3">
        <v>-138.7138889</v>
      </c>
      <c r="BK812" s="64" t="s">
        <v>1114</v>
      </c>
      <c r="BL812" s="7"/>
      <c r="BM812" s="7"/>
      <c r="BN812" s="7"/>
      <c r="BO812" s="72">
        <v>37445</v>
      </c>
      <c r="BP812" s="7"/>
      <c r="BQ812" s="7"/>
      <c r="BR812" s="7"/>
      <c r="BS812" s="7"/>
      <c r="BT812" s="7"/>
      <c r="BU812" s="7"/>
      <c r="BV812" s="7" t="str">
        <f t="shared" si="184"/>
        <v>ACAD -20C</v>
      </c>
      <c r="BW812" s="7"/>
      <c r="BX812" s="7"/>
      <c r="BY812" s="5">
        <f t="shared" si="187"/>
        <v>0</v>
      </c>
      <c r="BZ812" s="58">
        <f t="shared" si="186"/>
        <v>37042</v>
      </c>
      <c r="CA812" s="63">
        <v>200507186</v>
      </c>
      <c r="CB812" s="7"/>
      <c r="CC812" s="7"/>
      <c r="CD812" s="31"/>
      <c r="CE812" s="31"/>
      <c r="CF812" s="13"/>
      <c r="CG812" s="13"/>
      <c r="CH812" s="13"/>
      <c r="CI812" s="13"/>
      <c r="CJ812" s="13"/>
      <c r="CK812" s="13"/>
      <c r="CL812" s="13"/>
      <c r="CM812" s="13"/>
      <c r="CN812" s="13"/>
      <c r="CO812" s="13"/>
      <c r="CQ812" s="31"/>
      <c r="CR812" s="31"/>
      <c r="CS812" s="31"/>
      <c r="CT812" s="31"/>
      <c r="CU812" s="31"/>
      <c r="CV812" s="31"/>
      <c r="CW812" s="31"/>
      <c r="CX812" s="31"/>
      <c r="CY812" s="31"/>
      <c r="CZ812" s="13"/>
      <c r="DA812" s="13"/>
      <c r="DB812" s="13"/>
      <c r="DC812" s="13"/>
      <c r="DD812" s="13"/>
      <c r="DE812" s="13"/>
      <c r="DF812" s="13"/>
      <c r="DG812" s="13"/>
      <c r="DH812" s="13"/>
      <c r="DI812" s="13"/>
      <c r="DJ812" s="13"/>
      <c r="DK812" s="13"/>
      <c r="DL812" s="15"/>
    </row>
    <row r="813" spans="1:116" ht="15.75" hidden="1" customHeight="1">
      <c r="A813" s="6">
        <v>3273</v>
      </c>
      <c r="D813" s="7" t="s">
        <v>7059</v>
      </c>
      <c r="E813" s="7"/>
      <c r="F813" s="7"/>
      <c r="G813" s="7"/>
      <c r="H813" s="7" t="s">
        <v>7110</v>
      </c>
      <c r="I813" s="7"/>
      <c r="J813" s="7"/>
      <c r="K813" s="7"/>
      <c r="L813" s="7"/>
      <c r="M813" s="7"/>
      <c r="N813" s="7"/>
      <c r="O813" s="7"/>
      <c r="P813" s="7"/>
      <c r="Q813" s="7"/>
      <c r="R813" s="7"/>
      <c r="S813" s="7"/>
      <c r="T813" s="7"/>
      <c r="U813" s="7"/>
      <c r="V813" s="7"/>
      <c r="W813" s="7"/>
      <c r="X813" s="7"/>
      <c r="Y813" s="7"/>
      <c r="Z813" s="7"/>
      <c r="AA813" s="7"/>
      <c r="AB813" s="7"/>
      <c r="AC813" s="7"/>
      <c r="AD813" s="7"/>
      <c r="AE813" s="7"/>
      <c r="AF813" s="3" t="s">
        <v>494</v>
      </c>
      <c r="AG813" s="9" t="s">
        <v>7</v>
      </c>
      <c r="AH813" s="3"/>
      <c r="AI813" s="3" t="s">
        <v>8</v>
      </c>
      <c r="AJ813" s="3"/>
      <c r="AK813" s="7" t="s">
        <v>296</v>
      </c>
      <c r="AL813" s="3" t="s">
        <v>494</v>
      </c>
      <c r="AM813" s="9" t="s">
        <v>7</v>
      </c>
      <c r="AN813" s="3"/>
      <c r="AO813" s="3" t="s">
        <v>8</v>
      </c>
      <c r="AP813" s="3"/>
      <c r="AQ813" s="7" t="s">
        <v>296</v>
      </c>
      <c r="AR813" s="58">
        <v>37042</v>
      </c>
      <c r="AS813" s="2" t="str">
        <f t="shared" si="179"/>
        <v>ACAD -20C</v>
      </c>
      <c r="AT813" s="3" t="str">
        <f t="shared" si="180"/>
        <v>YT03/89_Also A6416</v>
      </c>
      <c r="AU813" s="2" t="s">
        <v>4164</v>
      </c>
      <c r="AV813" s="87" t="str">
        <f t="shared" si="181"/>
        <v>GP0000</v>
      </c>
      <c r="AW813" s="3">
        <f t="shared" si="182"/>
        <v>0</v>
      </c>
      <c r="AX813" s="3" t="s">
        <v>434</v>
      </c>
      <c r="AY813" s="3"/>
      <c r="AZ813" s="3"/>
      <c r="BA813" s="3" t="str">
        <f t="shared" si="183"/>
        <v>Bone</v>
      </c>
      <c r="BB813" s="16" t="s">
        <v>601</v>
      </c>
      <c r="BC813" s="3"/>
      <c r="BD813" s="3" t="s">
        <v>4084</v>
      </c>
      <c r="BE813" s="3" t="s">
        <v>1015</v>
      </c>
      <c r="BF813" s="3"/>
      <c r="BG813" s="3"/>
      <c r="BH813" s="3" t="s">
        <v>4157</v>
      </c>
      <c r="BI813" s="3">
        <v>63.623055600000001</v>
      </c>
      <c r="BJ813" s="3">
        <v>-138.7138889</v>
      </c>
      <c r="BK813" s="64" t="s">
        <v>1114</v>
      </c>
      <c r="BL813" s="3"/>
      <c r="BM813" s="3"/>
      <c r="BN813" s="3" t="s">
        <v>4165</v>
      </c>
      <c r="BO813" s="72">
        <v>37839</v>
      </c>
      <c r="BP813" s="3" t="s">
        <v>4094</v>
      </c>
      <c r="BQ813" s="3"/>
      <c r="BR813" s="3"/>
      <c r="BS813" s="3"/>
      <c r="BT813" s="3" t="s">
        <v>4094</v>
      </c>
      <c r="BU813" s="62"/>
      <c r="BV813" s="7" t="str">
        <f t="shared" si="184"/>
        <v>ACAD -20C</v>
      </c>
      <c r="BW813" s="3"/>
      <c r="BX813" s="3"/>
      <c r="BY813" s="5">
        <f t="shared" si="187"/>
        <v>0</v>
      </c>
      <c r="BZ813" s="58">
        <f t="shared" si="186"/>
        <v>37042</v>
      </c>
      <c r="CA813" s="63">
        <v>200507186</v>
      </c>
      <c r="CB813" s="3" t="s">
        <v>4151</v>
      </c>
      <c r="CC813" s="3"/>
      <c r="CD813" s="13"/>
      <c r="CE813" s="13"/>
      <c r="CF813" s="13"/>
      <c r="CG813" s="13"/>
      <c r="CH813" s="13"/>
      <c r="CI813" s="13"/>
      <c r="CJ813" s="13"/>
      <c r="CK813" s="13"/>
      <c r="CL813" s="13"/>
      <c r="CM813" s="13"/>
      <c r="CN813" s="13"/>
      <c r="CO813" s="13"/>
      <c r="CP813" s="238" t="s">
        <v>5286</v>
      </c>
      <c r="CQ813" s="13" t="s">
        <v>4152</v>
      </c>
      <c r="CR813" s="13">
        <v>57002</v>
      </c>
      <c r="CS813" s="75" t="s">
        <v>6235</v>
      </c>
      <c r="CT813" s="13">
        <v>44700</v>
      </c>
      <c r="CU813" s="13">
        <v>1800</v>
      </c>
      <c r="CV813" s="284">
        <v>48224</v>
      </c>
      <c r="CW813" s="13">
        <v>-19.286290000000001</v>
      </c>
      <c r="CX813" s="13">
        <v>4.504156</v>
      </c>
      <c r="CY813" s="238" t="s">
        <v>5286</v>
      </c>
      <c r="CZ813" s="13" t="s">
        <v>4153</v>
      </c>
      <c r="DA813" s="13">
        <v>15969</v>
      </c>
      <c r="DB813" s="13">
        <v>45700</v>
      </c>
      <c r="DC813" s="13">
        <v>2200</v>
      </c>
      <c r="DD813" s="13">
        <v>-18.899999999999999</v>
      </c>
      <c r="DE813" s="13"/>
      <c r="DF813" s="13"/>
      <c r="DG813" s="13"/>
      <c r="DH813" s="13"/>
      <c r="DI813" s="13"/>
      <c r="DJ813" s="13"/>
      <c r="DK813" s="13"/>
      <c r="DL813" s="6"/>
    </row>
    <row r="814" spans="1:116" ht="15" hidden="1" customHeight="1">
      <c r="A814" s="2">
        <v>3274</v>
      </c>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t="s">
        <v>495</v>
      </c>
      <c r="AG814" s="7" t="s">
        <v>7</v>
      </c>
      <c r="AH814" s="7"/>
      <c r="AI814" s="7" t="s">
        <v>8</v>
      </c>
      <c r="AJ814" s="7"/>
      <c r="AK814" s="7" t="s">
        <v>296</v>
      </c>
      <c r="AL814" s="7" t="s">
        <v>495</v>
      </c>
      <c r="AM814" s="7" t="s">
        <v>7</v>
      </c>
      <c r="AN814" s="7"/>
      <c r="AO814" s="7" t="s">
        <v>8</v>
      </c>
      <c r="AP814" s="7"/>
      <c r="AQ814" s="7" t="s">
        <v>296</v>
      </c>
      <c r="AR814" s="58">
        <v>37042</v>
      </c>
      <c r="AS814" s="2" t="str">
        <f t="shared" si="179"/>
        <v>ACAD -20C</v>
      </c>
      <c r="AT814" s="7" t="str">
        <f t="shared" si="180"/>
        <v>YT03/244</v>
      </c>
      <c r="AU814" s="20" t="s">
        <v>4166</v>
      </c>
      <c r="AV814" s="87" t="str">
        <f t="shared" si="181"/>
        <v>GP0000</v>
      </c>
      <c r="AW814" s="7">
        <f t="shared" si="182"/>
        <v>0</v>
      </c>
      <c r="AX814" s="7" t="s">
        <v>434</v>
      </c>
      <c r="AY814" s="7"/>
      <c r="AZ814" s="7"/>
      <c r="BA814" s="7" t="str">
        <f t="shared" si="183"/>
        <v>Bone</v>
      </c>
      <c r="BB814" s="125" t="s">
        <v>584</v>
      </c>
      <c r="BC814" s="7"/>
      <c r="BD814" s="7" t="s">
        <v>4084</v>
      </c>
      <c r="BE814" s="7" t="s">
        <v>1015</v>
      </c>
      <c r="BF814" s="7"/>
      <c r="BG814" s="7"/>
      <c r="BH814" s="7" t="s">
        <v>4106</v>
      </c>
      <c r="BI814" s="3">
        <v>63.816666699999999</v>
      </c>
      <c r="BJ814" s="3">
        <v>-139.03333330000001</v>
      </c>
      <c r="BK814" s="3" t="s">
        <v>1137</v>
      </c>
      <c r="BL814" s="7"/>
      <c r="BM814" s="7"/>
      <c r="BN814" s="7" t="s">
        <v>4167</v>
      </c>
      <c r="BO814" s="72">
        <v>37845</v>
      </c>
      <c r="BP814" s="7" t="s">
        <v>4090</v>
      </c>
      <c r="BQ814" s="7"/>
      <c r="BR814" s="7"/>
      <c r="BS814" s="7"/>
      <c r="BT814" s="7" t="s">
        <v>4090</v>
      </c>
      <c r="BU814" s="7"/>
      <c r="BV814" s="7" t="str">
        <f t="shared" si="184"/>
        <v>ACAD -20C</v>
      </c>
      <c r="BW814" s="7"/>
      <c r="BX814" s="7"/>
      <c r="BY814" s="5">
        <f t="shared" si="187"/>
        <v>0</v>
      </c>
      <c r="BZ814" s="58">
        <f t="shared" si="186"/>
        <v>37042</v>
      </c>
      <c r="CA814" s="63">
        <v>200507186</v>
      </c>
      <c r="CB814" s="7"/>
      <c r="CC814" s="7"/>
      <c r="CD814" s="31"/>
      <c r="CE814" s="31"/>
      <c r="CF814" s="13"/>
      <c r="CG814" s="13"/>
      <c r="CH814" s="13"/>
      <c r="CI814" s="13"/>
      <c r="CJ814" s="13"/>
      <c r="CK814" s="13"/>
      <c r="CL814" s="13"/>
      <c r="CM814" s="13"/>
      <c r="CN814" s="31"/>
      <c r="CO814" s="31"/>
      <c r="CQ814" s="31"/>
      <c r="CR814" s="31"/>
      <c r="CS814" s="31"/>
      <c r="CT814" s="31"/>
      <c r="CU814" s="31"/>
      <c r="CV814" s="31"/>
      <c r="CW814" s="31"/>
      <c r="CX814" s="31"/>
      <c r="CY814" s="31"/>
      <c r="CZ814" s="13"/>
      <c r="DA814" s="13"/>
      <c r="DB814" s="13"/>
      <c r="DC814" s="13"/>
      <c r="DD814" s="13"/>
      <c r="DE814" s="13"/>
      <c r="DF814" s="13"/>
      <c r="DG814" s="13"/>
      <c r="DH814" s="13"/>
      <c r="DI814" s="13"/>
      <c r="DJ814" s="13"/>
      <c r="DK814" s="13"/>
      <c r="DL814" s="2"/>
    </row>
    <row r="815" spans="1:116" ht="15" hidden="1" customHeight="1">
      <c r="A815" s="2">
        <v>3275</v>
      </c>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t="s">
        <v>496</v>
      </c>
      <c r="AG815" s="7" t="s">
        <v>7</v>
      </c>
      <c r="AH815" s="7"/>
      <c r="AI815" s="7" t="s">
        <v>8</v>
      </c>
      <c r="AJ815" s="7"/>
      <c r="AK815" s="7" t="s">
        <v>296</v>
      </c>
      <c r="AL815" s="7" t="s">
        <v>496</v>
      </c>
      <c r="AM815" s="7" t="s">
        <v>7</v>
      </c>
      <c r="AN815" s="7"/>
      <c r="AO815" s="7" t="s">
        <v>8</v>
      </c>
      <c r="AP815" s="7"/>
      <c r="AQ815" s="7" t="s">
        <v>296</v>
      </c>
      <c r="AR815" s="58">
        <v>37042</v>
      </c>
      <c r="AS815" s="2" t="str">
        <f t="shared" si="179"/>
        <v>ACAD -20C</v>
      </c>
      <c r="AT815" s="7" t="str">
        <f t="shared" si="180"/>
        <v>YT03/127</v>
      </c>
      <c r="AU815" s="20" t="s">
        <v>4168</v>
      </c>
      <c r="AV815" s="87" t="str">
        <f t="shared" si="181"/>
        <v>GP0000</v>
      </c>
      <c r="AW815" s="7">
        <f t="shared" si="182"/>
        <v>0</v>
      </c>
      <c r="AX815" s="7" t="s">
        <v>434</v>
      </c>
      <c r="AY815" s="7"/>
      <c r="AZ815" s="7"/>
      <c r="BA815" s="7" t="str">
        <f t="shared" si="183"/>
        <v>Bone</v>
      </c>
      <c r="BB815" s="125" t="s">
        <v>4169</v>
      </c>
      <c r="BC815" s="7"/>
      <c r="BD815" s="7" t="s">
        <v>4095</v>
      </c>
      <c r="BE815" s="7" t="s">
        <v>1015</v>
      </c>
      <c r="BF815" s="7"/>
      <c r="BG815" s="7"/>
      <c r="BH815" s="7" t="s">
        <v>4170</v>
      </c>
      <c r="BI815" s="3">
        <v>63.816666699999999</v>
      </c>
      <c r="BJ815" s="3">
        <v>-139.03333330000001</v>
      </c>
      <c r="BK815" s="3" t="s">
        <v>1137</v>
      </c>
      <c r="BL815" s="7"/>
      <c r="BM815" s="7" t="s">
        <v>4171</v>
      </c>
      <c r="BN815" s="7"/>
      <c r="BO815" s="72">
        <v>37840</v>
      </c>
      <c r="BP815" s="7" t="s">
        <v>4094</v>
      </c>
      <c r="BQ815" s="7"/>
      <c r="BR815" s="7"/>
      <c r="BS815" s="7"/>
      <c r="BT815" s="7" t="s">
        <v>4094</v>
      </c>
      <c r="BU815" s="7"/>
      <c r="BV815" s="7" t="str">
        <f t="shared" si="184"/>
        <v>ACAD -20C</v>
      </c>
      <c r="BW815" s="7"/>
      <c r="BX815" s="7"/>
      <c r="BY815" s="5">
        <f t="shared" si="187"/>
        <v>0</v>
      </c>
      <c r="BZ815" s="58">
        <f t="shared" si="186"/>
        <v>37042</v>
      </c>
      <c r="CA815" s="63">
        <v>200507186</v>
      </c>
      <c r="CB815" s="7"/>
      <c r="CC815" s="7"/>
      <c r="CD815" s="31"/>
      <c r="CE815" s="31"/>
      <c r="CF815" s="13"/>
      <c r="CG815" s="13"/>
      <c r="CH815" s="13"/>
      <c r="CI815" s="13"/>
      <c r="CJ815" s="13"/>
      <c r="CK815" s="13"/>
      <c r="CL815" s="13"/>
      <c r="CM815" s="13"/>
      <c r="CN815" s="31"/>
      <c r="CO815" s="31"/>
      <c r="CQ815" s="31"/>
      <c r="CR815" s="31"/>
      <c r="CS815" s="31"/>
      <c r="CT815" s="31"/>
      <c r="CU815" s="31"/>
      <c r="CV815" s="31"/>
      <c r="CW815" s="31"/>
      <c r="CX815" s="31"/>
      <c r="CY815" s="31"/>
      <c r="CZ815" s="13"/>
      <c r="DA815" s="13"/>
      <c r="DB815" s="13"/>
      <c r="DC815" s="13"/>
      <c r="DD815" s="13"/>
      <c r="DE815" s="13"/>
      <c r="DF815" s="13"/>
      <c r="DG815" s="13"/>
      <c r="DH815" s="13"/>
      <c r="DI815" s="13"/>
      <c r="DJ815" s="13"/>
      <c r="DK815" s="13"/>
      <c r="DL815" s="2"/>
    </row>
    <row r="816" spans="1:116" ht="15" hidden="1" customHeight="1">
      <c r="A816" s="15">
        <v>3276</v>
      </c>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t="s">
        <v>7</v>
      </c>
      <c r="AH816" s="7"/>
      <c r="AI816" s="7" t="s">
        <v>8</v>
      </c>
      <c r="AJ816" s="7"/>
      <c r="AK816" s="7" t="s">
        <v>296</v>
      </c>
      <c r="AL816" s="7"/>
      <c r="AM816" s="7" t="s">
        <v>7</v>
      </c>
      <c r="AN816" s="13"/>
      <c r="AO816" s="7" t="s">
        <v>8</v>
      </c>
      <c r="AP816" s="13"/>
      <c r="AQ816" s="7" t="s">
        <v>296</v>
      </c>
      <c r="AR816" s="58">
        <v>37042</v>
      </c>
      <c r="AS816" s="15" t="str">
        <f t="shared" si="179"/>
        <v>ACAD -20C</v>
      </c>
      <c r="AT816" s="7">
        <f t="shared" si="180"/>
        <v>0</v>
      </c>
      <c r="AU816" s="20" t="s">
        <v>4172</v>
      </c>
      <c r="AV816" s="87" t="str">
        <f t="shared" si="181"/>
        <v>GP0000</v>
      </c>
      <c r="AW816" s="13">
        <f t="shared" si="182"/>
        <v>0</v>
      </c>
      <c r="AX816" s="7" t="s">
        <v>434</v>
      </c>
      <c r="AY816" s="7" t="s">
        <v>1112</v>
      </c>
      <c r="AZ816" s="7"/>
      <c r="BA816" s="7" t="str">
        <f t="shared" si="183"/>
        <v>Bone</v>
      </c>
      <c r="BB816" s="125" t="s">
        <v>1559</v>
      </c>
      <c r="BC816" s="7" t="s">
        <v>4173</v>
      </c>
      <c r="BD816" s="7" t="s">
        <v>1160</v>
      </c>
      <c r="BE816" s="7" t="s">
        <v>1015</v>
      </c>
      <c r="BF816" s="7"/>
      <c r="BG816" s="7"/>
      <c r="BH816" s="7" t="s">
        <v>4174</v>
      </c>
      <c r="BI816" s="3">
        <v>63.816666699999999</v>
      </c>
      <c r="BJ816" s="3">
        <v>-139.03333330000001</v>
      </c>
      <c r="BK816" s="3" t="s">
        <v>1137</v>
      </c>
      <c r="BL816" s="7"/>
      <c r="BM816" s="7"/>
      <c r="BN816" s="7"/>
      <c r="BO816" s="7"/>
      <c r="BP816" s="7"/>
      <c r="BQ816" s="7"/>
      <c r="BR816" s="7"/>
      <c r="BS816" s="7" t="s">
        <v>4175</v>
      </c>
      <c r="BT816" s="7" t="s">
        <v>1036</v>
      </c>
      <c r="BU816" s="72">
        <v>37438</v>
      </c>
      <c r="BV816" s="7" t="str">
        <f t="shared" si="184"/>
        <v>ACAD -20C</v>
      </c>
      <c r="BW816" s="7"/>
      <c r="BX816" s="7"/>
      <c r="BY816" s="5">
        <f t="shared" si="187"/>
        <v>0</v>
      </c>
      <c r="BZ816" s="58">
        <f t="shared" si="186"/>
        <v>37042</v>
      </c>
      <c r="CA816" s="63">
        <v>200507186</v>
      </c>
      <c r="CB816" s="7"/>
      <c r="CC816" s="7"/>
      <c r="CD816" s="13"/>
      <c r="CE816" s="13"/>
      <c r="CF816" s="13"/>
      <c r="CG816" s="13"/>
      <c r="CH816" s="13"/>
      <c r="CI816" s="13"/>
      <c r="CJ816" s="13"/>
      <c r="CK816" s="13"/>
      <c r="CL816" s="13"/>
      <c r="CM816" s="13"/>
      <c r="CN816" s="13"/>
      <c r="CO816" s="13"/>
      <c r="CQ816" s="13"/>
      <c r="CR816" s="13"/>
      <c r="CS816" s="13"/>
      <c r="CT816" s="13"/>
      <c r="CU816" s="13"/>
      <c r="CV816" s="13"/>
      <c r="CW816" s="13"/>
      <c r="CX816" s="13"/>
      <c r="CY816" s="13"/>
      <c r="CZ816" s="13"/>
      <c r="DA816" s="13"/>
      <c r="DB816" s="13"/>
      <c r="DC816" s="13"/>
      <c r="DD816" s="13"/>
      <c r="DE816" s="13"/>
      <c r="DF816" s="13"/>
      <c r="DG816" s="13"/>
      <c r="DH816" s="13"/>
      <c r="DI816" s="13"/>
      <c r="DJ816" s="13"/>
      <c r="DK816" s="13"/>
      <c r="DL816" s="15"/>
    </row>
    <row r="817" spans="1:116" ht="15" hidden="1" customHeight="1">
      <c r="A817" s="15">
        <v>3277</v>
      </c>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t="s">
        <v>7</v>
      </c>
      <c r="AH817" s="7"/>
      <c r="AI817" s="7" t="s">
        <v>8</v>
      </c>
      <c r="AJ817" s="7"/>
      <c r="AK817" s="7" t="s">
        <v>296</v>
      </c>
      <c r="AL817" s="7"/>
      <c r="AM817" s="7" t="s">
        <v>7</v>
      </c>
      <c r="AN817" s="13"/>
      <c r="AO817" s="7" t="s">
        <v>8</v>
      </c>
      <c r="AP817" s="13"/>
      <c r="AQ817" s="7" t="s">
        <v>296</v>
      </c>
      <c r="AR817" s="58">
        <v>37042</v>
      </c>
      <c r="AS817" s="15" t="str">
        <f t="shared" si="179"/>
        <v>ACAD -20C</v>
      </c>
      <c r="AT817" s="7">
        <f t="shared" si="180"/>
        <v>0</v>
      </c>
      <c r="AU817" s="20" t="s">
        <v>4176</v>
      </c>
      <c r="AV817" s="87" t="str">
        <f t="shared" si="181"/>
        <v>GP0000</v>
      </c>
      <c r="AW817" s="13">
        <f t="shared" si="182"/>
        <v>0</v>
      </c>
      <c r="AX817" s="7" t="s">
        <v>434</v>
      </c>
      <c r="AY817" s="7" t="s">
        <v>1112</v>
      </c>
      <c r="AZ817" s="7"/>
      <c r="BA817" s="7" t="str">
        <f t="shared" si="183"/>
        <v>Bone</v>
      </c>
      <c r="BB817" s="125" t="s">
        <v>1537</v>
      </c>
      <c r="BC817" s="7" t="s">
        <v>4177</v>
      </c>
      <c r="BD817" s="7" t="s">
        <v>1160</v>
      </c>
      <c r="BE817" s="7" t="s">
        <v>1015</v>
      </c>
      <c r="BF817" s="7"/>
      <c r="BG817" s="7"/>
      <c r="BH817" s="7" t="s">
        <v>4174</v>
      </c>
      <c r="BI817" s="3">
        <v>63.816666699999999</v>
      </c>
      <c r="BJ817" s="3">
        <v>-139.03333330000001</v>
      </c>
      <c r="BK817" s="3" t="s">
        <v>1137</v>
      </c>
      <c r="BL817" s="7"/>
      <c r="BM817" s="7"/>
      <c r="BN817" s="7"/>
      <c r="BO817" s="7"/>
      <c r="BP817" s="7"/>
      <c r="BQ817" s="7"/>
      <c r="BR817" s="7"/>
      <c r="BS817" s="7" t="s">
        <v>4178</v>
      </c>
      <c r="BT817" s="7" t="s">
        <v>1036</v>
      </c>
      <c r="BU817" s="7">
        <v>35976</v>
      </c>
      <c r="BV817" s="7" t="str">
        <f t="shared" si="184"/>
        <v>ACAD -20C</v>
      </c>
      <c r="BW817" s="7"/>
      <c r="BX817" s="7"/>
      <c r="BY817" s="5">
        <f t="shared" si="187"/>
        <v>0</v>
      </c>
      <c r="BZ817" s="58">
        <f t="shared" si="186"/>
        <v>37042</v>
      </c>
      <c r="CA817" s="63">
        <v>200507186</v>
      </c>
      <c r="CB817" s="7"/>
      <c r="CC817" s="7"/>
      <c r="CD817" s="13"/>
      <c r="CE817" s="13"/>
      <c r="CF817" s="13"/>
      <c r="CG817" s="13"/>
      <c r="CH817" s="13"/>
      <c r="CI817" s="13"/>
      <c r="CJ817" s="13"/>
      <c r="CK817" s="13"/>
      <c r="CL817" s="13"/>
      <c r="CM817" s="13"/>
      <c r="CN817" s="13"/>
      <c r="CO817" s="13"/>
      <c r="CQ817" s="13"/>
      <c r="CR817" s="13"/>
      <c r="CS817" s="13"/>
      <c r="CT817" s="13"/>
      <c r="CU817" s="13"/>
      <c r="CV817" s="13"/>
      <c r="CW817" s="13"/>
      <c r="CX817" s="13"/>
      <c r="CY817" s="13"/>
      <c r="CZ817" s="13"/>
      <c r="DA817" s="13"/>
      <c r="DB817" s="13"/>
      <c r="DC817" s="13"/>
      <c r="DD817" s="13"/>
      <c r="DE817" s="13"/>
      <c r="DF817" s="13"/>
      <c r="DG817" s="13"/>
      <c r="DH817" s="13"/>
      <c r="DI817" s="13"/>
      <c r="DJ817" s="13"/>
      <c r="DK817" s="13"/>
      <c r="DL817" s="15"/>
    </row>
    <row r="818" spans="1:116" ht="15" hidden="1" customHeight="1">
      <c r="A818" s="15">
        <v>3279</v>
      </c>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t="s">
        <v>497</v>
      </c>
      <c r="AG818" s="7" t="s">
        <v>7</v>
      </c>
      <c r="AH818" s="7"/>
      <c r="AI818" s="7" t="s">
        <v>8</v>
      </c>
      <c r="AJ818" s="7"/>
      <c r="AK818" s="7" t="s">
        <v>296</v>
      </c>
      <c r="AL818" s="7" t="s">
        <v>497</v>
      </c>
      <c r="AM818" s="7" t="s">
        <v>7</v>
      </c>
      <c r="AN818" s="7"/>
      <c r="AO818" s="7" t="s">
        <v>8</v>
      </c>
      <c r="AP818" s="7"/>
      <c r="AQ818" s="7" t="s">
        <v>296</v>
      </c>
      <c r="AR818" s="58">
        <v>37042</v>
      </c>
      <c r="AS818" s="15" t="str">
        <f t="shared" si="179"/>
        <v>ACAD -20C</v>
      </c>
      <c r="AT818" s="7" t="str">
        <f t="shared" si="180"/>
        <v>YT03/207</v>
      </c>
      <c r="AU818" s="20" t="s">
        <v>4179</v>
      </c>
      <c r="AV818" s="87" t="str">
        <f t="shared" si="181"/>
        <v>GP0000</v>
      </c>
      <c r="AW818" s="7">
        <f t="shared" si="182"/>
        <v>0</v>
      </c>
      <c r="AX818" s="7" t="s">
        <v>434</v>
      </c>
      <c r="AY818" s="7"/>
      <c r="AZ818" s="7"/>
      <c r="BA818" s="7" t="str">
        <f t="shared" si="183"/>
        <v>Bone</v>
      </c>
      <c r="BB818" s="125" t="s">
        <v>601</v>
      </c>
      <c r="BC818" s="7"/>
      <c r="BD818" s="7" t="s">
        <v>4095</v>
      </c>
      <c r="BE818" s="7" t="s">
        <v>1015</v>
      </c>
      <c r="BF818" s="7"/>
      <c r="BG818" s="7"/>
      <c r="BH818" s="7" t="s">
        <v>4155</v>
      </c>
      <c r="BI818" s="3">
        <v>63.816666699999999</v>
      </c>
      <c r="BJ818" s="3">
        <v>-139.03333330000001</v>
      </c>
      <c r="BK818" s="3" t="s">
        <v>1137</v>
      </c>
      <c r="BL818" s="7"/>
      <c r="BM818" s="7" t="s">
        <v>4180</v>
      </c>
      <c r="BN818" s="7"/>
      <c r="BO818" s="72">
        <v>37844</v>
      </c>
      <c r="BP818" s="7" t="s">
        <v>4090</v>
      </c>
      <c r="BQ818" s="7"/>
      <c r="BR818" s="7"/>
      <c r="BS818" s="7"/>
      <c r="BT818" s="7" t="s">
        <v>4110</v>
      </c>
      <c r="BU818" s="7"/>
      <c r="BV818" s="7" t="str">
        <f t="shared" si="184"/>
        <v>ACAD -20C</v>
      </c>
      <c r="BW818" s="7"/>
      <c r="BX818" s="7"/>
      <c r="BY818" s="5">
        <f t="shared" si="187"/>
        <v>0</v>
      </c>
      <c r="BZ818" s="58">
        <f t="shared" si="186"/>
        <v>37042</v>
      </c>
      <c r="CA818" s="63">
        <v>200507186</v>
      </c>
      <c r="CB818" s="7"/>
      <c r="CC818" s="7"/>
      <c r="CD818" s="13"/>
      <c r="CE818" s="13"/>
      <c r="CF818" s="13"/>
      <c r="CG818" s="13"/>
      <c r="CH818" s="13"/>
      <c r="CI818" s="13"/>
      <c r="CJ818" s="13"/>
      <c r="CK818" s="13"/>
      <c r="CL818" s="13"/>
      <c r="CM818" s="13"/>
      <c r="CN818" s="13"/>
      <c r="CO818" s="13"/>
      <c r="CQ818" s="13"/>
      <c r="CR818" s="13"/>
      <c r="CS818" s="13"/>
      <c r="CT818" s="13"/>
      <c r="CU818" s="13"/>
      <c r="CV818" s="13"/>
      <c r="CW818" s="13"/>
      <c r="CX818" s="13"/>
      <c r="CY818" s="13"/>
      <c r="CZ818" s="13"/>
      <c r="DA818" s="13"/>
      <c r="DB818" s="13"/>
      <c r="DC818" s="13"/>
      <c r="DD818" s="13"/>
      <c r="DE818" s="13"/>
      <c r="DF818" s="13"/>
      <c r="DG818" s="13"/>
      <c r="DH818" s="13"/>
      <c r="DI818" s="13"/>
      <c r="DJ818" s="13"/>
      <c r="DK818" s="13"/>
      <c r="DL818" s="15"/>
    </row>
    <row r="819" spans="1:116" ht="15" hidden="1" customHeight="1">
      <c r="A819" s="15">
        <v>3280</v>
      </c>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t="s">
        <v>7</v>
      </c>
      <c r="AH819" s="7"/>
      <c r="AI819" s="7" t="s">
        <v>8</v>
      </c>
      <c r="AJ819" s="7"/>
      <c r="AK819" s="7" t="s">
        <v>296</v>
      </c>
      <c r="AL819" s="7"/>
      <c r="AM819" s="7" t="s">
        <v>7</v>
      </c>
      <c r="AN819" s="7"/>
      <c r="AO819" s="7" t="s">
        <v>8</v>
      </c>
      <c r="AP819" s="7"/>
      <c r="AQ819" s="7" t="s">
        <v>296</v>
      </c>
      <c r="AR819" s="58">
        <v>37042</v>
      </c>
      <c r="AS819" s="15" t="str">
        <f t="shared" si="179"/>
        <v>ACAD -20C</v>
      </c>
      <c r="AT819" s="7">
        <f t="shared" si="180"/>
        <v>0</v>
      </c>
      <c r="AU819" s="20" t="s">
        <v>4181</v>
      </c>
      <c r="AV819" s="87" t="str">
        <f t="shared" si="181"/>
        <v>GP0000</v>
      </c>
      <c r="AW819" s="7">
        <f t="shared" si="182"/>
        <v>0</v>
      </c>
      <c r="AX819" s="7" t="s">
        <v>434</v>
      </c>
      <c r="AY819" s="7"/>
      <c r="AZ819" s="7"/>
      <c r="BA819" s="7" t="str">
        <f t="shared" si="183"/>
        <v>Bone</v>
      </c>
      <c r="BB819" s="125" t="s">
        <v>4182</v>
      </c>
      <c r="BC819" s="7"/>
      <c r="BD819" s="7" t="s">
        <v>1160</v>
      </c>
      <c r="BE819" s="7" t="s">
        <v>1015</v>
      </c>
      <c r="BF819" s="7"/>
      <c r="BG819" s="7"/>
      <c r="BH819" s="7" t="s">
        <v>4183</v>
      </c>
      <c r="BI819" s="13">
        <v>64.847999999999999</v>
      </c>
      <c r="BJ819" s="13">
        <v>-148.00800000000001</v>
      </c>
      <c r="BK819" s="3" t="s">
        <v>4086</v>
      </c>
      <c r="BL819" s="7"/>
      <c r="BM819" s="7"/>
      <c r="BN819" s="7"/>
      <c r="BO819" s="7">
        <v>1999</v>
      </c>
      <c r="BP819" s="7"/>
      <c r="BQ819" s="7"/>
      <c r="BR819" s="7"/>
      <c r="BS819" s="7"/>
      <c r="BT819" s="7"/>
      <c r="BU819" s="7"/>
      <c r="BV819" s="7" t="str">
        <f t="shared" si="184"/>
        <v>ACAD -20C</v>
      </c>
      <c r="BW819" s="7"/>
      <c r="BX819" s="7"/>
      <c r="BY819" s="5">
        <f t="shared" si="187"/>
        <v>0</v>
      </c>
      <c r="BZ819" s="58">
        <f t="shared" si="186"/>
        <v>37042</v>
      </c>
      <c r="CA819" s="63">
        <v>200507186</v>
      </c>
      <c r="CB819" s="7"/>
      <c r="CC819" s="7"/>
      <c r="CD819" s="13"/>
      <c r="CE819" s="13"/>
      <c r="CF819" s="13"/>
      <c r="CG819" s="13"/>
      <c r="CH819" s="13"/>
      <c r="CI819" s="13"/>
      <c r="CJ819" s="13"/>
      <c r="CK819" s="13"/>
      <c r="CL819" s="13"/>
      <c r="CM819" s="13"/>
      <c r="CN819" s="13"/>
      <c r="CO819" s="13"/>
      <c r="CQ819" s="13"/>
      <c r="CR819" s="13"/>
      <c r="CS819" s="13"/>
      <c r="CT819" s="13"/>
      <c r="CU819" s="13"/>
      <c r="CV819" s="13"/>
      <c r="CW819" s="13"/>
      <c r="CX819" s="13"/>
      <c r="CY819" s="13"/>
      <c r="CZ819" s="13"/>
      <c r="DA819" s="13"/>
      <c r="DB819" s="13"/>
      <c r="DC819" s="13"/>
      <c r="DD819" s="13"/>
      <c r="DE819" s="13"/>
      <c r="DF819" s="13"/>
      <c r="DG819" s="13"/>
      <c r="DH819" s="13"/>
      <c r="DI819" s="13"/>
      <c r="DJ819" s="13"/>
      <c r="DK819" s="13"/>
      <c r="DL819" s="15"/>
    </row>
    <row r="820" spans="1:116" ht="15" hidden="1" customHeight="1">
      <c r="A820" s="15">
        <v>3281</v>
      </c>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t="s">
        <v>7</v>
      </c>
      <c r="AH820" s="7"/>
      <c r="AI820" s="7" t="s">
        <v>8</v>
      </c>
      <c r="AJ820" s="7"/>
      <c r="AK820" s="7" t="s">
        <v>296</v>
      </c>
      <c r="AL820" s="7"/>
      <c r="AM820" s="7" t="s">
        <v>7</v>
      </c>
      <c r="AN820" s="7"/>
      <c r="AO820" s="7" t="s">
        <v>8</v>
      </c>
      <c r="AP820" s="7"/>
      <c r="AQ820" s="7" t="s">
        <v>296</v>
      </c>
      <c r="AR820" s="58">
        <v>37042</v>
      </c>
      <c r="AS820" s="15" t="str">
        <f t="shared" si="179"/>
        <v>ACAD -20C</v>
      </c>
      <c r="AT820" s="7">
        <f t="shared" si="180"/>
        <v>0</v>
      </c>
      <c r="AU820" s="20" t="s">
        <v>4184</v>
      </c>
      <c r="AV820" s="87" t="str">
        <f t="shared" si="181"/>
        <v>GP0000</v>
      </c>
      <c r="AW820" s="7">
        <f t="shared" si="182"/>
        <v>0</v>
      </c>
      <c r="AX820" s="7" t="s">
        <v>502</v>
      </c>
      <c r="AY820" s="7" t="s">
        <v>1112</v>
      </c>
      <c r="AZ820" s="7"/>
      <c r="BA820" s="7" t="str">
        <f t="shared" si="183"/>
        <v>Bone</v>
      </c>
      <c r="BB820" s="125" t="s">
        <v>1559</v>
      </c>
      <c r="BC820" s="7" t="s">
        <v>4185</v>
      </c>
      <c r="BD820" s="7" t="s">
        <v>1160</v>
      </c>
      <c r="BE820" s="7" t="s">
        <v>1015</v>
      </c>
      <c r="BF820" s="7"/>
      <c r="BG820" s="7"/>
      <c r="BH820" s="7" t="s">
        <v>4174</v>
      </c>
      <c r="BI820" s="3">
        <v>63.816666699999999</v>
      </c>
      <c r="BJ820" s="3">
        <v>-139.03333330000001</v>
      </c>
      <c r="BK820" s="3" t="s">
        <v>1137</v>
      </c>
      <c r="BL820" s="7"/>
      <c r="BM820" s="7"/>
      <c r="BN820" s="7"/>
      <c r="BO820" s="7"/>
      <c r="BP820" s="7"/>
      <c r="BQ820" s="7"/>
      <c r="BR820" s="7"/>
      <c r="BS820" s="7" t="s">
        <v>4186</v>
      </c>
      <c r="BT820" s="7" t="s">
        <v>1036</v>
      </c>
      <c r="BU820" s="13">
        <v>35983</v>
      </c>
      <c r="BV820" s="7" t="str">
        <f t="shared" si="184"/>
        <v>ACAD -20C</v>
      </c>
      <c r="BW820" s="13"/>
      <c r="BX820" s="13"/>
      <c r="BY820" s="5">
        <f t="shared" si="187"/>
        <v>0</v>
      </c>
      <c r="BZ820" s="58">
        <f t="shared" si="186"/>
        <v>37042</v>
      </c>
      <c r="CA820" s="63">
        <v>200507186</v>
      </c>
      <c r="CB820" s="7"/>
      <c r="CC820" s="7"/>
      <c r="CD820" s="31"/>
      <c r="CE820" s="31"/>
      <c r="CF820" s="13"/>
      <c r="CG820" s="13"/>
      <c r="CH820" s="13"/>
      <c r="CI820" s="13"/>
      <c r="CJ820" s="13"/>
      <c r="CK820" s="13"/>
      <c r="CL820" s="13"/>
      <c r="CM820" s="13"/>
      <c r="CN820" s="31"/>
      <c r="CO820" s="31"/>
      <c r="CQ820" s="31"/>
      <c r="CR820" s="31"/>
      <c r="CS820" s="31"/>
      <c r="CT820" s="31"/>
      <c r="CU820" s="31"/>
      <c r="CV820" s="31"/>
      <c r="CW820" s="31"/>
      <c r="CX820" s="31"/>
      <c r="CY820" s="31"/>
      <c r="CZ820" s="13"/>
      <c r="DA820" s="13"/>
      <c r="DB820" s="13"/>
      <c r="DC820" s="13"/>
      <c r="DD820" s="13"/>
      <c r="DE820" s="13"/>
      <c r="DF820" s="13"/>
      <c r="DG820" s="13"/>
      <c r="DH820" s="13"/>
      <c r="DI820" s="13"/>
      <c r="DJ820" s="13"/>
      <c r="DK820" s="13"/>
      <c r="DL820" s="15"/>
    </row>
    <row r="821" spans="1:116" ht="15" hidden="1" customHeight="1">
      <c r="A821" s="15">
        <v>3282</v>
      </c>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t="s">
        <v>498</v>
      </c>
      <c r="AG821" s="7" t="s">
        <v>7</v>
      </c>
      <c r="AH821" s="7"/>
      <c r="AI821" s="7" t="s">
        <v>8</v>
      </c>
      <c r="AJ821" s="7"/>
      <c r="AK821" s="7" t="s">
        <v>296</v>
      </c>
      <c r="AL821" s="7" t="s">
        <v>498</v>
      </c>
      <c r="AM821" s="7" t="s">
        <v>7</v>
      </c>
      <c r="AN821" s="7"/>
      <c r="AO821" s="7" t="s">
        <v>8</v>
      </c>
      <c r="AP821" s="7"/>
      <c r="AQ821" s="7" t="s">
        <v>296</v>
      </c>
      <c r="AR821" s="58">
        <v>37042</v>
      </c>
      <c r="AS821" s="15" t="str">
        <f t="shared" si="179"/>
        <v>ACAD -20C</v>
      </c>
      <c r="AT821" s="7" t="str">
        <f t="shared" si="180"/>
        <v>YT03/212</v>
      </c>
      <c r="AU821" s="20" t="s">
        <v>4187</v>
      </c>
      <c r="AV821" s="87" t="str">
        <f t="shared" si="181"/>
        <v>GP0000</v>
      </c>
      <c r="AW821" s="7">
        <f t="shared" si="182"/>
        <v>0</v>
      </c>
      <c r="AX821" s="7" t="s">
        <v>434</v>
      </c>
      <c r="AY821" s="7"/>
      <c r="AZ821" s="7"/>
      <c r="BA821" s="7" t="str">
        <f t="shared" si="183"/>
        <v>Bone</v>
      </c>
      <c r="BB821" s="125" t="s">
        <v>1436</v>
      </c>
      <c r="BC821" s="7"/>
      <c r="BD821" s="7" t="s">
        <v>4095</v>
      </c>
      <c r="BE821" s="7" t="s">
        <v>1015</v>
      </c>
      <c r="BF821" s="7"/>
      <c r="BG821" s="7"/>
      <c r="BH821" s="7" t="s">
        <v>4155</v>
      </c>
      <c r="BI821" s="3">
        <v>63.816666699999999</v>
      </c>
      <c r="BJ821" s="3">
        <v>-139.03333330000001</v>
      </c>
      <c r="BK821" s="3" t="s">
        <v>1137</v>
      </c>
      <c r="BL821" s="7"/>
      <c r="BM821" s="7" t="s">
        <v>4188</v>
      </c>
      <c r="BN821" s="7"/>
      <c r="BO821" s="7">
        <v>36382</v>
      </c>
      <c r="BP821" s="7" t="s">
        <v>4090</v>
      </c>
      <c r="BQ821" s="7"/>
      <c r="BR821" s="7"/>
      <c r="BS821" s="7"/>
      <c r="BT821" s="7" t="s">
        <v>4110</v>
      </c>
      <c r="BU821" s="7"/>
      <c r="BV821" s="7" t="str">
        <f t="shared" si="184"/>
        <v>ACAD -20C</v>
      </c>
      <c r="BW821" s="7"/>
      <c r="BX821" s="7"/>
      <c r="BY821" s="5">
        <f t="shared" si="187"/>
        <v>0</v>
      </c>
      <c r="BZ821" s="58">
        <f t="shared" si="186"/>
        <v>37042</v>
      </c>
      <c r="CA821" s="63">
        <v>200507186</v>
      </c>
      <c r="CB821" s="7"/>
      <c r="CC821" s="7"/>
      <c r="CD821" s="31"/>
      <c r="CE821" s="31"/>
      <c r="CF821" s="13"/>
      <c r="CG821" s="13"/>
      <c r="CH821" s="13"/>
      <c r="CI821" s="13"/>
      <c r="CJ821" s="13"/>
      <c r="CK821" s="13"/>
      <c r="CL821" s="13"/>
      <c r="CM821" s="13"/>
      <c r="CN821" s="31"/>
      <c r="CO821" s="31"/>
      <c r="CQ821" s="31"/>
      <c r="CR821" s="31"/>
      <c r="CS821" s="31"/>
      <c r="CT821" s="31"/>
      <c r="CU821" s="31"/>
      <c r="CV821" s="31"/>
      <c r="CW821" s="31"/>
      <c r="CX821" s="31"/>
      <c r="CY821" s="31"/>
      <c r="CZ821" s="13"/>
      <c r="DA821" s="13"/>
      <c r="DB821" s="13"/>
      <c r="DC821" s="13"/>
      <c r="DD821" s="13"/>
      <c r="DE821" s="13"/>
      <c r="DF821" s="13"/>
      <c r="DG821" s="13"/>
      <c r="DH821" s="13"/>
      <c r="DI821" s="13"/>
      <c r="DJ821" s="13"/>
      <c r="DK821" s="13"/>
      <c r="DL821" s="15"/>
    </row>
    <row r="822" spans="1:116" ht="15" hidden="1" customHeight="1">
      <c r="A822" s="15">
        <v>3283</v>
      </c>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t="s">
        <v>7</v>
      </c>
      <c r="AH822" s="7"/>
      <c r="AI822" s="7" t="s">
        <v>8</v>
      </c>
      <c r="AJ822" s="7"/>
      <c r="AK822" s="7" t="s">
        <v>296</v>
      </c>
      <c r="AL822" s="7"/>
      <c r="AM822" s="7" t="s">
        <v>7</v>
      </c>
      <c r="AN822" s="7"/>
      <c r="AO822" s="7" t="s">
        <v>8</v>
      </c>
      <c r="AP822" s="7"/>
      <c r="AQ822" s="7" t="s">
        <v>296</v>
      </c>
      <c r="AR822" s="58">
        <v>37042</v>
      </c>
      <c r="AS822" s="15" t="str">
        <f t="shared" si="179"/>
        <v>ACAD -20C</v>
      </c>
      <c r="AT822" s="7">
        <f t="shared" si="180"/>
        <v>0</v>
      </c>
      <c r="AU822" s="20" t="s">
        <v>4189</v>
      </c>
      <c r="AV822" s="87" t="str">
        <f t="shared" si="181"/>
        <v>GP0000</v>
      </c>
      <c r="AW822" s="7">
        <f t="shared" si="182"/>
        <v>0</v>
      </c>
      <c r="AX822" s="7" t="s">
        <v>434</v>
      </c>
      <c r="AY822" s="7"/>
      <c r="AZ822" s="7"/>
      <c r="BA822" s="7" t="str">
        <f t="shared" si="183"/>
        <v>Bone</v>
      </c>
      <c r="BB822" s="125" t="s">
        <v>4190</v>
      </c>
      <c r="BC822" s="7" t="s">
        <v>4191</v>
      </c>
      <c r="BD822" s="7" t="s">
        <v>1160</v>
      </c>
      <c r="BE822" s="7" t="s">
        <v>1015</v>
      </c>
      <c r="BF822" s="7"/>
      <c r="BG822" s="7"/>
      <c r="BH822" s="7" t="s">
        <v>4192</v>
      </c>
      <c r="BI822" s="13">
        <v>64.847999999999999</v>
      </c>
      <c r="BJ822" s="13">
        <v>-148.00800000000001</v>
      </c>
      <c r="BK822" s="3" t="s">
        <v>4086</v>
      </c>
      <c r="BL822" s="7"/>
      <c r="BM822" s="7"/>
      <c r="BN822" s="13"/>
      <c r="BO822" s="13">
        <v>1999</v>
      </c>
      <c r="BP822" s="13"/>
      <c r="BQ822" s="7"/>
      <c r="BR822" s="13"/>
      <c r="BS822" s="13"/>
      <c r="BT822" s="7"/>
      <c r="BU822" s="13"/>
      <c r="BV822" s="7" t="str">
        <f t="shared" si="184"/>
        <v>ACAD -20C</v>
      </c>
      <c r="BW822" s="13"/>
      <c r="BX822" s="13"/>
      <c r="BY822" s="5">
        <f t="shared" si="187"/>
        <v>0</v>
      </c>
      <c r="BZ822" s="58">
        <f t="shared" si="186"/>
        <v>37042</v>
      </c>
      <c r="CA822" s="63">
        <v>200507186</v>
      </c>
      <c r="CB822" s="7"/>
      <c r="CC822" s="7"/>
      <c r="CD822" s="13"/>
      <c r="CE822" s="13"/>
      <c r="CF822" s="13"/>
      <c r="CG822" s="13"/>
      <c r="CH822" s="13"/>
      <c r="CI822" s="13"/>
      <c r="CJ822" s="13"/>
      <c r="CK822" s="13"/>
      <c r="CL822" s="13"/>
      <c r="CM822" s="13"/>
      <c r="CN822" s="13"/>
      <c r="CO822" s="13"/>
      <c r="CQ822" s="13"/>
      <c r="CR822" s="13"/>
      <c r="CS822" s="13"/>
      <c r="CT822" s="13"/>
      <c r="CU822" s="13"/>
      <c r="CV822" s="13"/>
      <c r="CW822" s="13"/>
      <c r="CX822" s="13"/>
      <c r="CY822" s="13"/>
      <c r="CZ822" s="13"/>
      <c r="DA822" s="13"/>
      <c r="DB822" s="13"/>
      <c r="DC822" s="13"/>
      <c r="DD822" s="13"/>
      <c r="DE822" s="13"/>
      <c r="DF822" s="13"/>
      <c r="DG822" s="13"/>
      <c r="DH822" s="13"/>
      <c r="DI822" s="13"/>
      <c r="DJ822" s="13"/>
      <c r="DK822" s="13"/>
      <c r="DL822" s="15"/>
    </row>
    <row r="823" spans="1:116" ht="15" customHeight="1">
      <c r="A823" s="15">
        <v>3284</v>
      </c>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t="s">
        <v>492</v>
      </c>
      <c r="AG823" s="7" t="s">
        <v>7</v>
      </c>
      <c r="AH823" s="7"/>
      <c r="AI823" s="7" t="s">
        <v>8</v>
      </c>
      <c r="AJ823" s="7"/>
      <c r="AK823" s="7" t="s">
        <v>296</v>
      </c>
      <c r="AL823" s="7" t="s">
        <v>492</v>
      </c>
      <c r="AM823" s="7" t="s">
        <v>7</v>
      </c>
      <c r="AN823" s="7"/>
      <c r="AO823" s="7" t="s">
        <v>8</v>
      </c>
      <c r="AP823" s="7"/>
      <c r="AQ823" s="7" t="s">
        <v>296</v>
      </c>
      <c r="AR823" s="58">
        <v>37042</v>
      </c>
      <c r="AS823" s="15" t="str">
        <f t="shared" si="179"/>
        <v>ACAD -20C</v>
      </c>
      <c r="AT823" s="7" t="str">
        <f t="shared" si="180"/>
        <v>?</v>
      </c>
      <c r="AU823" s="20"/>
      <c r="AV823" s="87" t="str">
        <f t="shared" si="181"/>
        <v>GP0000</v>
      </c>
      <c r="AW823" s="7">
        <f t="shared" si="182"/>
        <v>0</v>
      </c>
      <c r="AX823" s="7" t="s">
        <v>434</v>
      </c>
      <c r="AY823" s="7"/>
      <c r="AZ823" s="7"/>
      <c r="BA823" s="7" t="str">
        <f t="shared" si="183"/>
        <v>Bone</v>
      </c>
      <c r="BB823" s="125"/>
      <c r="BC823" s="7"/>
      <c r="BD823" s="7"/>
      <c r="BE823" s="7"/>
      <c r="BF823" s="7"/>
      <c r="BG823" s="7"/>
      <c r="BH823" s="7"/>
      <c r="BI823" s="3" t="s">
        <v>1499</v>
      </c>
      <c r="BJ823" s="13"/>
      <c r="BK823" s="13"/>
      <c r="BL823" s="7"/>
      <c r="BM823" s="7"/>
      <c r="BN823" s="13"/>
      <c r="BO823" s="13"/>
      <c r="BP823" s="13"/>
      <c r="BQ823" s="7"/>
      <c r="BR823" s="13"/>
      <c r="BS823" s="13"/>
      <c r="BT823" s="7"/>
      <c r="BU823" s="13"/>
      <c r="BV823" s="7" t="str">
        <f t="shared" si="184"/>
        <v>ACAD -20C</v>
      </c>
      <c r="BW823" s="13"/>
      <c r="BX823" s="13"/>
      <c r="BY823" s="5">
        <f t="shared" si="187"/>
        <v>0</v>
      </c>
      <c r="BZ823" s="58">
        <f t="shared" si="186"/>
        <v>37042</v>
      </c>
      <c r="CA823" s="63">
        <v>200507186</v>
      </c>
      <c r="CB823" s="7"/>
      <c r="CC823" s="7"/>
      <c r="CD823" s="13"/>
      <c r="CE823" s="13"/>
      <c r="CF823" s="13"/>
      <c r="CG823" s="13"/>
      <c r="CH823" s="13"/>
      <c r="CI823" s="13"/>
      <c r="CJ823" s="13"/>
      <c r="CK823" s="13"/>
      <c r="CL823" s="13"/>
      <c r="CM823" s="13"/>
      <c r="CN823" s="13"/>
      <c r="CO823" s="13"/>
      <c r="CQ823" s="13"/>
      <c r="CR823" s="13"/>
      <c r="CS823" s="13"/>
      <c r="CT823" s="13"/>
      <c r="CU823" s="13"/>
      <c r="CV823" s="13"/>
      <c r="CW823" s="13"/>
      <c r="CX823" s="13"/>
      <c r="CY823" s="13"/>
      <c r="CZ823" s="13"/>
      <c r="DA823" s="13"/>
      <c r="DB823" s="13"/>
      <c r="DC823" s="13"/>
      <c r="DD823" s="13"/>
      <c r="DE823" s="13"/>
      <c r="DF823" s="13"/>
      <c r="DG823" s="13"/>
      <c r="DH823" s="13"/>
      <c r="DI823" s="13"/>
      <c r="DJ823" s="13"/>
      <c r="DK823" s="13"/>
      <c r="DL823" s="15"/>
    </row>
    <row r="824" spans="1:116" ht="15" customHeight="1">
      <c r="A824">
        <v>3454</v>
      </c>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c r="AF824" t="s">
        <v>937</v>
      </c>
      <c r="AG824">
        <v>21</v>
      </c>
      <c r="AH824" s="157"/>
      <c r="AI824" s="10" t="s">
        <v>11</v>
      </c>
      <c r="AJ824" s="10"/>
      <c r="AK824" t="s">
        <v>938</v>
      </c>
      <c r="AL824" t="s">
        <v>937</v>
      </c>
      <c r="AM824">
        <v>21</v>
      </c>
      <c r="AN824" s="157"/>
      <c r="AO824" s="10" t="s">
        <v>11</v>
      </c>
      <c r="AP824" s="10"/>
      <c r="AQ824" s="10" t="s">
        <v>938</v>
      </c>
      <c r="AR824" s="115">
        <v>37807</v>
      </c>
      <c r="AS824" s="10">
        <v>3454</v>
      </c>
      <c r="AT824" s="10" t="s">
        <v>937</v>
      </c>
      <c r="AU824" s="10"/>
      <c r="AV824" s="10">
        <v>21</v>
      </c>
      <c r="AW824" s="10" t="s">
        <v>434</v>
      </c>
      <c r="AX824" t="s">
        <v>434</v>
      </c>
      <c r="AY824" t="s">
        <v>5239</v>
      </c>
      <c r="AZ824" s="10" t="s">
        <v>5240</v>
      </c>
      <c r="BA824" s="157"/>
      <c r="BB824" s="157"/>
      <c r="BC824" s="10" t="s">
        <v>5241</v>
      </c>
      <c r="BD824" s="10"/>
      <c r="BE824" s="10"/>
      <c r="BF824" s="10"/>
      <c r="BG824" s="10"/>
      <c r="BH824" s="157"/>
      <c r="BI824" s="3" t="s">
        <v>1499</v>
      </c>
      <c r="BJ824"/>
      <c r="BL824" s="10"/>
      <c r="BM824" s="157"/>
      <c r="BO824"/>
      <c r="BP824"/>
      <c r="BQ824"/>
      <c r="BR824" t="s">
        <v>5242</v>
      </c>
      <c r="BS824"/>
      <c r="BT824"/>
      <c r="BU824"/>
      <c r="BX824"/>
      <c r="BY824"/>
      <c r="BZ824"/>
      <c r="CA824"/>
      <c r="CB824" s="10"/>
      <c r="CC824" s="10"/>
      <c r="DF824" s="34"/>
      <c r="DG824" s="34"/>
      <c r="DH824" s="34"/>
      <c r="DI824" s="34"/>
      <c r="DJ824" s="34"/>
      <c r="DK824" s="34"/>
    </row>
    <row r="825" spans="1:116" ht="15" customHeight="1">
      <c r="A825" s="223">
        <v>3455</v>
      </c>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c r="AF825" t="s">
        <v>939</v>
      </c>
      <c r="AG825">
        <v>21</v>
      </c>
      <c r="AH825" s="157"/>
      <c r="AI825" s="10" t="s">
        <v>11</v>
      </c>
      <c r="AJ825" s="10"/>
      <c r="AK825" t="s">
        <v>938</v>
      </c>
      <c r="AL825" t="s">
        <v>939</v>
      </c>
      <c r="AM825">
        <v>21</v>
      </c>
      <c r="AN825" s="157"/>
      <c r="AO825" s="10" t="s">
        <v>11</v>
      </c>
      <c r="AP825" s="10"/>
      <c r="AQ825" s="10" t="s">
        <v>938</v>
      </c>
      <c r="AR825" s="115">
        <v>37807</v>
      </c>
      <c r="AS825" s="10">
        <v>3455</v>
      </c>
      <c r="AT825" s="10" t="s">
        <v>939</v>
      </c>
      <c r="AU825" s="10"/>
      <c r="AV825" s="10">
        <v>21</v>
      </c>
      <c r="AW825" s="10" t="s">
        <v>434</v>
      </c>
      <c r="AX825" t="s">
        <v>434</v>
      </c>
      <c r="AY825" t="s">
        <v>5239</v>
      </c>
      <c r="AZ825" s="10" t="s">
        <v>5240</v>
      </c>
      <c r="BA825" s="157"/>
      <c r="BB825" s="157"/>
      <c r="BC825" s="10" t="s">
        <v>5241</v>
      </c>
      <c r="BD825" s="10"/>
      <c r="BE825" s="10"/>
      <c r="BF825" s="10"/>
      <c r="BG825" s="10"/>
      <c r="BH825" s="157"/>
      <c r="BI825" s="3" t="s">
        <v>1499</v>
      </c>
      <c r="BJ825" s="223"/>
      <c r="BL825" s="10"/>
      <c r="BM825" s="157"/>
      <c r="BO825"/>
      <c r="BP825"/>
      <c r="BQ825"/>
      <c r="BR825" t="s">
        <v>5242</v>
      </c>
      <c r="BS825"/>
      <c r="BT825"/>
      <c r="BU825"/>
      <c r="BX825"/>
      <c r="BY825"/>
      <c r="BZ825"/>
      <c r="CA825"/>
      <c r="CB825" s="10"/>
      <c r="CC825" s="10"/>
      <c r="CD825" s="77"/>
      <c r="CE825" s="77"/>
      <c r="CQ825" s="77"/>
      <c r="CR825" s="77"/>
      <c r="CS825" s="77"/>
      <c r="CT825" s="77"/>
      <c r="CU825" s="77"/>
      <c r="CV825" s="77"/>
      <c r="CW825" s="77"/>
      <c r="CX825" s="77"/>
      <c r="DF825" s="34"/>
      <c r="DG825" s="34"/>
      <c r="DH825" s="34"/>
      <c r="DI825" s="34"/>
      <c r="DJ825" s="34"/>
      <c r="DK825" s="34"/>
      <c r="DL825" s="288"/>
    </row>
    <row r="826" spans="1:116" ht="15" hidden="1" customHeight="1">
      <c r="A826" s="2">
        <v>5626</v>
      </c>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t="s">
        <v>499</v>
      </c>
      <c r="AG826" s="7" t="s">
        <v>7</v>
      </c>
      <c r="AH826" s="7" t="s">
        <v>434</v>
      </c>
      <c r="AI826" s="7" t="s">
        <v>8</v>
      </c>
      <c r="AJ826" s="3"/>
      <c r="AK826" s="7" t="s">
        <v>296</v>
      </c>
      <c r="AL826" s="7" t="s">
        <v>499</v>
      </c>
      <c r="AM826" s="7" t="s">
        <v>7</v>
      </c>
      <c r="AN826" s="7" t="s">
        <v>434</v>
      </c>
      <c r="AO826" s="7" t="s">
        <v>8</v>
      </c>
      <c r="AP826" s="3"/>
      <c r="AQ826" s="7" t="s">
        <v>296</v>
      </c>
      <c r="AR826" s="58">
        <v>37042</v>
      </c>
      <c r="AS826" s="2" t="str">
        <f t="shared" ref="AS826:AS857" si="188">AK826</f>
        <v>ACAD -20C</v>
      </c>
      <c r="AT826" s="7" t="str">
        <f t="shared" ref="AT826:AT857" si="189">AL826</f>
        <v>YT03/69_Also A6411</v>
      </c>
      <c r="AU826" s="20" t="s">
        <v>4193</v>
      </c>
      <c r="AV826" s="87" t="str">
        <f t="shared" ref="AV826:AV857" si="190">AM826</f>
        <v>GP0000</v>
      </c>
      <c r="AW826" s="7" t="str">
        <f t="shared" ref="AW826:AW857" si="191">AN826</f>
        <v>Bison</v>
      </c>
      <c r="AX826" s="7" t="s">
        <v>434</v>
      </c>
      <c r="AY826" s="7"/>
      <c r="AZ826" s="7"/>
      <c r="BA826" s="7" t="str">
        <f t="shared" ref="BA826:BA857" si="192">AO826</f>
        <v>Bone</v>
      </c>
      <c r="BB826" s="125" t="s">
        <v>584</v>
      </c>
      <c r="BC826" s="7"/>
      <c r="BD826" s="7" t="s">
        <v>4092</v>
      </c>
      <c r="BE826" s="7" t="s">
        <v>1015</v>
      </c>
      <c r="BF826" s="7"/>
      <c r="BG826" s="7"/>
      <c r="BH826" s="7" t="s">
        <v>4194</v>
      </c>
      <c r="BI826" s="13">
        <v>63.731388899999999</v>
      </c>
      <c r="BJ826" s="13">
        <v>-139.0783333</v>
      </c>
      <c r="BK826" s="13" t="s">
        <v>4195</v>
      </c>
      <c r="BL826" s="7"/>
      <c r="BM826" s="7" t="s">
        <v>4196</v>
      </c>
      <c r="BN826" s="7" t="s">
        <v>4197</v>
      </c>
      <c r="BO826" s="72">
        <v>37805</v>
      </c>
      <c r="BP826" s="7" t="s">
        <v>4198</v>
      </c>
      <c r="BQ826" s="126"/>
      <c r="BR826" s="7"/>
      <c r="BS826" s="7"/>
      <c r="BT826" s="7" t="s">
        <v>4094</v>
      </c>
      <c r="BU826" s="7"/>
      <c r="BV826" s="7" t="str">
        <f t="shared" ref="BV826:BV857" si="193">AQ826</f>
        <v>ACAD -20C</v>
      </c>
      <c r="BW826" s="3"/>
      <c r="BX826" s="3"/>
      <c r="BY826" s="5">
        <f t="shared" ref="BY826:BY857" si="194">AP826</f>
        <v>0</v>
      </c>
      <c r="BZ826" s="58">
        <f t="shared" ref="BZ826:BZ857" si="195">AR826</f>
        <v>37042</v>
      </c>
      <c r="CA826" s="63">
        <v>200507186</v>
      </c>
      <c r="CB826" s="3" t="s">
        <v>4199</v>
      </c>
      <c r="CC826" s="3"/>
      <c r="CD826" s="13"/>
      <c r="CE826" s="13"/>
      <c r="CF826" s="13"/>
      <c r="CG826" s="13"/>
      <c r="CH826" s="13"/>
      <c r="CI826" s="13"/>
      <c r="CJ826" s="13"/>
      <c r="CK826" s="13"/>
      <c r="CL826" s="13"/>
      <c r="CM826" s="13"/>
      <c r="CN826" s="13"/>
      <c r="CO826" s="13"/>
      <c r="CQ826" s="13"/>
      <c r="CR826" s="13"/>
      <c r="CS826" s="13"/>
      <c r="CT826" s="13"/>
      <c r="CU826" s="13"/>
      <c r="CV826" s="13"/>
      <c r="CW826" s="13"/>
      <c r="CX826" s="13"/>
      <c r="CY826" s="13"/>
      <c r="CZ826" s="13"/>
      <c r="DA826" s="13"/>
      <c r="DB826" s="13"/>
      <c r="DC826" s="13"/>
      <c r="DD826" s="13"/>
      <c r="DE826" s="13"/>
      <c r="DF826" s="13"/>
      <c r="DG826" s="13"/>
      <c r="DH826" s="13"/>
      <c r="DI826" s="13"/>
      <c r="DJ826" s="13"/>
      <c r="DK826" s="13"/>
      <c r="DL826" s="2"/>
    </row>
    <row r="827" spans="1:116" ht="15" hidden="1" customHeight="1">
      <c r="A827" s="2">
        <v>5627</v>
      </c>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t="s">
        <v>7</v>
      </c>
      <c r="AH827" s="7"/>
      <c r="AI827" s="7" t="s">
        <v>8</v>
      </c>
      <c r="AJ827" s="7"/>
      <c r="AK827" s="7" t="s">
        <v>296</v>
      </c>
      <c r="AL827" s="7"/>
      <c r="AM827" s="7" t="s">
        <v>7</v>
      </c>
      <c r="AN827" s="7"/>
      <c r="AO827" s="7" t="s">
        <v>8</v>
      </c>
      <c r="AP827" s="7"/>
      <c r="AQ827" s="7" t="s">
        <v>296</v>
      </c>
      <c r="AR827" s="58">
        <v>37042</v>
      </c>
      <c r="AS827" s="2" t="str">
        <f t="shared" si="188"/>
        <v>ACAD -20C</v>
      </c>
      <c r="AT827" s="7">
        <f t="shared" si="189"/>
        <v>0</v>
      </c>
      <c r="AU827" s="20" t="s">
        <v>4200</v>
      </c>
      <c r="AV827" s="87" t="str">
        <f t="shared" si="190"/>
        <v>GP0000</v>
      </c>
      <c r="AW827" s="7">
        <f t="shared" si="191"/>
        <v>0</v>
      </c>
      <c r="AX827" s="7" t="s">
        <v>434</v>
      </c>
      <c r="AY827" s="7"/>
      <c r="AZ827" s="7"/>
      <c r="BA827" s="7" t="str">
        <f t="shared" si="192"/>
        <v>Bone</v>
      </c>
      <c r="BB827" s="125" t="s">
        <v>4201</v>
      </c>
      <c r="BC827" s="7" t="s">
        <v>4202</v>
      </c>
      <c r="BD827" s="7" t="s">
        <v>1160</v>
      </c>
      <c r="BE827" s="7" t="s">
        <v>1015</v>
      </c>
      <c r="BF827" s="7"/>
      <c r="BG827" s="7"/>
      <c r="BH827" s="7" t="s">
        <v>4203</v>
      </c>
      <c r="BI827" s="3">
        <v>63.158000000000001</v>
      </c>
      <c r="BJ827" s="3">
        <v>-139.316</v>
      </c>
      <c r="BK827" s="3" t="s">
        <v>4086</v>
      </c>
      <c r="BL827" s="7"/>
      <c r="BM827" s="7"/>
      <c r="BN827" s="7"/>
      <c r="BO827" s="72">
        <v>37115</v>
      </c>
      <c r="BP827" s="7"/>
      <c r="BQ827" s="7"/>
      <c r="BR827" s="7"/>
      <c r="BS827" s="7">
        <v>110.9</v>
      </c>
      <c r="BT827" s="7"/>
      <c r="BU827" s="7"/>
      <c r="BV827" s="7" t="str">
        <f t="shared" si="193"/>
        <v>ACAD -20C</v>
      </c>
      <c r="BW827" s="7"/>
      <c r="BX827" s="7"/>
      <c r="BY827" s="5">
        <f t="shared" si="194"/>
        <v>0</v>
      </c>
      <c r="BZ827" s="58">
        <f t="shared" si="195"/>
        <v>37042</v>
      </c>
      <c r="CA827" s="63">
        <v>200507186</v>
      </c>
      <c r="CB827" s="7" t="s">
        <v>4204</v>
      </c>
      <c r="CC827" s="7"/>
      <c r="CD827" s="13"/>
      <c r="CE827" s="13"/>
      <c r="CF827" s="13"/>
      <c r="CG827" s="13"/>
      <c r="CH827" s="13"/>
      <c r="CI827" s="13"/>
      <c r="CJ827" s="13"/>
      <c r="CK827" s="13"/>
      <c r="CL827" s="13"/>
      <c r="CM827" s="13"/>
      <c r="CN827" s="13"/>
      <c r="CO827" s="13"/>
      <c r="CQ827" s="13"/>
      <c r="CR827" s="13"/>
      <c r="CS827" s="13"/>
      <c r="CT827" s="13"/>
      <c r="CU827" s="13"/>
      <c r="CV827" s="13"/>
      <c r="CW827" s="13"/>
      <c r="CX827" s="13"/>
      <c r="CY827" s="13"/>
      <c r="CZ827" s="13"/>
      <c r="DA827" s="13"/>
      <c r="DB827" s="13"/>
      <c r="DC827" s="13"/>
      <c r="DD827" s="13"/>
      <c r="DE827" s="13"/>
      <c r="DF827" s="13"/>
      <c r="DG827" s="13"/>
      <c r="DH827" s="13"/>
      <c r="DI827" s="13"/>
      <c r="DJ827" s="13"/>
      <c r="DK827" s="13"/>
      <c r="DL827" s="2"/>
    </row>
    <row r="828" spans="1:116" ht="15" hidden="1" customHeight="1">
      <c r="A828" s="2">
        <v>5628</v>
      </c>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t="s">
        <v>500</v>
      </c>
      <c r="AG828" s="7" t="s">
        <v>7</v>
      </c>
      <c r="AH828" s="7" t="s">
        <v>6415</v>
      </c>
      <c r="AI828" s="7" t="s">
        <v>8</v>
      </c>
      <c r="AJ828" s="7"/>
      <c r="AK828" s="7" t="s">
        <v>296</v>
      </c>
      <c r="AL828" s="7" t="s">
        <v>500</v>
      </c>
      <c r="AM828" s="7" t="s">
        <v>7</v>
      </c>
      <c r="AN828" s="7"/>
      <c r="AO828" s="7" t="s">
        <v>8</v>
      </c>
      <c r="AP828" s="7"/>
      <c r="AQ828" s="7" t="s">
        <v>296</v>
      </c>
      <c r="AR828" s="58">
        <v>37042</v>
      </c>
      <c r="AS828" s="2" t="str">
        <f t="shared" si="188"/>
        <v>ACAD -20C</v>
      </c>
      <c r="AT828" s="7" t="str">
        <f t="shared" si="189"/>
        <v>Also A6494</v>
      </c>
      <c r="AU828" s="20" t="s">
        <v>4205</v>
      </c>
      <c r="AV828" s="87" t="str">
        <f t="shared" si="190"/>
        <v>GP0000</v>
      </c>
      <c r="AW828" s="7">
        <f t="shared" si="191"/>
        <v>0</v>
      </c>
      <c r="AX828" s="7" t="s">
        <v>434</v>
      </c>
      <c r="AY828" s="7"/>
      <c r="AZ828" s="7"/>
      <c r="BA828" s="7" t="str">
        <f t="shared" si="192"/>
        <v>Bone</v>
      </c>
      <c r="BB828" s="125" t="s">
        <v>4206</v>
      </c>
      <c r="BC828" s="7" t="s">
        <v>4207</v>
      </c>
      <c r="BD828" s="7" t="s">
        <v>1160</v>
      </c>
      <c r="BE828" s="7" t="s">
        <v>1015</v>
      </c>
      <c r="BF828" s="7"/>
      <c r="BG828" s="7"/>
      <c r="BH828" s="7" t="s">
        <v>4208</v>
      </c>
      <c r="BI828" s="30">
        <v>63.927777800000001</v>
      </c>
      <c r="BJ828" s="30">
        <v>-139.24472220000001</v>
      </c>
      <c r="BK828" s="3" t="s">
        <v>1195</v>
      </c>
      <c r="BL828" s="7"/>
      <c r="BM828" s="7"/>
      <c r="BN828" s="7"/>
      <c r="BO828" s="72">
        <v>37118</v>
      </c>
      <c r="BP828" s="7"/>
      <c r="BQ828" s="7"/>
      <c r="BR828" s="7"/>
      <c r="BS828" s="7">
        <v>111.1</v>
      </c>
      <c r="BT828" s="7"/>
      <c r="BU828" s="7"/>
      <c r="BV828" s="7" t="str">
        <f t="shared" si="193"/>
        <v>ACAD -20C</v>
      </c>
      <c r="BW828" s="7"/>
      <c r="BX828" s="7"/>
      <c r="BY828" s="5">
        <f t="shared" si="194"/>
        <v>0</v>
      </c>
      <c r="BZ828" s="58">
        <f t="shared" si="195"/>
        <v>37042</v>
      </c>
      <c r="CA828" s="63">
        <v>200507186</v>
      </c>
      <c r="CB828" s="7"/>
      <c r="CC828" s="7"/>
      <c r="CD828" s="31"/>
      <c r="CE828" s="31"/>
      <c r="CF828" s="13"/>
      <c r="CG828" s="13"/>
      <c r="CH828" s="13"/>
      <c r="CI828" s="13"/>
      <c r="CJ828" s="13"/>
      <c r="CK828" s="13"/>
      <c r="CL828" s="13"/>
      <c r="CM828" s="13"/>
      <c r="CN828" s="13"/>
      <c r="CO828" s="13"/>
      <c r="CQ828" s="31"/>
      <c r="CR828" s="31"/>
      <c r="CS828" s="31"/>
      <c r="CT828" s="31"/>
      <c r="CU828" s="31"/>
      <c r="CV828" s="31"/>
      <c r="CW828" s="31"/>
      <c r="CX828" s="31"/>
      <c r="CY828" s="31"/>
      <c r="CZ828" s="13"/>
      <c r="DA828" s="13"/>
      <c r="DB828" s="13"/>
      <c r="DC828" s="13"/>
      <c r="DD828" s="13"/>
      <c r="DE828" s="13"/>
      <c r="DF828" s="13"/>
      <c r="DG828" s="13"/>
      <c r="DH828" s="13"/>
      <c r="DI828" s="13"/>
      <c r="DJ828" s="13"/>
      <c r="DK828" s="13"/>
      <c r="DL828" s="2"/>
    </row>
    <row r="829" spans="1:116" ht="15" hidden="1" customHeight="1">
      <c r="A829" s="2">
        <v>5629</v>
      </c>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t="s">
        <v>501</v>
      </c>
      <c r="AG829" s="7" t="s">
        <v>7</v>
      </c>
      <c r="AH829" s="7" t="s">
        <v>502</v>
      </c>
      <c r="AI829" s="7" t="s">
        <v>8</v>
      </c>
      <c r="AJ829" s="3"/>
      <c r="AK829" s="7" t="s">
        <v>296</v>
      </c>
      <c r="AL829" s="7" t="s">
        <v>501</v>
      </c>
      <c r="AM829" s="7" t="s">
        <v>7</v>
      </c>
      <c r="AN829" s="7" t="s">
        <v>502</v>
      </c>
      <c r="AO829" s="7" t="s">
        <v>8</v>
      </c>
      <c r="AP829" s="3"/>
      <c r="AQ829" s="7" t="s">
        <v>296</v>
      </c>
      <c r="AR829" s="58">
        <v>37042</v>
      </c>
      <c r="AS829" s="2" t="str">
        <f t="shared" si="188"/>
        <v>ACAD -20C</v>
      </c>
      <c r="AT829" s="7" t="str">
        <f t="shared" si="189"/>
        <v>Also A6381</v>
      </c>
      <c r="AU829" s="20" t="s">
        <v>4209</v>
      </c>
      <c r="AV829" s="87" t="str">
        <f t="shared" si="190"/>
        <v>GP0000</v>
      </c>
      <c r="AW829" s="7" t="str">
        <f t="shared" si="191"/>
        <v xml:space="preserve">Bison </v>
      </c>
      <c r="AX829" s="7" t="s">
        <v>502</v>
      </c>
      <c r="AY829" s="7" t="s">
        <v>1112</v>
      </c>
      <c r="AZ829" s="7"/>
      <c r="BA829" s="7" t="str">
        <f t="shared" si="192"/>
        <v>Bone</v>
      </c>
      <c r="BB829" s="125" t="s">
        <v>4210</v>
      </c>
      <c r="BC829" s="7" t="s">
        <v>4211</v>
      </c>
      <c r="BD829" s="7" t="s">
        <v>1160</v>
      </c>
      <c r="BE829" s="7" t="s">
        <v>1015</v>
      </c>
      <c r="BF829" s="7"/>
      <c r="BG829" s="7"/>
      <c r="BH829" s="7" t="s">
        <v>4212</v>
      </c>
      <c r="BI829" s="34">
        <v>63.725000000000001</v>
      </c>
      <c r="BJ829" s="34">
        <v>-138.683333</v>
      </c>
      <c r="BK829" s="64" t="s">
        <v>1215</v>
      </c>
      <c r="BL829" s="7"/>
      <c r="BM829" s="7"/>
      <c r="BN829" s="7"/>
      <c r="BO829" s="7"/>
      <c r="BP829" s="7"/>
      <c r="BQ829" s="126"/>
      <c r="BR829" s="7"/>
      <c r="BS829" s="7" t="s">
        <v>4213</v>
      </c>
      <c r="BT829" s="7" t="s">
        <v>1036</v>
      </c>
      <c r="BU829" s="72">
        <v>37442</v>
      </c>
      <c r="BV829" s="7" t="str">
        <f t="shared" si="193"/>
        <v>ACAD -20C</v>
      </c>
      <c r="BW829" s="3"/>
      <c r="BX829" s="3"/>
      <c r="BY829" s="5">
        <f t="shared" si="194"/>
        <v>0</v>
      </c>
      <c r="BZ829" s="58">
        <f t="shared" si="195"/>
        <v>37042</v>
      </c>
      <c r="CA829" s="63">
        <v>200507186</v>
      </c>
      <c r="CB829" s="3" t="s">
        <v>4214</v>
      </c>
      <c r="CC829" s="3"/>
      <c r="CD829" s="13"/>
      <c r="CE829" s="13"/>
      <c r="CF829" s="13"/>
      <c r="CG829" s="13"/>
      <c r="CH829" s="13"/>
      <c r="CI829" s="13"/>
      <c r="CJ829" s="13"/>
      <c r="CK829" s="13"/>
      <c r="CL829" s="13"/>
      <c r="CM829" s="13"/>
      <c r="CN829" s="13"/>
      <c r="CO829" s="13"/>
      <c r="CQ829" s="13"/>
      <c r="CR829" s="13"/>
      <c r="CS829" s="13"/>
      <c r="CT829" s="13"/>
      <c r="CU829" s="13"/>
      <c r="CV829" s="13"/>
      <c r="CW829" s="13"/>
      <c r="CX829" s="13"/>
      <c r="CY829" s="13"/>
      <c r="CZ829" s="13"/>
      <c r="DA829" s="13"/>
      <c r="DB829" s="13"/>
      <c r="DC829" s="13"/>
      <c r="DD829" s="13"/>
      <c r="DE829" s="13"/>
      <c r="DF829" s="13"/>
      <c r="DG829" s="13"/>
      <c r="DH829" s="13"/>
      <c r="DI829" s="13"/>
      <c r="DJ829" s="13"/>
      <c r="DK829" s="13"/>
      <c r="DL829" s="2"/>
    </row>
    <row r="830" spans="1:116" ht="15" hidden="1" customHeight="1">
      <c r="A830" s="2">
        <v>5630</v>
      </c>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t="s">
        <v>503</v>
      </c>
      <c r="AG830" s="7" t="s">
        <v>7</v>
      </c>
      <c r="AH830" s="7" t="s">
        <v>502</v>
      </c>
      <c r="AI830" s="7" t="s">
        <v>8</v>
      </c>
      <c r="AJ830" s="3"/>
      <c r="AK830" s="7" t="s">
        <v>296</v>
      </c>
      <c r="AL830" s="7" t="s">
        <v>503</v>
      </c>
      <c r="AM830" s="7" t="s">
        <v>7</v>
      </c>
      <c r="AN830" s="7" t="s">
        <v>502</v>
      </c>
      <c r="AO830" s="7" t="s">
        <v>8</v>
      </c>
      <c r="AP830" s="3"/>
      <c r="AQ830" s="7" t="s">
        <v>296</v>
      </c>
      <c r="AR830" s="58">
        <v>37042</v>
      </c>
      <c r="AS830" s="2" t="str">
        <f t="shared" si="188"/>
        <v>ACAD -20C</v>
      </c>
      <c r="AT830" s="7" t="str">
        <f t="shared" si="189"/>
        <v>Also A6390</v>
      </c>
      <c r="AU830" s="20" t="s">
        <v>4215</v>
      </c>
      <c r="AV830" s="87" t="str">
        <f t="shared" si="190"/>
        <v>GP0000</v>
      </c>
      <c r="AW830" s="7" t="str">
        <f t="shared" si="191"/>
        <v xml:space="preserve">Bison </v>
      </c>
      <c r="AX830" s="7" t="s">
        <v>502</v>
      </c>
      <c r="AY830" s="7" t="s">
        <v>1112</v>
      </c>
      <c r="AZ830" s="7"/>
      <c r="BA830" s="7" t="str">
        <f t="shared" si="192"/>
        <v>Bone</v>
      </c>
      <c r="BB830" s="125" t="s">
        <v>601</v>
      </c>
      <c r="BC830" s="7" t="s">
        <v>4216</v>
      </c>
      <c r="BD830" s="7" t="s">
        <v>1160</v>
      </c>
      <c r="BE830" s="7" t="s">
        <v>1015</v>
      </c>
      <c r="BF830" s="7"/>
      <c r="BG830" s="7"/>
      <c r="BH830" s="7" t="s">
        <v>4212</v>
      </c>
      <c r="BI830" s="64">
        <v>63.725000000000001</v>
      </c>
      <c r="BJ830" s="64">
        <v>-138.683333</v>
      </c>
      <c r="BK830" s="64" t="s">
        <v>1215</v>
      </c>
      <c r="BL830" s="7"/>
      <c r="BM830" s="7"/>
      <c r="BN830" s="7"/>
      <c r="BO830" s="7"/>
      <c r="BP830" s="7"/>
      <c r="BQ830" s="126"/>
      <c r="BR830" s="7"/>
      <c r="BS830" s="7" t="s">
        <v>4217</v>
      </c>
      <c r="BT830" s="7" t="s">
        <v>1036</v>
      </c>
      <c r="BU830" s="72">
        <v>37447</v>
      </c>
      <c r="BV830" s="7" t="str">
        <f t="shared" si="193"/>
        <v>ACAD -20C</v>
      </c>
      <c r="BW830" s="3"/>
      <c r="BX830" s="3"/>
      <c r="BY830" s="5">
        <f t="shared" si="194"/>
        <v>0</v>
      </c>
      <c r="BZ830" s="58">
        <f t="shared" si="195"/>
        <v>37042</v>
      </c>
      <c r="CA830" s="63">
        <v>200507186</v>
      </c>
      <c r="CB830" s="7" t="s">
        <v>4214</v>
      </c>
      <c r="CC830" s="3"/>
      <c r="CD830" s="13"/>
      <c r="CE830" s="13"/>
      <c r="CF830" s="13"/>
      <c r="CG830" s="13"/>
      <c r="CH830" s="13"/>
      <c r="CI830" s="13"/>
      <c r="CJ830" s="13"/>
      <c r="CK830" s="13"/>
      <c r="CL830" s="13"/>
      <c r="CM830" s="13"/>
      <c r="CN830" s="13"/>
      <c r="CO830" s="13"/>
      <c r="CQ830" s="31"/>
      <c r="CR830" s="31"/>
      <c r="CS830" s="31"/>
      <c r="CT830" s="31"/>
      <c r="CU830" s="31"/>
      <c r="CV830" s="31"/>
      <c r="CW830" s="31"/>
      <c r="CX830" s="31"/>
      <c r="CY830" s="31"/>
      <c r="CZ830" s="31"/>
      <c r="DA830" s="31"/>
      <c r="DB830" s="31"/>
      <c r="DC830" s="31"/>
      <c r="DD830" s="31"/>
      <c r="DE830" s="31"/>
      <c r="DF830" s="31"/>
      <c r="DG830" s="31"/>
      <c r="DH830" s="31"/>
      <c r="DI830" s="31"/>
      <c r="DJ830" s="31"/>
      <c r="DK830" s="31"/>
      <c r="DL830" s="2"/>
    </row>
    <row r="831" spans="1:116" ht="15" hidden="1" customHeight="1">
      <c r="A831" s="8">
        <v>6342</v>
      </c>
      <c r="D831" s="7" t="s">
        <v>7050</v>
      </c>
      <c r="E831" s="7"/>
      <c r="F831" s="7"/>
      <c r="G831" s="7"/>
      <c r="H831" s="7" t="s">
        <v>7111</v>
      </c>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t="s">
        <v>7</v>
      </c>
      <c r="AH831" s="12" t="s">
        <v>434</v>
      </c>
      <c r="AI831" s="7" t="s">
        <v>8</v>
      </c>
      <c r="AJ831" s="13"/>
      <c r="AK831" s="7" t="s">
        <v>296</v>
      </c>
      <c r="AL831" s="7"/>
      <c r="AM831" s="7" t="s">
        <v>7</v>
      </c>
      <c r="AN831" s="12" t="s">
        <v>434</v>
      </c>
      <c r="AO831" s="7" t="s">
        <v>8</v>
      </c>
      <c r="AP831" s="13"/>
      <c r="AQ831" s="7" t="s">
        <v>296</v>
      </c>
      <c r="AR831" s="58">
        <v>37042</v>
      </c>
      <c r="AS831" s="8" t="str">
        <f t="shared" si="188"/>
        <v>ACAD -20C</v>
      </c>
      <c r="AT831" s="7">
        <f t="shared" si="189"/>
        <v>0</v>
      </c>
      <c r="AU831" s="20" t="s">
        <v>4218</v>
      </c>
      <c r="AV831" s="87" t="str">
        <f t="shared" si="190"/>
        <v>GP0000</v>
      </c>
      <c r="AW831" s="12" t="str">
        <f t="shared" si="191"/>
        <v>Bison</v>
      </c>
      <c r="AX831" s="7" t="s">
        <v>434</v>
      </c>
      <c r="AY831" s="7" t="s">
        <v>1112</v>
      </c>
      <c r="AZ831" s="7"/>
      <c r="BA831" s="7" t="str">
        <f t="shared" si="192"/>
        <v>Bone</v>
      </c>
      <c r="BB831" s="125" t="s">
        <v>3615</v>
      </c>
      <c r="BC831" s="7" t="s">
        <v>4219</v>
      </c>
      <c r="BD831" s="7" t="s">
        <v>1160</v>
      </c>
      <c r="BE831" s="7" t="s">
        <v>1015</v>
      </c>
      <c r="BF831" s="13"/>
      <c r="BG831" s="13"/>
      <c r="BH831" s="13" t="s">
        <v>4220</v>
      </c>
      <c r="BI831" s="13">
        <v>67.150000000000006</v>
      </c>
      <c r="BJ831" s="13">
        <v>-140.75</v>
      </c>
      <c r="BK831" s="13" t="s">
        <v>3682</v>
      </c>
      <c r="BL831" s="13"/>
      <c r="BM831" s="13"/>
      <c r="BN831" s="7"/>
      <c r="BO831" s="7"/>
      <c r="BP831" s="7"/>
      <c r="BQ831" s="7"/>
      <c r="BR831" s="7" t="s">
        <v>3683</v>
      </c>
      <c r="BS831" s="7" t="s">
        <v>4221</v>
      </c>
      <c r="BT831" s="7" t="s">
        <v>1036</v>
      </c>
      <c r="BU831" s="114">
        <v>37530</v>
      </c>
      <c r="BV831" s="7" t="str">
        <f t="shared" si="193"/>
        <v>ACAD -20C</v>
      </c>
      <c r="BW831" s="13"/>
      <c r="BX831" s="13"/>
      <c r="BY831" s="5">
        <f t="shared" si="194"/>
        <v>0</v>
      </c>
      <c r="BZ831" s="58">
        <f t="shared" si="195"/>
        <v>37042</v>
      </c>
      <c r="CA831" s="63">
        <v>200507186</v>
      </c>
      <c r="CB831" s="13"/>
      <c r="CC831" s="13"/>
      <c r="CD831" s="13"/>
      <c r="CE831" s="13"/>
      <c r="CF831" s="13"/>
      <c r="CG831" s="13"/>
      <c r="CH831" s="13"/>
      <c r="CI831" s="13"/>
      <c r="CJ831" s="13"/>
      <c r="CK831" s="13"/>
      <c r="CL831" s="13"/>
      <c r="CM831" s="13"/>
      <c r="CN831" s="13"/>
      <c r="CO831" s="13"/>
      <c r="CP831" s="34" t="s">
        <v>5286</v>
      </c>
      <c r="CQ831" s="34" t="s">
        <v>6938</v>
      </c>
      <c r="CR831" s="13">
        <v>561</v>
      </c>
      <c r="CS831" s="34" t="s">
        <v>6238</v>
      </c>
      <c r="CT831" s="13">
        <v>10230</v>
      </c>
      <c r="CU831" s="13">
        <v>140</v>
      </c>
      <c r="CV831" s="34">
        <v>11939</v>
      </c>
      <c r="CW831" s="13"/>
      <c r="CX831" s="13"/>
      <c r="CY831" s="13"/>
      <c r="CZ831" s="13"/>
      <c r="DA831" s="13"/>
      <c r="DB831" s="13"/>
      <c r="DC831" s="13"/>
      <c r="DD831" s="13"/>
      <c r="DE831" s="13"/>
      <c r="DF831" s="13"/>
      <c r="DG831" s="13"/>
      <c r="DH831" s="13"/>
      <c r="DI831" s="13"/>
      <c r="DJ831" s="13"/>
      <c r="DK831" s="13"/>
      <c r="DL831" s="8"/>
    </row>
    <row r="832" spans="1:116" ht="15" hidden="1" customHeight="1">
      <c r="A832" s="8">
        <v>6343</v>
      </c>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t="s">
        <v>7</v>
      </c>
      <c r="AH832" s="12" t="s">
        <v>434</v>
      </c>
      <c r="AI832" s="7" t="s">
        <v>8</v>
      </c>
      <c r="AJ832" s="13"/>
      <c r="AK832" s="7" t="s">
        <v>296</v>
      </c>
      <c r="AL832" s="7"/>
      <c r="AM832" s="7" t="s">
        <v>7</v>
      </c>
      <c r="AN832" s="12" t="s">
        <v>434</v>
      </c>
      <c r="AO832" s="7" t="s">
        <v>8</v>
      </c>
      <c r="AP832" s="13"/>
      <c r="AQ832" s="7" t="s">
        <v>296</v>
      </c>
      <c r="AR832" s="58">
        <v>37042</v>
      </c>
      <c r="AS832" s="8" t="str">
        <f t="shared" si="188"/>
        <v>ACAD -20C</v>
      </c>
      <c r="AT832" s="7">
        <f t="shared" si="189"/>
        <v>0</v>
      </c>
      <c r="AU832" s="20" t="s">
        <v>4222</v>
      </c>
      <c r="AV832" s="87" t="str">
        <f t="shared" si="190"/>
        <v>GP0000</v>
      </c>
      <c r="AW832" s="12" t="str">
        <f t="shared" si="191"/>
        <v>Bison</v>
      </c>
      <c r="AX832" s="7" t="s">
        <v>434</v>
      </c>
      <c r="AY832" s="7" t="s">
        <v>1112</v>
      </c>
      <c r="AZ832" s="7"/>
      <c r="BA832" s="7" t="str">
        <f t="shared" si="192"/>
        <v>Bone</v>
      </c>
      <c r="BB832" s="125" t="s">
        <v>4223</v>
      </c>
      <c r="BC832" s="7" t="s">
        <v>4224</v>
      </c>
      <c r="BD832" s="7" t="s">
        <v>1160</v>
      </c>
      <c r="BE832" s="7" t="s">
        <v>1015</v>
      </c>
      <c r="BF832" s="13"/>
      <c r="BG832" s="13"/>
      <c r="BH832" s="13" t="s">
        <v>4225</v>
      </c>
      <c r="BI832" s="31">
        <v>67.569633999999994</v>
      </c>
      <c r="BJ832" s="31">
        <v>-139.82878400000001</v>
      </c>
      <c r="BK832" s="31" t="s">
        <v>4226</v>
      </c>
      <c r="BL832" s="13"/>
      <c r="BM832" s="13"/>
      <c r="BN832" s="7"/>
      <c r="BO832" s="7"/>
      <c r="BP832" s="7"/>
      <c r="BQ832" s="7"/>
      <c r="BR832" s="7" t="s">
        <v>3683</v>
      </c>
      <c r="BS832" s="7" t="s">
        <v>4227</v>
      </c>
      <c r="BT832" s="7" t="s">
        <v>1036</v>
      </c>
      <c r="BU832" s="114">
        <v>37530</v>
      </c>
      <c r="BV832" s="7" t="str">
        <f t="shared" si="193"/>
        <v>ACAD -20C</v>
      </c>
      <c r="BW832" s="13"/>
      <c r="BX832" s="13"/>
      <c r="BY832" s="5">
        <f t="shared" si="194"/>
        <v>0</v>
      </c>
      <c r="BZ832" s="58">
        <f t="shared" si="195"/>
        <v>37042</v>
      </c>
      <c r="CA832" s="63">
        <v>200507186</v>
      </c>
      <c r="CB832" s="13"/>
      <c r="CC832" s="13"/>
      <c r="CD832" s="13"/>
      <c r="CE832" s="13"/>
      <c r="CF832" s="13"/>
      <c r="CG832" s="13"/>
      <c r="CH832" s="13"/>
      <c r="CI832" s="13"/>
      <c r="CJ832" s="13"/>
      <c r="CK832" s="13"/>
      <c r="CL832" s="13"/>
      <c r="CM832" s="13"/>
      <c r="CN832" s="13"/>
      <c r="CO832" s="13"/>
      <c r="CQ832" s="13"/>
      <c r="CR832" s="13"/>
      <c r="CS832" s="13"/>
      <c r="CT832" s="13"/>
      <c r="CU832" s="13"/>
      <c r="CV832" s="13"/>
      <c r="CW832" s="13"/>
      <c r="CX832" s="13"/>
      <c r="CY832" s="13"/>
      <c r="CZ832" s="13"/>
      <c r="DA832" s="13"/>
      <c r="DB832" s="13"/>
      <c r="DC832" s="13"/>
      <c r="DD832" s="13"/>
      <c r="DE832" s="13"/>
      <c r="DF832" s="13"/>
      <c r="DG832" s="13"/>
      <c r="DH832" s="13"/>
      <c r="DI832" s="13"/>
      <c r="DJ832" s="13"/>
      <c r="DK832" s="13"/>
      <c r="DL832" s="8"/>
    </row>
    <row r="833" spans="1:116" ht="15" hidden="1" customHeight="1">
      <c r="A833" s="8">
        <v>6344</v>
      </c>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t="s">
        <v>7</v>
      </c>
      <c r="AH833" s="12" t="s">
        <v>434</v>
      </c>
      <c r="AI833" s="7" t="s">
        <v>8</v>
      </c>
      <c r="AJ833" s="13"/>
      <c r="AK833" s="7" t="s">
        <v>296</v>
      </c>
      <c r="AL833" s="7"/>
      <c r="AM833" s="7" t="s">
        <v>7</v>
      </c>
      <c r="AN833" s="12" t="s">
        <v>434</v>
      </c>
      <c r="AO833" s="7" t="s">
        <v>8</v>
      </c>
      <c r="AP833" s="13"/>
      <c r="AQ833" s="7" t="s">
        <v>296</v>
      </c>
      <c r="AR833" s="58">
        <v>37042</v>
      </c>
      <c r="AS833" s="8" t="str">
        <f t="shared" si="188"/>
        <v>ACAD -20C</v>
      </c>
      <c r="AT833" s="7">
        <f t="shared" si="189"/>
        <v>0</v>
      </c>
      <c r="AU833" s="20" t="s">
        <v>4228</v>
      </c>
      <c r="AV833" s="87" t="str">
        <f t="shared" si="190"/>
        <v>GP0000</v>
      </c>
      <c r="AW833" s="12" t="str">
        <f t="shared" si="191"/>
        <v>Bison</v>
      </c>
      <c r="AX833" s="7" t="s">
        <v>434</v>
      </c>
      <c r="AY833" s="7" t="s">
        <v>1112</v>
      </c>
      <c r="AZ833" s="7"/>
      <c r="BA833" s="7" t="str">
        <f t="shared" si="192"/>
        <v>Bone</v>
      </c>
      <c r="BB833" s="125" t="s">
        <v>2045</v>
      </c>
      <c r="BC833" s="7"/>
      <c r="BD833" s="7" t="s">
        <v>1160</v>
      </c>
      <c r="BE833" s="7" t="s">
        <v>1015</v>
      </c>
      <c r="BF833" s="13"/>
      <c r="BG833" s="13"/>
      <c r="BH833" s="13" t="s">
        <v>3681</v>
      </c>
      <c r="BI833" s="13">
        <v>67.150000000000006</v>
      </c>
      <c r="BJ833" s="13">
        <v>-140.75</v>
      </c>
      <c r="BK833" s="13" t="s">
        <v>3682</v>
      </c>
      <c r="BL833" s="13"/>
      <c r="BM833" s="13"/>
      <c r="BN833" s="13"/>
      <c r="BO833" s="13"/>
      <c r="BP833" s="13"/>
      <c r="BQ833" s="7"/>
      <c r="BR833" s="13" t="s">
        <v>3683</v>
      </c>
      <c r="BS833" s="13" t="s">
        <v>4229</v>
      </c>
      <c r="BT833" s="7" t="s">
        <v>1036</v>
      </c>
      <c r="BU833" s="114">
        <v>37530</v>
      </c>
      <c r="BV833" s="7" t="str">
        <f t="shared" si="193"/>
        <v>ACAD -20C</v>
      </c>
      <c r="BW833" s="13"/>
      <c r="BX833" s="13"/>
      <c r="BY833" s="5">
        <f t="shared" si="194"/>
        <v>0</v>
      </c>
      <c r="BZ833" s="58">
        <f t="shared" si="195"/>
        <v>37042</v>
      </c>
      <c r="CA833" s="63">
        <v>200507186</v>
      </c>
      <c r="CB833" s="13"/>
      <c r="CC833" s="13"/>
      <c r="CD833" s="13"/>
      <c r="CE833" s="13"/>
      <c r="CF833" s="13"/>
      <c r="CG833" s="13"/>
      <c r="CH833" s="13"/>
      <c r="CI833" s="13"/>
      <c r="CJ833" s="13"/>
      <c r="CK833" s="13"/>
      <c r="CL833" s="13"/>
      <c r="CM833" s="13"/>
      <c r="CN833" s="13"/>
      <c r="CO833" s="13"/>
      <c r="CQ833" s="13"/>
      <c r="CR833" s="13"/>
      <c r="CS833" s="13"/>
      <c r="CT833" s="13"/>
      <c r="CU833" s="13"/>
      <c r="CV833" s="13"/>
      <c r="CW833" s="13"/>
      <c r="CX833" s="13"/>
      <c r="CY833" s="13"/>
      <c r="CZ833" s="13"/>
      <c r="DA833" s="13"/>
      <c r="DB833" s="13"/>
      <c r="DC833" s="13"/>
      <c r="DD833" s="13"/>
      <c r="DE833" s="13"/>
      <c r="DF833" s="13"/>
      <c r="DG833" s="13"/>
      <c r="DH833" s="13"/>
      <c r="DI833" s="13"/>
      <c r="DJ833" s="13"/>
      <c r="DK833" s="13"/>
      <c r="DL833" s="8"/>
    </row>
    <row r="834" spans="1:116" ht="15" hidden="1" customHeight="1">
      <c r="A834" s="8">
        <v>6345</v>
      </c>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t="s">
        <v>7</v>
      </c>
      <c r="AH834" s="12" t="s">
        <v>434</v>
      </c>
      <c r="AI834" s="7" t="s">
        <v>8</v>
      </c>
      <c r="AJ834" s="13"/>
      <c r="AK834" s="7" t="s">
        <v>296</v>
      </c>
      <c r="AL834" s="7"/>
      <c r="AM834" s="7" t="s">
        <v>7</v>
      </c>
      <c r="AN834" s="12" t="s">
        <v>434</v>
      </c>
      <c r="AO834" s="7" t="s">
        <v>8</v>
      </c>
      <c r="AP834" s="13"/>
      <c r="AQ834" s="7" t="s">
        <v>296</v>
      </c>
      <c r="AR834" s="58">
        <v>37042</v>
      </c>
      <c r="AS834" s="8" t="str">
        <f t="shared" si="188"/>
        <v>ACAD -20C</v>
      </c>
      <c r="AT834" s="7">
        <f t="shared" si="189"/>
        <v>0</v>
      </c>
      <c r="AU834" s="20" t="s">
        <v>4230</v>
      </c>
      <c r="AV834" s="87" t="str">
        <f t="shared" si="190"/>
        <v>GP0000</v>
      </c>
      <c r="AW834" s="12" t="str">
        <f t="shared" si="191"/>
        <v>Bison</v>
      </c>
      <c r="AX834" s="7" t="s">
        <v>434</v>
      </c>
      <c r="AY834" s="7" t="s">
        <v>1112</v>
      </c>
      <c r="AZ834" s="7"/>
      <c r="BA834" s="7" t="str">
        <f t="shared" si="192"/>
        <v>Bone</v>
      </c>
      <c r="BB834" s="125" t="s">
        <v>3615</v>
      </c>
      <c r="BC834" s="7"/>
      <c r="BD834" s="7" t="s">
        <v>1160</v>
      </c>
      <c r="BE834" s="7" t="s">
        <v>1015</v>
      </c>
      <c r="BF834" s="13"/>
      <c r="BG834" s="13"/>
      <c r="BH834" s="13" t="s">
        <v>3681</v>
      </c>
      <c r="BI834" s="13">
        <v>67.150000000000006</v>
      </c>
      <c r="BJ834" s="13">
        <v>-140.75</v>
      </c>
      <c r="BK834" s="13" t="s">
        <v>3682</v>
      </c>
      <c r="BL834" s="13"/>
      <c r="BM834" s="13"/>
      <c r="BN834" s="13"/>
      <c r="BO834" s="13"/>
      <c r="BP834" s="13"/>
      <c r="BQ834" s="7"/>
      <c r="BR834" s="13" t="s">
        <v>3683</v>
      </c>
      <c r="BS834" s="13" t="s">
        <v>4231</v>
      </c>
      <c r="BT834" s="7" t="s">
        <v>1036</v>
      </c>
      <c r="BU834" s="114">
        <v>37530</v>
      </c>
      <c r="BV834" s="7" t="str">
        <f t="shared" si="193"/>
        <v>ACAD -20C</v>
      </c>
      <c r="BW834" s="13"/>
      <c r="BX834" s="13"/>
      <c r="BY834" s="5">
        <f t="shared" si="194"/>
        <v>0</v>
      </c>
      <c r="BZ834" s="58">
        <f t="shared" si="195"/>
        <v>37042</v>
      </c>
      <c r="CA834" s="63">
        <v>200507186</v>
      </c>
      <c r="CB834" s="13"/>
      <c r="CC834" s="13"/>
      <c r="CD834" s="13"/>
      <c r="CE834" s="13"/>
      <c r="CF834" s="13"/>
      <c r="CG834" s="13"/>
      <c r="CH834" s="13"/>
      <c r="CI834" s="13"/>
      <c r="CJ834" s="13"/>
      <c r="CK834" s="13"/>
      <c r="CL834" s="13"/>
      <c r="CM834" s="13"/>
      <c r="CN834" s="13"/>
      <c r="CO834" s="13"/>
      <c r="CQ834" s="13"/>
      <c r="CR834" s="13"/>
      <c r="CS834" s="13"/>
      <c r="CT834" s="13"/>
      <c r="CU834" s="13"/>
      <c r="CV834" s="13"/>
      <c r="CW834" s="13"/>
      <c r="CX834" s="13"/>
      <c r="CY834" s="13"/>
      <c r="CZ834" s="13"/>
      <c r="DA834" s="13"/>
      <c r="DB834" s="13"/>
      <c r="DC834" s="13"/>
      <c r="DD834" s="13"/>
      <c r="DE834" s="13"/>
      <c r="DF834" s="13"/>
      <c r="DG834" s="13"/>
      <c r="DH834" s="13"/>
      <c r="DI834" s="13"/>
      <c r="DJ834" s="13"/>
      <c r="DK834" s="13"/>
      <c r="DL834" s="8"/>
    </row>
    <row r="835" spans="1:116" ht="15" hidden="1" customHeight="1">
      <c r="A835" s="8">
        <v>6346</v>
      </c>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t="s">
        <v>7</v>
      </c>
      <c r="AH835" s="12" t="s">
        <v>434</v>
      </c>
      <c r="AI835" s="7" t="s">
        <v>8</v>
      </c>
      <c r="AJ835" s="13"/>
      <c r="AK835" s="7" t="s">
        <v>296</v>
      </c>
      <c r="AL835" s="7"/>
      <c r="AM835" s="7" t="s">
        <v>7</v>
      </c>
      <c r="AN835" s="12" t="s">
        <v>434</v>
      </c>
      <c r="AO835" s="7" t="s">
        <v>8</v>
      </c>
      <c r="AP835" s="13"/>
      <c r="AQ835" s="7" t="s">
        <v>296</v>
      </c>
      <c r="AR835" s="58">
        <v>37042</v>
      </c>
      <c r="AS835" s="8" t="str">
        <f t="shared" si="188"/>
        <v>ACAD -20C</v>
      </c>
      <c r="AT835" s="7">
        <f t="shared" si="189"/>
        <v>0</v>
      </c>
      <c r="AU835" s="20" t="s">
        <v>4232</v>
      </c>
      <c r="AV835" s="87" t="str">
        <f t="shared" si="190"/>
        <v>GP0000</v>
      </c>
      <c r="AW835" s="12" t="str">
        <f t="shared" si="191"/>
        <v>Bison</v>
      </c>
      <c r="AX835" s="7" t="s">
        <v>434</v>
      </c>
      <c r="AY835" s="7" t="s">
        <v>1112</v>
      </c>
      <c r="AZ835" s="7"/>
      <c r="BA835" s="7" t="str">
        <f t="shared" si="192"/>
        <v>Bone</v>
      </c>
      <c r="BB835" s="125" t="s">
        <v>2045</v>
      </c>
      <c r="BC835" s="7"/>
      <c r="BD835" s="7" t="s">
        <v>1160</v>
      </c>
      <c r="BE835" s="7" t="s">
        <v>1015</v>
      </c>
      <c r="BF835" s="13"/>
      <c r="BG835" s="13"/>
      <c r="BH835" s="13" t="s">
        <v>3681</v>
      </c>
      <c r="BI835" s="13">
        <v>67.150000000000006</v>
      </c>
      <c r="BJ835" s="13">
        <v>-140.75</v>
      </c>
      <c r="BK835" s="13" t="s">
        <v>3682</v>
      </c>
      <c r="BL835" s="13"/>
      <c r="BM835" s="13"/>
      <c r="BN835" s="13"/>
      <c r="BO835" s="13"/>
      <c r="BP835" s="13"/>
      <c r="BQ835" s="7"/>
      <c r="BR835" s="13" t="s">
        <v>3683</v>
      </c>
      <c r="BS835" s="13" t="s">
        <v>4233</v>
      </c>
      <c r="BT835" s="7" t="s">
        <v>1036</v>
      </c>
      <c r="BU835" s="114">
        <v>37530</v>
      </c>
      <c r="BV835" s="7" t="str">
        <f t="shared" si="193"/>
        <v>ACAD -20C</v>
      </c>
      <c r="BW835" s="13"/>
      <c r="BX835" s="13"/>
      <c r="BY835" s="5">
        <f t="shared" si="194"/>
        <v>0</v>
      </c>
      <c r="BZ835" s="58">
        <f t="shared" si="195"/>
        <v>37042</v>
      </c>
      <c r="CA835" s="63">
        <v>200507186</v>
      </c>
      <c r="CB835" s="13"/>
      <c r="CC835" s="13"/>
      <c r="CD835" s="13"/>
      <c r="CE835" s="13"/>
      <c r="CF835" s="13"/>
      <c r="CG835" s="13"/>
      <c r="CH835" s="13"/>
      <c r="CI835" s="13"/>
      <c r="CJ835" s="13"/>
      <c r="CK835" s="13"/>
      <c r="CL835" s="13"/>
      <c r="CM835" s="13"/>
      <c r="CN835" s="13"/>
      <c r="CO835" s="13"/>
      <c r="CQ835" s="13"/>
      <c r="CR835" s="13"/>
      <c r="CS835" s="13"/>
      <c r="CT835" s="13"/>
      <c r="CU835" s="13"/>
      <c r="CV835" s="13"/>
      <c r="CW835" s="13"/>
      <c r="CX835" s="13"/>
      <c r="CY835" s="13"/>
      <c r="CZ835" s="13"/>
      <c r="DA835" s="13"/>
      <c r="DB835" s="13"/>
      <c r="DC835" s="13"/>
      <c r="DD835" s="13"/>
      <c r="DE835" s="13"/>
      <c r="DF835" s="13"/>
      <c r="DG835" s="13"/>
      <c r="DH835" s="13"/>
      <c r="DI835" s="13"/>
      <c r="DJ835" s="13"/>
      <c r="DK835" s="13"/>
      <c r="DL835" s="8"/>
    </row>
    <row r="836" spans="1:116" ht="15" hidden="1" customHeight="1">
      <c r="A836" s="8">
        <v>6347</v>
      </c>
      <c r="D836" s="7" t="s">
        <v>7051</v>
      </c>
      <c r="E836" s="7"/>
      <c r="F836" s="7"/>
      <c r="G836" s="7"/>
      <c r="H836" s="7" t="s">
        <v>7071</v>
      </c>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t="s">
        <v>7</v>
      </c>
      <c r="AH836" s="12" t="s">
        <v>434</v>
      </c>
      <c r="AI836" s="7" t="s">
        <v>8</v>
      </c>
      <c r="AJ836" s="13"/>
      <c r="AK836" s="7" t="s">
        <v>296</v>
      </c>
      <c r="AL836" s="7"/>
      <c r="AM836" s="7" t="s">
        <v>7</v>
      </c>
      <c r="AN836" s="12" t="s">
        <v>434</v>
      </c>
      <c r="AO836" s="7" t="s">
        <v>8</v>
      </c>
      <c r="AP836" s="13"/>
      <c r="AQ836" s="7" t="s">
        <v>296</v>
      </c>
      <c r="AR836" s="58">
        <v>37042</v>
      </c>
      <c r="AS836" s="8" t="str">
        <f t="shared" si="188"/>
        <v>ACAD -20C</v>
      </c>
      <c r="AT836" s="7">
        <f t="shared" si="189"/>
        <v>0</v>
      </c>
      <c r="AU836" s="20" t="s">
        <v>4234</v>
      </c>
      <c r="AV836" s="87" t="str">
        <f t="shared" si="190"/>
        <v>GP0000</v>
      </c>
      <c r="AW836" s="12" t="str">
        <f t="shared" si="191"/>
        <v>Bison</v>
      </c>
      <c r="AX836" s="7" t="s">
        <v>434</v>
      </c>
      <c r="AY836" s="7" t="s">
        <v>1112</v>
      </c>
      <c r="AZ836" s="13"/>
      <c r="BA836" s="7" t="str">
        <f t="shared" si="192"/>
        <v>Bone</v>
      </c>
      <c r="BB836" s="124" t="s">
        <v>2045</v>
      </c>
      <c r="BC836" s="13" t="s">
        <v>4235</v>
      </c>
      <c r="BD836" s="13" t="s">
        <v>1160</v>
      </c>
      <c r="BE836" s="13" t="s">
        <v>1015</v>
      </c>
      <c r="BF836" s="13"/>
      <c r="BG836" s="13"/>
      <c r="BH836" s="13" t="s">
        <v>3681</v>
      </c>
      <c r="BI836" s="13">
        <v>67.150000000000006</v>
      </c>
      <c r="BJ836" s="13">
        <v>-140.75</v>
      </c>
      <c r="BK836" s="13" t="s">
        <v>3682</v>
      </c>
      <c r="BL836" s="13"/>
      <c r="BM836" s="13"/>
      <c r="BN836" s="13"/>
      <c r="BO836" s="13"/>
      <c r="BP836" s="13"/>
      <c r="BQ836" s="7"/>
      <c r="BR836" s="13" t="s">
        <v>3683</v>
      </c>
      <c r="BS836" s="13" t="s">
        <v>4236</v>
      </c>
      <c r="BT836" s="7" t="s">
        <v>1036</v>
      </c>
      <c r="BU836" s="114">
        <v>37530</v>
      </c>
      <c r="BV836" s="7" t="str">
        <f t="shared" si="193"/>
        <v>ACAD -20C</v>
      </c>
      <c r="BW836" s="13"/>
      <c r="BX836" s="13"/>
      <c r="BY836" s="5">
        <f t="shared" si="194"/>
        <v>0</v>
      </c>
      <c r="BZ836" s="58">
        <f t="shared" si="195"/>
        <v>37042</v>
      </c>
      <c r="CA836" s="63">
        <v>200507186</v>
      </c>
      <c r="CB836" s="13"/>
      <c r="CC836" s="13"/>
      <c r="CD836" s="13"/>
      <c r="CE836" s="13"/>
      <c r="CF836" s="13"/>
      <c r="CG836" s="13"/>
      <c r="CH836" s="13"/>
      <c r="CI836" s="13"/>
      <c r="CJ836" s="13"/>
      <c r="CK836" s="13"/>
      <c r="CL836" s="13"/>
      <c r="CM836" s="13"/>
      <c r="CN836" s="13"/>
      <c r="CO836" s="13"/>
      <c r="CQ836" s="13"/>
      <c r="CR836" s="13"/>
      <c r="CS836" s="13"/>
      <c r="CT836" s="13"/>
      <c r="CU836" s="13"/>
      <c r="CV836" s="13"/>
      <c r="CW836" s="13"/>
      <c r="CX836" s="13"/>
      <c r="CY836" s="13"/>
      <c r="CZ836" s="13"/>
      <c r="DA836" s="13"/>
      <c r="DB836" s="13"/>
      <c r="DC836" s="13"/>
      <c r="DD836" s="13"/>
      <c r="DE836" s="13"/>
      <c r="DF836" s="13"/>
      <c r="DG836" s="13"/>
      <c r="DH836" s="13"/>
      <c r="DI836" s="13"/>
      <c r="DJ836" s="13"/>
      <c r="DK836" s="13"/>
      <c r="DL836" s="8"/>
    </row>
    <row r="837" spans="1:116" ht="15" hidden="1" customHeight="1">
      <c r="A837" s="8">
        <v>6348</v>
      </c>
      <c r="D837" s="7" t="s">
        <v>7010</v>
      </c>
      <c r="E837" s="7"/>
      <c r="F837" s="7"/>
      <c r="G837" s="7"/>
      <c r="H837" s="7" t="s">
        <v>7072</v>
      </c>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t="s">
        <v>7</v>
      </c>
      <c r="AH837" s="12" t="s">
        <v>434</v>
      </c>
      <c r="AI837" s="7" t="s">
        <v>8</v>
      </c>
      <c r="AJ837" s="13"/>
      <c r="AK837" s="7" t="s">
        <v>296</v>
      </c>
      <c r="AL837" s="7"/>
      <c r="AM837" s="7" t="s">
        <v>7</v>
      </c>
      <c r="AN837" s="12" t="s">
        <v>434</v>
      </c>
      <c r="AO837" s="7" t="s">
        <v>8</v>
      </c>
      <c r="AP837" s="13"/>
      <c r="AQ837" s="7" t="s">
        <v>296</v>
      </c>
      <c r="AR837" s="58">
        <v>37042</v>
      </c>
      <c r="AS837" s="8" t="str">
        <f t="shared" si="188"/>
        <v>ACAD -20C</v>
      </c>
      <c r="AT837" s="7">
        <f t="shared" si="189"/>
        <v>0</v>
      </c>
      <c r="AU837" s="20" t="s">
        <v>4237</v>
      </c>
      <c r="AV837" s="87" t="str">
        <f t="shared" si="190"/>
        <v>GP0000</v>
      </c>
      <c r="AW837" s="12" t="str">
        <f t="shared" si="191"/>
        <v>Bison</v>
      </c>
      <c r="AX837" s="7" t="s">
        <v>434</v>
      </c>
      <c r="AY837" s="7" t="s">
        <v>1112</v>
      </c>
      <c r="AZ837" s="13"/>
      <c r="BA837" s="7" t="str">
        <f t="shared" si="192"/>
        <v>Bone</v>
      </c>
      <c r="BB837" s="124" t="s">
        <v>3615</v>
      </c>
      <c r="BC837" s="13"/>
      <c r="BD837" s="13" t="s">
        <v>1160</v>
      </c>
      <c r="BE837" s="13" t="s">
        <v>1015</v>
      </c>
      <c r="BF837" s="13"/>
      <c r="BG837" s="13"/>
      <c r="BH837" s="13" t="s">
        <v>4238</v>
      </c>
      <c r="BI837" s="13">
        <v>67.133333300000004</v>
      </c>
      <c r="BJ837" s="13">
        <v>-140.7930556</v>
      </c>
      <c r="BK837" s="13" t="s">
        <v>4239</v>
      </c>
      <c r="BL837" s="13"/>
      <c r="BM837" s="13"/>
      <c r="BN837" s="13"/>
      <c r="BO837" s="13"/>
      <c r="BP837" s="13"/>
      <c r="BQ837" s="7"/>
      <c r="BR837" s="13" t="s">
        <v>3683</v>
      </c>
      <c r="BS837" s="13" t="s">
        <v>4240</v>
      </c>
      <c r="BT837" s="7" t="s">
        <v>1036</v>
      </c>
      <c r="BU837" s="114">
        <v>37530</v>
      </c>
      <c r="BV837" s="7" t="str">
        <f t="shared" si="193"/>
        <v>ACAD -20C</v>
      </c>
      <c r="BW837" s="13"/>
      <c r="BX837" s="13"/>
      <c r="BY837" s="5">
        <f t="shared" si="194"/>
        <v>0</v>
      </c>
      <c r="BZ837" s="58">
        <f t="shared" si="195"/>
        <v>37042</v>
      </c>
      <c r="CA837" s="63">
        <v>200507186</v>
      </c>
      <c r="CB837" s="13"/>
      <c r="CC837" s="13"/>
      <c r="CD837" s="13"/>
      <c r="CE837" s="13"/>
      <c r="CF837" s="13"/>
      <c r="CG837" s="13"/>
      <c r="CH837" s="13"/>
      <c r="CI837" s="13"/>
      <c r="CJ837" s="13"/>
      <c r="CK837" s="13"/>
      <c r="CL837" s="13"/>
      <c r="CM837" s="13"/>
      <c r="CN837" s="13"/>
      <c r="CO837" s="13"/>
      <c r="CQ837" s="13"/>
      <c r="CR837" s="13"/>
      <c r="CS837" s="13"/>
      <c r="CT837" s="13"/>
      <c r="CU837" s="13"/>
      <c r="CV837" s="13"/>
      <c r="CW837" s="13"/>
      <c r="CX837" s="13"/>
      <c r="CY837" s="13"/>
      <c r="CZ837" s="13"/>
      <c r="DA837" s="13"/>
      <c r="DB837" s="13"/>
      <c r="DC837" s="13"/>
      <c r="DD837" s="13"/>
      <c r="DE837" s="13"/>
      <c r="DF837" s="13"/>
      <c r="DG837" s="13"/>
      <c r="DH837" s="13"/>
      <c r="DI837" s="13"/>
      <c r="DJ837" s="13"/>
      <c r="DK837" s="13"/>
      <c r="DL837" s="8"/>
    </row>
    <row r="838" spans="1:116" ht="15" hidden="1" customHeight="1">
      <c r="A838" s="8">
        <v>6349</v>
      </c>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t="s">
        <v>7</v>
      </c>
      <c r="AH838" s="12" t="s">
        <v>434</v>
      </c>
      <c r="AI838" s="7" t="s">
        <v>8</v>
      </c>
      <c r="AJ838" s="13"/>
      <c r="AK838" s="7" t="s">
        <v>296</v>
      </c>
      <c r="AL838" s="7"/>
      <c r="AM838" s="7" t="s">
        <v>7</v>
      </c>
      <c r="AN838" s="12" t="s">
        <v>434</v>
      </c>
      <c r="AO838" s="7" t="s">
        <v>8</v>
      </c>
      <c r="AP838" s="13"/>
      <c r="AQ838" s="7" t="s">
        <v>296</v>
      </c>
      <c r="AR838" s="58">
        <v>37042</v>
      </c>
      <c r="AS838" s="8" t="str">
        <f t="shared" si="188"/>
        <v>ACAD -20C</v>
      </c>
      <c r="AT838" s="7">
        <f t="shared" si="189"/>
        <v>0</v>
      </c>
      <c r="AU838" s="20" t="s">
        <v>4241</v>
      </c>
      <c r="AV838" s="87" t="str">
        <f t="shared" si="190"/>
        <v>GP0000</v>
      </c>
      <c r="AW838" s="12" t="str">
        <f t="shared" si="191"/>
        <v>Bison</v>
      </c>
      <c r="AX838" s="7" t="s">
        <v>434</v>
      </c>
      <c r="AY838" s="7" t="s">
        <v>1112</v>
      </c>
      <c r="AZ838" s="13"/>
      <c r="BA838" s="7" t="str">
        <f t="shared" si="192"/>
        <v>Bone</v>
      </c>
      <c r="BB838" s="124" t="s">
        <v>4242</v>
      </c>
      <c r="BC838" s="13"/>
      <c r="BD838" s="13" t="s">
        <v>1160</v>
      </c>
      <c r="BE838" s="13" t="s">
        <v>1015</v>
      </c>
      <c r="BF838" s="13"/>
      <c r="BG838" s="13"/>
      <c r="BH838" s="13" t="s">
        <v>3681</v>
      </c>
      <c r="BI838" s="13">
        <v>67.150000000000006</v>
      </c>
      <c r="BJ838" s="13">
        <v>-140.75</v>
      </c>
      <c r="BK838" s="13" t="s">
        <v>3682</v>
      </c>
      <c r="BL838" s="13"/>
      <c r="BM838" s="13"/>
      <c r="BN838" s="13"/>
      <c r="BO838" s="13"/>
      <c r="BP838" s="13"/>
      <c r="BQ838" s="7"/>
      <c r="BR838" s="13" t="s">
        <v>3683</v>
      </c>
      <c r="BS838" s="13" t="s">
        <v>4243</v>
      </c>
      <c r="BT838" s="7" t="s">
        <v>1036</v>
      </c>
      <c r="BU838" s="114">
        <v>37530</v>
      </c>
      <c r="BV838" s="7" t="str">
        <f t="shared" si="193"/>
        <v>ACAD -20C</v>
      </c>
      <c r="BW838" s="13"/>
      <c r="BX838" s="13"/>
      <c r="BY838" s="5">
        <f t="shared" si="194"/>
        <v>0</v>
      </c>
      <c r="BZ838" s="58">
        <f t="shared" si="195"/>
        <v>37042</v>
      </c>
      <c r="CA838" s="63">
        <v>200507186</v>
      </c>
      <c r="CB838" s="13"/>
      <c r="CC838" s="13"/>
      <c r="CD838" s="13"/>
      <c r="CE838" s="13"/>
      <c r="CF838" s="13"/>
      <c r="CG838" s="13"/>
      <c r="CH838" s="13"/>
      <c r="CI838" s="13"/>
      <c r="CJ838" s="13"/>
      <c r="CK838" s="13"/>
      <c r="CL838" s="13"/>
      <c r="CM838" s="13"/>
      <c r="CN838" s="13"/>
      <c r="CO838" s="13"/>
      <c r="CQ838" s="13"/>
      <c r="CR838" s="13"/>
      <c r="CS838" s="13"/>
      <c r="CT838" s="13"/>
      <c r="CU838" s="13"/>
      <c r="CV838" s="13"/>
      <c r="CW838" s="13"/>
      <c r="CX838" s="13"/>
      <c r="CY838" s="13"/>
      <c r="CZ838" s="13"/>
      <c r="DA838" s="13"/>
      <c r="DB838" s="13"/>
      <c r="DC838" s="13"/>
      <c r="DD838" s="13"/>
      <c r="DE838" s="13"/>
      <c r="DF838" s="13"/>
      <c r="DG838" s="13"/>
      <c r="DH838" s="13"/>
      <c r="DI838" s="13"/>
      <c r="DJ838" s="13"/>
      <c r="DK838" s="13"/>
      <c r="DL838" s="8"/>
    </row>
    <row r="839" spans="1:116" ht="15" hidden="1" customHeight="1">
      <c r="A839" s="8">
        <v>6350</v>
      </c>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t="s">
        <v>7</v>
      </c>
      <c r="AH839" s="12" t="s">
        <v>434</v>
      </c>
      <c r="AI839" s="7" t="s">
        <v>8</v>
      </c>
      <c r="AJ839" s="13"/>
      <c r="AK839" s="7" t="s">
        <v>296</v>
      </c>
      <c r="AL839" s="7"/>
      <c r="AM839" s="7" t="s">
        <v>7</v>
      </c>
      <c r="AN839" s="12" t="s">
        <v>434</v>
      </c>
      <c r="AO839" s="7" t="s">
        <v>8</v>
      </c>
      <c r="AP839" s="13"/>
      <c r="AQ839" s="7" t="s">
        <v>296</v>
      </c>
      <c r="AR839" s="58">
        <v>37042</v>
      </c>
      <c r="AS839" s="8" t="str">
        <f t="shared" si="188"/>
        <v>ACAD -20C</v>
      </c>
      <c r="AT839" s="7">
        <f t="shared" si="189"/>
        <v>0</v>
      </c>
      <c r="AU839" s="20" t="s">
        <v>4244</v>
      </c>
      <c r="AV839" s="87" t="str">
        <f t="shared" si="190"/>
        <v>GP0000</v>
      </c>
      <c r="AW839" s="12" t="str">
        <f t="shared" si="191"/>
        <v>Bison</v>
      </c>
      <c r="AX839" s="7" t="s">
        <v>434</v>
      </c>
      <c r="AY839" s="7" t="s">
        <v>1112</v>
      </c>
      <c r="AZ839" s="13"/>
      <c r="BA839" s="7" t="str">
        <f t="shared" si="192"/>
        <v>Bone</v>
      </c>
      <c r="BB839" s="124" t="s">
        <v>3615</v>
      </c>
      <c r="BC839" s="13" t="s">
        <v>4245</v>
      </c>
      <c r="BD839" s="13" t="s">
        <v>1160</v>
      </c>
      <c r="BE839" s="13" t="s">
        <v>1015</v>
      </c>
      <c r="BF839" s="13"/>
      <c r="BG839" s="13"/>
      <c r="BH839" s="13" t="s">
        <v>3681</v>
      </c>
      <c r="BI839" s="13">
        <v>67.150000000000006</v>
      </c>
      <c r="BJ839" s="13">
        <v>-140.75</v>
      </c>
      <c r="BK839" s="13" t="s">
        <v>3682</v>
      </c>
      <c r="BL839" s="13"/>
      <c r="BM839" s="13"/>
      <c r="BN839" s="13"/>
      <c r="BO839" s="13"/>
      <c r="BP839" s="13"/>
      <c r="BQ839" s="7"/>
      <c r="BR839" s="13" t="s">
        <v>3683</v>
      </c>
      <c r="BS839" s="13" t="s">
        <v>4246</v>
      </c>
      <c r="BT839" s="7" t="s">
        <v>1036</v>
      </c>
      <c r="BU839" s="114">
        <v>37530</v>
      </c>
      <c r="BV839" s="7" t="str">
        <f t="shared" si="193"/>
        <v>ACAD -20C</v>
      </c>
      <c r="BW839" s="13"/>
      <c r="BX839" s="13"/>
      <c r="BY839" s="5">
        <f t="shared" si="194"/>
        <v>0</v>
      </c>
      <c r="BZ839" s="58">
        <f t="shared" si="195"/>
        <v>37042</v>
      </c>
      <c r="CA839" s="63">
        <v>200507186</v>
      </c>
      <c r="CB839" s="13"/>
      <c r="CC839" s="13"/>
      <c r="CD839" s="13"/>
      <c r="CE839" s="13"/>
      <c r="CF839" s="13"/>
      <c r="CG839" s="13"/>
      <c r="CH839" s="13"/>
      <c r="CI839" s="13"/>
      <c r="CJ839" s="13"/>
      <c r="CK839" s="13"/>
      <c r="CL839" s="13"/>
      <c r="CM839" s="13"/>
      <c r="CN839" s="13"/>
      <c r="CO839" s="13"/>
      <c r="CQ839" s="13"/>
      <c r="CR839" s="13"/>
      <c r="CS839" s="13"/>
      <c r="CT839" s="13"/>
      <c r="CU839" s="13"/>
      <c r="CV839" s="13"/>
      <c r="CW839" s="13"/>
      <c r="CX839" s="13"/>
      <c r="CY839" s="13"/>
      <c r="CZ839" s="13"/>
      <c r="DA839" s="13"/>
      <c r="DB839" s="13"/>
      <c r="DC839" s="13"/>
      <c r="DD839" s="13"/>
      <c r="DE839" s="13"/>
      <c r="DF839" s="13"/>
      <c r="DG839" s="13"/>
      <c r="DH839" s="13"/>
      <c r="DI839" s="13"/>
      <c r="DJ839" s="13"/>
      <c r="DK839" s="13"/>
      <c r="DL839" s="8"/>
    </row>
    <row r="840" spans="1:116" ht="15" hidden="1" customHeight="1">
      <c r="A840" s="8">
        <v>6351</v>
      </c>
      <c r="D840" s="7" t="s">
        <v>6965</v>
      </c>
      <c r="E840" s="7"/>
      <c r="F840" s="7"/>
      <c r="G840" s="7"/>
      <c r="H840" s="7" t="s">
        <v>7073</v>
      </c>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t="s">
        <v>7</v>
      </c>
      <c r="AH840" s="12" t="s">
        <v>434</v>
      </c>
      <c r="AI840" s="7" t="s">
        <v>8</v>
      </c>
      <c r="AJ840" s="13"/>
      <c r="AK840" s="7" t="s">
        <v>296</v>
      </c>
      <c r="AL840" s="7"/>
      <c r="AM840" s="7" t="s">
        <v>7</v>
      </c>
      <c r="AN840" s="12" t="s">
        <v>434</v>
      </c>
      <c r="AO840" s="7" t="s">
        <v>8</v>
      </c>
      <c r="AP840" s="13"/>
      <c r="AQ840" s="7" t="s">
        <v>296</v>
      </c>
      <c r="AR840" s="58">
        <v>37042</v>
      </c>
      <c r="AS840" s="8" t="str">
        <f t="shared" si="188"/>
        <v>ACAD -20C</v>
      </c>
      <c r="AT840" s="7">
        <f t="shared" si="189"/>
        <v>0</v>
      </c>
      <c r="AU840" s="20" t="s">
        <v>4247</v>
      </c>
      <c r="AV840" s="87" t="str">
        <f t="shared" si="190"/>
        <v>GP0000</v>
      </c>
      <c r="AW840" s="12" t="str">
        <f t="shared" si="191"/>
        <v>Bison</v>
      </c>
      <c r="AX840" s="7" t="s">
        <v>434</v>
      </c>
      <c r="AY840" s="7" t="s">
        <v>1112</v>
      </c>
      <c r="AZ840" s="13"/>
      <c r="BA840" s="7" t="str">
        <f t="shared" si="192"/>
        <v>Bone</v>
      </c>
      <c r="BB840" s="124" t="s">
        <v>2045</v>
      </c>
      <c r="BC840" s="13" t="s">
        <v>4248</v>
      </c>
      <c r="BD840" s="13" t="s">
        <v>1160</v>
      </c>
      <c r="BE840" s="13" t="s">
        <v>1015</v>
      </c>
      <c r="BF840" s="13"/>
      <c r="BG840" s="13"/>
      <c r="BH840" s="13" t="s">
        <v>3681</v>
      </c>
      <c r="BI840" s="13">
        <v>67.150000000000006</v>
      </c>
      <c r="BJ840" s="13">
        <v>-140.75</v>
      </c>
      <c r="BK840" s="13" t="s">
        <v>3682</v>
      </c>
      <c r="BL840" s="13"/>
      <c r="BM840" s="13"/>
      <c r="BN840" s="13"/>
      <c r="BO840" s="13"/>
      <c r="BP840" s="13"/>
      <c r="BQ840" s="7"/>
      <c r="BR840" s="13" t="s">
        <v>3683</v>
      </c>
      <c r="BS840" s="13" t="s">
        <v>4249</v>
      </c>
      <c r="BT840" s="7" t="s">
        <v>1036</v>
      </c>
      <c r="BU840" s="114">
        <v>37530</v>
      </c>
      <c r="BV840" s="7" t="str">
        <f t="shared" si="193"/>
        <v>ACAD -20C</v>
      </c>
      <c r="BW840" s="13"/>
      <c r="BX840" s="13"/>
      <c r="BY840" s="5">
        <f t="shared" si="194"/>
        <v>0</v>
      </c>
      <c r="BZ840" s="58">
        <f t="shared" si="195"/>
        <v>37042</v>
      </c>
      <c r="CA840" s="63">
        <v>200507186</v>
      </c>
      <c r="CB840" s="13"/>
      <c r="CC840" s="13"/>
      <c r="CD840" s="13"/>
      <c r="CE840" s="13"/>
      <c r="CF840" s="13"/>
      <c r="CG840" s="13"/>
      <c r="CH840" s="13"/>
      <c r="CI840" s="13"/>
      <c r="CJ840" s="13"/>
      <c r="CK840" s="13"/>
      <c r="CL840" s="13"/>
      <c r="CM840" s="13"/>
      <c r="CN840" s="13"/>
      <c r="CO840" s="13"/>
      <c r="CQ840" s="13"/>
      <c r="CR840" s="13"/>
      <c r="CS840" s="13"/>
      <c r="CT840" s="13"/>
      <c r="CU840" s="13"/>
      <c r="CV840" s="13"/>
      <c r="CW840" s="13"/>
      <c r="CX840" s="13"/>
      <c r="CY840" s="13"/>
      <c r="CZ840" s="13"/>
      <c r="DA840" s="13"/>
      <c r="DB840" s="13"/>
      <c r="DC840" s="13"/>
      <c r="DD840" s="13"/>
      <c r="DE840" s="13"/>
      <c r="DF840" s="13"/>
      <c r="DG840" s="13"/>
      <c r="DH840" s="13"/>
      <c r="DI840" s="13"/>
      <c r="DJ840" s="13"/>
      <c r="DK840" s="13"/>
      <c r="DL840" s="8"/>
    </row>
    <row r="841" spans="1:116" ht="15" hidden="1" customHeight="1">
      <c r="A841" s="8">
        <v>6352</v>
      </c>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t="s">
        <v>7</v>
      </c>
      <c r="AH841" s="12" t="s">
        <v>434</v>
      </c>
      <c r="AI841" s="7" t="s">
        <v>8</v>
      </c>
      <c r="AJ841" s="13"/>
      <c r="AK841" s="7" t="s">
        <v>296</v>
      </c>
      <c r="AL841" s="7"/>
      <c r="AM841" s="7" t="s">
        <v>7</v>
      </c>
      <c r="AN841" s="12" t="s">
        <v>434</v>
      </c>
      <c r="AO841" s="7" t="s">
        <v>8</v>
      </c>
      <c r="AP841" s="13"/>
      <c r="AQ841" s="7" t="s">
        <v>296</v>
      </c>
      <c r="AR841" s="58">
        <v>37042</v>
      </c>
      <c r="AS841" s="8" t="str">
        <f t="shared" si="188"/>
        <v>ACAD -20C</v>
      </c>
      <c r="AT841" s="7">
        <f t="shared" si="189"/>
        <v>0</v>
      </c>
      <c r="AU841" s="20" t="s">
        <v>4250</v>
      </c>
      <c r="AV841" s="87" t="str">
        <f t="shared" si="190"/>
        <v>GP0000</v>
      </c>
      <c r="AW841" s="12" t="str">
        <f t="shared" si="191"/>
        <v>Bison</v>
      </c>
      <c r="AX841" s="7" t="s">
        <v>434</v>
      </c>
      <c r="AY841" s="7" t="s">
        <v>1112</v>
      </c>
      <c r="AZ841" s="13"/>
      <c r="BA841" s="7" t="str">
        <f t="shared" si="192"/>
        <v>Bone</v>
      </c>
      <c r="BB841" s="124" t="s">
        <v>2045</v>
      </c>
      <c r="BC841" s="13" t="s">
        <v>4251</v>
      </c>
      <c r="BD841" s="13" t="s">
        <v>1160</v>
      </c>
      <c r="BE841" s="13" t="s">
        <v>1015</v>
      </c>
      <c r="BF841" s="13"/>
      <c r="BG841" s="13"/>
      <c r="BH841" s="13" t="s">
        <v>3681</v>
      </c>
      <c r="BI841" s="13">
        <v>67.150000000000006</v>
      </c>
      <c r="BJ841" s="13">
        <v>-140.75</v>
      </c>
      <c r="BK841" s="13" t="s">
        <v>3682</v>
      </c>
      <c r="BL841" s="13"/>
      <c r="BM841" s="13"/>
      <c r="BN841" s="13"/>
      <c r="BO841" s="13"/>
      <c r="BP841" s="13"/>
      <c r="BQ841" s="7"/>
      <c r="BR841" s="13" t="s">
        <v>3683</v>
      </c>
      <c r="BS841" s="13" t="s">
        <v>4252</v>
      </c>
      <c r="BT841" s="7" t="s">
        <v>1036</v>
      </c>
      <c r="BU841" s="114">
        <v>37530</v>
      </c>
      <c r="BV841" s="7" t="str">
        <f t="shared" si="193"/>
        <v>ACAD -20C</v>
      </c>
      <c r="BW841" s="13"/>
      <c r="BX841" s="13"/>
      <c r="BY841" s="5">
        <f t="shared" si="194"/>
        <v>0</v>
      </c>
      <c r="BZ841" s="58">
        <f t="shared" si="195"/>
        <v>37042</v>
      </c>
      <c r="CA841" s="63">
        <v>200507186</v>
      </c>
      <c r="CB841" s="13"/>
      <c r="CC841" s="13"/>
      <c r="CD841" s="13"/>
      <c r="CE841" s="13"/>
      <c r="CF841" s="13"/>
      <c r="CG841" s="13"/>
      <c r="CH841" s="13"/>
      <c r="CI841" s="13"/>
      <c r="CJ841" s="13"/>
      <c r="CK841" s="13"/>
      <c r="CL841" s="13"/>
      <c r="CM841" s="13"/>
      <c r="CN841" s="13"/>
      <c r="CO841" s="13"/>
      <c r="CQ841" s="13"/>
      <c r="CR841" s="13"/>
      <c r="CS841" s="13"/>
      <c r="CT841" s="13"/>
      <c r="CU841" s="13"/>
      <c r="CV841" s="13"/>
      <c r="CW841" s="13"/>
      <c r="CX841" s="13"/>
      <c r="CY841" s="13"/>
      <c r="CZ841" s="13"/>
      <c r="DA841" s="13"/>
      <c r="DB841" s="13"/>
      <c r="DC841" s="13"/>
      <c r="DD841" s="13"/>
      <c r="DE841" s="13"/>
      <c r="DF841" s="13"/>
      <c r="DG841" s="13"/>
      <c r="DH841" s="13"/>
      <c r="DI841" s="13"/>
      <c r="DJ841" s="13"/>
      <c r="DK841" s="13"/>
      <c r="DL841" s="8"/>
    </row>
    <row r="842" spans="1:116" ht="15" hidden="1" customHeight="1">
      <c r="A842" s="8">
        <v>6353</v>
      </c>
      <c r="D842" s="7" t="s">
        <v>7011</v>
      </c>
      <c r="E842" s="7"/>
      <c r="F842" s="7"/>
      <c r="G842" s="7"/>
      <c r="H842" s="7" t="s">
        <v>7112</v>
      </c>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t="s">
        <v>7</v>
      </c>
      <c r="AH842" s="12" t="s">
        <v>434</v>
      </c>
      <c r="AI842" s="7" t="s">
        <v>8</v>
      </c>
      <c r="AJ842" s="13"/>
      <c r="AK842" s="7" t="s">
        <v>296</v>
      </c>
      <c r="AL842" s="7"/>
      <c r="AM842" s="7" t="s">
        <v>7</v>
      </c>
      <c r="AN842" s="12" t="s">
        <v>434</v>
      </c>
      <c r="AO842" s="7" t="s">
        <v>8</v>
      </c>
      <c r="AP842" s="13"/>
      <c r="AQ842" s="7" t="s">
        <v>296</v>
      </c>
      <c r="AR842" s="58">
        <v>37042</v>
      </c>
      <c r="AS842" s="8" t="str">
        <f t="shared" si="188"/>
        <v>ACAD -20C</v>
      </c>
      <c r="AT842" s="7">
        <f t="shared" si="189"/>
        <v>0</v>
      </c>
      <c r="AU842" s="20" t="s">
        <v>4253</v>
      </c>
      <c r="AV842" s="87" t="str">
        <f t="shared" si="190"/>
        <v>GP0000</v>
      </c>
      <c r="AW842" s="12" t="str">
        <f t="shared" si="191"/>
        <v>Bison</v>
      </c>
      <c r="AX842" s="7" t="s">
        <v>434</v>
      </c>
      <c r="AY842" s="7" t="s">
        <v>1112</v>
      </c>
      <c r="AZ842" s="13"/>
      <c r="BA842" s="7" t="str">
        <f t="shared" si="192"/>
        <v>Bone</v>
      </c>
      <c r="BB842" s="124" t="s">
        <v>4254</v>
      </c>
      <c r="BC842" s="13" t="s">
        <v>4255</v>
      </c>
      <c r="BD842" s="13" t="s">
        <v>1160</v>
      </c>
      <c r="BE842" s="13" t="s">
        <v>1015</v>
      </c>
      <c r="BF842" s="13"/>
      <c r="BG842" s="13"/>
      <c r="BH842" s="13" t="s">
        <v>4256</v>
      </c>
      <c r="BI842" s="31">
        <v>67.569633999999994</v>
      </c>
      <c r="BJ842" s="31">
        <v>-139.82878400000001</v>
      </c>
      <c r="BK842" s="31" t="s">
        <v>4226</v>
      </c>
      <c r="BL842" s="13"/>
      <c r="BM842" s="13"/>
      <c r="BN842" s="13"/>
      <c r="BO842" s="13"/>
      <c r="BP842" s="13"/>
      <c r="BQ842" s="7"/>
      <c r="BR842" s="13" t="s">
        <v>3683</v>
      </c>
      <c r="BS842" s="13" t="s">
        <v>4257</v>
      </c>
      <c r="BT842" s="7" t="s">
        <v>1036</v>
      </c>
      <c r="BU842" s="114">
        <v>37530</v>
      </c>
      <c r="BV842" s="7" t="str">
        <f t="shared" si="193"/>
        <v>ACAD -20C</v>
      </c>
      <c r="BW842" s="13"/>
      <c r="BX842" s="13"/>
      <c r="BY842" s="5">
        <f t="shared" si="194"/>
        <v>0</v>
      </c>
      <c r="BZ842" s="58">
        <f t="shared" si="195"/>
        <v>37042</v>
      </c>
      <c r="CA842" s="63">
        <v>200507186</v>
      </c>
      <c r="CB842" s="13"/>
      <c r="CC842" s="13"/>
      <c r="CD842" s="13"/>
      <c r="CE842" s="13"/>
      <c r="CF842" s="13"/>
      <c r="CG842" s="13"/>
      <c r="CH842" s="13"/>
      <c r="CI842" s="13"/>
      <c r="CJ842" s="13"/>
      <c r="CK842" s="13"/>
      <c r="CL842" s="13"/>
      <c r="CM842" s="13"/>
      <c r="CN842" s="13"/>
      <c r="CO842" s="13"/>
      <c r="CP842" s="34" t="s">
        <v>5286</v>
      </c>
      <c r="CQ842" s="34" t="s">
        <v>6938</v>
      </c>
      <c r="CR842" s="31">
        <v>138</v>
      </c>
      <c r="CS842" s="31" t="s">
        <v>6235</v>
      </c>
      <c r="CT842" s="31">
        <v>36500</v>
      </c>
      <c r="CU842" s="31">
        <v>1000</v>
      </c>
      <c r="CV842" s="31">
        <v>40373</v>
      </c>
      <c r="CW842" s="31"/>
      <c r="CX842" s="31"/>
      <c r="CY842" s="34" t="s">
        <v>5286</v>
      </c>
      <c r="CZ842" s="34" t="s">
        <v>6938</v>
      </c>
      <c r="DA842" s="13">
        <v>309</v>
      </c>
      <c r="DB842" s="13">
        <v>35200</v>
      </c>
      <c r="DC842" s="13">
        <v>750</v>
      </c>
      <c r="DD842" s="13"/>
      <c r="DE842" s="13"/>
      <c r="DF842" s="13"/>
      <c r="DG842" s="13"/>
      <c r="DH842" s="13"/>
      <c r="DI842" s="13"/>
      <c r="DJ842" s="13"/>
      <c r="DK842" s="13"/>
      <c r="DL842" s="8"/>
    </row>
    <row r="843" spans="1:116" ht="15" hidden="1" customHeight="1">
      <c r="A843" s="8">
        <v>6354</v>
      </c>
      <c r="D843" s="7" t="s">
        <v>6968</v>
      </c>
      <c r="E843" s="7"/>
      <c r="F843" s="7"/>
      <c r="G843" s="7"/>
      <c r="H843" s="7" t="s">
        <v>7113</v>
      </c>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t="s">
        <v>7</v>
      </c>
      <c r="AH843" s="12" t="s">
        <v>434</v>
      </c>
      <c r="AI843" s="7" t="s">
        <v>8</v>
      </c>
      <c r="AJ843" s="13"/>
      <c r="AK843" s="7" t="s">
        <v>296</v>
      </c>
      <c r="AL843" s="7"/>
      <c r="AM843" s="7" t="s">
        <v>7</v>
      </c>
      <c r="AN843" s="12" t="s">
        <v>434</v>
      </c>
      <c r="AO843" s="7" t="s">
        <v>8</v>
      </c>
      <c r="AP843" s="13"/>
      <c r="AQ843" s="7" t="s">
        <v>296</v>
      </c>
      <c r="AR843" s="58">
        <v>37042</v>
      </c>
      <c r="AS843" s="8" t="str">
        <f t="shared" si="188"/>
        <v>ACAD -20C</v>
      </c>
      <c r="AT843" s="7">
        <f t="shared" si="189"/>
        <v>0</v>
      </c>
      <c r="AU843" s="20" t="s">
        <v>4258</v>
      </c>
      <c r="AV843" s="87" t="str">
        <f t="shared" si="190"/>
        <v>GP0000</v>
      </c>
      <c r="AW843" s="12" t="str">
        <f t="shared" si="191"/>
        <v>Bison</v>
      </c>
      <c r="AX843" s="7" t="s">
        <v>434</v>
      </c>
      <c r="AY843" s="7" t="s">
        <v>1112</v>
      </c>
      <c r="AZ843" s="13"/>
      <c r="BA843" s="7" t="str">
        <f t="shared" si="192"/>
        <v>Bone</v>
      </c>
      <c r="BB843" s="124" t="s">
        <v>714</v>
      </c>
      <c r="BC843" s="13" t="s">
        <v>4259</v>
      </c>
      <c r="BD843" s="13" t="s">
        <v>1160</v>
      </c>
      <c r="BE843" s="13" t="s">
        <v>1015</v>
      </c>
      <c r="BF843" s="13"/>
      <c r="BG843" s="13"/>
      <c r="BH843" s="13" t="s">
        <v>4225</v>
      </c>
      <c r="BI843" s="31">
        <v>67.569633999999994</v>
      </c>
      <c r="BJ843" s="31">
        <v>-139.82878400000001</v>
      </c>
      <c r="BK843" s="31" t="s">
        <v>4226</v>
      </c>
      <c r="BL843" s="13"/>
      <c r="BM843" s="13"/>
      <c r="BN843" s="13"/>
      <c r="BO843" s="13"/>
      <c r="BP843" s="13"/>
      <c r="BQ843" s="7"/>
      <c r="BR843" s="13" t="s">
        <v>3683</v>
      </c>
      <c r="BS843" s="13" t="s">
        <v>4260</v>
      </c>
      <c r="BT843" s="7" t="s">
        <v>1036</v>
      </c>
      <c r="BU843" s="114">
        <v>37530</v>
      </c>
      <c r="BV843" s="7" t="str">
        <f t="shared" si="193"/>
        <v>ACAD -20C</v>
      </c>
      <c r="BW843" s="13"/>
      <c r="BX843" s="13"/>
      <c r="BY843" s="5">
        <f t="shared" si="194"/>
        <v>0</v>
      </c>
      <c r="BZ843" s="58">
        <f t="shared" si="195"/>
        <v>37042</v>
      </c>
      <c r="CA843" s="63">
        <v>200507186</v>
      </c>
      <c r="CB843" s="13"/>
      <c r="CC843" s="13"/>
      <c r="CD843" s="13"/>
      <c r="CE843" s="13"/>
      <c r="CF843" s="13"/>
      <c r="CG843" s="13"/>
      <c r="CH843" s="13"/>
      <c r="CI843" s="13"/>
      <c r="CJ843" s="13"/>
      <c r="CK843" s="13"/>
      <c r="CL843" s="13"/>
      <c r="CM843" s="13"/>
      <c r="CN843" s="13"/>
      <c r="CO843" s="13"/>
      <c r="CP843" s="34" t="s">
        <v>5286</v>
      </c>
      <c r="CQ843" s="34" t="s">
        <v>6938</v>
      </c>
      <c r="CR843" s="10">
        <v>196</v>
      </c>
      <c r="CS843" s="30" t="s">
        <v>6235</v>
      </c>
      <c r="CT843" s="307">
        <v>37000</v>
      </c>
      <c r="CU843" s="13">
        <v>950</v>
      </c>
      <c r="CV843" s="13">
        <v>41462</v>
      </c>
      <c r="CW843" s="13"/>
      <c r="CX843" s="13"/>
      <c r="CY843" s="13"/>
      <c r="CZ843" s="13"/>
      <c r="DA843" s="13"/>
      <c r="DB843" s="13"/>
      <c r="DC843" s="13"/>
      <c r="DD843" s="13"/>
      <c r="DE843" s="13"/>
      <c r="DF843" s="13"/>
      <c r="DG843" s="13"/>
      <c r="DH843" s="13"/>
      <c r="DI843" s="13"/>
      <c r="DJ843" s="13"/>
      <c r="DK843" s="13"/>
      <c r="DL843" s="8"/>
    </row>
    <row r="844" spans="1:116" ht="15" hidden="1" customHeight="1">
      <c r="A844" s="8">
        <v>6355</v>
      </c>
      <c r="D844" s="7" t="s">
        <v>7012</v>
      </c>
      <c r="E844" s="7"/>
      <c r="F844" s="7"/>
      <c r="G844" s="7"/>
      <c r="H844" s="7" t="s">
        <v>7114</v>
      </c>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t="s">
        <v>7</v>
      </c>
      <c r="AH844" s="12" t="s">
        <v>434</v>
      </c>
      <c r="AI844" s="7" t="s">
        <v>8</v>
      </c>
      <c r="AJ844" s="13"/>
      <c r="AK844" s="7" t="s">
        <v>296</v>
      </c>
      <c r="AL844" s="7"/>
      <c r="AM844" s="7" t="s">
        <v>7</v>
      </c>
      <c r="AN844" s="12" t="s">
        <v>434</v>
      </c>
      <c r="AO844" s="7" t="s">
        <v>8</v>
      </c>
      <c r="AP844" s="13"/>
      <c r="AQ844" s="7" t="s">
        <v>296</v>
      </c>
      <c r="AR844" s="58">
        <v>37042</v>
      </c>
      <c r="AS844" s="8" t="str">
        <f t="shared" si="188"/>
        <v>ACAD -20C</v>
      </c>
      <c r="AT844" s="7">
        <f t="shared" si="189"/>
        <v>0</v>
      </c>
      <c r="AU844" s="20" t="s">
        <v>4261</v>
      </c>
      <c r="AV844" s="87" t="str">
        <f t="shared" si="190"/>
        <v>GP0000</v>
      </c>
      <c r="AW844" s="12" t="str">
        <f t="shared" si="191"/>
        <v>Bison</v>
      </c>
      <c r="AX844" s="7" t="s">
        <v>434</v>
      </c>
      <c r="AY844" s="7" t="s">
        <v>1112</v>
      </c>
      <c r="AZ844" s="13"/>
      <c r="BA844" s="7" t="str">
        <f t="shared" si="192"/>
        <v>Bone</v>
      </c>
      <c r="BB844" s="124" t="s">
        <v>4223</v>
      </c>
      <c r="BC844" s="13" t="s">
        <v>4262</v>
      </c>
      <c r="BD844" s="13" t="s">
        <v>1160</v>
      </c>
      <c r="BE844" s="13" t="s">
        <v>1015</v>
      </c>
      <c r="BF844" s="13"/>
      <c r="BG844" s="13"/>
      <c r="BH844" s="13" t="s">
        <v>4225</v>
      </c>
      <c r="BI844" s="31">
        <v>67.569633999999994</v>
      </c>
      <c r="BJ844" s="31">
        <v>-139.82878400000001</v>
      </c>
      <c r="BK844" s="31" t="s">
        <v>4226</v>
      </c>
      <c r="BL844" s="13"/>
      <c r="BM844" s="13"/>
      <c r="BN844" s="13"/>
      <c r="BO844" s="13"/>
      <c r="BP844" s="13"/>
      <c r="BQ844" s="7"/>
      <c r="BR844" s="13" t="s">
        <v>3683</v>
      </c>
      <c r="BS844" s="13" t="s">
        <v>4263</v>
      </c>
      <c r="BT844" s="7" t="s">
        <v>1036</v>
      </c>
      <c r="BU844" s="114">
        <v>37530</v>
      </c>
      <c r="BV844" s="7" t="str">
        <f t="shared" si="193"/>
        <v>ACAD -20C</v>
      </c>
      <c r="BW844" s="13"/>
      <c r="BX844" s="13"/>
      <c r="BY844" s="5">
        <f t="shared" si="194"/>
        <v>0</v>
      </c>
      <c r="BZ844" s="58">
        <f t="shared" si="195"/>
        <v>37042</v>
      </c>
      <c r="CA844" s="63">
        <v>200507186</v>
      </c>
      <c r="CB844" s="13"/>
      <c r="CC844" s="13"/>
      <c r="CD844" s="13"/>
      <c r="CE844" s="13"/>
      <c r="CF844" s="13"/>
      <c r="CG844" s="13"/>
      <c r="CH844" s="13"/>
      <c r="CI844" s="13"/>
      <c r="CJ844" s="13"/>
      <c r="CK844" s="13"/>
      <c r="CL844" s="13"/>
      <c r="CM844" s="13"/>
      <c r="CN844" s="13"/>
      <c r="CO844" s="13"/>
      <c r="CP844" s="34" t="s">
        <v>5286</v>
      </c>
      <c r="CQ844" s="34" t="s">
        <v>6938</v>
      </c>
      <c r="CR844" s="10">
        <v>136</v>
      </c>
      <c r="CS844" s="30" t="s">
        <v>6235</v>
      </c>
      <c r="CT844" s="307">
        <v>37300</v>
      </c>
      <c r="CU844" s="13">
        <v>750</v>
      </c>
      <c r="CV844" s="13">
        <v>41726</v>
      </c>
      <c r="CW844" s="13"/>
      <c r="CX844" s="13"/>
      <c r="CY844" s="13"/>
      <c r="CZ844" s="13"/>
      <c r="DA844" s="13"/>
      <c r="DB844" s="13"/>
      <c r="DC844" s="13"/>
      <c r="DD844" s="13"/>
      <c r="DE844" s="13"/>
      <c r="DF844" s="13"/>
      <c r="DG844" s="13"/>
      <c r="DH844" s="13"/>
      <c r="DI844" s="13"/>
      <c r="DJ844" s="13"/>
      <c r="DK844" s="13"/>
      <c r="DL844" s="8"/>
    </row>
    <row r="845" spans="1:116" ht="15" customHeight="1">
      <c r="A845" s="8">
        <v>6356</v>
      </c>
      <c r="D845" s="7" t="s">
        <v>7020</v>
      </c>
      <c r="E845" s="7"/>
      <c r="F845" s="7"/>
      <c r="G845" s="7"/>
      <c r="H845" s="7" t="s">
        <v>7074</v>
      </c>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t="s">
        <v>7</v>
      </c>
      <c r="AH845" s="12" t="s">
        <v>434</v>
      </c>
      <c r="AI845" s="7" t="s">
        <v>8</v>
      </c>
      <c r="AJ845" s="13"/>
      <c r="AK845" s="7" t="s">
        <v>296</v>
      </c>
      <c r="AL845" s="7"/>
      <c r="AM845" s="7" t="s">
        <v>7</v>
      </c>
      <c r="AN845" s="12" t="s">
        <v>434</v>
      </c>
      <c r="AO845" s="7" t="s">
        <v>8</v>
      </c>
      <c r="AP845" s="13"/>
      <c r="AQ845" s="7" t="s">
        <v>296</v>
      </c>
      <c r="AR845" s="58">
        <v>37042</v>
      </c>
      <c r="AS845" s="8" t="str">
        <f t="shared" si="188"/>
        <v>ACAD -20C</v>
      </c>
      <c r="AT845" s="7">
        <f t="shared" si="189"/>
        <v>0</v>
      </c>
      <c r="AU845" s="20" t="s">
        <v>4264</v>
      </c>
      <c r="AV845" s="87" t="str">
        <f t="shared" si="190"/>
        <v>GP0000</v>
      </c>
      <c r="AW845" s="12" t="str">
        <f t="shared" si="191"/>
        <v>Bison</v>
      </c>
      <c r="AX845" s="7" t="s">
        <v>434</v>
      </c>
      <c r="AY845" s="7" t="s">
        <v>1112</v>
      </c>
      <c r="AZ845" s="13"/>
      <c r="BA845" s="7" t="str">
        <f t="shared" si="192"/>
        <v>Bone</v>
      </c>
      <c r="BB845" s="124"/>
      <c r="BC845" s="13" t="s">
        <v>4265</v>
      </c>
      <c r="BD845" s="13" t="s">
        <v>1160</v>
      </c>
      <c r="BE845" s="13" t="s">
        <v>1015</v>
      </c>
      <c r="BF845" s="13"/>
      <c r="BG845" s="13"/>
      <c r="BH845" s="13" t="s">
        <v>4266</v>
      </c>
      <c r="BI845" s="13" t="s">
        <v>1499</v>
      </c>
      <c r="BJ845" s="13"/>
      <c r="BK845" s="13"/>
      <c r="BL845" s="13"/>
      <c r="BM845" s="13"/>
      <c r="BN845" s="13"/>
      <c r="BO845" s="13"/>
      <c r="BP845" s="13"/>
      <c r="BQ845" s="7"/>
      <c r="BR845" s="13" t="s">
        <v>3683</v>
      </c>
      <c r="BS845" s="13" t="s">
        <v>4267</v>
      </c>
      <c r="BT845" s="7" t="s">
        <v>1036</v>
      </c>
      <c r="BU845" s="114">
        <v>37530</v>
      </c>
      <c r="BV845" s="7" t="str">
        <f t="shared" si="193"/>
        <v>ACAD -20C</v>
      </c>
      <c r="BW845" s="13"/>
      <c r="BX845" s="13"/>
      <c r="BY845" s="5">
        <f t="shared" si="194"/>
        <v>0</v>
      </c>
      <c r="BZ845" s="58">
        <f t="shared" si="195"/>
        <v>37042</v>
      </c>
      <c r="CA845" s="63">
        <v>200507186</v>
      </c>
      <c r="CB845" s="13"/>
      <c r="CC845" s="13"/>
      <c r="CD845" s="13"/>
      <c r="CE845" s="13"/>
      <c r="CF845" s="13"/>
      <c r="CG845" s="13"/>
      <c r="CH845" s="13"/>
      <c r="CI845" s="13"/>
      <c r="CJ845" s="13"/>
      <c r="CK845" s="13"/>
      <c r="CL845" s="13"/>
      <c r="CM845" s="13"/>
      <c r="CN845" s="13"/>
      <c r="CO845" s="13"/>
      <c r="CQ845" s="13"/>
      <c r="CR845" s="13"/>
      <c r="CS845" s="13"/>
      <c r="CT845" s="13"/>
      <c r="CU845" s="13"/>
      <c r="CV845" s="13"/>
      <c r="CW845" s="13"/>
      <c r="CX845" s="13"/>
      <c r="CY845" s="13"/>
      <c r="CZ845" s="13"/>
      <c r="DA845" s="13"/>
      <c r="DB845" s="13"/>
      <c r="DC845" s="13"/>
      <c r="DD845" s="13"/>
      <c r="DE845" s="13"/>
      <c r="DF845" s="13"/>
      <c r="DG845" s="13"/>
      <c r="DH845" s="13"/>
      <c r="DI845" s="13"/>
      <c r="DJ845" s="13"/>
      <c r="DK845" s="13"/>
      <c r="DL845" s="8"/>
    </row>
    <row r="846" spans="1:116" ht="15" hidden="1" customHeight="1">
      <c r="A846" s="8">
        <v>6357</v>
      </c>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t="s">
        <v>7</v>
      </c>
      <c r="AH846" s="12" t="s">
        <v>434</v>
      </c>
      <c r="AI846" s="7" t="s">
        <v>8</v>
      </c>
      <c r="AJ846" s="13"/>
      <c r="AK846" s="7" t="s">
        <v>296</v>
      </c>
      <c r="AL846" s="7"/>
      <c r="AM846" s="7" t="s">
        <v>7</v>
      </c>
      <c r="AN846" s="12" t="s">
        <v>434</v>
      </c>
      <c r="AO846" s="7" t="s">
        <v>8</v>
      </c>
      <c r="AP846" s="13"/>
      <c r="AQ846" s="7" t="s">
        <v>296</v>
      </c>
      <c r="AR846" s="58">
        <v>37042</v>
      </c>
      <c r="AS846" s="8" t="str">
        <f t="shared" si="188"/>
        <v>ACAD -20C</v>
      </c>
      <c r="AT846" s="7">
        <f t="shared" si="189"/>
        <v>0</v>
      </c>
      <c r="AU846" s="20" t="s">
        <v>4268</v>
      </c>
      <c r="AV846" s="87" t="str">
        <f t="shared" si="190"/>
        <v>GP0000</v>
      </c>
      <c r="AW846" s="12" t="str">
        <f t="shared" si="191"/>
        <v>Bison</v>
      </c>
      <c r="AX846" s="7" t="s">
        <v>434</v>
      </c>
      <c r="AY846" s="7" t="s">
        <v>1112</v>
      </c>
      <c r="AZ846" s="13"/>
      <c r="BA846" s="7" t="str">
        <f t="shared" si="192"/>
        <v>Bone</v>
      </c>
      <c r="BB846" s="124" t="s">
        <v>1559</v>
      </c>
      <c r="BC846" s="13" t="s">
        <v>4269</v>
      </c>
      <c r="BD846" s="13" t="s">
        <v>1160</v>
      </c>
      <c r="BE846" s="13" t="s">
        <v>1015</v>
      </c>
      <c r="BF846" s="13"/>
      <c r="BG846" s="13"/>
      <c r="BH846" s="13" t="s">
        <v>4174</v>
      </c>
      <c r="BI846" s="3">
        <v>63.816666699999999</v>
      </c>
      <c r="BJ846" s="3">
        <v>-139.03333330000001</v>
      </c>
      <c r="BK846" s="3" t="s">
        <v>1137</v>
      </c>
      <c r="BL846" s="13"/>
      <c r="BM846" s="13"/>
      <c r="BN846" s="13"/>
      <c r="BO846" s="13"/>
      <c r="BP846" s="13"/>
      <c r="BQ846" s="7"/>
      <c r="BR846" s="13"/>
      <c r="BS846" s="13" t="s">
        <v>4270</v>
      </c>
      <c r="BT846" s="7" t="s">
        <v>1036</v>
      </c>
      <c r="BU846" s="114">
        <v>37438</v>
      </c>
      <c r="BV846" s="7" t="str">
        <f t="shared" si="193"/>
        <v>ACAD -20C</v>
      </c>
      <c r="BW846" s="13"/>
      <c r="BX846" s="13"/>
      <c r="BY846" s="5">
        <f t="shared" si="194"/>
        <v>0</v>
      </c>
      <c r="BZ846" s="58">
        <f t="shared" si="195"/>
        <v>37042</v>
      </c>
      <c r="CA846" s="63">
        <v>200507186</v>
      </c>
      <c r="CB846" s="13"/>
      <c r="CC846" s="13"/>
      <c r="CD846" s="13"/>
      <c r="CE846" s="13"/>
      <c r="CF846" s="13"/>
      <c r="CG846" s="13"/>
      <c r="CH846" s="13"/>
      <c r="CI846" s="13"/>
      <c r="CJ846" s="13"/>
      <c r="CK846" s="13"/>
      <c r="CL846" s="13"/>
      <c r="CM846" s="13"/>
      <c r="CN846" s="13"/>
      <c r="CO846" s="13"/>
      <c r="CQ846" s="13"/>
      <c r="CR846" s="13"/>
      <c r="CS846" s="13"/>
      <c r="CT846" s="13"/>
      <c r="CU846" s="13"/>
      <c r="CV846" s="13"/>
      <c r="CW846" s="13"/>
      <c r="CX846" s="13"/>
      <c r="CY846" s="13"/>
      <c r="CZ846" s="13"/>
      <c r="DA846" s="13"/>
      <c r="DB846" s="13"/>
      <c r="DC846" s="13"/>
      <c r="DD846" s="13"/>
      <c r="DE846" s="13"/>
      <c r="DF846" s="13"/>
      <c r="DG846" s="13"/>
      <c r="DH846" s="13"/>
      <c r="DI846" s="13"/>
      <c r="DJ846" s="13"/>
      <c r="DK846" s="13"/>
      <c r="DL846" s="8"/>
    </row>
    <row r="847" spans="1:116" ht="15" hidden="1" customHeight="1">
      <c r="A847" s="8">
        <v>6359</v>
      </c>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t="s">
        <v>7</v>
      </c>
      <c r="AH847" s="12" t="s">
        <v>434</v>
      </c>
      <c r="AI847" s="7" t="s">
        <v>8</v>
      </c>
      <c r="AJ847" s="13"/>
      <c r="AK847" s="7" t="s">
        <v>296</v>
      </c>
      <c r="AL847" s="7"/>
      <c r="AM847" s="7" t="s">
        <v>7</v>
      </c>
      <c r="AN847" s="12" t="s">
        <v>434</v>
      </c>
      <c r="AO847" s="7" t="s">
        <v>8</v>
      </c>
      <c r="AP847" s="13"/>
      <c r="AQ847" s="7" t="s">
        <v>296</v>
      </c>
      <c r="AR847" s="58">
        <v>37042</v>
      </c>
      <c r="AS847" s="8" t="str">
        <f t="shared" si="188"/>
        <v>ACAD -20C</v>
      </c>
      <c r="AT847" s="7">
        <f t="shared" si="189"/>
        <v>0</v>
      </c>
      <c r="AU847" s="20" t="s">
        <v>4271</v>
      </c>
      <c r="AV847" s="87" t="str">
        <f t="shared" si="190"/>
        <v>GP0000</v>
      </c>
      <c r="AW847" s="12" t="str">
        <f t="shared" si="191"/>
        <v>Bison</v>
      </c>
      <c r="AX847" s="7" t="s">
        <v>434</v>
      </c>
      <c r="AY847" s="7" t="s">
        <v>1112</v>
      </c>
      <c r="AZ847" s="13"/>
      <c r="BA847" s="7" t="str">
        <f t="shared" si="192"/>
        <v>Bone</v>
      </c>
      <c r="BB847" s="124" t="s">
        <v>4272</v>
      </c>
      <c r="BC847" s="13" t="s">
        <v>4273</v>
      </c>
      <c r="BD847" s="13" t="s">
        <v>1160</v>
      </c>
      <c r="BE847" s="13" t="s">
        <v>1015</v>
      </c>
      <c r="BF847" s="13"/>
      <c r="BG847" s="13"/>
      <c r="BH847" s="13" t="s">
        <v>4174</v>
      </c>
      <c r="BI847" s="3">
        <v>63.816666699999999</v>
      </c>
      <c r="BJ847" s="3">
        <v>-139.03333330000001</v>
      </c>
      <c r="BK847" s="3" t="s">
        <v>1137</v>
      </c>
      <c r="BL847" s="13"/>
      <c r="BM847" s="13"/>
      <c r="BN847" s="13"/>
      <c r="BO847" s="13"/>
      <c r="BP847" s="13"/>
      <c r="BQ847" s="7"/>
      <c r="BR847" s="13"/>
      <c r="BS847" s="13" t="s">
        <v>4274</v>
      </c>
      <c r="BT847" s="7" t="s">
        <v>1036</v>
      </c>
      <c r="BU847" s="114">
        <v>37438</v>
      </c>
      <c r="BV847" s="7" t="str">
        <f t="shared" si="193"/>
        <v>ACAD -20C</v>
      </c>
      <c r="BW847" s="13"/>
      <c r="BX847" s="13"/>
      <c r="BY847" s="5">
        <f t="shared" si="194"/>
        <v>0</v>
      </c>
      <c r="BZ847" s="58">
        <f t="shared" si="195"/>
        <v>37042</v>
      </c>
      <c r="CA847" s="63">
        <v>200507186</v>
      </c>
      <c r="CB847" s="13"/>
      <c r="CC847" s="13"/>
      <c r="CD847" s="13"/>
      <c r="CE847" s="13"/>
      <c r="CF847" s="13"/>
      <c r="CG847" s="13"/>
      <c r="CH847" s="13"/>
      <c r="CI847" s="13"/>
      <c r="CJ847" s="13"/>
      <c r="CK847" s="13"/>
      <c r="CL847" s="13"/>
      <c r="CM847" s="13"/>
      <c r="CN847" s="13"/>
      <c r="CO847" s="13"/>
      <c r="CQ847" s="13"/>
      <c r="CR847" s="13"/>
      <c r="CS847" s="13"/>
      <c r="CT847" s="13"/>
      <c r="CU847" s="13"/>
      <c r="CV847" s="13"/>
      <c r="CW847" s="13"/>
      <c r="CX847" s="13"/>
      <c r="CY847" s="13"/>
      <c r="CZ847" s="13"/>
      <c r="DA847" s="13"/>
      <c r="DB847" s="13"/>
      <c r="DC847" s="13"/>
      <c r="DD847" s="13"/>
      <c r="DE847" s="13"/>
      <c r="DF847" s="13"/>
      <c r="DG847" s="13"/>
      <c r="DH847" s="13"/>
      <c r="DI847" s="13"/>
      <c r="DJ847" s="13"/>
      <c r="DK847" s="13"/>
      <c r="DL847" s="8"/>
    </row>
    <row r="848" spans="1:116" ht="15" hidden="1" customHeight="1">
      <c r="A848" s="8">
        <v>6361</v>
      </c>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t="s">
        <v>7</v>
      </c>
      <c r="AH848" s="12" t="s">
        <v>434</v>
      </c>
      <c r="AI848" s="7" t="s">
        <v>8</v>
      </c>
      <c r="AJ848" s="13"/>
      <c r="AK848" s="7" t="s">
        <v>296</v>
      </c>
      <c r="AL848" s="7"/>
      <c r="AM848" s="7" t="s">
        <v>7</v>
      </c>
      <c r="AN848" s="12" t="s">
        <v>434</v>
      </c>
      <c r="AO848" s="7" t="s">
        <v>8</v>
      </c>
      <c r="AP848" s="13"/>
      <c r="AQ848" s="7" t="s">
        <v>296</v>
      </c>
      <c r="AR848" s="58">
        <v>37042</v>
      </c>
      <c r="AS848" s="8" t="str">
        <f t="shared" si="188"/>
        <v>ACAD -20C</v>
      </c>
      <c r="AT848" s="7">
        <f t="shared" si="189"/>
        <v>0</v>
      </c>
      <c r="AU848" s="20" t="s">
        <v>4275</v>
      </c>
      <c r="AV848" s="87" t="str">
        <f t="shared" si="190"/>
        <v>GP0000</v>
      </c>
      <c r="AW848" s="12" t="str">
        <f t="shared" si="191"/>
        <v>Bison</v>
      </c>
      <c r="AX848" s="7" t="s">
        <v>434</v>
      </c>
      <c r="AY848" s="7" t="s">
        <v>1112</v>
      </c>
      <c r="AZ848" s="13"/>
      <c r="BA848" s="7" t="str">
        <f t="shared" si="192"/>
        <v>Bone</v>
      </c>
      <c r="BB848" s="124" t="s">
        <v>4276</v>
      </c>
      <c r="BC848" s="13" t="s">
        <v>4277</v>
      </c>
      <c r="BD848" s="13" t="s">
        <v>1160</v>
      </c>
      <c r="BE848" s="13" t="s">
        <v>1015</v>
      </c>
      <c r="BF848" s="13"/>
      <c r="BG848" s="13"/>
      <c r="BH848" s="13" t="s">
        <v>4278</v>
      </c>
      <c r="BI848" s="3">
        <v>63.623055600000001</v>
      </c>
      <c r="BJ848" s="3">
        <v>-138.7138889</v>
      </c>
      <c r="BK848" s="64" t="s">
        <v>1114</v>
      </c>
      <c r="BL848" s="13"/>
      <c r="BM848" s="13"/>
      <c r="BN848" s="13"/>
      <c r="BO848" s="13"/>
      <c r="BP848" s="13"/>
      <c r="BQ848" s="7"/>
      <c r="BR848" s="13"/>
      <c r="BS848" s="13" t="s">
        <v>4279</v>
      </c>
      <c r="BT848" s="7" t="s">
        <v>1036</v>
      </c>
      <c r="BU848" s="114">
        <v>37439</v>
      </c>
      <c r="BV848" s="7" t="str">
        <f t="shared" si="193"/>
        <v>ACAD -20C</v>
      </c>
      <c r="BW848" s="13"/>
      <c r="BX848" s="13"/>
      <c r="BY848" s="5">
        <f t="shared" si="194"/>
        <v>0</v>
      </c>
      <c r="BZ848" s="58">
        <f t="shared" si="195"/>
        <v>37042</v>
      </c>
      <c r="CA848" s="63">
        <v>200507186</v>
      </c>
      <c r="CB848" s="13"/>
      <c r="CC848" s="13"/>
      <c r="CD848" s="31"/>
      <c r="CE848" s="31"/>
      <c r="CF848" s="13"/>
      <c r="CG848" s="13"/>
      <c r="CH848" s="13"/>
      <c r="CI848" s="13"/>
      <c r="CJ848" s="13"/>
      <c r="CK848" s="13"/>
      <c r="CL848" s="13"/>
      <c r="CM848" s="13"/>
      <c r="CN848" s="31"/>
      <c r="CO848" s="31"/>
      <c r="CQ848" s="31"/>
      <c r="CR848" s="31"/>
      <c r="CS848" s="31"/>
      <c r="CT848" s="31"/>
      <c r="CU848" s="31"/>
      <c r="CV848" s="31"/>
      <c r="CW848" s="31"/>
      <c r="CX848" s="31"/>
      <c r="CY848" s="31"/>
      <c r="CZ848" s="13"/>
      <c r="DA848" s="13"/>
      <c r="DB848" s="13"/>
      <c r="DC848" s="13"/>
      <c r="DD848" s="13"/>
      <c r="DE848" s="13"/>
      <c r="DF848" s="13"/>
      <c r="DG848" s="13"/>
      <c r="DH848" s="13"/>
      <c r="DI848" s="13"/>
      <c r="DJ848" s="13"/>
      <c r="DK848" s="13"/>
      <c r="DL848" s="8"/>
    </row>
    <row r="849" spans="1:116" ht="15.75" hidden="1" customHeight="1" thickBot="1">
      <c r="A849" s="8">
        <v>6362</v>
      </c>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t="s">
        <v>7</v>
      </c>
      <c r="AH849" s="12" t="s">
        <v>434</v>
      </c>
      <c r="AI849" s="7" t="s">
        <v>8</v>
      </c>
      <c r="AJ849" s="13"/>
      <c r="AK849" s="7" t="s">
        <v>296</v>
      </c>
      <c r="AL849" s="7"/>
      <c r="AM849" s="7" t="s">
        <v>7</v>
      </c>
      <c r="AN849" s="12" t="s">
        <v>434</v>
      </c>
      <c r="AO849" s="7" t="s">
        <v>8</v>
      </c>
      <c r="AP849" s="13"/>
      <c r="AQ849" s="7" t="s">
        <v>296</v>
      </c>
      <c r="AR849" s="58">
        <v>37042</v>
      </c>
      <c r="AS849" s="8" t="str">
        <f t="shared" si="188"/>
        <v>ACAD -20C</v>
      </c>
      <c r="AT849" s="7">
        <f t="shared" si="189"/>
        <v>0</v>
      </c>
      <c r="AU849" s="20" t="s">
        <v>4280</v>
      </c>
      <c r="AV849" s="87" t="str">
        <f t="shared" si="190"/>
        <v>GP0000</v>
      </c>
      <c r="AW849" s="12" t="str">
        <f t="shared" si="191"/>
        <v>Bison</v>
      </c>
      <c r="AX849" s="7" t="s">
        <v>434</v>
      </c>
      <c r="AY849" s="7" t="s">
        <v>1112</v>
      </c>
      <c r="AZ849" s="13"/>
      <c r="BA849" s="7" t="str">
        <f t="shared" si="192"/>
        <v>Bone</v>
      </c>
      <c r="BB849" s="124" t="s">
        <v>4281</v>
      </c>
      <c r="BC849" s="13" t="s">
        <v>4282</v>
      </c>
      <c r="BD849" s="13" t="s">
        <v>1160</v>
      </c>
      <c r="BE849" s="13" t="s">
        <v>1015</v>
      </c>
      <c r="BF849" s="13"/>
      <c r="BG849" s="13"/>
      <c r="BH849" s="13" t="s">
        <v>4278</v>
      </c>
      <c r="BI849" s="3">
        <v>63.623055600000001</v>
      </c>
      <c r="BJ849" s="3">
        <v>-138.7138889</v>
      </c>
      <c r="BK849" s="64" t="s">
        <v>1114</v>
      </c>
      <c r="BL849" s="13"/>
      <c r="BM849" s="13"/>
      <c r="BN849" s="13"/>
      <c r="BO849" s="13"/>
      <c r="BP849" s="13"/>
      <c r="BQ849" s="7"/>
      <c r="BR849" s="13"/>
      <c r="BS849" s="13" t="s">
        <v>4283</v>
      </c>
      <c r="BT849" s="7" t="s">
        <v>1036</v>
      </c>
      <c r="BU849" s="114">
        <v>37439</v>
      </c>
      <c r="BV849" s="7" t="str">
        <f t="shared" si="193"/>
        <v>ACAD -20C</v>
      </c>
      <c r="BW849" s="13"/>
      <c r="BX849" s="13"/>
      <c r="BY849" s="5">
        <f t="shared" si="194"/>
        <v>0</v>
      </c>
      <c r="BZ849" s="58">
        <f t="shared" si="195"/>
        <v>37042</v>
      </c>
      <c r="CA849" s="63">
        <v>200507186</v>
      </c>
      <c r="CB849" s="13"/>
      <c r="CC849" s="13"/>
      <c r="CD849" s="13"/>
      <c r="CE849" s="13"/>
      <c r="CF849" s="13"/>
      <c r="CG849" s="13"/>
      <c r="CH849" s="13"/>
      <c r="CI849" s="13"/>
      <c r="CJ849" s="13"/>
      <c r="CK849" s="13"/>
      <c r="CL849" s="13"/>
      <c r="CM849" s="13"/>
      <c r="CN849" s="13"/>
      <c r="CO849" s="13"/>
      <c r="CQ849" s="13"/>
      <c r="CR849" s="13"/>
      <c r="CS849" s="13"/>
      <c r="CT849" s="13"/>
      <c r="CU849" s="13"/>
      <c r="CV849" s="13"/>
      <c r="CW849" s="13"/>
      <c r="CX849" s="13"/>
      <c r="CY849" s="13"/>
      <c r="CZ849" s="13"/>
      <c r="DA849" s="13"/>
      <c r="DB849" s="13"/>
      <c r="DC849" s="13"/>
      <c r="DD849" s="13"/>
      <c r="DE849" s="13"/>
      <c r="DF849" s="13"/>
      <c r="DG849" s="13"/>
      <c r="DH849" s="13"/>
      <c r="DI849" s="13"/>
      <c r="DJ849" s="13"/>
      <c r="DK849" s="13"/>
      <c r="DL849" s="8"/>
    </row>
    <row r="850" spans="1:116" ht="15" hidden="1" customHeight="1">
      <c r="A850" s="8">
        <v>6363</v>
      </c>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t="s">
        <v>7</v>
      </c>
      <c r="AH850" s="12" t="s">
        <v>434</v>
      </c>
      <c r="AI850" s="7" t="s">
        <v>13</v>
      </c>
      <c r="AJ850" s="13"/>
      <c r="AK850" s="7" t="s">
        <v>296</v>
      </c>
      <c r="AL850" s="7"/>
      <c r="AM850" s="7" t="s">
        <v>7</v>
      </c>
      <c r="AN850" s="12" t="s">
        <v>434</v>
      </c>
      <c r="AO850" s="7" t="s">
        <v>13</v>
      </c>
      <c r="AP850" s="13"/>
      <c r="AQ850" s="7" t="s">
        <v>296</v>
      </c>
      <c r="AR850" s="58">
        <v>37042</v>
      </c>
      <c r="AS850" s="8" t="str">
        <f t="shared" si="188"/>
        <v>ACAD -20C</v>
      </c>
      <c r="AT850" s="7">
        <f t="shared" si="189"/>
        <v>0</v>
      </c>
      <c r="AU850" s="20" t="s">
        <v>4284</v>
      </c>
      <c r="AV850" s="87" t="str">
        <f t="shared" si="190"/>
        <v>GP0000</v>
      </c>
      <c r="AW850" s="12" t="str">
        <f t="shared" si="191"/>
        <v>Bison</v>
      </c>
      <c r="AX850" s="7" t="s">
        <v>434</v>
      </c>
      <c r="AY850" s="7" t="s">
        <v>1112</v>
      </c>
      <c r="AZ850" s="13"/>
      <c r="BA850" s="7" t="str">
        <f t="shared" si="192"/>
        <v>Horn</v>
      </c>
      <c r="BB850" s="124" t="s">
        <v>4285</v>
      </c>
      <c r="BC850" s="13" t="s">
        <v>4286</v>
      </c>
      <c r="BD850" s="13" t="s">
        <v>1160</v>
      </c>
      <c r="BE850" s="13" t="s">
        <v>1015</v>
      </c>
      <c r="BF850" s="13"/>
      <c r="BG850" s="13"/>
      <c r="BH850" s="13" t="s">
        <v>4278</v>
      </c>
      <c r="BI850" s="3">
        <v>63.623055600000001</v>
      </c>
      <c r="BJ850" s="3">
        <v>-138.7138889</v>
      </c>
      <c r="BK850" s="64" t="s">
        <v>1114</v>
      </c>
      <c r="BL850" s="13"/>
      <c r="BM850" s="13"/>
      <c r="BN850" s="13"/>
      <c r="BO850" s="13"/>
      <c r="BP850" s="13"/>
      <c r="BQ850" s="7"/>
      <c r="BR850" s="13"/>
      <c r="BS850" s="13" t="s">
        <v>4287</v>
      </c>
      <c r="BT850" s="7" t="s">
        <v>1036</v>
      </c>
      <c r="BU850" s="114">
        <v>37439</v>
      </c>
      <c r="BV850" s="7" t="str">
        <f t="shared" si="193"/>
        <v>ACAD -20C</v>
      </c>
      <c r="BW850" s="13"/>
      <c r="BX850" s="13"/>
      <c r="BY850" s="5">
        <f t="shared" si="194"/>
        <v>0</v>
      </c>
      <c r="BZ850" s="58">
        <f t="shared" si="195"/>
        <v>37042</v>
      </c>
      <c r="CA850" s="63">
        <v>200507186</v>
      </c>
      <c r="CB850" s="13"/>
      <c r="CC850" s="13"/>
      <c r="CD850" s="13"/>
      <c r="CE850" s="13"/>
      <c r="CF850" s="13"/>
      <c r="CG850" s="13"/>
      <c r="CH850" s="13"/>
      <c r="CI850" s="13"/>
      <c r="CJ850" s="13"/>
      <c r="CK850" s="13"/>
      <c r="CL850" s="13"/>
      <c r="CM850" s="13"/>
      <c r="CN850" s="13"/>
      <c r="CO850" s="194"/>
      <c r="CQ850" s="13"/>
      <c r="CR850" s="13"/>
      <c r="CS850" s="13"/>
      <c r="CT850" s="13"/>
      <c r="CU850" s="13"/>
      <c r="CV850" s="13"/>
      <c r="CW850" s="13"/>
      <c r="CX850" s="13"/>
      <c r="CY850" s="13"/>
      <c r="CZ850" s="13"/>
      <c r="DA850" s="13"/>
      <c r="DB850" s="13"/>
      <c r="DC850" s="13"/>
      <c r="DD850" s="13"/>
      <c r="DE850" s="13"/>
      <c r="DF850" s="13"/>
      <c r="DG850" s="13"/>
      <c r="DH850" s="13"/>
      <c r="DI850" s="13"/>
      <c r="DJ850" s="13"/>
      <c r="DK850" s="13"/>
      <c r="DL850" s="8"/>
    </row>
    <row r="851" spans="1:116" ht="15" hidden="1" customHeight="1">
      <c r="A851" s="8">
        <v>6364</v>
      </c>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t="s">
        <v>7</v>
      </c>
      <c r="AH851" s="12" t="s">
        <v>434</v>
      </c>
      <c r="AI851" s="7" t="s">
        <v>13</v>
      </c>
      <c r="AJ851" s="13"/>
      <c r="AK851" s="7" t="s">
        <v>296</v>
      </c>
      <c r="AL851" s="7"/>
      <c r="AM851" s="7" t="s">
        <v>7</v>
      </c>
      <c r="AN851" s="12" t="s">
        <v>434</v>
      </c>
      <c r="AO851" s="7" t="s">
        <v>13</v>
      </c>
      <c r="AP851" s="13"/>
      <c r="AQ851" s="7" t="s">
        <v>296</v>
      </c>
      <c r="AR851" s="58">
        <v>37042</v>
      </c>
      <c r="AS851" s="8" t="str">
        <f t="shared" si="188"/>
        <v>ACAD -20C</v>
      </c>
      <c r="AT851" s="7">
        <f t="shared" si="189"/>
        <v>0</v>
      </c>
      <c r="AU851" s="20" t="s">
        <v>4288</v>
      </c>
      <c r="AV851" s="87" t="str">
        <f t="shared" si="190"/>
        <v>GP0000</v>
      </c>
      <c r="AW851" s="12" t="str">
        <f t="shared" si="191"/>
        <v>Bison</v>
      </c>
      <c r="AX851" s="7" t="s">
        <v>434</v>
      </c>
      <c r="AY851" s="7" t="s">
        <v>1112</v>
      </c>
      <c r="AZ851" s="13"/>
      <c r="BA851" s="7" t="str">
        <f t="shared" si="192"/>
        <v>Horn</v>
      </c>
      <c r="BB851" s="124" t="s">
        <v>4285</v>
      </c>
      <c r="BC851" s="13" t="s">
        <v>4289</v>
      </c>
      <c r="BD851" s="13" t="s">
        <v>1160</v>
      </c>
      <c r="BE851" s="13" t="s">
        <v>1015</v>
      </c>
      <c r="BF851" s="13"/>
      <c r="BG851" s="13"/>
      <c r="BH851" s="13" t="s">
        <v>4278</v>
      </c>
      <c r="BI851" s="3">
        <v>63.623055600000001</v>
      </c>
      <c r="BJ851" s="3">
        <v>-138.7138889</v>
      </c>
      <c r="BK851" s="64" t="s">
        <v>1114</v>
      </c>
      <c r="BL851" s="13"/>
      <c r="BM851" s="13"/>
      <c r="BN851" s="13"/>
      <c r="BO851" s="13"/>
      <c r="BP851" s="13"/>
      <c r="BQ851" s="7"/>
      <c r="BR851" s="13"/>
      <c r="BS851" s="13" t="s">
        <v>4290</v>
      </c>
      <c r="BT851" s="7" t="s">
        <v>1036</v>
      </c>
      <c r="BU851" s="114">
        <v>37439</v>
      </c>
      <c r="BV851" s="7" t="str">
        <f t="shared" si="193"/>
        <v>ACAD -20C</v>
      </c>
      <c r="BW851" s="13"/>
      <c r="BX851" s="13"/>
      <c r="BY851" s="5">
        <f t="shared" si="194"/>
        <v>0</v>
      </c>
      <c r="BZ851" s="58">
        <f t="shared" si="195"/>
        <v>37042</v>
      </c>
      <c r="CA851" s="63">
        <v>200507186</v>
      </c>
      <c r="CB851" s="13"/>
      <c r="CC851" s="13"/>
      <c r="CD851" s="13"/>
      <c r="CE851" s="13"/>
      <c r="CF851" s="13"/>
      <c r="CG851" s="13"/>
      <c r="CH851" s="13"/>
      <c r="CI851" s="13"/>
      <c r="CJ851" s="13"/>
      <c r="CK851" s="13"/>
      <c r="CL851" s="13"/>
      <c r="CM851" s="13"/>
      <c r="CN851" s="13"/>
      <c r="CO851" s="13"/>
      <c r="CQ851" s="13"/>
      <c r="CR851" s="13"/>
      <c r="CS851" s="13"/>
      <c r="CT851" s="13"/>
      <c r="CU851" s="13"/>
      <c r="CV851" s="13"/>
      <c r="CW851" s="13"/>
      <c r="CX851" s="13"/>
      <c r="CY851" s="13"/>
      <c r="CZ851" s="13"/>
      <c r="DA851" s="13"/>
      <c r="DB851" s="13"/>
      <c r="DC851" s="13"/>
      <c r="DD851" s="13"/>
      <c r="DE851" s="13"/>
      <c r="DF851" s="13"/>
      <c r="DG851" s="13"/>
      <c r="DH851" s="13"/>
      <c r="DI851" s="13"/>
      <c r="DJ851" s="13"/>
      <c r="DK851" s="13"/>
      <c r="DL851" s="8"/>
    </row>
    <row r="852" spans="1:116" ht="15" hidden="1" customHeight="1">
      <c r="A852" s="8">
        <v>6365</v>
      </c>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t="s">
        <v>7</v>
      </c>
      <c r="AH852" s="12" t="s">
        <v>434</v>
      </c>
      <c r="AI852" s="7" t="s">
        <v>13</v>
      </c>
      <c r="AJ852" s="13"/>
      <c r="AK852" s="7" t="s">
        <v>296</v>
      </c>
      <c r="AL852" s="7"/>
      <c r="AM852" s="7" t="s">
        <v>7</v>
      </c>
      <c r="AN852" s="12" t="s">
        <v>434</v>
      </c>
      <c r="AO852" s="7" t="s">
        <v>13</v>
      </c>
      <c r="AP852" s="13"/>
      <c r="AQ852" s="7" t="s">
        <v>296</v>
      </c>
      <c r="AR852" s="58">
        <v>37042</v>
      </c>
      <c r="AS852" s="8" t="str">
        <f t="shared" si="188"/>
        <v>ACAD -20C</v>
      </c>
      <c r="AT852" s="7">
        <f t="shared" si="189"/>
        <v>0</v>
      </c>
      <c r="AU852" s="20" t="s">
        <v>4291</v>
      </c>
      <c r="AV852" s="87" t="str">
        <f t="shared" si="190"/>
        <v>GP0000</v>
      </c>
      <c r="AW852" s="12" t="str">
        <f t="shared" si="191"/>
        <v>Bison</v>
      </c>
      <c r="AX852" s="7" t="s">
        <v>434</v>
      </c>
      <c r="AY852" s="7" t="s">
        <v>1112</v>
      </c>
      <c r="AZ852" s="13"/>
      <c r="BA852" s="7" t="str">
        <f t="shared" si="192"/>
        <v>Horn</v>
      </c>
      <c r="BB852" s="124" t="s">
        <v>4292</v>
      </c>
      <c r="BC852" s="13" t="s">
        <v>4293</v>
      </c>
      <c r="BD852" s="13" t="s">
        <v>1160</v>
      </c>
      <c r="BE852" s="13" t="s">
        <v>1015</v>
      </c>
      <c r="BF852" s="13"/>
      <c r="BG852" s="13"/>
      <c r="BH852" s="13" t="s">
        <v>4278</v>
      </c>
      <c r="BI852" s="3">
        <v>63.623055600000001</v>
      </c>
      <c r="BJ852" s="3">
        <v>-138.7138889</v>
      </c>
      <c r="BK852" s="64" t="s">
        <v>1114</v>
      </c>
      <c r="BL852" s="13"/>
      <c r="BM852" s="13"/>
      <c r="BN852" s="13"/>
      <c r="BO852" s="13"/>
      <c r="BP852" s="13"/>
      <c r="BQ852" s="7"/>
      <c r="BR852" s="13"/>
      <c r="BS852" s="13" t="s">
        <v>4294</v>
      </c>
      <c r="BT852" s="7" t="s">
        <v>1036</v>
      </c>
      <c r="BU852" s="114">
        <v>37439</v>
      </c>
      <c r="BV852" s="7" t="str">
        <f t="shared" si="193"/>
        <v>ACAD -20C</v>
      </c>
      <c r="BW852" s="13"/>
      <c r="BX852" s="13"/>
      <c r="BY852" s="5">
        <f t="shared" si="194"/>
        <v>0</v>
      </c>
      <c r="BZ852" s="58">
        <f t="shared" si="195"/>
        <v>37042</v>
      </c>
      <c r="CA852" s="63">
        <v>200507186</v>
      </c>
      <c r="CB852" s="13"/>
      <c r="CC852" s="13"/>
      <c r="CD852" s="13"/>
      <c r="CE852" s="13"/>
      <c r="CF852" s="13"/>
      <c r="CG852" s="13"/>
      <c r="CH852" s="13"/>
      <c r="CI852" s="13"/>
      <c r="CJ852" s="13"/>
      <c r="CK852" s="13"/>
      <c r="CL852" s="13"/>
      <c r="CM852" s="13"/>
      <c r="CN852" s="13"/>
      <c r="CO852" s="13"/>
      <c r="CQ852" s="13"/>
      <c r="CR852" s="13"/>
      <c r="CS852" s="13"/>
      <c r="CT852" s="13"/>
      <c r="CU852" s="13"/>
      <c r="CV852" s="13"/>
      <c r="CW852" s="13"/>
      <c r="CX852" s="13"/>
      <c r="CY852" s="13"/>
      <c r="CZ852" s="13"/>
      <c r="DA852" s="13"/>
      <c r="DB852" s="13"/>
      <c r="DC852" s="13"/>
      <c r="DD852" s="13"/>
      <c r="DE852" s="13"/>
      <c r="DF852" s="13"/>
      <c r="DG852" s="13"/>
      <c r="DH852" s="13"/>
      <c r="DI852" s="13"/>
      <c r="DJ852" s="13"/>
      <c r="DK852" s="13"/>
      <c r="DL852" s="8"/>
    </row>
    <row r="853" spans="1:116" ht="15" hidden="1" customHeight="1">
      <c r="A853" s="8">
        <v>6368</v>
      </c>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t="s">
        <v>7</v>
      </c>
      <c r="AH853" s="13"/>
      <c r="AI853" s="7" t="s">
        <v>8</v>
      </c>
      <c r="AJ853" s="13"/>
      <c r="AK853" s="7" t="s">
        <v>296</v>
      </c>
      <c r="AL853" s="7"/>
      <c r="AM853" s="7" t="s">
        <v>7</v>
      </c>
      <c r="AN853" s="13"/>
      <c r="AO853" s="7" t="s">
        <v>8</v>
      </c>
      <c r="AP853" s="13"/>
      <c r="AQ853" s="7" t="s">
        <v>296</v>
      </c>
      <c r="AR853" s="58">
        <v>37042</v>
      </c>
      <c r="AS853" s="8" t="str">
        <f t="shared" si="188"/>
        <v>ACAD -20C</v>
      </c>
      <c r="AT853" s="7">
        <f t="shared" si="189"/>
        <v>0</v>
      </c>
      <c r="AU853" s="20" t="s">
        <v>4295</v>
      </c>
      <c r="AV853" s="87" t="str">
        <f t="shared" si="190"/>
        <v>GP0000</v>
      </c>
      <c r="AW853" s="13">
        <f t="shared" si="191"/>
        <v>0</v>
      </c>
      <c r="AX853" s="7" t="s">
        <v>4296</v>
      </c>
      <c r="AY853" s="7" t="s">
        <v>4297</v>
      </c>
      <c r="AZ853" s="13"/>
      <c r="BA853" s="7" t="str">
        <f t="shared" si="192"/>
        <v>Bone</v>
      </c>
      <c r="BB853" s="124" t="s">
        <v>4298</v>
      </c>
      <c r="BC853" s="13" t="s">
        <v>4299</v>
      </c>
      <c r="BD853" s="13" t="s">
        <v>1160</v>
      </c>
      <c r="BE853" s="13" t="s">
        <v>1015</v>
      </c>
      <c r="BF853" s="13"/>
      <c r="BG853" s="13"/>
      <c r="BH853" s="13" t="s">
        <v>4300</v>
      </c>
      <c r="BI853" s="34">
        <v>63.99</v>
      </c>
      <c r="BJ853" s="34">
        <v>-139.11333329999999</v>
      </c>
      <c r="BK853" s="3" t="s">
        <v>1195</v>
      </c>
      <c r="BL853" s="13"/>
      <c r="BM853" s="13"/>
      <c r="BN853" s="13"/>
      <c r="BO853" s="13"/>
      <c r="BP853" s="13"/>
      <c r="BQ853" s="7"/>
      <c r="BR853" s="13"/>
      <c r="BS853" s="13" t="s">
        <v>4301</v>
      </c>
      <c r="BT853" s="7" t="s">
        <v>1036</v>
      </c>
      <c r="BU853" s="114">
        <v>37440</v>
      </c>
      <c r="BV853" s="7" t="str">
        <f t="shared" si="193"/>
        <v>ACAD -20C</v>
      </c>
      <c r="BW853" s="13"/>
      <c r="BX853" s="13"/>
      <c r="BY853" s="5">
        <f t="shared" si="194"/>
        <v>0</v>
      </c>
      <c r="BZ853" s="58">
        <f t="shared" si="195"/>
        <v>37042</v>
      </c>
      <c r="CA853" s="63">
        <v>200507186</v>
      </c>
      <c r="CB853" s="13"/>
      <c r="CC853" s="13"/>
      <c r="CD853" s="13"/>
      <c r="CE853" s="13"/>
      <c r="CF853" s="13"/>
      <c r="CG853" s="13"/>
      <c r="CH853" s="13"/>
      <c r="CI853" s="13"/>
      <c r="CJ853" s="13"/>
      <c r="CK853" s="13"/>
      <c r="CL853" s="13"/>
      <c r="CM853" s="13"/>
      <c r="CN853" s="13"/>
      <c r="CO853" s="13"/>
      <c r="CQ853" s="13"/>
      <c r="CR853" s="13"/>
      <c r="CS853" s="13"/>
      <c r="CT853" s="13"/>
      <c r="CU853" s="13"/>
      <c r="CV853" s="13"/>
      <c r="CW853" s="13"/>
      <c r="CX853" s="13"/>
      <c r="CY853" s="13"/>
      <c r="CZ853" s="13"/>
      <c r="DA853" s="13"/>
      <c r="DB853" s="13"/>
      <c r="DC853" s="13"/>
      <c r="DD853" s="13"/>
      <c r="DE853" s="13"/>
      <c r="DF853" s="13"/>
      <c r="DG853" s="13"/>
      <c r="DH853" s="13"/>
      <c r="DI853" s="13"/>
      <c r="DJ853" s="13"/>
      <c r="DK853" s="13"/>
      <c r="DL853" s="8"/>
    </row>
    <row r="854" spans="1:116" ht="15" hidden="1" customHeight="1">
      <c r="A854" s="8">
        <v>6369</v>
      </c>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t="s">
        <v>7</v>
      </c>
      <c r="AH854" s="13" t="s">
        <v>434</v>
      </c>
      <c r="AI854" s="7" t="s">
        <v>8</v>
      </c>
      <c r="AJ854" s="13"/>
      <c r="AK854" s="7" t="s">
        <v>296</v>
      </c>
      <c r="AL854" s="7"/>
      <c r="AM854" s="7" t="s">
        <v>7</v>
      </c>
      <c r="AN854" s="13" t="s">
        <v>434</v>
      </c>
      <c r="AO854" s="7" t="s">
        <v>8</v>
      </c>
      <c r="AP854" s="13"/>
      <c r="AQ854" s="7" t="s">
        <v>296</v>
      </c>
      <c r="AR854" s="58">
        <v>37042</v>
      </c>
      <c r="AS854" s="8" t="str">
        <f t="shared" si="188"/>
        <v>ACAD -20C</v>
      </c>
      <c r="AT854" s="7">
        <f t="shared" si="189"/>
        <v>0</v>
      </c>
      <c r="AU854" s="20" t="s">
        <v>4302</v>
      </c>
      <c r="AV854" s="87" t="str">
        <f t="shared" si="190"/>
        <v>GP0000</v>
      </c>
      <c r="AW854" s="13" t="str">
        <f t="shared" si="191"/>
        <v>Bison</v>
      </c>
      <c r="AX854" s="7" t="s">
        <v>434</v>
      </c>
      <c r="AY854" s="7" t="s">
        <v>1112</v>
      </c>
      <c r="AZ854" s="13"/>
      <c r="BA854" s="7" t="str">
        <f t="shared" si="192"/>
        <v>Bone</v>
      </c>
      <c r="BB854" s="124" t="s">
        <v>1436</v>
      </c>
      <c r="BC854" s="13" t="s">
        <v>4303</v>
      </c>
      <c r="BD854" s="13" t="s">
        <v>1160</v>
      </c>
      <c r="BE854" s="13" t="s">
        <v>1015</v>
      </c>
      <c r="BF854" s="13"/>
      <c r="BG854" s="13"/>
      <c r="BH854" s="13" t="s">
        <v>4304</v>
      </c>
      <c r="BI854" s="13">
        <v>63.734166700000003</v>
      </c>
      <c r="BJ854" s="13">
        <v>-138.52083329999999</v>
      </c>
      <c r="BK854" s="3" t="s">
        <v>1195</v>
      </c>
      <c r="BL854" s="13"/>
      <c r="BM854" s="13"/>
      <c r="BN854" s="13"/>
      <c r="BO854" s="13"/>
      <c r="BP854" s="13"/>
      <c r="BQ854" s="7"/>
      <c r="BR854" s="13"/>
      <c r="BS854" s="13" t="s">
        <v>4305</v>
      </c>
      <c r="BT854" s="7" t="s">
        <v>1036</v>
      </c>
      <c r="BU854" s="114">
        <v>37441</v>
      </c>
      <c r="BV854" s="7" t="str">
        <f t="shared" si="193"/>
        <v>ACAD -20C</v>
      </c>
      <c r="BW854" s="13"/>
      <c r="BX854" s="13"/>
      <c r="BY854" s="5">
        <f t="shared" si="194"/>
        <v>0</v>
      </c>
      <c r="BZ854" s="58">
        <f t="shared" si="195"/>
        <v>37042</v>
      </c>
      <c r="CA854" s="63">
        <v>200507186</v>
      </c>
      <c r="CB854" s="13"/>
      <c r="CC854" s="13"/>
      <c r="CD854" s="13"/>
      <c r="CE854" s="13"/>
      <c r="CF854" s="13"/>
      <c r="CG854" s="13"/>
      <c r="CH854" s="13"/>
      <c r="CI854" s="13"/>
      <c r="CJ854" s="13"/>
      <c r="CK854" s="13"/>
      <c r="CL854" s="13"/>
      <c r="CM854" s="13"/>
      <c r="CN854" s="13"/>
      <c r="CO854" s="13"/>
      <c r="CQ854" s="13"/>
      <c r="CR854" s="13"/>
      <c r="CS854" s="13"/>
      <c r="CT854" s="13"/>
      <c r="CU854" s="13"/>
      <c r="CV854" s="13"/>
      <c r="CW854" s="13"/>
      <c r="CX854" s="13"/>
      <c r="CY854" s="13"/>
      <c r="CZ854" s="13"/>
      <c r="DA854" s="13"/>
      <c r="DB854" s="13"/>
      <c r="DC854" s="13"/>
      <c r="DD854" s="13"/>
      <c r="DE854" s="13"/>
      <c r="DF854" s="13"/>
      <c r="DG854" s="13"/>
      <c r="DH854" s="13"/>
      <c r="DI854" s="13"/>
      <c r="DJ854" s="13"/>
      <c r="DK854" s="13"/>
      <c r="DL854" s="8"/>
    </row>
    <row r="855" spans="1:116" ht="15" hidden="1" customHeight="1">
      <c r="A855" s="8">
        <v>6370</v>
      </c>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t="s">
        <v>7</v>
      </c>
      <c r="AH855" s="13" t="s">
        <v>434</v>
      </c>
      <c r="AI855" s="7" t="s">
        <v>8</v>
      </c>
      <c r="AJ855" s="13"/>
      <c r="AK855" s="7" t="s">
        <v>296</v>
      </c>
      <c r="AL855" s="7"/>
      <c r="AM855" s="7" t="s">
        <v>7</v>
      </c>
      <c r="AN855" s="13" t="s">
        <v>434</v>
      </c>
      <c r="AO855" s="7" t="s">
        <v>8</v>
      </c>
      <c r="AP855" s="13"/>
      <c r="AQ855" s="7" t="s">
        <v>296</v>
      </c>
      <c r="AR855" s="58">
        <v>37042</v>
      </c>
      <c r="AS855" s="8" t="str">
        <f t="shared" si="188"/>
        <v>ACAD -20C</v>
      </c>
      <c r="AT855" s="7">
        <f t="shared" si="189"/>
        <v>0</v>
      </c>
      <c r="AU855" s="20" t="s">
        <v>4306</v>
      </c>
      <c r="AV855" s="87" t="str">
        <f t="shared" si="190"/>
        <v>GP0000</v>
      </c>
      <c r="AW855" s="13" t="str">
        <f t="shared" si="191"/>
        <v>Bison</v>
      </c>
      <c r="AX855" s="7" t="s">
        <v>434</v>
      </c>
      <c r="AY855" s="7" t="s">
        <v>1112</v>
      </c>
      <c r="AZ855" s="13"/>
      <c r="BA855" s="7" t="str">
        <f t="shared" si="192"/>
        <v>Bone</v>
      </c>
      <c r="BB855" s="124" t="s">
        <v>4307</v>
      </c>
      <c r="BC855" s="13" t="s">
        <v>4308</v>
      </c>
      <c r="BD855" s="13" t="s">
        <v>1160</v>
      </c>
      <c r="BE855" s="13" t="s">
        <v>1015</v>
      </c>
      <c r="BF855" s="13"/>
      <c r="BG855" s="13"/>
      <c r="BH855" s="13" t="s">
        <v>4212</v>
      </c>
      <c r="BI855" s="34">
        <v>63.725000000000001</v>
      </c>
      <c r="BJ855" s="34">
        <v>-138.683333</v>
      </c>
      <c r="BK855" s="64" t="s">
        <v>1215</v>
      </c>
      <c r="BL855" s="13"/>
      <c r="BM855" s="13"/>
      <c r="BN855" s="13"/>
      <c r="BO855" s="13"/>
      <c r="BP855" s="13"/>
      <c r="BQ855" s="7"/>
      <c r="BR855" s="13"/>
      <c r="BS855" s="13" t="s">
        <v>4309</v>
      </c>
      <c r="BT855" s="7" t="s">
        <v>1036</v>
      </c>
      <c r="BU855" s="114">
        <v>37442</v>
      </c>
      <c r="BV855" s="7" t="str">
        <f t="shared" si="193"/>
        <v>ACAD -20C</v>
      </c>
      <c r="BW855" s="13"/>
      <c r="BX855" s="13"/>
      <c r="BY855" s="5">
        <f t="shared" si="194"/>
        <v>0</v>
      </c>
      <c r="BZ855" s="58">
        <f t="shared" si="195"/>
        <v>37042</v>
      </c>
      <c r="CA855" s="63">
        <v>200507186</v>
      </c>
      <c r="CB855" s="13"/>
      <c r="CC855" s="13"/>
      <c r="CD855" s="13"/>
      <c r="CE855" s="13"/>
      <c r="CF855" s="13"/>
      <c r="CG855" s="13"/>
      <c r="CH855" s="13"/>
      <c r="CI855" s="13"/>
      <c r="CJ855" s="13"/>
      <c r="CK855" s="13"/>
      <c r="CL855" s="13"/>
      <c r="CM855" s="13"/>
      <c r="CN855" s="13"/>
      <c r="CO855" s="13"/>
      <c r="CQ855" s="13"/>
      <c r="CR855" s="13"/>
      <c r="CS855" s="13"/>
      <c r="CT855" s="13"/>
      <c r="CU855" s="13"/>
      <c r="CV855" s="13"/>
      <c r="CW855" s="13"/>
      <c r="CX855" s="13"/>
      <c r="CY855" s="13"/>
      <c r="CZ855" s="13"/>
      <c r="DA855" s="13"/>
      <c r="DB855" s="13"/>
      <c r="DC855" s="13"/>
      <c r="DD855" s="13"/>
      <c r="DE855" s="13"/>
      <c r="DF855" s="13"/>
      <c r="DG855" s="13"/>
      <c r="DH855" s="13"/>
      <c r="DI855" s="13"/>
      <c r="DJ855" s="13"/>
      <c r="DK855" s="13"/>
      <c r="DL855" s="8"/>
    </row>
    <row r="856" spans="1:116" ht="15" hidden="1" customHeight="1">
      <c r="A856" s="8">
        <v>6371</v>
      </c>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t="s">
        <v>7</v>
      </c>
      <c r="AH856" s="13" t="s">
        <v>434</v>
      </c>
      <c r="AI856" s="7" t="s">
        <v>8</v>
      </c>
      <c r="AJ856" s="13"/>
      <c r="AK856" s="7" t="s">
        <v>296</v>
      </c>
      <c r="AL856" s="7"/>
      <c r="AM856" s="7" t="s">
        <v>7</v>
      </c>
      <c r="AN856" s="13" t="s">
        <v>434</v>
      </c>
      <c r="AO856" s="7" t="s">
        <v>8</v>
      </c>
      <c r="AP856" s="13"/>
      <c r="AQ856" s="7" t="s">
        <v>296</v>
      </c>
      <c r="AR856" s="58">
        <v>37042</v>
      </c>
      <c r="AS856" s="8" t="str">
        <f t="shared" si="188"/>
        <v>ACAD -20C</v>
      </c>
      <c r="AT856" s="7">
        <f t="shared" si="189"/>
        <v>0</v>
      </c>
      <c r="AU856" s="20" t="s">
        <v>4310</v>
      </c>
      <c r="AV856" s="87" t="str">
        <f t="shared" si="190"/>
        <v>GP0000</v>
      </c>
      <c r="AW856" s="13" t="str">
        <f t="shared" si="191"/>
        <v>Bison</v>
      </c>
      <c r="AX856" s="7" t="s">
        <v>434</v>
      </c>
      <c r="AY856" s="7" t="s">
        <v>1112</v>
      </c>
      <c r="AZ856" s="13"/>
      <c r="BA856" s="7" t="str">
        <f t="shared" si="192"/>
        <v>Bone</v>
      </c>
      <c r="BB856" s="124" t="s">
        <v>4311</v>
      </c>
      <c r="BC856" s="13" t="s">
        <v>4312</v>
      </c>
      <c r="BD856" s="13" t="s">
        <v>1160</v>
      </c>
      <c r="BE856" s="13" t="s">
        <v>1015</v>
      </c>
      <c r="BF856" s="13"/>
      <c r="BG856" s="13"/>
      <c r="BH856" s="13" t="s">
        <v>4212</v>
      </c>
      <c r="BI856" s="34">
        <v>63.725000000000001</v>
      </c>
      <c r="BJ856" s="34">
        <v>-138.683333</v>
      </c>
      <c r="BK856" s="64" t="s">
        <v>1215</v>
      </c>
      <c r="BL856" s="13"/>
      <c r="BM856" s="13"/>
      <c r="BN856" s="13"/>
      <c r="BO856" s="13"/>
      <c r="BP856" s="13"/>
      <c r="BQ856" s="7"/>
      <c r="BR856" s="13"/>
      <c r="BS856" s="13" t="s">
        <v>4313</v>
      </c>
      <c r="BT856" s="7" t="s">
        <v>1036</v>
      </c>
      <c r="BU856" s="114">
        <v>37442</v>
      </c>
      <c r="BV856" s="7" t="str">
        <f t="shared" si="193"/>
        <v>ACAD -20C</v>
      </c>
      <c r="BW856" s="13"/>
      <c r="BX856" s="13"/>
      <c r="BY856" s="5">
        <f t="shared" si="194"/>
        <v>0</v>
      </c>
      <c r="BZ856" s="58">
        <f t="shared" si="195"/>
        <v>37042</v>
      </c>
      <c r="CA856" s="63">
        <v>200507186</v>
      </c>
      <c r="CB856" s="13"/>
      <c r="CC856" s="13"/>
      <c r="CD856" s="31"/>
      <c r="CE856" s="31"/>
      <c r="CF856" s="13"/>
      <c r="CG856" s="13"/>
      <c r="CH856" s="13"/>
      <c r="CI856" s="13"/>
      <c r="CJ856" s="13"/>
      <c r="CK856" s="13"/>
      <c r="CL856" s="13"/>
      <c r="CM856" s="13"/>
      <c r="CN856" s="31"/>
      <c r="CO856" s="31"/>
      <c r="CQ856" s="31"/>
      <c r="CR856" s="31"/>
      <c r="CS856" s="31"/>
      <c r="CT856" s="31"/>
      <c r="CU856" s="31"/>
      <c r="CV856" s="31"/>
      <c r="CW856" s="31"/>
      <c r="CX856" s="31"/>
      <c r="CY856" s="31"/>
      <c r="CZ856" s="13"/>
      <c r="DA856" s="13"/>
      <c r="DB856" s="13"/>
      <c r="DC856" s="13"/>
      <c r="DD856" s="13"/>
      <c r="DE856" s="13"/>
      <c r="DF856" s="13"/>
      <c r="DG856" s="13"/>
      <c r="DH856" s="13"/>
      <c r="DI856" s="13"/>
      <c r="DJ856" s="13"/>
      <c r="DK856" s="13"/>
      <c r="DL856" s="8"/>
    </row>
    <row r="857" spans="1:116" ht="15" hidden="1" customHeight="1">
      <c r="A857" s="8">
        <v>6372</v>
      </c>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t="s">
        <v>7</v>
      </c>
      <c r="AH857" s="13" t="s">
        <v>434</v>
      </c>
      <c r="AI857" s="7" t="s">
        <v>8</v>
      </c>
      <c r="AJ857" s="13"/>
      <c r="AK857" s="7" t="s">
        <v>296</v>
      </c>
      <c r="AL857" s="7"/>
      <c r="AM857" s="7" t="s">
        <v>7</v>
      </c>
      <c r="AN857" s="13" t="s">
        <v>434</v>
      </c>
      <c r="AO857" s="7" t="s">
        <v>8</v>
      </c>
      <c r="AP857" s="13"/>
      <c r="AQ857" s="7" t="s">
        <v>296</v>
      </c>
      <c r="AR857" s="58">
        <v>37042</v>
      </c>
      <c r="AS857" s="8" t="str">
        <f t="shared" si="188"/>
        <v>ACAD -20C</v>
      </c>
      <c r="AT857" s="7">
        <f t="shared" si="189"/>
        <v>0</v>
      </c>
      <c r="AU857" s="20" t="s">
        <v>4314</v>
      </c>
      <c r="AV857" s="87" t="str">
        <f t="shared" si="190"/>
        <v>GP0000</v>
      </c>
      <c r="AW857" s="13" t="str">
        <f t="shared" si="191"/>
        <v>Bison</v>
      </c>
      <c r="AX857" s="7" t="s">
        <v>434</v>
      </c>
      <c r="AY857" s="7" t="s">
        <v>1112</v>
      </c>
      <c r="AZ857" s="13"/>
      <c r="BA857" s="7" t="str">
        <f t="shared" si="192"/>
        <v>Bone</v>
      </c>
      <c r="BB857" s="124" t="s">
        <v>3620</v>
      </c>
      <c r="BC857" s="13" t="s">
        <v>4315</v>
      </c>
      <c r="BD857" s="13" t="s">
        <v>1160</v>
      </c>
      <c r="BE857" s="13" t="s">
        <v>1015</v>
      </c>
      <c r="BF857" s="13"/>
      <c r="BG857" s="13"/>
      <c r="BH857" s="13" t="s">
        <v>4212</v>
      </c>
      <c r="BI857" s="34">
        <v>63.725000000000001</v>
      </c>
      <c r="BJ857" s="34">
        <v>-138.683333</v>
      </c>
      <c r="BK857" s="64" t="s">
        <v>1215</v>
      </c>
      <c r="BL857" s="13"/>
      <c r="BM857" s="13"/>
      <c r="BN857" s="13"/>
      <c r="BO857" s="13"/>
      <c r="BP857" s="13"/>
      <c r="BQ857" s="7"/>
      <c r="BR857" s="13"/>
      <c r="BS857" s="13" t="s">
        <v>4316</v>
      </c>
      <c r="BT857" s="7" t="s">
        <v>1036</v>
      </c>
      <c r="BU857" s="114">
        <v>37442</v>
      </c>
      <c r="BV857" s="7" t="str">
        <f t="shared" si="193"/>
        <v>ACAD -20C</v>
      </c>
      <c r="BW857" s="13"/>
      <c r="BX857" s="13"/>
      <c r="BY857" s="5">
        <f t="shared" si="194"/>
        <v>0</v>
      </c>
      <c r="BZ857" s="58">
        <f t="shared" si="195"/>
        <v>37042</v>
      </c>
      <c r="CA857" s="63">
        <v>200507186</v>
      </c>
      <c r="CB857" s="13"/>
      <c r="CC857" s="13"/>
      <c r="CD857" s="13"/>
      <c r="CE857" s="13"/>
      <c r="CF857" s="13"/>
      <c r="CG857" s="13"/>
      <c r="CH857" s="13"/>
      <c r="CI857" s="13"/>
      <c r="CJ857" s="13"/>
      <c r="CK857" s="13"/>
      <c r="CL857" s="13"/>
      <c r="CM857" s="13"/>
      <c r="CN857" s="13"/>
      <c r="CO857" s="13"/>
      <c r="CQ857" s="13"/>
      <c r="CR857" s="13"/>
      <c r="CS857" s="13"/>
      <c r="CT857" s="13"/>
      <c r="CU857" s="13"/>
      <c r="CV857" s="13"/>
      <c r="CW857" s="13"/>
      <c r="CX857" s="13"/>
      <c r="CY857" s="13"/>
      <c r="CZ857" s="13"/>
      <c r="DA857" s="13"/>
      <c r="DB857" s="13"/>
      <c r="DC857" s="13"/>
      <c r="DD857" s="13"/>
      <c r="DE857" s="13"/>
      <c r="DF857" s="13"/>
      <c r="DG857" s="13"/>
      <c r="DH857" s="13"/>
      <c r="DI857" s="13"/>
      <c r="DJ857" s="13"/>
      <c r="DK857" s="13"/>
      <c r="DL857" s="8"/>
    </row>
    <row r="858" spans="1:116" ht="15" hidden="1" customHeight="1">
      <c r="A858" s="8">
        <v>6373</v>
      </c>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t="s">
        <v>7</v>
      </c>
      <c r="AH858" s="13" t="s">
        <v>434</v>
      </c>
      <c r="AI858" s="7" t="s">
        <v>8</v>
      </c>
      <c r="AJ858" s="13"/>
      <c r="AK858" s="7" t="s">
        <v>296</v>
      </c>
      <c r="AL858" s="7"/>
      <c r="AM858" s="7" t="s">
        <v>7</v>
      </c>
      <c r="AN858" s="13" t="s">
        <v>434</v>
      </c>
      <c r="AO858" s="7" t="s">
        <v>8</v>
      </c>
      <c r="AP858" s="13"/>
      <c r="AQ858" s="7" t="s">
        <v>296</v>
      </c>
      <c r="AR858" s="58">
        <v>37042</v>
      </c>
      <c r="AS858" s="8" t="str">
        <f t="shared" ref="AS858:AS883" si="196">AK858</f>
        <v>ACAD -20C</v>
      </c>
      <c r="AT858" s="7">
        <f t="shared" ref="AT858:AT883" si="197">AL858</f>
        <v>0</v>
      </c>
      <c r="AU858" s="20" t="s">
        <v>4317</v>
      </c>
      <c r="AV858" s="87" t="str">
        <f t="shared" ref="AV858:AV883" si="198">AM858</f>
        <v>GP0000</v>
      </c>
      <c r="AW858" s="13" t="str">
        <f t="shared" ref="AW858:AW883" si="199">AN858</f>
        <v>Bison</v>
      </c>
      <c r="AX858" s="7" t="s">
        <v>434</v>
      </c>
      <c r="AY858" s="7" t="s">
        <v>1112</v>
      </c>
      <c r="AZ858" s="13"/>
      <c r="BA858" s="7" t="str">
        <f t="shared" ref="BA858:BA883" si="200">AO858</f>
        <v>Bone</v>
      </c>
      <c r="BB858" s="124" t="s">
        <v>4318</v>
      </c>
      <c r="BC858" s="13" t="s">
        <v>4319</v>
      </c>
      <c r="BD858" s="13" t="s">
        <v>1160</v>
      </c>
      <c r="BE858" s="13" t="s">
        <v>1015</v>
      </c>
      <c r="BF858" s="13"/>
      <c r="BG858" s="13"/>
      <c r="BH858" s="13" t="s">
        <v>4212</v>
      </c>
      <c r="BI858" s="34">
        <v>63.725000000000001</v>
      </c>
      <c r="BJ858" s="34">
        <v>-138.683333</v>
      </c>
      <c r="BK858" s="64" t="s">
        <v>1215</v>
      </c>
      <c r="BL858" s="13"/>
      <c r="BM858" s="13"/>
      <c r="BN858" s="13"/>
      <c r="BO858" s="127">
        <v>38755</v>
      </c>
      <c r="BP858" s="13"/>
      <c r="BQ858" s="7"/>
      <c r="BR858" s="13"/>
      <c r="BS858" s="13" t="s">
        <v>4320</v>
      </c>
      <c r="BT858" s="7" t="s">
        <v>1036</v>
      </c>
      <c r="BU858" s="114">
        <v>37442</v>
      </c>
      <c r="BV858" s="7" t="str">
        <f t="shared" ref="BV858:BV883" si="201">AQ858</f>
        <v>ACAD -20C</v>
      </c>
      <c r="BW858" s="13"/>
      <c r="BX858" s="13"/>
      <c r="BY858" s="5">
        <f t="shared" ref="BY858:BY883" si="202">AP858</f>
        <v>0</v>
      </c>
      <c r="BZ858" s="58">
        <f t="shared" ref="BZ858:BZ883" si="203">AR858</f>
        <v>37042</v>
      </c>
      <c r="CA858" s="63">
        <v>200507186</v>
      </c>
      <c r="CB858" s="13"/>
      <c r="CC858" s="13"/>
      <c r="CD858" s="13"/>
      <c r="CE858" s="13"/>
      <c r="CF858" s="13"/>
      <c r="CG858" s="13"/>
      <c r="CH858" s="13"/>
      <c r="CI858" s="13"/>
      <c r="CJ858" s="13"/>
      <c r="CK858" s="13"/>
      <c r="CL858" s="13"/>
      <c r="CM858" s="13"/>
      <c r="CN858" s="13"/>
      <c r="CO858" s="13"/>
      <c r="CQ858" s="13"/>
      <c r="CR858" s="13"/>
      <c r="CS858" s="13"/>
      <c r="CT858" s="13"/>
      <c r="CU858" s="13"/>
      <c r="CV858" s="13"/>
      <c r="CW858" s="13"/>
      <c r="CX858" s="13"/>
      <c r="CY858" s="13"/>
      <c r="CZ858" s="13"/>
      <c r="DA858" s="13"/>
      <c r="DB858" s="13"/>
      <c r="DC858" s="13"/>
      <c r="DD858" s="13"/>
      <c r="DE858" s="13"/>
      <c r="DF858" s="13"/>
      <c r="DG858" s="13"/>
      <c r="DH858" s="13"/>
      <c r="DI858" s="13"/>
      <c r="DJ858" s="13"/>
      <c r="DK858" s="13"/>
      <c r="DL858" s="8"/>
    </row>
    <row r="859" spans="1:116" ht="15" hidden="1" customHeight="1">
      <c r="A859" s="8">
        <v>6374</v>
      </c>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t="s">
        <v>7</v>
      </c>
      <c r="AH859" s="13" t="s">
        <v>434</v>
      </c>
      <c r="AI859" s="7" t="s">
        <v>8</v>
      </c>
      <c r="AJ859" s="13"/>
      <c r="AK859" s="7" t="s">
        <v>296</v>
      </c>
      <c r="AL859" s="7"/>
      <c r="AM859" s="7" t="s">
        <v>7</v>
      </c>
      <c r="AN859" s="13" t="s">
        <v>434</v>
      </c>
      <c r="AO859" s="7" t="s">
        <v>8</v>
      </c>
      <c r="AP859" s="13"/>
      <c r="AQ859" s="7" t="s">
        <v>296</v>
      </c>
      <c r="AR859" s="58">
        <v>37042</v>
      </c>
      <c r="AS859" s="8" t="str">
        <f t="shared" si="196"/>
        <v>ACAD -20C</v>
      </c>
      <c r="AT859" s="7">
        <f t="shared" si="197"/>
        <v>0</v>
      </c>
      <c r="AU859" s="20" t="s">
        <v>4321</v>
      </c>
      <c r="AV859" s="87" t="str">
        <f t="shared" si="198"/>
        <v>GP0000</v>
      </c>
      <c r="AW859" s="13" t="str">
        <f t="shared" si="199"/>
        <v>Bison</v>
      </c>
      <c r="AX859" s="7" t="s">
        <v>434</v>
      </c>
      <c r="AY859" s="7" t="s">
        <v>1112</v>
      </c>
      <c r="AZ859" s="13"/>
      <c r="BA859" s="7" t="str">
        <f t="shared" si="200"/>
        <v>Bone</v>
      </c>
      <c r="BB859" s="124" t="s">
        <v>4322</v>
      </c>
      <c r="BC859" s="13" t="s">
        <v>4323</v>
      </c>
      <c r="BD859" s="13" t="s">
        <v>1160</v>
      </c>
      <c r="BE859" s="13" t="s">
        <v>1015</v>
      </c>
      <c r="BF859" s="7"/>
      <c r="BG859" s="7"/>
      <c r="BH859" s="7" t="s">
        <v>4212</v>
      </c>
      <c r="BI859" s="157">
        <v>63.725000000000001</v>
      </c>
      <c r="BJ859" s="157">
        <v>-138.683333</v>
      </c>
      <c r="BK859" s="251" t="s">
        <v>1215</v>
      </c>
      <c r="BL859" s="7"/>
      <c r="BM859" s="7"/>
      <c r="BN859" s="13"/>
      <c r="BO859" s="13"/>
      <c r="BP859" s="13"/>
      <c r="BQ859" s="7"/>
      <c r="BR859" s="13"/>
      <c r="BS859" s="13" t="s">
        <v>4324</v>
      </c>
      <c r="BT859" s="7" t="s">
        <v>1036</v>
      </c>
      <c r="BU859" s="114">
        <v>37442</v>
      </c>
      <c r="BV859" s="7" t="str">
        <f t="shared" si="201"/>
        <v>ACAD -20C</v>
      </c>
      <c r="BW859" s="13"/>
      <c r="BX859" s="13"/>
      <c r="BY859" s="5">
        <f t="shared" si="202"/>
        <v>0</v>
      </c>
      <c r="BZ859" s="58">
        <f t="shared" si="203"/>
        <v>37042</v>
      </c>
      <c r="CA859" s="63">
        <v>200507186</v>
      </c>
      <c r="CB859" s="13"/>
      <c r="CC859" s="13"/>
      <c r="CD859" s="31"/>
      <c r="CE859" s="31"/>
      <c r="CF859" s="13"/>
      <c r="CG859" s="13"/>
      <c r="CH859" s="13"/>
      <c r="CI859" s="13"/>
      <c r="CJ859" s="13"/>
      <c r="CK859" s="13"/>
      <c r="CL859" s="13"/>
      <c r="CM859" s="13"/>
      <c r="CN859" s="31"/>
      <c r="CO859" s="31"/>
      <c r="CQ859" s="31"/>
      <c r="CR859" s="31"/>
      <c r="CS859" s="31"/>
      <c r="CT859" s="31"/>
      <c r="CU859" s="31"/>
      <c r="CV859" s="31"/>
      <c r="CW859" s="31"/>
      <c r="CX859" s="31"/>
      <c r="CY859" s="31"/>
      <c r="CZ859" s="13"/>
      <c r="DA859" s="13"/>
      <c r="DB859" s="13"/>
      <c r="DC859" s="13"/>
      <c r="DD859" s="13"/>
      <c r="DE859" s="13"/>
      <c r="DF859" s="13"/>
      <c r="DG859" s="13"/>
      <c r="DH859" s="13"/>
      <c r="DI859" s="13"/>
      <c r="DJ859" s="13"/>
      <c r="DK859" s="13"/>
      <c r="DL859" s="8"/>
    </row>
    <row r="860" spans="1:116" ht="15" hidden="1" customHeight="1">
      <c r="A860" s="8">
        <v>6375</v>
      </c>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t="s">
        <v>7</v>
      </c>
      <c r="AH860" s="13" t="s">
        <v>434</v>
      </c>
      <c r="AI860" s="7" t="s">
        <v>8</v>
      </c>
      <c r="AJ860" s="13"/>
      <c r="AK860" s="7" t="s">
        <v>296</v>
      </c>
      <c r="AL860" s="7"/>
      <c r="AM860" s="7" t="s">
        <v>7</v>
      </c>
      <c r="AN860" s="13" t="s">
        <v>434</v>
      </c>
      <c r="AO860" s="7" t="s">
        <v>8</v>
      </c>
      <c r="AP860" s="13"/>
      <c r="AQ860" s="7" t="s">
        <v>296</v>
      </c>
      <c r="AR860" s="58">
        <v>37042</v>
      </c>
      <c r="AS860" s="8" t="str">
        <f t="shared" si="196"/>
        <v>ACAD -20C</v>
      </c>
      <c r="AT860" s="7">
        <f t="shared" si="197"/>
        <v>0</v>
      </c>
      <c r="AU860" s="20" t="s">
        <v>4325</v>
      </c>
      <c r="AV860" s="87" t="str">
        <f t="shared" si="198"/>
        <v>GP0000</v>
      </c>
      <c r="AW860" s="13" t="str">
        <f t="shared" si="199"/>
        <v>Bison</v>
      </c>
      <c r="AX860" s="7" t="s">
        <v>434</v>
      </c>
      <c r="AY860" s="7" t="s">
        <v>1112</v>
      </c>
      <c r="AZ860" s="13"/>
      <c r="BA860" s="7" t="str">
        <f t="shared" si="200"/>
        <v>Bone</v>
      </c>
      <c r="BB860" s="124" t="s">
        <v>1390</v>
      </c>
      <c r="BC860" s="13" t="s">
        <v>4326</v>
      </c>
      <c r="BD860" s="13" t="s">
        <v>1160</v>
      </c>
      <c r="BE860" s="13" t="s">
        <v>1015</v>
      </c>
      <c r="BF860" s="7"/>
      <c r="BG860" s="7"/>
      <c r="BH860" s="7" t="s">
        <v>4212</v>
      </c>
      <c r="BI860" s="157">
        <v>63.725000000000001</v>
      </c>
      <c r="BJ860" s="157">
        <v>-138.683333</v>
      </c>
      <c r="BK860" s="251" t="s">
        <v>1215</v>
      </c>
      <c r="BL860" s="7"/>
      <c r="BM860" s="7"/>
      <c r="BN860" s="13"/>
      <c r="BO860" s="13"/>
      <c r="BP860" s="13"/>
      <c r="BQ860" s="7"/>
      <c r="BR860" s="13"/>
      <c r="BS860" s="13" t="s">
        <v>4327</v>
      </c>
      <c r="BT860" s="7" t="s">
        <v>1036</v>
      </c>
      <c r="BU860" s="114">
        <v>37442</v>
      </c>
      <c r="BV860" s="7" t="str">
        <f t="shared" si="201"/>
        <v>ACAD -20C</v>
      </c>
      <c r="BW860" s="13"/>
      <c r="BX860" s="13"/>
      <c r="BY860" s="5">
        <f t="shared" si="202"/>
        <v>0</v>
      </c>
      <c r="BZ860" s="58">
        <f t="shared" si="203"/>
        <v>37042</v>
      </c>
      <c r="CA860" s="63">
        <v>200507186</v>
      </c>
      <c r="CB860" s="13"/>
      <c r="CC860" s="13"/>
      <c r="CD860" s="13"/>
      <c r="CE860" s="13"/>
      <c r="CF860" s="13"/>
      <c r="CG860" s="13"/>
      <c r="CH860" s="13"/>
      <c r="CI860" s="13"/>
      <c r="CJ860" s="13"/>
      <c r="CK860" s="13"/>
      <c r="CL860" s="13"/>
      <c r="CM860" s="13"/>
      <c r="CN860" s="13"/>
      <c r="CO860" s="13"/>
      <c r="CQ860" s="13"/>
      <c r="CR860" s="13"/>
      <c r="CS860" s="13"/>
      <c r="CT860" s="13"/>
      <c r="CU860" s="13"/>
      <c r="CV860" s="13"/>
      <c r="CW860" s="13"/>
      <c r="CX860" s="13"/>
      <c r="CY860" s="13"/>
      <c r="CZ860" s="13"/>
      <c r="DA860" s="13"/>
      <c r="DB860" s="13"/>
      <c r="DC860" s="13"/>
      <c r="DD860" s="13"/>
      <c r="DE860" s="13"/>
      <c r="DF860" s="13"/>
      <c r="DG860" s="13"/>
      <c r="DH860" s="13"/>
      <c r="DI860" s="13"/>
      <c r="DJ860" s="13"/>
      <c r="DK860" s="13"/>
      <c r="DL860" s="8"/>
    </row>
    <row r="861" spans="1:116" ht="15" hidden="1" customHeight="1">
      <c r="A861" s="8">
        <v>6376</v>
      </c>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t="s">
        <v>7</v>
      </c>
      <c r="AH861" s="13" t="s">
        <v>434</v>
      </c>
      <c r="AI861" s="7" t="s">
        <v>8</v>
      </c>
      <c r="AJ861" s="13"/>
      <c r="AK861" s="7" t="s">
        <v>296</v>
      </c>
      <c r="AL861" s="7"/>
      <c r="AM861" s="7" t="s">
        <v>7</v>
      </c>
      <c r="AN861" s="13" t="s">
        <v>434</v>
      </c>
      <c r="AO861" s="7" t="s">
        <v>8</v>
      </c>
      <c r="AP861" s="13"/>
      <c r="AQ861" s="7" t="s">
        <v>296</v>
      </c>
      <c r="AR861" s="58">
        <v>37042</v>
      </c>
      <c r="AS861" s="8" t="str">
        <f t="shared" si="196"/>
        <v>ACAD -20C</v>
      </c>
      <c r="AT861" s="7">
        <f t="shared" si="197"/>
        <v>0</v>
      </c>
      <c r="AU861" s="20" t="s">
        <v>4328</v>
      </c>
      <c r="AV861" s="87" t="str">
        <f t="shared" si="198"/>
        <v>GP0000</v>
      </c>
      <c r="AW861" s="13" t="str">
        <f t="shared" si="199"/>
        <v>Bison</v>
      </c>
      <c r="AX861" s="7" t="s">
        <v>434</v>
      </c>
      <c r="AY861" s="7" t="s">
        <v>1112</v>
      </c>
      <c r="AZ861" s="13"/>
      <c r="BA861" s="7" t="str">
        <f t="shared" si="200"/>
        <v>Bone</v>
      </c>
      <c r="BB861" s="124" t="s">
        <v>1427</v>
      </c>
      <c r="BC861" s="13" t="s">
        <v>4326</v>
      </c>
      <c r="BD861" s="13" t="s">
        <v>1160</v>
      </c>
      <c r="BE861" s="13" t="s">
        <v>1015</v>
      </c>
      <c r="BF861" s="7"/>
      <c r="BG861" s="7"/>
      <c r="BH861" s="7" t="s">
        <v>4212</v>
      </c>
      <c r="BI861" s="157">
        <v>63.725000000000001</v>
      </c>
      <c r="BJ861" s="157">
        <v>-138.683333</v>
      </c>
      <c r="BK861" s="251" t="s">
        <v>1215</v>
      </c>
      <c r="BL861" s="7"/>
      <c r="BM861" s="7"/>
      <c r="BN861" s="13"/>
      <c r="BO861" s="13"/>
      <c r="BP861" s="13"/>
      <c r="BQ861" s="7"/>
      <c r="BR861" s="13"/>
      <c r="BS861" s="13" t="s">
        <v>4329</v>
      </c>
      <c r="BT861" s="7" t="s">
        <v>1036</v>
      </c>
      <c r="BU861" s="114">
        <v>37442</v>
      </c>
      <c r="BV861" s="7" t="str">
        <f t="shared" si="201"/>
        <v>ACAD -20C</v>
      </c>
      <c r="BW861" s="13"/>
      <c r="BX861" s="13"/>
      <c r="BY861" s="5">
        <f t="shared" si="202"/>
        <v>0</v>
      </c>
      <c r="BZ861" s="58">
        <f t="shared" si="203"/>
        <v>37042</v>
      </c>
      <c r="CA861" s="63">
        <v>200507186</v>
      </c>
      <c r="CB861" s="13"/>
      <c r="CC861" s="13"/>
      <c r="CD861" s="13"/>
      <c r="CE861" s="13"/>
      <c r="CF861" s="13"/>
      <c r="CG861" s="13"/>
      <c r="CH861" s="13"/>
      <c r="CI861" s="13"/>
      <c r="CJ861" s="13"/>
      <c r="CK861" s="13"/>
      <c r="CL861" s="13"/>
      <c r="CM861" s="13"/>
      <c r="CN861" s="13"/>
      <c r="CO861" s="13"/>
      <c r="CQ861" s="13"/>
      <c r="CR861" s="13"/>
      <c r="CS861" s="13"/>
      <c r="CT861" s="13"/>
      <c r="CU861" s="13"/>
      <c r="CV861" s="13"/>
      <c r="CW861" s="13"/>
      <c r="CX861" s="13"/>
      <c r="CY861" s="13"/>
      <c r="CZ861" s="13"/>
      <c r="DA861" s="13"/>
      <c r="DB861" s="13"/>
      <c r="DC861" s="13"/>
      <c r="DD861" s="13"/>
      <c r="DE861" s="13"/>
      <c r="DF861" s="13"/>
      <c r="DG861" s="13"/>
      <c r="DH861" s="13"/>
      <c r="DI861" s="13"/>
      <c r="DJ861" s="13"/>
      <c r="DK861" s="13"/>
      <c r="DL861" s="8"/>
    </row>
    <row r="862" spans="1:116" ht="15" hidden="1" customHeight="1">
      <c r="A862" s="8">
        <v>6382</v>
      </c>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t="s">
        <v>7</v>
      </c>
      <c r="AH862" s="7" t="s">
        <v>502</v>
      </c>
      <c r="AI862" s="7" t="s">
        <v>8</v>
      </c>
      <c r="AJ862" s="7"/>
      <c r="AK862" s="7" t="s">
        <v>296</v>
      </c>
      <c r="AL862" s="7"/>
      <c r="AM862" s="7" t="s">
        <v>7</v>
      </c>
      <c r="AN862" s="7" t="s">
        <v>502</v>
      </c>
      <c r="AO862" s="7" t="s">
        <v>8</v>
      </c>
      <c r="AP862" s="7"/>
      <c r="AQ862" s="7" t="s">
        <v>296</v>
      </c>
      <c r="AR862" s="58">
        <v>37042</v>
      </c>
      <c r="AS862" s="2" t="str">
        <f t="shared" si="196"/>
        <v>ACAD -20C</v>
      </c>
      <c r="AT862" s="7">
        <f t="shared" si="197"/>
        <v>0</v>
      </c>
      <c r="AU862" s="20" t="s">
        <v>4330</v>
      </c>
      <c r="AV862" s="87" t="str">
        <f t="shared" si="198"/>
        <v>GP0000</v>
      </c>
      <c r="AW862" s="7" t="str">
        <f t="shared" si="199"/>
        <v xml:space="preserve">Bison </v>
      </c>
      <c r="AX862" s="7" t="s">
        <v>502</v>
      </c>
      <c r="AY862" s="7" t="s">
        <v>1112</v>
      </c>
      <c r="AZ862" s="7"/>
      <c r="BA862" s="7" t="str">
        <f t="shared" si="200"/>
        <v>Bone</v>
      </c>
      <c r="BB862" s="125" t="s">
        <v>3612</v>
      </c>
      <c r="BC862" s="7" t="s">
        <v>4331</v>
      </c>
      <c r="BD862" s="7" t="s">
        <v>1160</v>
      </c>
      <c r="BE862" s="7" t="s">
        <v>1015</v>
      </c>
      <c r="BF862" s="7"/>
      <c r="BG862" s="7"/>
      <c r="BH862" s="7" t="s">
        <v>4212</v>
      </c>
      <c r="BI862" s="157">
        <v>63.725000000000001</v>
      </c>
      <c r="BJ862" s="157">
        <v>-138.683333</v>
      </c>
      <c r="BK862" s="251" t="s">
        <v>1215</v>
      </c>
      <c r="BL862" s="7"/>
      <c r="BM862" s="7"/>
      <c r="BN862" s="7"/>
      <c r="BO862" s="7"/>
      <c r="BP862" s="7"/>
      <c r="BQ862" s="7"/>
      <c r="BR862" s="7"/>
      <c r="BS862" s="7" t="s">
        <v>4332</v>
      </c>
      <c r="BT862" s="7" t="s">
        <v>1036</v>
      </c>
      <c r="BU862" s="72">
        <v>37442</v>
      </c>
      <c r="BV862" s="7" t="str">
        <f t="shared" si="201"/>
        <v>ACAD -20C</v>
      </c>
      <c r="BW862" s="7"/>
      <c r="BX862" s="7"/>
      <c r="BY862" s="5">
        <f t="shared" si="202"/>
        <v>0</v>
      </c>
      <c r="BZ862" s="58">
        <f t="shared" si="203"/>
        <v>37042</v>
      </c>
      <c r="CA862" s="63">
        <v>200507186</v>
      </c>
      <c r="CB862" s="7"/>
      <c r="CC862" s="7"/>
      <c r="CD862" s="31"/>
      <c r="CE862" s="31"/>
      <c r="CF862" s="13"/>
      <c r="CG862" s="13"/>
      <c r="CH862" s="13"/>
      <c r="CI862" s="13"/>
      <c r="CJ862" s="13"/>
      <c r="CK862" s="13"/>
      <c r="CL862" s="13"/>
      <c r="CM862" s="13"/>
      <c r="CN862" s="31"/>
      <c r="CO862" s="31"/>
      <c r="CQ862" s="31"/>
      <c r="CR862" s="31"/>
      <c r="CS862" s="31"/>
      <c r="CT862" s="31"/>
      <c r="CU862" s="31"/>
      <c r="CV862" s="31"/>
      <c r="CW862" s="31"/>
      <c r="CX862" s="31"/>
      <c r="CY862" s="31"/>
      <c r="CZ862" s="13"/>
      <c r="DA862" s="13"/>
      <c r="DB862" s="13"/>
      <c r="DC862" s="13"/>
      <c r="DD862" s="13"/>
      <c r="DE862" s="13"/>
      <c r="DF862" s="13"/>
      <c r="DG862" s="13"/>
      <c r="DH862" s="13"/>
      <c r="DI862" s="13"/>
      <c r="DJ862" s="13"/>
      <c r="DK862" s="13"/>
      <c r="DL862" s="8"/>
    </row>
    <row r="863" spans="1:116" ht="15" hidden="1" customHeight="1">
      <c r="A863" s="8">
        <v>6383</v>
      </c>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t="s">
        <v>7</v>
      </c>
      <c r="AH863" s="7" t="s">
        <v>502</v>
      </c>
      <c r="AI863" s="7" t="s">
        <v>8</v>
      </c>
      <c r="AJ863" s="7"/>
      <c r="AK863" s="7" t="s">
        <v>296</v>
      </c>
      <c r="AL863" s="7"/>
      <c r="AM863" s="7" t="s">
        <v>7</v>
      </c>
      <c r="AN863" s="7" t="s">
        <v>502</v>
      </c>
      <c r="AO863" s="7" t="s">
        <v>8</v>
      </c>
      <c r="AP863" s="7"/>
      <c r="AQ863" s="7" t="s">
        <v>296</v>
      </c>
      <c r="AR863" s="58">
        <v>37042</v>
      </c>
      <c r="AS863" s="2" t="str">
        <f t="shared" si="196"/>
        <v>ACAD -20C</v>
      </c>
      <c r="AT863" s="7">
        <f t="shared" si="197"/>
        <v>0</v>
      </c>
      <c r="AU863" s="20" t="s">
        <v>4333</v>
      </c>
      <c r="AV863" s="87" t="str">
        <f t="shared" si="198"/>
        <v>GP0000</v>
      </c>
      <c r="AW863" s="7" t="str">
        <f t="shared" si="199"/>
        <v xml:space="preserve">Bison </v>
      </c>
      <c r="AX863" s="7" t="s">
        <v>502</v>
      </c>
      <c r="AY863" s="7" t="s">
        <v>1112</v>
      </c>
      <c r="AZ863" s="7"/>
      <c r="BA863" s="7" t="str">
        <f t="shared" si="200"/>
        <v>Bone</v>
      </c>
      <c r="BB863" s="125" t="s">
        <v>4254</v>
      </c>
      <c r="BC863" s="7" t="s">
        <v>4334</v>
      </c>
      <c r="BD863" s="7" t="s">
        <v>1160</v>
      </c>
      <c r="BE863" s="7" t="s">
        <v>1015</v>
      </c>
      <c r="BF863" s="7"/>
      <c r="BG863" s="7"/>
      <c r="BH863" s="7" t="s">
        <v>4212</v>
      </c>
      <c r="BI863" s="157">
        <v>63.725000000000001</v>
      </c>
      <c r="BJ863" s="157">
        <v>-138.683333</v>
      </c>
      <c r="BK863" s="251" t="s">
        <v>1215</v>
      </c>
      <c r="BL863" s="7"/>
      <c r="BM863" s="7"/>
      <c r="BN863" s="7"/>
      <c r="BO863" s="7"/>
      <c r="BP863" s="7"/>
      <c r="BQ863" s="7"/>
      <c r="BR863" s="7"/>
      <c r="BS863" s="7" t="s">
        <v>4335</v>
      </c>
      <c r="BT863" s="7" t="s">
        <v>1036</v>
      </c>
      <c r="BU863" s="72">
        <v>37445</v>
      </c>
      <c r="BV863" s="7" t="str">
        <f t="shared" si="201"/>
        <v>ACAD -20C</v>
      </c>
      <c r="BW863" s="7"/>
      <c r="BX863" s="7"/>
      <c r="BY863" s="5">
        <f t="shared" si="202"/>
        <v>0</v>
      </c>
      <c r="BZ863" s="58">
        <f t="shared" si="203"/>
        <v>37042</v>
      </c>
      <c r="CA863" s="63">
        <v>200507186</v>
      </c>
      <c r="CB863" s="7"/>
      <c r="CC863" s="7"/>
      <c r="CD863" s="13"/>
      <c r="CE863" s="13"/>
      <c r="CF863" s="13"/>
      <c r="CG863" s="13"/>
      <c r="CH863" s="13"/>
      <c r="CI863" s="13"/>
      <c r="CJ863" s="13"/>
      <c r="CK863" s="13"/>
      <c r="CL863" s="13"/>
      <c r="CM863" s="13"/>
      <c r="CN863" s="13"/>
      <c r="CO863" s="13"/>
      <c r="CQ863" s="13"/>
      <c r="CR863" s="13"/>
      <c r="CS863" s="13"/>
      <c r="CT863" s="13"/>
      <c r="CU863" s="13"/>
      <c r="CV863" s="13"/>
      <c r="CW863" s="13"/>
      <c r="CX863" s="13"/>
      <c r="CY863" s="13"/>
      <c r="CZ863" s="13"/>
      <c r="DA863" s="13"/>
      <c r="DB863" s="13"/>
      <c r="DC863" s="13"/>
      <c r="DD863" s="13"/>
      <c r="DE863" s="13"/>
      <c r="DF863" s="13"/>
      <c r="DG863" s="13"/>
      <c r="DH863" s="13"/>
      <c r="DI863" s="13"/>
      <c r="DJ863" s="13"/>
      <c r="DK863" s="13"/>
      <c r="DL863" s="8"/>
    </row>
    <row r="864" spans="1:116" ht="15" hidden="1" customHeight="1">
      <c r="A864" s="8">
        <v>6384</v>
      </c>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t="s">
        <v>7</v>
      </c>
      <c r="AH864" s="7" t="s">
        <v>502</v>
      </c>
      <c r="AI864" s="7" t="s">
        <v>8</v>
      </c>
      <c r="AJ864" s="7"/>
      <c r="AK864" s="7" t="s">
        <v>296</v>
      </c>
      <c r="AL864" s="7"/>
      <c r="AM864" s="7" t="s">
        <v>7</v>
      </c>
      <c r="AN864" s="7" t="s">
        <v>502</v>
      </c>
      <c r="AO864" s="7" t="s">
        <v>8</v>
      </c>
      <c r="AP864" s="7"/>
      <c r="AQ864" s="7" t="s">
        <v>296</v>
      </c>
      <c r="AR864" s="58">
        <v>37042</v>
      </c>
      <c r="AS864" s="2" t="str">
        <f t="shared" si="196"/>
        <v>ACAD -20C</v>
      </c>
      <c r="AT864" s="7">
        <f t="shared" si="197"/>
        <v>0</v>
      </c>
      <c r="AU864" s="20" t="s">
        <v>4336</v>
      </c>
      <c r="AV864" s="87" t="str">
        <f t="shared" si="198"/>
        <v>GP0000</v>
      </c>
      <c r="AW864" s="7" t="str">
        <f t="shared" si="199"/>
        <v xml:space="preserve">Bison </v>
      </c>
      <c r="AX864" s="7" t="s">
        <v>502</v>
      </c>
      <c r="AY864" s="7" t="s">
        <v>1112</v>
      </c>
      <c r="AZ864" s="7"/>
      <c r="BA864" s="7" t="str">
        <f t="shared" si="200"/>
        <v>Bone</v>
      </c>
      <c r="BB864" s="125" t="s">
        <v>3615</v>
      </c>
      <c r="BC864" s="7" t="s">
        <v>4337</v>
      </c>
      <c r="BD864" s="7" t="s">
        <v>1160</v>
      </c>
      <c r="BE864" s="7" t="s">
        <v>1015</v>
      </c>
      <c r="BF864" s="7"/>
      <c r="BG864" s="7"/>
      <c r="BH864" s="7" t="s">
        <v>4212</v>
      </c>
      <c r="BI864" s="157">
        <v>63.725000000000001</v>
      </c>
      <c r="BJ864" s="157">
        <v>-138.683333</v>
      </c>
      <c r="BK864" s="251" t="s">
        <v>1215</v>
      </c>
      <c r="BL864" s="7"/>
      <c r="BM864" s="7"/>
      <c r="BN864" s="7"/>
      <c r="BO864" s="7"/>
      <c r="BP864" s="7"/>
      <c r="BQ864" s="7"/>
      <c r="BR864" s="7"/>
      <c r="BS864" s="7" t="s">
        <v>4338</v>
      </c>
      <c r="BT864" s="7" t="s">
        <v>1036</v>
      </c>
      <c r="BU864" s="72">
        <v>37445</v>
      </c>
      <c r="BV864" s="7" t="str">
        <f t="shared" si="201"/>
        <v>ACAD -20C</v>
      </c>
      <c r="BW864" s="7"/>
      <c r="BX864" s="7"/>
      <c r="BY864" s="5">
        <f t="shared" si="202"/>
        <v>0</v>
      </c>
      <c r="BZ864" s="58">
        <f t="shared" si="203"/>
        <v>37042</v>
      </c>
      <c r="CA864" s="63">
        <v>200507186</v>
      </c>
      <c r="CB864" s="7"/>
      <c r="CC864" s="7"/>
      <c r="CD864" s="31"/>
      <c r="CE864" s="31"/>
      <c r="CF864" s="13"/>
      <c r="CG864" s="13"/>
      <c r="CH864" s="13"/>
      <c r="CI864" s="13"/>
      <c r="CJ864" s="13"/>
      <c r="CK864" s="13"/>
      <c r="CL864" s="13"/>
      <c r="CM864" s="13"/>
      <c r="CN864" s="31"/>
      <c r="CO864" s="31"/>
      <c r="CQ864" s="31"/>
      <c r="CR864" s="31"/>
      <c r="CS864" s="31"/>
      <c r="CT864" s="31"/>
      <c r="CU864" s="31"/>
      <c r="CV864" s="31"/>
      <c r="CW864" s="31"/>
      <c r="CX864" s="31"/>
      <c r="CY864" s="31"/>
      <c r="CZ864" s="13"/>
      <c r="DA864" s="13"/>
      <c r="DB864" s="13"/>
      <c r="DC864" s="13"/>
      <c r="DD864" s="13"/>
      <c r="DE864" s="13"/>
      <c r="DF864" s="13"/>
      <c r="DG864" s="13"/>
      <c r="DH864" s="13"/>
      <c r="DI864" s="13"/>
      <c r="DJ864" s="13"/>
      <c r="DK864" s="13"/>
      <c r="DL864" s="8"/>
    </row>
    <row r="865" spans="1:117" ht="15" hidden="1" customHeight="1">
      <c r="A865" s="8">
        <v>6385</v>
      </c>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t="s">
        <v>7</v>
      </c>
      <c r="AH865" s="7" t="s">
        <v>502</v>
      </c>
      <c r="AI865" s="7" t="s">
        <v>8</v>
      </c>
      <c r="AJ865" s="7"/>
      <c r="AK865" s="7" t="s">
        <v>296</v>
      </c>
      <c r="AL865" s="7"/>
      <c r="AM865" s="7" t="s">
        <v>7</v>
      </c>
      <c r="AN865" s="7" t="s">
        <v>502</v>
      </c>
      <c r="AO865" s="7" t="s">
        <v>8</v>
      </c>
      <c r="AP865" s="7"/>
      <c r="AQ865" s="7" t="s">
        <v>296</v>
      </c>
      <c r="AR865" s="58">
        <v>37042</v>
      </c>
      <c r="AS865" s="2" t="str">
        <f t="shared" si="196"/>
        <v>ACAD -20C</v>
      </c>
      <c r="AT865" s="7">
        <f t="shared" si="197"/>
        <v>0</v>
      </c>
      <c r="AU865" s="20" t="s">
        <v>4339</v>
      </c>
      <c r="AV865" s="87" t="str">
        <f t="shared" si="198"/>
        <v>GP0000</v>
      </c>
      <c r="AW865" s="7" t="str">
        <f t="shared" si="199"/>
        <v xml:space="preserve">Bison </v>
      </c>
      <c r="AX865" s="7" t="s">
        <v>502</v>
      </c>
      <c r="AY865" s="7" t="s">
        <v>1112</v>
      </c>
      <c r="AZ865" s="7"/>
      <c r="BA865" s="7" t="str">
        <f t="shared" si="200"/>
        <v>Bone</v>
      </c>
      <c r="BB865" s="125" t="s">
        <v>3615</v>
      </c>
      <c r="BC865" s="7" t="s">
        <v>4340</v>
      </c>
      <c r="BD865" s="7" t="s">
        <v>1160</v>
      </c>
      <c r="BE865" s="7" t="s">
        <v>1015</v>
      </c>
      <c r="BF865" s="7"/>
      <c r="BG865" s="7"/>
      <c r="BH865" s="7" t="s">
        <v>4212</v>
      </c>
      <c r="BI865" s="157">
        <v>63.725000000000001</v>
      </c>
      <c r="BJ865" s="157">
        <v>-138.683333</v>
      </c>
      <c r="BK865" s="251" t="s">
        <v>1215</v>
      </c>
      <c r="BL865" s="7"/>
      <c r="BM865" s="7"/>
      <c r="BN865" s="7"/>
      <c r="BO865" s="7"/>
      <c r="BP865" s="7"/>
      <c r="BQ865" s="7"/>
      <c r="BR865" s="7"/>
      <c r="BS865" s="7" t="s">
        <v>4341</v>
      </c>
      <c r="BT865" s="7" t="s">
        <v>1036</v>
      </c>
      <c r="BU865" s="72">
        <v>37445</v>
      </c>
      <c r="BV865" s="7" t="str">
        <f t="shared" si="201"/>
        <v>ACAD -20C</v>
      </c>
      <c r="BW865" s="7"/>
      <c r="BX865" s="7"/>
      <c r="BY865" s="5">
        <f t="shared" si="202"/>
        <v>0</v>
      </c>
      <c r="BZ865" s="58">
        <f t="shared" si="203"/>
        <v>37042</v>
      </c>
      <c r="CA865" s="63">
        <v>200507186</v>
      </c>
      <c r="CB865" s="7"/>
      <c r="CC865" s="7"/>
      <c r="CD865" s="31"/>
      <c r="CE865" s="31"/>
      <c r="CF865" s="13"/>
      <c r="CG865" s="13"/>
      <c r="CH865" s="13"/>
      <c r="CI865" s="13"/>
      <c r="CJ865" s="13"/>
      <c r="CK865" s="13"/>
      <c r="CL865" s="13"/>
      <c r="CM865" s="13"/>
      <c r="CN865" s="31"/>
      <c r="CO865" s="31"/>
      <c r="CQ865" s="31"/>
      <c r="CR865" s="31"/>
      <c r="CS865" s="31"/>
      <c r="CT865" s="31"/>
      <c r="CU865" s="31"/>
      <c r="CV865" s="31"/>
      <c r="CW865" s="31"/>
      <c r="CX865" s="31"/>
      <c r="CY865" s="31"/>
      <c r="CZ865" s="13"/>
      <c r="DA865" s="13"/>
      <c r="DB865" s="13"/>
      <c r="DC865" s="13"/>
      <c r="DD865" s="13"/>
      <c r="DE865" s="13"/>
      <c r="DF865" s="13"/>
      <c r="DG865" s="13"/>
      <c r="DH865" s="13"/>
      <c r="DI865" s="13"/>
      <c r="DJ865" s="13"/>
      <c r="DK865" s="13"/>
      <c r="DL865" s="8"/>
    </row>
    <row r="866" spans="1:117" ht="15" hidden="1" customHeight="1">
      <c r="A866" s="8">
        <v>6386</v>
      </c>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t="s">
        <v>7</v>
      </c>
      <c r="AH866" s="7" t="s">
        <v>502</v>
      </c>
      <c r="AI866" s="7" t="s">
        <v>8</v>
      </c>
      <c r="AJ866" s="7"/>
      <c r="AK866" s="7" t="s">
        <v>296</v>
      </c>
      <c r="AL866" s="7"/>
      <c r="AM866" s="7" t="s">
        <v>7</v>
      </c>
      <c r="AN866" s="7" t="s">
        <v>502</v>
      </c>
      <c r="AO866" s="7" t="s">
        <v>8</v>
      </c>
      <c r="AP866" s="7"/>
      <c r="AQ866" s="7" t="s">
        <v>296</v>
      </c>
      <c r="AR866" s="58">
        <v>37042</v>
      </c>
      <c r="AS866" s="2" t="str">
        <f t="shared" si="196"/>
        <v>ACAD -20C</v>
      </c>
      <c r="AT866" s="7">
        <f t="shared" si="197"/>
        <v>0</v>
      </c>
      <c r="AU866" s="20" t="s">
        <v>4342</v>
      </c>
      <c r="AV866" s="87" t="str">
        <f t="shared" si="198"/>
        <v>GP0000</v>
      </c>
      <c r="AW866" s="7" t="str">
        <f t="shared" si="199"/>
        <v xml:space="preserve">Bison </v>
      </c>
      <c r="AX866" s="7" t="s">
        <v>502</v>
      </c>
      <c r="AY866" s="7" t="s">
        <v>1112</v>
      </c>
      <c r="AZ866" s="7"/>
      <c r="BA866" s="7" t="str">
        <f t="shared" si="200"/>
        <v>Bone</v>
      </c>
      <c r="BB866" s="125" t="s">
        <v>4343</v>
      </c>
      <c r="BC866" s="7" t="s">
        <v>4344</v>
      </c>
      <c r="BD866" s="7" t="s">
        <v>1160</v>
      </c>
      <c r="BE866" s="7" t="s">
        <v>1015</v>
      </c>
      <c r="BF866" s="7"/>
      <c r="BG866" s="7"/>
      <c r="BH866" s="7" t="s">
        <v>4212</v>
      </c>
      <c r="BI866" s="157">
        <v>63.725000000000001</v>
      </c>
      <c r="BJ866" s="157">
        <v>-138.683333</v>
      </c>
      <c r="BK866" s="251" t="s">
        <v>1215</v>
      </c>
      <c r="BL866" s="7"/>
      <c r="BM866" s="7"/>
      <c r="BN866" s="7"/>
      <c r="BO866" s="7"/>
      <c r="BP866" s="7"/>
      <c r="BQ866" s="7"/>
      <c r="BR866" s="7"/>
      <c r="BS866" s="7" t="s">
        <v>4345</v>
      </c>
      <c r="BT866" s="7" t="s">
        <v>1036</v>
      </c>
      <c r="BU866" s="72">
        <v>37445</v>
      </c>
      <c r="BV866" s="7" t="str">
        <f t="shared" si="201"/>
        <v>ACAD -20C</v>
      </c>
      <c r="BW866" s="7"/>
      <c r="BX866" s="7"/>
      <c r="BY866" s="5">
        <f t="shared" si="202"/>
        <v>0</v>
      </c>
      <c r="BZ866" s="58">
        <f t="shared" si="203"/>
        <v>37042</v>
      </c>
      <c r="CA866" s="63">
        <v>200507186</v>
      </c>
      <c r="CB866" s="7"/>
      <c r="CC866" s="7"/>
      <c r="CD866" s="31"/>
      <c r="CE866" s="31"/>
      <c r="CF866" s="13"/>
      <c r="CG866" s="13"/>
      <c r="CH866" s="13"/>
      <c r="CI866" s="13"/>
      <c r="CJ866" s="13"/>
      <c r="CK866" s="13"/>
      <c r="CL866" s="13"/>
      <c r="CM866" s="13"/>
      <c r="CN866" s="31"/>
      <c r="CO866" s="31"/>
      <c r="CQ866" s="31"/>
      <c r="CR866" s="31"/>
      <c r="CS866" s="31"/>
      <c r="CT866" s="31"/>
      <c r="CU866" s="31"/>
      <c r="CV866" s="31"/>
      <c r="CW866" s="31"/>
      <c r="CX866" s="31"/>
      <c r="CY866" s="31"/>
      <c r="CZ866" s="13"/>
      <c r="DA866" s="13"/>
      <c r="DB866" s="13"/>
      <c r="DC866" s="13"/>
      <c r="DD866" s="13"/>
      <c r="DE866" s="13"/>
      <c r="DF866" s="13"/>
      <c r="DG866" s="13"/>
      <c r="DH866" s="13"/>
      <c r="DI866" s="13"/>
      <c r="DJ866" s="13"/>
      <c r="DK866" s="13"/>
      <c r="DL866" s="8"/>
    </row>
    <row r="867" spans="1:117" ht="15" hidden="1" customHeight="1">
      <c r="A867" s="8">
        <v>6387</v>
      </c>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t="s">
        <v>7</v>
      </c>
      <c r="AH867" s="7" t="s">
        <v>502</v>
      </c>
      <c r="AI867" s="7" t="s">
        <v>13</v>
      </c>
      <c r="AJ867" s="7"/>
      <c r="AK867" s="7" t="s">
        <v>296</v>
      </c>
      <c r="AL867" s="7"/>
      <c r="AM867" s="7" t="s">
        <v>7</v>
      </c>
      <c r="AN867" s="7" t="s">
        <v>502</v>
      </c>
      <c r="AO867" s="7" t="s">
        <v>13</v>
      </c>
      <c r="AP867" s="7"/>
      <c r="AQ867" s="7" t="s">
        <v>296</v>
      </c>
      <c r="AR867" s="58">
        <v>37042</v>
      </c>
      <c r="AS867" s="2" t="str">
        <f t="shared" si="196"/>
        <v>ACAD -20C</v>
      </c>
      <c r="AT867" s="7">
        <f t="shared" si="197"/>
        <v>0</v>
      </c>
      <c r="AU867" s="20" t="s">
        <v>4346</v>
      </c>
      <c r="AV867" s="87" t="str">
        <f t="shared" si="198"/>
        <v>GP0000</v>
      </c>
      <c r="AW867" s="7" t="str">
        <f t="shared" si="199"/>
        <v xml:space="preserve">Bison </v>
      </c>
      <c r="AX867" s="7" t="s">
        <v>502</v>
      </c>
      <c r="AY867" s="7" t="s">
        <v>1112</v>
      </c>
      <c r="AZ867" s="7"/>
      <c r="BA867" s="7" t="str">
        <f t="shared" si="200"/>
        <v>Horn</v>
      </c>
      <c r="BB867" s="125" t="s">
        <v>3395</v>
      </c>
      <c r="BC867" s="7" t="s">
        <v>4347</v>
      </c>
      <c r="BD867" s="7" t="s">
        <v>1160</v>
      </c>
      <c r="BE867" s="7" t="s">
        <v>1015</v>
      </c>
      <c r="BF867" s="7"/>
      <c r="BG867" s="7"/>
      <c r="BH867" s="7" t="s">
        <v>4212</v>
      </c>
      <c r="BI867" s="157">
        <v>63.725000000000001</v>
      </c>
      <c r="BJ867" s="157">
        <v>-138.683333</v>
      </c>
      <c r="BK867" s="251" t="s">
        <v>1215</v>
      </c>
      <c r="BL867" s="7"/>
      <c r="BM867" s="7"/>
      <c r="BN867" s="7"/>
      <c r="BO867" s="7"/>
      <c r="BP867" s="7"/>
      <c r="BQ867" s="7"/>
      <c r="BR867" s="7"/>
      <c r="BS867" s="7" t="s">
        <v>4348</v>
      </c>
      <c r="BT867" s="7" t="s">
        <v>1036</v>
      </c>
      <c r="BU867" s="72">
        <v>37445</v>
      </c>
      <c r="BV867" s="7" t="str">
        <f t="shared" si="201"/>
        <v>ACAD -20C</v>
      </c>
      <c r="BW867" s="7"/>
      <c r="BX867" s="7"/>
      <c r="BY867" s="5">
        <f t="shared" si="202"/>
        <v>0</v>
      </c>
      <c r="BZ867" s="58">
        <f t="shared" si="203"/>
        <v>37042</v>
      </c>
      <c r="CA867" s="63">
        <v>200507186</v>
      </c>
      <c r="CB867" s="7"/>
      <c r="CC867" s="7"/>
      <c r="CD867" s="31"/>
      <c r="CE867" s="31"/>
      <c r="CF867" s="13"/>
      <c r="CG867" s="13"/>
      <c r="CH867" s="13"/>
      <c r="CI867" s="13"/>
      <c r="CJ867" s="13"/>
      <c r="CK867" s="13"/>
      <c r="CL867" s="13"/>
      <c r="CM867" s="13"/>
      <c r="CN867" s="31"/>
      <c r="CO867" s="31"/>
      <c r="CQ867" s="31"/>
      <c r="CR867" s="31"/>
      <c r="CS867" s="31"/>
      <c r="CT867" s="31"/>
      <c r="CU867" s="31"/>
      <c r="CV867" s="31"/>
      <c r="CW867" s="31"/>
      <c r="CX867" s="31"/>
      <c r="CY867" s="31"/>
      <c r="CZ867" s="13"/>
      <c r="DA867" s="13"/>
      <c r="DB867" s="13"/>
      <c r="DC867" s="13"/>
      <c r="DD867" s="13"/>
      <c r="DE867" s="13"/>
      <c r="DF867" s="13"/>
      <c r="DG867" s="13"/>
      <c r="DH867" s="13"/>
      <c r="DI867" s="13"/>
      <c r="DJ867" s="13"/>
      <c r="DK867" s="13"/>
      <c r="DL867" s="8"/>
    </row>
    <row r="868" spans="1:117" ht="15" hidden="1" customHeight="1">
      <c r="A868" s="8">
        <v>6388</v>
      </c>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t="s">
        <v>6428</v>
      </c>
      <c r="AG868" s="7" t="s">
        <v>7</v>
      </c>
      <c r="AH868" s="7" t="s">
        <v>502</v>
      </c>
      <c r="AI868" s="7" t="s">
        <v>8</v>
      </c>
      <c r="AJ868" s="7"/>
      <c r="AK868" s="7" t="s">
        <v>296</v>
      </c>
      <c r="AL868" s="7" t="s">
        <v>505</v>
      </c>
      <c r="AM868" s="7" t="s">
        <v>7</v>
      </c>
      <c r="AN868" s="7" t="s">
        <v>502</v>
      </c>
      <c r="AO868" s="7" t="s">
        <v>8</v>
      </c>
      <c r="AP868" s="7"/>
      <c r="AQ868" s="7" t="s">
        <v>296</v>
      </c>
      <c r="AR868" s="58">
        <v>37042</v>
      </c>
      <c r="AS868" s="2" t="str">
        <f t="shared" si="196"/>
        <v>ACAD -20C</v>
      </c>
      <c r="AT868" s="7" t="str">
        <f t="shared" si="197"/>
        <v>Also A6389</v>
      </c>
      <c r="AU868" s="20" t="s">
        <v>4349</v>
      </c>
      <c r="AV868" s="87" t="str">
        <f t="shared" si="198"/>
        <v>GP0000</v>
      </c>
      <c r="AW868" s="7" t="str">
        <f t="shared" si="199"/>
        <v xml:space="preserve">Bison </v>
      </c>
      <c r="AX868" s="7" t="s">
        <v>502</v>
      </c>
      <c r="AY868" s="7" t="s">
        <v>1112</v>
      </c>
      <c r="AZ868" s="7"/>
      <c r="BA868" s="7" t="str">
        <f t="shared" si="200"/>
        <v>Bone</v>
      </c>
      <c r="BB868" s="125" t="s">
        <v>4350</v>
      </c>
      <c r="BC868" s="7" t="s">
        <v>4351</v>
      </c>
      <c r="BD868" s="7" t="s">
        <v>1160</v>
      </c>
      <c r="BE868" s="7" t="s">
        <v>1015</v>
      </c>
      <c r="BF868" s="7"/>
      <c r="BG868" s="7"/>
      <c r="BH868" s="7" t="s">
        <v>4212</v>
      </c>
      <c r="BI868" s="157">
        <v>63.725000000000001</v>
      </c>
      <c r="BJ868" s="157">
        <v>-138.683333</v>
      </c>
      <c r="BK868" s="251" t="s">
        <v>1215</v>
      </c>
      <c r="BL868" s="7"/>
      <c r="BM868" s="7"/>
      <c r="BN868" s="7"/>
      <c r="BO868" s="7"/>
      <c r="BP868" s="7"/>
      <c r="BQ868" s="7"/>
      <c r="BR868" s="7"/>
      <c r="BS868" s="7" t="s">
        <v>4352</v>
      </c>
      <c r="BT868" s="7" t="s">
        <v>1036</v>
      </c>
      <c r="BU868" s="72">
        <v>37447</v>
      </c>
      <c r="BV868" s="7" t="str">
        <f t="shared" si="201"/>
        <v>ACAD -20C</v>
      </c>
      <c r="BW868" s="7"/>
      <c r="BX868" s="7"/>
      <c r="BY868" s="5">
        <f t="shared" si="202"/>
        <v>0</v>
      </c>
      <c r="BZ868" s="58">
        <f t="shared" si="203"/>
        <v>37042</v>
      </c>
      <c r="CA868" s="63">
        <v>200507186</v>
      </c>
      <c r="CB868" s="3" t="s">
        <v>4214</v>
      </c>
      <c r="CC868" s="7"/>
      <c r="CD868" s="13"/>
      <c r="CE868" s="13"/>
      <c r="CF868" s="13"/>
      <c r="CG868" s="13"/>
      <c r="CH868" s="13"/>
      <c r="CI868" s="13"/>
      <c r="CJ868" s="13"/>
      <c r="CK868" s="13"/>
      <c r="CL868" s="13"/>
      <c r="CM868" s="13"/>
      <c r="CN868" s="13"/>
      <c r="CO868" s="13"/>
      <c r="CQ868" s="13"/>
      <c r="CR868" s="13"/>
      <c r="CS868" s="13"/>
      <c r="CT868" s="13"/>
      <c r="CU868" s="13"/>
      <c r="CV868" s="13"/>
      <c r="CW868" s="13"/>
      <c r="CX868" s="13"/>
      <c r="CY868" s="13"/>
      <c r="CZ868" s="13"/>
      <c r="DA868" s="13"/>
      <c r="DB868" s="13"/>
      <c r="DC868" s="13"/>
      <c r="DD868" s="13"/>
      <c r="DE868" s="13"/>
      <c r="DF868" s="13"/>
      <c r="DG868" s="13"/>
      <c r="DH868" s="13"/>
      <c r="DI868" s="13"/>
      <c r="DJ868" s="13"/>
      <c r="DK868" s="13"/>
      <c r="DL868" s="8"/>
    </row>
    <row r="869" spans="1:117" ht="15" hidden="1" customHeight="1">
      <c r="A869" s="8">
        <v>6391</v>
      </c>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t="s">
        <v>7</v>
      </c>
      <c r="AH869" s="7" t="s">
        <v>502</v>
      </c>
      <c r="AI869" s="7" t="s">
        <v>13</v>
      </c>
      <c r="AJ869" s="7"/>
      <c r="AK869" s="7" t="s">
        <v>296</v>
      </c>
      <c r="AL869" s="7"/>
      <c r="AM869" s="7" t="s">
        <v>7</v>
      </c>
      <c r="AN869" s="7" t="s">
        <v>502</v>
      </c>
      <c r="AO869" s="7" t="s">
        <v>13</v>
      </c>
      <c r="AP869" s="7"/>
      <c r="AQ869" s="7" t="s">
        <v>296</v>
      </c>
      <c r="AR869" s="58">
        <v>37042</v>
      </c>
      <c r="AS869" s="2" t="str">
        <f t="shared" si="196"/>
        <v>ACAD -20C</v>
      </c>
      <c r="AT869" s="7">
        <f t="shared" si="197"/>
        <v>0</v>
      </c>
      <c r="AU869" s="20" t="s">
        <v>4353</v>
      </c>
      <c r="AV869" s="87" t="str">
        <f t="shared" si="198"/>
        <v>GP0000</v>
      </c>
      <c r="AW869" s="7" t="str">
        <f t="shared" si="199"/>
        <v xml:space="preserve">Bison </v>
      </c>
      <c r="AX869" s="7" t="s">
        <v>502</v>
      </c>
      <c r="AY869" s="7" t="s">
        <v>1112</v>
      </c>
      <c r="AZ869" s="7"/>
      <c r="BA869" s="7" t="str">
        <f t="shared" si="200"/>
        <v>Horn</v>
      </c>
      <c r="BB869" s="125" t="s">
        <v>3395</v>
      </c>
      <c r="BC869" s="7" t="s">
        <v>4354</v>
      </c>
      <c r="BD869" s="7" t="s">
        <v>1160</v>
      </c>
      <c r="BE869" s="7" t="s">
        <v>1015</v>
      </c>
      <c r="BF869" s="13"/>
      <c r="BG869" s="13"/>
      <c r="BH869" s="13" t="s">
        <v>4212</v>
      </c>
      <c r="BI869" s="34">
        <v>63.725000000000001</v>
      </c>
      <c r="BJ869" s="34">
        <v>-138.683333</v>
      </c>
      <c r="BK869" s="64" t="s">
        <v>1215</v>
      </c>
      <c r="BL869" s="13"/>
      <c r="BM869" s="13"/>
      <c r="BN869" s="13"/>
      <c r="BO869" s="13"/>
      <c r="BP869" s="13"/>
      <c r="BQ869" s="7"/>
      <c r="BR869" s="13"/>
      <c r="BS869" s="13" t="s">
        <v>4355</v>
      </c>
      <c r="BT869" s="7" t="s">
        <v>1036</v>
      </c>
      <c r="BU869" s="72">
        <v>37447</v>
      </c>
      <c r="BV869" s="7" t="str">
        <f t="shared" si="201"/>
        <v>ACAD -20C</v>
      </c>
      <c r="BW869" s="7"/>
      <c r="BX869" s="7"/>
      <c r="BY869" s="5">
        <f t="shared" si="202"/>
        <v>0</v>
      </c>
      <c r="BZ869" s="58">
        <f t="shared" si="203"/>
        <v>37042</v>
      </c>
      <c r="CA869" s="63">
        <v>200507186</v>
      </c>
      <c r="CB869" s="7"/>
      <c r="CC869" s="7"/>
      <c r="CD869" s="31"/>
      <c r="CE869" s="31"/>
      <c r="CF869" s="13"/>
      <c r="CG869" s="13"/>
      <c r="CH869" s="13"/>
      <c r="CI869" s="13"/>
      <c r="CJ869" s="13"/>
      <c r="CK869" s="13"/>
      <c r="CL869" s="13"/>
      <c r="CM869" s="13"/>
      <c r="CN869" s="31"/>
      <c r="CO869" s="31"/>
      <c r="CQ869" s="31"/>
      <c r="CR869" s="31"/>
      <c r="CS869" s="31"/>
      <c r="CT869" s="31"/>
      <c r="CU869" s="31"/>
      <c r="CV869" s="31"/>
      <c r="CW869" s="31"/>
      <c r="CX869" s="31"/>
      <c r="CY869" s="31"/>
      <c r="CZ869" s="13"/>
      <c r="DA869" s="13"/>
      <c r="DB869" s="13"/>
      <c r="DC869" s="13"/>
      <c r="DD869" s="13"/>
      <c r="DE869" s="13"/>
      <c r="DF869" s="13"/>
      <c r="DG869" s="13"/>
      <c r="DH869" s="13"/>
      <c r="DI869" s="13"/>
      <c r="DJ869" s="13"/>
      <c r="DK869" s="13"/>
      <c r="DL869" s="8"/>
    </row>
    <row r="870" spans="1:117" ht="15" hidden="1" customHeight="1">
      <c r="A870" s="8">
        <v>6392</v>
      </c>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t="s">
        <v>7</v>
      </c>
      <c r="AH870" s="7" t="s">
        <v>502</v>
      </c>
      <c r="AI870" s="7" t="s">
        <v>13</v>
      </c>
      <c r="AJ870" s="7"/>
      <c r="AK870" s="7" t="s">
        <v>296</v>
      </c>
      <c r="AL870" s="7"/>
      <c r="AM870" s="7" t="s">
        <v>7</v>
      </c>
      <c r="AN870" s="7" t="s">
        <v>502</v>
      </c>
      <c r="AO870" s="7" t="s">
        <v>13</v>
      </c>
      <c r="AP870" s="7"/>
      <c r="AQ870" s="7" t="s">
        <v>296</v>
      </c>
      <c r="AR870" s="58">
        <v>37042</v>
      </c>
      <c r="AS870" s="2" t="str">
        <f t="shared" si="196"/>
        <v>ACAD -20C</v>
      </c>
      <c r="AT870" s="7">
        <f t="shared" si="197"/>
        <v>0</v>
      </c>
      <c r="AU870" s="20" t="s">
        <v>4356</v>
      </c>
      <c r="AV870" s="87" t="str">
        <f t="shared" si="198"/>
        <v>GP0000</v>
      </c>
      <c r="AW870" s="7" t="str">
        <f t="shared" si="199"/>
        <v xml:space="preserve">Bison </v>
      </c>
      <c r="AX870" s="7" t="s">
        <v>502</v>
      </c>
      <c r="AY870" s="7" t="s">
        <v>1112</v>
      </c>
      <c r="AZ870" s="7"/>
      <c r="BA870" s="7" t="str">
        <f t="shared" si="200"/>
        <v>Horn</v>
      </c>
      <c r="BB870" s="125" t="s">
        <v>3395</v>
      </c>
      <c r="BC870" s="7" t="s">
        <v>4354</v>
      </c>
      <c r="BD870" s="7" t="s">
        <v>1160</v>
      </c>
      <c r="BE870" s="7" t="s">
        <v>1015</v>
      </c>
      <c r="BF870" s="13"/>
      <c r="BG870" s="13"/>
      <c r="BH870" s="13" t="s">
        <v>4212</v>
      </c>
      <c r="BI870" s="34">
        <v>63.725000000000001</v>
      </c>
      <c r="BJ870" s="34">
        <v>-138.683333</v>
      </c>
      <c r="BK870" s="64" t="s">
        <v>1215</v>
      </c>
      <c r="BL870" s="13"/>
      <c r="BM870" s="13"/>
      <c r="BN870" s="13"/>
      <c r="BO870" s="13"/>
      <c r="BP870" s="13"/>
      <c r="BQ870" s="7"/>
      <c r="BR870" s="13"/>
      <c r="BS870" s="13" t="s">
        <v>4357</v>
      </c>
      <c r="BT870" s="7" t="s">
        <v>1036</v>
      </c>
      <c r="BU870" s="114">
        <v>37447</v>
      </c>
      <c r="BV870" s="7" t="str">
        <f t="shared" si="201"/>
        <v>ACAD -20C</v>
      </c>
      <c r="BW870" s="13"/>
      <c r="BX870" s="13"/>
      <c r="BY870" s="5">
        <f t="shared" si="202"/>
        <v>0</v>
      </c>
      <c r="BZ870" s="58">
        <f t="shared" si="203"/>
        <v>37042</v>
      </c>
      <c r="CA870" s="63">
        <v>200507186</v>
      </c>
      <c r="CB870" s="7"/>
      <c r="CC870" s="7"/>
      <c r="CD870" s="31"/>
      <c r="CE870" s="31"/>
      <c r="CF870" s="13"/>
      <c r="CG870" s="13"/>
      <c r="CH870" s="13"/>
      <c r="CI870" s="13"/>
      <c r="CJ870" s="13"/>
      <c r="CK870" s="13"/>
      <c r="CL870" s="13"/>
      <c r="CM870" s="13"/>
      <c r="CN870" s="31"/>
      <c r="CO870" s="31"/>
      <c r="CQ870" s="31"/>
      <c r="CR870" s="31"/>
      <c r="CS870" s="31"/>
      <c r="CT870" s="31"/>
      <c r="CU870" s="31"/>
      <c r="CV870" s="31"/>
      <c r="CW870" s="31"/>
      <c r="CX870" s="31"/>
      <c r="CY870" s="31"/>
      <c r="CZ870" s="13"/>
      <c r="DA870" s="13"/>
      <c r="DB870" s="13"/>
      <c r="DC870" s="13"/>
      <c r="DD870" s="13"/>
      <c r="DE870" s="13"/>
      <c r="DF870" s="13"/>
      <c r="DG870" s="13"/>
      <c r="DH870" s="13"/>
      <c r="DI870" s="13"/>
      <c r="DJ870" s="13"/>
      <c r="DK870" s="13"/>
      <c r="DL870" s="8"/>
    </row>
    <row r="871" spans="1:117" ht="15" hidden="1" customHeight="1">
      <c r="A871" s="8">
        <v>6393</v>
      </c>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t="s">
        <v>7</v>
      </c>
      <c r="AH871" s="7" t="s">
        <v>502</v>
      </c>
      <c r="AI871" s="7" t="s">
        <v>8</v>
      </c>
      <c r="AJ871" s="7"/>
      <c r="AK871" s="7" t="s">
        <v>296</v>
      </c>
      <c r="AL871" s="7"/>
      <c r="AM871" s="7" t="s">
        <v>7</v>
      </c>
      <c r="AN871" s="7" t="s">
        <v>502</v>
      </c>
      <c r="AO871" s="7" t="s">
        <v>8</v>
      </c>
      <c r="AP871" s="7"/>
      <c r="AQ871" s="7" t="s">
        <v>296</v>
      </c>
      <c r="AR871" s="58">
        <v>37042</v>
      </c>
      <c r="AS871" s="2" t="str">
        <f t="shared" si="196"/>
        <v>ACAD -20C</v>
      </c>
      <c r="AT871" s="7">
        <f t="shared" si="197"/>
        <v>0</v>
      </c>
      <c r="AU871" s="20" t="s">
        <v>4358</v>
      </c>
      <c r="AV871" s="87" t="str">
        <f t="shared" si="198"/>
        <v>GP0000</v>
      </c>
      <c r="AW871" s="7" t="str">
        <f t="shared" si="199"/>
        <v xml:space="preserve">Bison </v>
      </c>
      <c r="AX871" s="7" t="s">
        <v>502</v>
      </c>
      <c r="AY871" s="7" t="s">
        <v>1112</v>
      </c>
      <c r="AZ871" s="7"/>
      <c r="BA871" s="7" t="str">
        <f t="shared" si="200"/>
        <v>Bone</v>
      </c>
      <c r="BB871" s="125" t="s">
        <v>4359</v>
      </c>
      <c r="BC871" s="7" t="s">
        <v>4360</v>
      </c>
      <c r="BD871" s="7" t="s">
        <v>1160</v>
      </c>
      <c r="BE871" s="7" t="s">
        <v>1015</v>
      </c>
      <c r="BF871" s="13"/>
      <c r="BG871" s="13"/>
      <c r="BH871" s="13" t="s">
        <v>4212</v>
      </c>
      <c r="BI871" s="34">
        <v>63.725000000000001</v>
      </c>
      <c r="BJ871" s="34">
        <v>-138.683333</v>
      </c>
      <c r="BK871" s="64" t="s">
        <v>1215</v>
      </c>
      <c r="BL871" s="13"/>
      <c r="BM871" s="13"/>
      <c r="BN871" s="13"/>
      <c r="BO871" s="13"/>
      <c r="BP871" s="13"/>
      <c r="BQ871" s="7"/>
      <c r="BR871" s="13"/>
      <c r="BS871" s="13" t="s">
        <v>4361</v>
      </c>
      <c r="BT871" s="7" t="s">
        <v>1036</v>
      </c>
      <c r="BU871" s="114">
        <v>37448</v>
      </c>
      <c r="BV871" s="7" t="str">
        <f t="shared" si="201"/>
        <v>ACAD -20C</v>
      </c>
      <c r="BW871" s="13"/>
      <c r="BX871" s="13"/>
      <c r="BY871" s="5">
        <f t="shared" si="202"/>
        <v>0</v>
      </c>
      <c r="BZ871" s="58">
        <f t="shared" si="203"/>
        <v>37042</v>
      </c>
      <c r="CA871" s="63">
        <v>200507186</v>
      </c>
      <c r="CB871" s="7"/>
      <c r="CC871" s="7"/>
      <c r="CD871" s="13"/>
      <c r="CE871" s="13"/>
      <c r="CF871" s="13"/>
      <c r="CG871" s="13"/>
      <c r="CH871" s="13"/>
      <c r="CI871" s="13"/>
      <c r="CJ871" s="13"/>
      <c r="CK871" s="13"/>
      <c r="CL871" s="13"/>
      <c r="CM871" s="13"/>
      <c r="CN871" s="13"/>
      <c r="CO871" s="13"/>
      <c r="CQ871" s="13"/>
      <c r="CR871" s="13"/>
      <c r="CS871" s="13"/>
      <c r="CT871" s="13"/>
      <c r="CU871" s="13"/>
      <c r="CV871" s="13"/>
      <c r="CW871" s="13"/>
      <c r="CX871" s="13"/>
      <c r="CY871" s="13"/>
      <c r="CZ871" s="13"/>
      <c r="DA871" s="13"/>
      <c r="DB871" s="13"/>
      <c r="DC871" s="13"/>
      <c r="DD871" s="13"/>
      <c r="DE871" s="13"/>
      <c r="DF871" s="13"/>
      <c r="DG871" s="13"/>
      <c r="DH871" s="13"/>
      <c r="DI871" s="13"/>
      <c r="DJ871" s="13"/>
      <c r="DK871" s="13"/>
      <c r="DL871" s="8"/>
    </row>
    <row r="872" spans="1:117" ht="15" hidden="1" customHeight="1">
      <c r="A872" s="8">
        <v>6394</v>
      </c>
      <c r="D872" s="7" t="s">
        <v>6282</v>
      </c>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t="s">
        <v>7</v>
      </c>
      <c r="AH872" s="7" t="s">
        <v>508</v>
      </c>
      <c r="AI872" s="7" t="s">
        <v>488</v>
      </c>
      <c r="AJ872" s="7" t="s">
        <v>6282</v>
      </c>
      <c r="AK872" s="7" t="s">
        <v>296</v>
      </c>
      <c r="AL872" s="7"/>
      <c r="AM872" s="7" t="s">
        <v>7</v>
      </c>
      <c r="AN872" s="7" t="s">
        <v>508</v>
      </c>
      <c r="AO872" s="7" t="s">
        <v>488</v>
      </c>
      <c r="AP872" s="7" t="s">
        <v>6282</v>
      </c>
      <c r="AQ872" s="7" t="s">
        <v>296</v>
      </c>
      <c r="AR872" s="58">
        <v>37042</v>
      </c>
      <c r="AS872" s="2" t="str">
        <f t="shared" si="196"/>
        <v>ACAD -20C</v>
      </c>
      <c r="AT872" s="7">
        <f t="shared" si="197"/>
        <v>0</v>
      </c>
      <c r="AU872" s="20" t="s">
        <v>4362</v>
      </c>
      <c r="AV872" s="87" t="str">
        <f t="shared" si="198"/>
        <v>GP0000</v>
      </c>
      <c r="AW872" s="7" t="str">
        <f t="shared" si="199"/>
        <v>Bison coprolite</v>
      </c>
      <c r="AX872" s="7" t="s">
        <v>434</v>
      </c>
      <c r="AY872" s="7"/>
      <c r="AZ872" s="7"/>
      <c r="BA872" s="7" t="str">
        <f t="shared" si="200"/>
        <v>Coprolite</v>
      </c>
      <c r="BB872" s="125" t="s">
        <v>4363</v>
      </c>
      <c r="BC872" s="7"/>
      <c r="BD872" s="7" t="s">
        <v>1015</v>
      </c>
      <c r="BE872" s="7" t="s">
        <v>1015</v>
      </c>
      <c r="BF872" s="13"/>
      <c r="BG872" s="13" t="s">
        <v>6283</v>
      </c>
      <c r="BH872" s="13" t="s">
        <v>4364</v>
      </c>
      <c r="BI872" s="31">
        <v>63.779444400000003</v>
      </c>
      <c r="BJ872" s="31">
        <v>-138.90888889999999</v>
      </c>
      <c r="BK872" s="31" t="s">
        <v>4365</v>
      </c>
      <c r="BL872" s="13"/>
      <c r="BM872" s="13"/>
      <c r="BN872" s="13"/>
      <c r="BO872" s="13">
        <v>1989</v>
      </c>
      <c r="BP872" s="13"/>
      <c r="BQ872" s="7"/>
      <c r="BR872" s="13" t="s">
        <v>4366</v>
      </c>
      <c r="BS872" s="13" t="s">
        <v>4367</v>
      </c>
      <c r="BT872" s="7" t="s">
        <v>1020</v>
      </c>
      <c r="BU872" s="128">
        <v>36739</v>
      </c>
      <c r="BV872" s="7" t="str">
        <f t="shared" si="201"/>
        <v>ACAD -20C</v>
      </c>
      <c r="BW872" s="13"/>
      <c r="BX872" s="13"/>
      <c r="BY872" s="5" t="str">
        <f t="shared" si="202"/>
        <v>BS270</v>
      </c>
      <c r="BZ872" s="58">
        <f t="shared" si="203"/>
        <v>37042</v>
      </c>
      <c r="CA872" s="63">
        <v>200507186</v>
      </c>
      <c r="CB872" s="7"/>
      <c r="CC872" s="7"/>
      <c r="CD872" s="31"/>
      <c r="CE872" s="31"/>
      <c r="CF872" s="13"/>
      <c r="CG872" s="13"/>
      <c r="CH872" s="13"/>
      <c r="CI872" s="13"/>
      <c r="CJ872" s="13"/>
      <c r="CK872" s="13"/>
      <c r="CL872" s="13"/>
      <c r="CM872" s="13"/>
      <c r="CN872" s="31"/>
      <c r="CO872" s="31"/>
      <c r="CP872" s="34" t="s">
        <v>6250</v>
      </c>
      <c r="CQ872" s="31"/>
      <c r="CR872" s="31"/>
      <c r="CS872" s="31" t="s">
        <v>6236</v>
      </c>
      <c r="CU872" s="31"/>
      <c r="CV872" s="31"/>
      <c r="CW872" s="31"/>
      <c r="CX872" s="31"/>
      <c r="CY872" s="31"/>
      <c r="CZ872" s="13"/>
      <c r="DA872" s="13"/>
      <c r="DB872" s="13"/>
      <c r="DC872" s="13"/>
      <c r="DD872" s="13"/>
      <c r="DE872" s="13"/>
      <c r="DF872" s="13"/>
      <c r="DG872" s="13"/>
      <c r="DH872" s="13"/>
      <c r="DI872" s="13"/>
      <c r="DJ872" s="13"/>
      <c r="DK872" s="13"/>
      <c r="DL872" s="8" t="s">
        <v>6246</v>
      </c>
      <c r="DM872" t="s">
        <v>5775</v>
      </c>
    </row>
    <row r="873" spans="1:117" ht="15" customHeight="1">
      <c r="A873" s="8">
        <v>6395</v>
      </c>
      <c r="D873" s="7" t="s">
        <v>6284</v>
      </c>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t="s">
        <v>7</v>
      </c>
      <c r="AH873" s="7" t="s">
        <v>508</v>
      </c>
      <c r="AI873" s="7" t="s">
        <v>488</v>
      </c>
      <c r="AJ873" s="7" t="s">
        <v>6284</v>
      </c>
      <c r="AK873" s="7" t="s">
        <v>296</v>
      </c>
      <c r="AL873" s="7"/>
      <c r="AM873" s="7" t="s">
        <v>7</v>
      </c>
      <c r="AN873" s="7" t="s">
        <v>508</v>
      </c>
      <c r="AO873" s="7" t="s">
        <v>488</v>
      </c>
      <c r="AP873" s="7" t="s">
        <v>6284</v>
      </c>
      <c r="AQ873" s="7" t="s">
        <v>296</v>
      </c>
      <c r="AR873" s="58">
        <v>37042</v>
      </c>
      <c r="AS873" s="2" t="str">
        <f t="shared" si="196"/>
        <v>ACAD -20C</v>
      </c>
      <c r="AT873" s="7">
        <f t="shared" si="197"/>
        <v>0</v>
      </c>
      <c r="AU873" s="20" t="s">
        <v>4368</v>
      </c>
      <c r="AV873" s="87" t="str">
        <f t="shared" si="198"/>
        <v>GP0000</v>
      </c>
      <c r="AW873" s="7" t="str">
        <f t="shared" si="199"/>
        <v>Bison coprolite</v>
      </c>
      <c r="AX873" s="7" t="s">
        <v>434</v>
      </c>
      <c r="AY873" s="7"/>
      <c r="AZ873" s="7"/>
      <c r="BA873" s="7" t="str">
        <f t="shared" si="200"/>
        <v>Coprolite</v>
      </c>
      <c r="BB873" s="125" t="s">
        <v>4363</v>
      </c>
      <c r="BC873" s="7"/>
      <c r="BD873" s="7" t="s">
        <v>1015</v>
      </c>
      <c r="BE873" s="7" t="s">
        <v>1015</v>
      </c>
      <c r="BF873" s="13" t="s">
        <v>4566</v>
      </c>
      <c r="BG873" s="13"/>
      <c r="BH873" s="13" t="s">
        <v>4369</v>
      </c>
      <c r="BI873" s="13" t="s">
        <v>6528</v>
      </c>
      <c r="BJ873" s="13"/>
      <c r="BK873" s="31"/>
      <c r="BL873" s="13"/>
      <c r="BM873" s="13"/>
      <c r="BN873" s="13"/>
      <c r="BO873" s="13">
        <v>1989</v>
      </c>
      <c r="BP873" s="13"/>
      <c r="BQ873" s="7"/>
      <c r="BR873" s="13" t="s">
        <v>4366</v>
      </c>
      <c r="BS873" s="13" t="s">
        <v>4370</v>
      </c>
      <c r="BT873" s="7" t="s">
        <v>1020</v>
      </c>
      <c r="BU873" s="128">
        <v>36739</v>
      </c>
      <c r="BV873" s="7" t="str">
        <f t="shared" si="201"/>
        <v>ACAD -20C</v>
      </c>
      <c r="BW873" s="13"/>
      <c r="BX873" s="13"/>
      <c r="BY873" s="5" t="str">
        <f t="shared" si="202"/>
        <v>BS272</v>
      </c>
      <c r="BZ873" s="58">
        <f t="shared" si="203"/>
        <v>37042</v>
      </c>
      <c r="CA873" s="63">
        <v>200507186</v>
      </c>
      <c r="CB873" s="7"/>
      <c r="CC873" s="7"/>
      <c r="CD873" s="13"/>
      <c r="CE873" s="13"/>
      <c r="CF873" s="13"/>
      <c r="CG873" s="13"/>
      <c r="CH873" s="13"/>
      <c r="CI873" s="13"/>
      <c r="CJ873" s="13"/>
      <c r="CK873" s="13"/>
      <c r="CL873" s="13"/>
      <c r="CM873" s="13"/>
      <c r="CN873" s="13"/>
      <c r="CO873" s="13"/>
      <c r="CP873" s="34" t="s">
        <v>6250</v>
      </c>
      <c r="CQ873" s="13"/>
      <c r="CR873" s="13"/>
      <c r="CS873" s="13" t="s">
        <v>6236</v>
      </c>
      <c r="CU873" s="13"/>
      <c r="CV873" s="13"/>
      <c r="CW873" s="13"/>
      <c r="CX873" s="13"/>
      <c r="CY873" s="13"/>
      <c r="CZ873" s="13"/>
      <c r="DA873" s="13"/>
      <c r="DB873" s="13"/>
      <c r="DC873" s="13"/>
      <c r="DD873" s="13"/>
      <c r="DE873" s="13"/>
      <c r="DF873" s="13"/>
      <c r="DG873" s="13"/>
      <c r="DH873" s="13"/>
      <c r="DI873" s="13"/>
      <c r="DJ873" s="13"/>
      <c r="DK873" s="13"/>
      <c r="DL873" s="8" t="s">
        <v>6246</v>
      </c>
      <c r="DM873" t="s">
        <v>5775</v>
      </c>
    </row>
    <row r="874" spans="1:117" ht="31.5" hidden="1" customHeight="1">
      <c r="A874" s="6">
        <v>6396</v>
      </c>
      <c r="D874" s="7" t="s">
        <v>6015</v>
      </c>
      <c r="E874" s="7"/>
      <c r="F874" s="7"/>
      <c r="G874" s="7"/>
      <c r="H874" s="7" t="s">
        <v>6226</v>
      </c>
      <c r="I874" s="7"/>
      <c r="J874" s="7"/>
      <c r="K874" s="7"/>
      <c r="L874" s="7"/>
      <c r="M874" s="7"/>
      <c r="N874" s="7"/>
      <c r="O874" s="7"/>
      <c r="P874" s="7">
        <v>0.107549113866</v>
      </c>
      <c r="Q874" s="7"/>
      <c r="R874" s="7"/>
      <c r="S874" s="7"/>
      <c r="T874" s="7"/>
      <c r="U874" s="7"/>
      <c r="V874" s="7"/>
      <c r="W874" s="7"/>
      <c r="X874" s="7"/>
      <c r="Y874" s="7"/>
      <c r="Z874" s="7"/>
      <c r="AA874" s="7"/>
      <c r="AB874" s="7"/>
      <c r="AC874" s="7" t="s">
        <v>6657</v>
      </c>
      <c r="AD874" s="7"/>
      <c r="AE874" s="7" t="s">
        <v>6687</v>
      </c>
      <c r="AF874" s="7"/>
      <c r="AG874" s="4" t="s">
        <v>7</v>
      </c>
      <c r="AH874" s="7" t="s">
        <v>434</v>
      </c>
      <c r="AI874" s="7" t="s">
        <v>8</v>
      </c>
      <c r="AJ874" s="7" t="s">
        <v>6015</v>
      </c>
      <c r="AK874" s="7" t="s">
        <v>296</v>
      </c>
      <c r="AL874" s="7"/>
      <c r="AM874" s="4" t="s">
        <v>7</v>
      </c>
      <c r="AN874" s="7" t="s">
        <v>434</v>
      </c>
      <c r="AO874" s="7" t="s">
        <v>8</v>
      </c>
      <c r="AP874" s="7" t="s">
        <v>6015</v>
      </c>
      <c r="AQ874" s="7" t="s">
        <v>296</v>
      </c>
      <c r="AR874" s="58">
        <v>37042</v>
      </c>
      <c r="AS874" s="2" t="str">
        <f t="shared" si="196"/>
        <v>ACAD -20C</v>
      </c>
      <c r="AT874" s="7">
        <f t="shared" si="197"/>
        <v>0</v>
      </c>
      <c r="AU874" s="20" t="s">
        <v>4371</v>
      </c>
      <c r="AV874" s="59" t="str">
        <f t="shared" si="198"/>
        <v>GP0000</v>
      </c>
      <c r="AW874" s="7" t="str">
        <f t="shared" si="199"/>
        <v>Bison</v>
      </c>
      <c r="AX874" s="7" t="s">
        <v>434</v>
      </c>
      <c r="AY874" s="7"/>
      <c r="AZ874" s="7"/>
      <c r="BA874" s="7" t="str">
        <f t="shared" si="200"/>
        <v>Bone</v>
      </c>
      <c r="BB874" s="125" t="s">
        <v>4372</v>
      </c>
      <c r="BC874" s="7" t="s">
        <v>4373</v>
      </c>
      <c r="BD874" s="7" t="s">
        <v>1015</v>
      </c>
      <c r="BE874" s="7" t="s">
        <v>1015</v>
      </c>
      <c r="BF874" s="7" t="s">
        <v>4566</v>
      </c>
      <c r="BG874" s="7"/>
      <c r="BH874" s="7" t="s">
        <v>3333</v>
      </c>
      <c r="BI874" s="60">
        <v>64.05</v>
      </c>
      <c r="BJ874" s="60">
        <v>-139.53</v>
      </c>
      <c r="BK874" s="98" t="s">
        <v>1017</v>
      </c>
      <c r="BL874" s="7"/>
      <c r="BM874" s="7"/>
      <c r="BN874" s="7"/>
      <c r="BO874" s="7"/>
      <c r="BP874" s="7"/>
      <c r="BQ874" s="7"/>
      <c r="BR874" s="7" t="s">
        <v>4374</v>
      </c>
      <c r="BS874" s="7">
        <v>110.19</v>
      </c>
      <c r="BT874" s="7" t="s">
        <v>1036</v>
      </c>
      <c r="BU874" s="72">
        <v>37259</v>
      </c>
      <c r="BV874" s="7" t="str">
        <f t="shared" si="201"/>
        <v>ACAD -20C</v>
      </c>
      <c r="BW874" s="7"/>
      <c r="BX874" s="7"/>
      <c r="BY874" s="5" t="str">
        <f t="shared" si="202"/>
        <v>BS478</v>
      </c>
      <c r="BZ874" s="58">
        <f t="shared" si="203"/>
        <v>37042</v>
      </c>
      <c r="CA874" s="63">
        <v>200507186</v>
      </c>
      <c r="CB874" s="7"/>
      <c r="CC874" s="7"/>
      <c r="CD874" s="112"/>
      <c r="CE874" s="103"/>
      <c r="CF874" s="70" t="s">
        <v>4374</v>
      </c>
      <c r="CG874" s="60">
        <v>110.19</v>
      </c>
      <c r="CH874" s="60" t="s">
        <v>4375</v>
      </c>
      <c r="CI874" s="60" t="s">
        <v>4376</v>
      </c>
      <c r="CJ874" s="92">
        <v>39424</v>
      </c>
      <c r="CK874" s="60">
        <v>387</v>
      </c>
      <c r="CL874" s="60" t="s">
        <v>1477</v>
      </c>
      <c r="CM874" s="60" t="s">
        <v>4377</v>
      </c>
      <c r="CN874" s="70">
        <v>9856</v>
      </c>
      <c r="CO874" s="193" t="s">
        <v>4378</v>
      </c>
      <c r="CP874" s="70" t="s">
        <v>6253</v>
      </c>
      <c r="CQ874" s="104" t="s">
        <v>1821</v>
      </c>
      <c r="CR874" s="104">
        <v>11991</v>
      </c>
      <c r="CS874" s="75" t="s">
        <v>6235</v>
      </c>
      <c r="CT874" s="104">
        <v>34470</v>
      </c>
      <c r="CU874" s="104">
        <v>200</v>
      </c>
      <c r="CV874" s="284">
        <v>38980</v>
      </c>
      <c r="CW874" s="86">
        <v>-19.7</v>
      </c>
      <c r="CX874" s="86">
        <v>4.5999999999999996</v>
      </c>
      <c r="CY874" s="86"/>
      <c r="CZ874" s="13"/>
      <c r="DA874" s="13"/>
      <c r="DB874" s="13"/>
      <c r="DC874" s="13"/>
      <c r="DD874" s="13"/>
      <c r="DE874" s="13"/>
      <c r="DF874" s="13"/>
      <c r="DG874" s="13"/>
      <c r="DH874" s="13"/>
      <c r="DI874" s="13"/>
      <c r="DJ874" s="13"/>
      <c r="DK874" s="13"/>
      <c r="DL874" s="6" t="s">
        <v>6246</v>
      </c>
      <c r="DM874" t="s">
        <v>5775</v>
      </c>
    </row>
    <row r="875" spans="1:117" ht="15.75" hidden="1" customHeight="1">
      <c r="A875" s="8">
        <v>6397</v>
      </c>
      <c r="D875" s="7" t="s">
        <v>6323</v>
      </c>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4" t="s">
        <v>7</v>
      </c>
      <c r="AH875" s="7" t="s">
        <v>434</v>
      </c>
      <c r="AI875" s="7" t="s">
        <v>8</v>
      </c>
      <c r="AJ875" s="7" t="s">
        <v>6323</v>
      </c>
      <c r="AK875" s="7" t="s">
        <v>296</v>
      </c>
      <c r="AL875" s="7"/>
      <c r="AM875" s="4" t="s">
        <v>7</v>
      </c>
      <c r="AN875" s="7" t="s">
        <v>434</v>
      </c>
      <c r="AO875" s="7" t="s">
        <v>8</v>
      </c>
      <c r="AP875" s="7" t="s">
        <v>6323</v>
      </c>
      <c r="AQ875" s="7" t="s">
        <v>296</v>
      </c>
      <c r="AR875" s="58">
        <v>37042</v>
      </c>
      <c r="AS875" s="2" t="str">
        <f t="shared" si="196"/>
        <v>ACAD -20C</v>
      </c>
      <c r="AT875" s="7">
        <f t="shared" si="197"/>
        <v>0</v>
      </c>
      <c r="AU875" s="20" t="s">
        <v>4379</v>
      </c>
      <c r="AV875" s="59" t="str">
        <f t="shared" si="198"/>
        <v>GP0000</v>
      </c>
      <c r="AW875" s="7" t="str">
        <f t="shared" si="199"/>
        <v>Bison</v>
      </c>
      <c r="AX875" s="7" t="s">
        <v>434</v>
      </c>
      <c r="AY875" s="7"/>
      <c r="AZ875" s="7"/>
      <c r="BA875" s="7" t="str">
        <f t="shared" si="200"/>
        <v>Bone</v>
      </c>
      <c r="BB875" s="125" t="s">
        <v>4380</v>
      </c>
      <c r="BC875" s="7" t="s">
        <v>4373</v>
      </c>
      <c r="BD875" s="7" t="s">
        <v>1015</v>
      </c>
      <c r="BE875" s="7" t="s">
        <v>1015</v>
      </c>
      <c r="BF875" s="13" t="s">
        <v>4566</v>
      </c>
      <c r="BG875" s="13"/>
      <c r="BH875" s="13" t="s">
        <v>4381</v>
      </c>
      <c r="BI875" s="60">
        <v>64.05</v>
      </c>
      <c r="BJ875" s="60">
        <v>-139.53</v>
      </c>
      <c r="BK875" s="5" t="s">
        <v>6209</v>
      </c>
      <c r="BL875" s="13"/>
      <c r="BM875" s="13"/>
      <c r="BN875" s="13"/>
      <c r="BO875" s="13"/>
      <c r="BP875" s="13"/>
      <c r="BQ875" s="7"/>
      <c r="BR875" s="13" t="s">
        <v>4374</v>
      </c>
      <c r="BS875" s="13">
        <v>110.18</v>
      </c>
      <c r="BT875" s="7" t="s">
        <v>1036</v>
      </c>
      <c r="BU875" s="114">
        <v>37259</v>
      </c>
      <c r="BV875" s="7" t="str">
        <f t="shared" si="201"/>
        <v>ACAD -20C</v>
      </c>
      <c r="BW875" s="13"/>
      <c r="BX875" s="13"/>
      <c r="BY875" s="5" t="str">
        <f t="shared" si="202"/>
        <v>BS480</v>
      </c>
      <c r="BZ875" s="58">
        <f t="shared" si="203"/>
        <v>37042</v>
      </c>
      <c r="CA875" s="63">
        <v>200507186</v>
      </c>
      <c r="CB875" s="7"/>
      <c r="CC875" s="7"/>
      <c r="CD875" s="31"/>
      <c r="CE875" s="31"/>
      <c r="CF875" s="13"/>
      <c r="CG875" s="13"/>
      <c r="CH875" s="13"/>
      <c r="CI875" s="13"/>
      <c r="CJ875" s="13"/>
      <c r="CK875" s="13"/>
      <c r="CL875" s="13"/>
      <c r="CM875" s="13"/>
      <c r="CN875" s="31"/>
      <c r="CO875" s="31"/>
      <c r="CQ875" s="31"/>
      <c r="CR875" s="31"/>
      <c r="CS875" s="31"/>
      <c r="CT875" s="31"/>
      <c r="CU875" s="31"/>
      <c r="CV875" s="31"/>
      <c r="CW875" s="31"/>
      <c r="CX875" s="31"/>
      <c r="CY875" s="31"/>
      <c r="CZ875" s="13"/>
      <c r="DA875" s="13"/>
      <c r="DB875" s="13"/>
      <c r="DC875" s="13"/>
      <c r="DD875" s="13"/>
      <c r="DE875" s="13"/>
      <c r="DF875" s="13"/>
      <c r="DG875" s="13"/>
      <c r="DH875" s="13"/>
      <c r="DI875" s="13"/>
      <c r="DJ875" s="13"/>
      <c r="DK875" s="13"/>
      <c r="DL875" s="8" t="s">
        <v>6246</v>
      </c>
      <c r="DM875" t="s">
        <v>5775</v>
      </c>
    </row>
    <row r="876" spans="1:117" ht="15.75" hidden="1" customHeight="1">
      <c r="A876" s="8">
        <v>6398</v>
      </c>
      <c r="D876" s="7" t="s">
        <v>6324</v>
      </c>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4" t="s">
        <v>7</v>
      </c>
      <c r="AH876" s="7" t="s">
        <v>434</v>
      </c>
      <c r="AI876" s="7" t="s">
        <v>8</v>
      </c>
      <c r="AJ876" s="7" t="s">
        <v>6324</v>
      </c>
      <c r="AK876" s="7" t="s">
        <v>296</v>
      </c>
      <c r="AL876" s="7"/>
      <c r="AM876" s="4" t="s">
        <v>7</v>
      </c>
      <c r="AN876" s="7" t="s">
        <v>434</v>
      </c>
      <c r="AO876" s="7" t="s">
        <v>8</v>
      </c>
      <c r="AP876" s="7" t="s">
        <v>6324</v>
      </c>
      <c r="AQ876" s="7" t="s">
        <v>296</v>
      </c>
      <c r="AR876" s="58">
        <v>37042</v>
      </c>
      <c r="AS876" s="2" t="str">
        <f t="shared" si="196"/>
        <v>ACAD -20C</v>
      </c>
      <c r="AT876" s="7">
        <f t="shared" si="197"/>
        <v>0</v>
      </c>
      <c r="AU876" s="20" t="s">
        <v>4382</v>
      </c>
      <c r="AV876" s="59" t="str">
        <f t="shared" si="198"/>
        <v>GP0000</v>
      </c>
      <c r="AW876" s="7" t="str">
        <f t="shared" si="199"/>
        <v>Bison</v>
      </c>
      <c r="AX876" s="7" t="s">
        <v>434</v>
      </c>
      <c r="AY876" s="7"/>
      <c r="AZ876" s="7"/>
      <c r="BA876" s="7" t="str">
        <f t="shared" si="200"/>
        <v>Bone</v>
      </c>
      <c r="BB876" s="125" t="s">
        <v>1427</v>
      </c>
      <c r="BC876" s="7" t="s">
        <v>4373</v>
      </c>
      <c r="BD876" s="7" t="s">
        <v>1015</v>
      </c>
      <c r="BE876" s="7" t="s">
        <v>1015</v>
      </c>
      <c r="BF876" s="13" t="s">
        <v>4566</v>
      </c>
      <c r="BG876" s="13"/>
      <c r="BH876" s="13" t="s">
        <v>3333</v>
      </c>
      <c r="BI876" s="60">
        <v>64.05</v>
      </c>
      <c r="BJ876" s="60">
        <v>-139.53</v>
      </c>
      <c r="BK876" s="5" t="s">
        <v>6209</v>
      </c>
      <c r="BL876" s="13"/>
      <c r="BM876" s="13"/>
      <c r="BN876" s="13"/>
      <c r="BO876" s="13"/>
      <c r="BP876" s="13"/>
      <c r="BQ876" s="7"/>
      <c r="BR876" s="13" t="s">
        <v>4374</v>
      </c>
      <c r="BS876" s="13">
        <v>110.4</v>
      </c>
      <c r="BT876" s="7" t="s">
        <v>1036</v>
      </c>
      <c r="BU876" s="114">
        <v>37259</v>
      </c>
      <c r="BV876" s="7" t="str">
        <f t="shared" si="201"/>
        <v>ACAD -20C</v>
      </c>
      <c r="BW876" s="13"/>
      <c r="BX876" s="13"/>
      <c r="BY876" s="5" t="str">
        <f t="shared" si="202"/>
        <v>BS481</v>
      </c>
      <c r="BZ876" s="58">
        <f t="shared" si="203"/>
        <v>37042</v>
      </c>
      <c r="CA876" s="63">
        <v>200507186</v>
      </c>
      <c r="CB876" s="7"/>
      <c r="CC876" s="7"/>
      <c r="CD876" s="13"/>
      <c r="CE876" s="13"/>
      <c r="CF876" s="13"/>
      <c r="CG876" s="13"/>
      <c r="CH876" s="13"/>
      <c r="CI876" s="13"/>
      <c r="CJ876" s="13"/>
      <c r="CK876" s="13"/>
      <c r="CL876" s="13"/>
      <c r="CM876" s="13"/>
      <c r="CN876" s="13"/>
      <c r="CO876" s="13"/>
      <c r="CQ876" s="13"/>
      <c r="CR876" s="13"/>
      <c r="CS876" s="13"/>
      <c r="CT876" s="13"/>
      <c r="CU876" s="13"/>
      <c r="CV876" s="13"/>
      <c r="CW876" s="13"/>
      <c r="CX876" s="13"/>
      <c r="CY876" s="13"/>
      <c r="CZ876" s="13"/>
      <c r="DA876" s="13"/>
      <c r="DB876" s="13"/>
      <c r="DC876" s="13"/>
      <c r="DD876" s="13"/>
      <c r="DE876" s="13"/>
      <c r="DF876" s="13"/>
      <c r="DG876" s="13"/>
      <c r="DH876" s="13"/>
      <c r="DI876" s="13"/>
      <c r="DJ876" s="13"/>
      <c r="DK876" s="13"/>
      <c r="DL876" s="8" t="s">
        <v>6246</v>
      </c>
      <c r="DM876" t="s">
        <v>5775</v>
      </c>
    </row>
    <row r="877" spans="1:117" ht="15.75" hidden="1" customHeight="1">
      <c r="A877" s="6">
        <v>6399</v>
      </c>
      <c r="D877" s="7" t="s">
        <v>6012</v>
      </c>
      <c r="E877" s="7"/>
      <c r="F877" s="7"/>
      <c r="G877" s="7"/>
      <c r="H877" s="7" t="s">
        <v>7115</v>
      </c>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4" t="s">
        <v>7</v>
      </c>
      <c r="AH877" s="7" t="s">
        <v>434</v>
      </c>
      <c r="AI877" s="7" t="s">
        <v>8</v>
      </c>
      <c r="AJ877" s="7" t="s">
        <v>6012</v>
      </c>
      <c r="AK877" s="7" t="s">
        <v>296</v>
      </c>
      <c r="AL877" s="7"/>
      <c r="AM877" s="4" t="s">
        <v>7</v>
      </c>
      <c r="AN877" s="7" t="s">
        <v>434</v>
      </c>
      <c r="AO877" s="7" t="s">
        <v>8</v>
      </c>
      <c r="AP877" s="7" t="s">
        <v>6012</v>
      </c>
      <c r="AQ877" s="7" t="s">
        <v>296</v>
      </c>
      <c r="AR877" s="58">
        <v>37042</v>
      </c>
      <c r="AS877" s="2" t="str">
        <f t="shared" si="196"/>
        <v>ACAD -20C</v>
      </c>
      <c r="AT877" s="7">
        <f t="shared" si="197"/>
        <v>0</v>
      </c>
      <c r="AU877" s="20" t="s">
        <v>4383</v>
      </c>
      <c r="AV877" s="59" t="str">
        <f t="shared" si="198"/>
        <v>GP0000</v>
      </c>
      <c r="AW877" s="7" t="str">
        <f t="shared" si="199"/>
        <v>Bison</v>
      </c>
      <c r="AX877" s="7" t="s">
        <v>434</v>
      </c>
      <c r="AY877" s="7"/>
      <c r="AZ877" s="7"/>
      <c r="BA877" s="7" t="str">
        <f t="shared" si="200"/>
        <v>Bone</v>
      </c>
      <c r="BB877" s="125" t="s">
        <v>3235</v>
      </c>
      <c r="BC877" s="7" t="s">
        <v>4373</v>
      </c>
      <c r="BD877" s="7" t="s">
        <v>1015</v>
      </c>
      <c r="BE877" s="7" t="s">
        <v>1015</v>
      </c>
      <c r="BF877" s="13" t="s">
        <v>4566</v>
      </c>
      <c r="BG877" s="13"/>
      <c r="BH877" s="13" t="s">
        <v>3333</v>
      </c>
      <c r="BI877" s="60">
        <v>64.05</v>
      </c>
      <c r="BJ877" s="60">
        <v>-139.53</v>
      </c>
      <c r="BK877" s="5" t="s">
        <v>6209</v>
      </c>
      <c r="BL877" s="13"/>
      <c r="BM877" s="13"/>
      <c r="BN877" s="13"/>
      <c r="BO877" s="13"/>
      <c r="BP877" s="13"/>
      <c r="BQ877" s="7"/>
      <c r="BR877" s="13" t="s">
        <v>4374</v>
      </c>
      <c r="BS877" s="13" t="s">
        <v>4384</v>
      </c>
      <c r="BT877" s="7" t="s">
        <v>1036</v>
      </c>
      <c r="BU877" s="114">
        <v>37259</v>
      </c>
      <c r="BV877" s="7" t="str">
        <f t="shared" si="201"/>
        <v>ACAD -20C</v>
      </c>
      <c r="BW877" s="13"/>
      <c r="BX877" s="13"/>
      <c r="BY877" s="5" t="str">
        <f t="shared" si="202"/>
        <v>BS477</v>
      </c>
      <c r="BZ877" s="58">
        <f t="shared" si="203"/>
        <v>37042</v>
      </c>
      <c r="CA877" s="63">
        <v>200507186</v>
      </c>
      <c r="CB877" s="7"/>
      <c r="CC877" s="7"/>
      <c r="CD877" s="13"/>
      <c r="CE877" s="13"/>
      <c r="CF877" s="13"/>
      <c r="CG877" s="13"/>
      <c r="CH877" s="13"/>
      <c r="CI877" s="13"/>
      <c r="CJ877" s="13"/>
      <c r="CK877" s="13"/>
      <c r="CL877" s="13"/>
      <c r="CM877" s="13"/>
      <c r="CN877" s="13"/>
      <c r="CO877" s="75" t="s">
        <v>4385</v>
      </c>
      <c r="CP877" s="70" t="s">
        <v>6253</v>
      </c>
      <c r="CQ877" s="13" t="s">
        <v>1821</v>
      </c>
      <c r="CR877" s="13">
        <v>11960</v>
      </c>
      <c r="CS877" s="75" t="s">
        <v>6235</v>
      </c>
      <c r="CT877" s="13">
        <v>33710</v>
      </c>
      <c r="CU877" s="13">
        <v>240</v>
      </c>
      <c r="CV877" s="284">
        <v>38102</v>
      </c>
      <c r="CW877" s="13">
        <v>-19.600000000000001</v>
      </c>
      <c r="CX877" s="13">
        <v>6</v>
      </c>
      <c r="CY877" s="13"/>
      <c r="CZ877" s="13"/>
      <c r="DA877" s="13"/>
      <c r="DB877" s="13"/>
      <c r="DC877" s="13"/>
      <c r="DD877" s="13"/>
      <c r="DE877" s="13"/>
      <c r="DF877" s="13"/>
      <c r="DG877" s="13"/>
      <c r="DH877" s="13"/>
      <c r="DI877" s="13"/>
      <c r="DJ877" s="13"/>
      <c r="DK877" s="13"/>
      <c r="DL877" s="6" t="s">
        <v>6246</v>
      </c>
      <c r="DM877" t="s">
        <v>5775</v>
      </c>
    </row>
    <row r="878" spans="1:117" ht="15" hidden="1" customHeight="1">
      <c r="A878" s="8">
        <v>6400</v>
      </c>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4" t="s">
        <v>7</v>
      </c>
      <c r="AH878" s="7" t="s">
        <v>434</v>
      </c>
      <c r="AI878" s="7" t="s">
        <v>8</v>
      </c>
      <c r="AJ878" s="7"/>
      <c r="AK878" s="7" t="s">
        <v>296</v>
      </c>
      <c r="AL878" s="7"/>
      <c r="AM878" s="4" t="s">
        <v>7</v>
      </c>
      <c r="AN878" s="7" t="s">
        <v>434</v>
      </c>
      <c r="AO878" s="7" t="s">
        <v>8</v>
      </c>
      <c r="AP878" s="7"/>
      <c r="AQ878" s="7" t="s">
        <v>296</v>
      </c>
      <c r="AR878" s="58">
        <v>37042</v>
      </c>
      <c r="AS878" s="2" t="str">
        <f t="shared" si="196"/>
        <v>ACAD -20C</v>
      </c>
      <c r="AT878" s="7">
        <f t="shared" si="197"/>
        <v>0</v>
      </c>
      <c r="AU878" s="20" t="s">
        <v>4386</v>
      </c>
      <c r="AV878" s="59" t="str">
        <f t="shared" si="198"/>
        <v>GP0000</v>
      </c>
      <c r="AW878" s="7" t="str">
        <f t="shared" si="199"/>
        <v>Bison</v>
      </c>
      <c r="AX878" s="7" t="s">
        <v>434</v>
      </c>
      <c r="AY878" s="7"/>
      <c r="AZ878" s="7"/>
      <c r="BA878" s="7" t="str">
        <f t="shared" si="200"/>
        <v>Bone</v>
      </c>
      <c r="BB878" s="125"/>
      <c r="BC878" s="7"/>
      <c r="BD878" s="7" t="s">
        <v>1096</v>
      </c>
      <c r="BE878" s="3" t="s">
        <v>1097</v>
      </c>
      <c r="BF878" s="13"/>
      <c r="BG878" s="13"/>
      <c r="BH878" s="13" t="s">
        <v>4387</v>
      </c>
      <c r="BI878" s="13">
        <v>64.837776000000005</v>
      </c>
      <c r="BJ878" s="13">
        <v>-147.71638300000001</v>
      </c>
      <c r="BK878" s="10" t="s">
        <v>1701</v>
      </c>
      <c r="BL878" s="13"/>
      <c r="BM878" s="13"/>
      <c r="BN878" s="13"/>
      <c r="BO878" s="13"/>
      <c r="BP878" s="13"/>
      <c r="BQ878" s="7"/>
      <c r="BR878" s="13"/>
      <c r="BS878" s="13" t="s">
        <v>4388</v>
      </c>
      <c r="BT878" s="7" t="s">
        <v>1036</v>
      </c>
      <c r="BU878" s="13"/>
      <c r="BV878" s="7" t="str">
        <f t="shared" si="201"/>
        <v>ACAD -20C</v>
      </c>
      <c r="BW878" s="13"/>
      <c r="BX878" s="13"/>
      <c r="BY878" s="5">
        <f t="shared" si="202"/>
        <v>0</v>
      </c>
      <c r="BZ878" s="58">
        <f t="shared" si="203"/>
        <v>37042</v>
      </c>
      <c r="CA878" s="63">
        <v>200507186</v>
      </c>
      <c r="CB878" s="7"/>
      <c r="CC878" s="7"/>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B878" s="13"/>
      <c r="DC878" s="13"/>
      <c r="DD878" s="13"/>
      <c r="DE878" s="13"/>
      <c r="DF878" s="13"/>
      <c r="DG878" s="13"/>
      <c r="DH878" s="13"/>
      <c r="DI878" s="13"/>
      <c r="DJ878" s="13"/>
      <c r="DK878" s="13"/>
      <c r="DL878" s="8"/>
    </row>
    <row r="879" spans="1:117" ht="15" hidden="1" customHeight="1">
      <c r="A879" s="8">
        <v>6402</v>
      </c>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t="s">
        <v>509</v>
      </c>
      <c r="AG879" s="7" t="s">
        <v>7</v>
      </c>
      <c r="AH879" s="7" t="s">
        <v>434</v>
      </c>
      <c r="AI879" s="7" t="s">
        <v>8</v>
      </c>
      <c r="AJ879" s="7"/>
      <c r="AK879" s="7" t="s">
        <v>296</v>
      </c>
      <c r="AL879" s="7" t="s">
        <v>509</v>
      </c>
      <c r="AM879" s="7" t="s">
        <v>7</v>
      </c>
      <c r="AN879" s="7" t="s">
        <v>434</v>
      </c>
      <c r="AO879" s="7" t="s">
        <v>8</v>
      </c>
      <c r="AP879" s="7"/>
      <c r="AQ879" s="7" t="s">
        <v>296</v>
      </c>
      <c r="AR879" s="58">
        <v>37042</v>
      </c>
      <c r="AS879" s="2" t="str">
        <f t="shared" si="196"/>
        <v>ACAD -20C</v>
      </c>
      <c r="AT879" s="7" t="str">
        <f t="shared" si="197"/>
        <v>YT03/39</v>
      </c>
      <c r="AU879" s="20" t="s">
        <v>4389</v>
      </c>
      <c r="AV879" s="87" t="str">
        <f t="shared" si="198"/>
        <v>GP0000</v>
      </c>
      <c r="AW879" s="7" t="str">
        <f t="shared" si="199"/>
        <v>Bison</v>
      </c>
      <c r="AX879" s="7" t="s">
        <v>434</v>
      </c>
      <c r="AY879" s="7"/>
      <c r="AZ879" s="7"/>
      <c r="BA879" s="7" t="str">
        <f t="shared" si="200"/>
        <v>Bone</v>
      </c>
      <c r="BB879" s="125" t="s">
        <v>4390</v>
      </c>
      <c r="BC879" s="7"/>
      <c r="BD879" s="7" t="s">
        <v>4092</v>
      </c>
      <c r="BE879" s="7" t="s">
        <v>1015</v>
      </c>
      <c r="BF879" s="13"/>
      <c r="BG879" s="13"/>
      <c r="BH879" s="13" t="s">
        <v>4157</v>
      </c>
      <c r="BI879" s="3">
        <v>63.623055600000001</v>
      </c>
      <c r="BJ879" s="3">
        <v>-138.7138889</v>
      </c>
      <c r="BK879" s="64" t="s">
        <v>1114</v>
      </c>
      <c r="BL879" s="13"/>
      <c r="BM879" s="13" t="s">
        <v>4391</v>
      </c>
      <c r="BN879" s="13"/>
      <c r="BO879" s="114">
        <v>37835</v>
      </c>
      <c r="BP879" s="13" t="s">
        <v>4094</v>
      </c>
      <c r="BQ879" s="7"/>
      <c r="BR879" s="13"/>
      <c r="BS879" s="13"/>
      <c r="BT879" s="7" t="s">
        <v>4094</v>
      </c>
      <c r="BU879" s="13"/>
      <c r="BV879" s="7" t="str">
        <f t="shared" si="201"/>
        <v>ACAD -20C</v>
      </c>
      <c r="BW879" s="13"/>
      <c r="BX879" s="13"/>
      <c r="BY879" s="5">
        <f t="shared" si="202"/>
        <v>0</v>
      </c>
      <c r="BZ879" s="58">
        <f t="shared" si="203"/>
        <v>37042</v>
      </c>
      <c r="CA879" s="63">
        <v>200507186</v>
      </c>
      <c r="CB879" s="7"/>
      <c r="CC879" s="7"/>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B879" s="13"/>
      <c r="DC879" s="13"/>
      <c r="DD879" s="13"/>
      <c r="DE879" s="13"/>
      <c r="DF879" s="13"/>
      <c r="DG879" s="13"/>
      <c r="DH879" s="13"/>
      <c r="DI879" s="13"/>
      <c r="DJ879" s="13"/>
      <c r="DK879" s="13"/>
      <c r="DL879" s="8"/>
    </row>
    <row r="880" spans="1:117" ht="15" hidden="1" customHeight="1">
      <c r="A880" s="8">
        <v>6403</v>
      </c>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t="s">
        <v>510</v>
      </c>
      <c r="AG880" s="7" t="s">
        <v>7</v>
      </c>
      <c r="AH880" s="7" t="s">
        <v>434</v>
      </c>
      <c r="AI880" s="7" t="s">
        <v>8</v>
      </c>
      <c r="AJ880" s="7"/>
      <c r="AK880" s="7" t="s">
        <v>296</v>
      </c>
      <c r="AL880" s="7" t="s">
        <v>510</v>
      </c>
      <c r="AM880" s="7" t="s">
        <v>7</v>
      </c>
      <c r="AN880" s="7" t="s">
        <v>434</v>
      </c>
      <c r="AO880" s="7" t="s">
        <v>8</v>
      </c>
      <c r="AP880" s="7"/>
      <c r="AQ880" s="7" t="s">
        <v>296</v>
      </c>
      <c r="AR880" s="58">
        <v>37042</v>
      </c>
      <c r="AS880" s="2" t="str">
        <f t="shared" si="196"/>
        <v>ACAD -20C</v>
      </c>
      <c r="AT880" s="7" t="str">
        <f t="shared" si="197"/>
        <v>YT03/41</v>
      </c>
      <c r="AU880" s="20" t="s">
        <v>4392</v>
      </c>
      <c r="AV880" s="87" t="str">
        <f t="shared" si="198"/>
        <v>GP0000</v>
      </c>
      <c r="AW880" s="7" t="str">
        <f t="shared" si="199"/>
        <v>Bison</v>
      </c>
      <c r="AX880" s="7" t="s">
        <v>434</v>
      </c>
      <c r="AY880" s="7"/>
      <c r="AZ880" s="7"/>
      <c r="BA880" s="7" t="str">
        <f t="shared" si="200"/>
        <v>Bone</v>
      </c>
      <c r="BB880" s="125" t="s">
        <v>593</v>
      </c>
      <c r="BC880" s="7"/>
      <c r="BD880" s="7" t="s">
        <v>4092</v>
      </c>
      <c r="BE880" s="7" t="s">
        <v>1015</v>
      </c>
      <c r="BF880" s="7"/>
      <c r="BG880" s="7"/>
      <c r="BH880" s="7" t="s">
        <v>4085</v>
      </c>
      <c r="BI880" s="3">
        <v>63.158000000000001</v>
      </c>
      <c r="BJ880" s="3">
        <v>-139.316</v>
      </c>
      <c r="BK880" s="3" t="s">
        <v>4086</v>
      </c>
      <c r="BL880" s="7"/>
      <c r="BM880" s="7"/>
      <c r="BN880" s="13"/>
      <c r="BO880" s="114">
        <v>37835</v>
      </c>
      <c r="BP880" s="13" t="s">
        <v>4094</v>
      </c>
      <c r="BQ880" s="7"/>
      <c r="BR880" s="13"/>
      <c r="BS880" s="13"/>
      <c r="BT880" s="7" t="s">
        <v>4094</v>
      </c>
      <c r="BU880" s="7"/>
      <c r="BV880" s="7" t="str">
        <f t="shared" si="201"/>
        <v>ACAD -20C</v>
      </c>
      <c r="BW880" s="7"/>
      <c r="BX880" s="7"/>
      <c r="BY880" s="5">
        <f t="shared" si="202"/>
        <v>0</v>
      </c>
      <c r="BZ880" s="58">
        <f t="shared" si="203"/>
        <v>37042</v>
      </c>
      <c r="CA880" s="63">
        <v>200507186</v>
      </c>
      <c r="CB880" s="7"/>
      <c r="CC880" s="7"/>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B880" s="13"/>
      <c r="DC880" s="13"/>
      <c r="DD880" s="13"/>
      <c r="DE880" s="13"/>
      <c r="DF880" s="13"/>
      <c r="DG880" s="13"/>
      <c r="DH880" s="13"/>
      <c r="DI880" s="13"/>
      <c r="DJ880" s="13"/>
      <c r="DK880" s="13"/>
      <c r="DL880" s="8"/>
    </row>
    <row r="881" spans="1:116" ht="15" hidden="1" customHeight="1">
      <c r="A881" s="8">
        <v>6405</v>
      </c>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t="s">
        <v>511</v>
      </c>
      <c r="AG881" s="7" t="s">
        <v>7</v>
      </c>
      <c r="AH881" s="7" t="s">
        <v>434</v>
      </c>
      <c r="AI881" s="7" t="s">
        <v>8</v>
      </c>
      <c r="AJ881" s="7"/>
      <c r="AK881" s="7" t="s">
        <v>296</v>
      </c>
      <c r="AL881" s="7" t="s">
        <v>511</v>
      </c>
      <c r="AM881" s="7" t="s">
        <v>7</v>
      </c>
      <c r="AN881" s="7" t="s">
        <v>434</v>
      </c>
      <c r="AO881" s="7" t="s">
        <v>8</v>
      </c>
      <c r="AP881" s="7"/>
      <c r="AQ881" s="7" t="s">
        <v>296</v>
      </c>
      <c r="AR881" s="58">
        <v>37042</v>
      </c>
      <c r="AS881" s="2" t="str">
        <f t="shared" si="196"/>
        <v>ACAD -20C</v>
      </c>
      <c r="AT881" s="7" t="str">
        <f t="shared" si="197"/>
        <v>YT03/53</v>
      </c>
      <c r="AU881" s="20" t="s">
        <v>4393</v>
      </c>
      <c r="AV881" s="87" t="str">
        <f t="shared" si="198"/>
        <v>GP0000</v>
      </c>
      <c r="AW881" s="7" t="str">
        <f t="shared" si="199"/>
        <v>Bison</v>
      </c>
      <c r="AX881" s="7" t="s">
        <v>434</v>
      </c>
      <c r="AY881" s="7"/>
      <c r="AZ881" s="7"/>
      <c r="BA881" s="7" t="str">
        <f t="shared" si="200"/>
        <v>Bone</v>
      </c>
      <c r="BB881" s="125" t="s">
        <v>4394</v>
      </c>
      <c r="BC881" s="7"/>
      <c r="BD881" s="7" t="s">
        <v>4092</v>
      </c>
      <c r="BE881" s="7" t="s">
        <v>1015</v>
      </c>
      <c r="BF881" s="7"/>
      <c r="BG881" s="7"/>
      <c r="BH881" s="7" t="s">
        <v>4085</v>
      </c>
      <c r="BI881" s="3">
        <v>63.158000000000001</v>
      </c>
      <c r="BJ881" s="3">
        <v>-139.316</v>
      </c>
      <c r="BK881" s="3" t="s">
        <v>4086</v>
      </c>
      <c r="BL881" s="7"/>
      <c r="BM881" s="7" t="s">
        <v>4395</v>
      </c>
      <c r="BN881" s="7" t="s">
        <v>4396</v>
      </c>
      <c r="BO881" s="72">
        <v>37836</v>
      </c>
      <c r="BP881" s="7" t="s">
        <v>4094</v>
      </c>
      <c r="BQ881" s="7"/>
      <c r="BR881" s="7"/>
      <c r="BS881" s="7"/>
      <c r="BT881" s="7" t="s">
        <v>4094</v>
      </c>
      <c r="BU881" s="7"/>
      <c r="BV881" s="7" t="str">
        <f t="shared" si="201"/>
        <v>ACAD -20C</v>
      </c>
      <c r="BW881" s="7"/>
      <c r="BX881" s="7"/>
      <c r="BY881" s="5">
        <f t="shared" si="202"/>
        <v>0</v>
      </c>
      <c r="BZ881" s="58">
        <f t="shared" si="203"/>
        <v>37042</v>
      </c>
      <c r="CA881" s="63">
        <v>200507186</v>
      </c>
      <c r="CB881" s="7"/>
      <c r="CC881" s="7"/>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B881" s="13"/>
      <c r="DC881" s="13"/>
      <c r="DD881" s="13"/>
      <c r="DE881" s="13"/>
      <c r="DF881" s="13"/>
      <c r="DG881" s="13"/>
      <c r="DH881" s="13"/>
      <c r="DI881" s="13"/>
      <c r="DJ881" s="13"/>
      <c r="DK881" s="13"/>
      <c r="DL881" s="8"/>
    </row>
    <row r="882" spans="1:116" ht="15" hidden="1" customHeight="1">
      <c r="A882" s="8">
        <v>6406</v>
      </c>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t="s">
        <v>512</v>
      </c>
      <c r="AG882" s="7" t="s">
        <v>7</v>
      </c>
      <c r="AH882" s="7" t="s">
        <v>434</v>
      </c>
      <c r="AI882" s="7" t="s">
        <v>8</v>
      </c>
      <c r="AJ882" s="7"/>
      <c r="AK882" s="7" t="s">
        <v>296</v>
      </c>
      <c r="AL882" s="7" t="s">
        <v>512</v>
      </c>
      <c r="AM882" s="7" t="s">
        <v>7</v>
      </c>
      <c r="AN882" s="7" t="s">
        <v>434</v>
      </c>
      <c r="AO882" s="7" t="s">
        <v>8</v>
      </c>
      <c r="AP882" s="7"/>
      <c r="AQ882" s="7" t="s">
        <v>296</v>
      </c>
      <c r="AR882" s="58">
        <v>37042</v>
      </c>
      <c r="AS882" s="2" t="str">
        <f t="shared" si="196"/>
        <v>ACAD -20C</v>
      </c>
      <c r="AT882" s="7" t="str">
        <f t="shared" si="197"/>
        <v>YT03/55</v>
      </c>
      <c r="AU882" s="20" t="s">
        <v>4397</v>
      </c>
      <c r="AV882" s="87" t="str">
        <f t="shared" si="198"/>
        <v>GP0000</v>
      </c>
      <c r="AW882" s="7" t="str">
        <f t="shared" si="199"/>
        <v>Bison</v>
      </c>
      <c r="AX882" s="7" t="s">
        <v>434</v>
      </c>
      <c r="AY882" s="7"/>
      <c r="AZ882" s="7"/>
      <c r="BA882" s="7" t="str">
        <f t="shared" si="200"/>
        <v>Bone</v>
      </c>
      <c r="BB882" s="125" t="s">
        <v>4398</v>
      </c>
      <c r="BC882" s="7"/>
      <c r="BD882" s="7" t="s">
        <v>4092</v>
      </c>
      <c r="BE882" s="7" t="s">
        <v>1015</v>
      </c>
      <c r="BF882" s="7"/>
      <c r="BG882" s="7"/>
      <c r="BH882" s="7" t="s">
        <v>4085</v>
      </c>
      <c r="BI882" s="3">
        <v>63.158000000000001</v>
      </c>
      <c r="BJ882" s="3">
        <v>-139.316</v>
      </c>
      <c r="BK882" s="3" t="s">
        <v>4086</v>
      </c>
      <c r="BL882" s="7"/>
      <c r="BM882" s="7" t="s">
        <v>4395</v>
      </c>
      <c r="BN882" s="7" t="s">
        <v>4399</v>
      </c>
      <c r="BO882" s="72">
        <v>37836</v>
      </c>
      <c r="BP882" s="7" t="s">
        <v>4094</v>
      </c>
      <c r="BQ882" s="7"/>
      <c r="BR882" s="7"/>
      <c r="BS882" s="7"/>
      <c r="BT882" s="7" t="s">
        <v>4094</v>
      </c>
      <c r="BU882" s="7"/>
      <c r="BV882" s="7" t="str">
        <f t="shared" si="201"/>
        <v>ACAD -20C</v>
      </c>
      <c r="BW882" s="7"/>
      <c r="BX882" s="7"/>
      <c r="BY882" s="5">
        <f t="shared" si="202"/>
        <v>0</v>
      </c>
      <c r="BZ882" s="58">
        <f t="shared" si="203"/>
        <v>37042</v>
      </c>
      <c r="CA882" s="63">
        <v>200507186</v>
      </c>
      <c r="CB882" s="7"/>
      <c r="CC882" s="7"/>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B882" s="13"/>
      <c r="DC882" s="13"/>
      <c r="DD882" s="13"/>
      <c r="DE882" s="13"/>
      <c r="DF882" s="13"/>
      <c r="DG882" s="13"/>
      <c r="DH882" s="13"/>
      <c r="DI882" s="13"/>
      <c r="DJ882" s="13"/>
      <c r="DK882" s="13"/>
      <c r="DL882" s="8"/>
    </row>
    <row r="883" spans="1:116" ht="15" hidden="1" customHeight="1">
      <c r="A883" s="8">
        <v>6407</v>
      </c>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t="s">
        <v>513</v>
      </c>
      <c r="AG883" s="7" t="s">
        <v>7</v>
      </c>
      <c r="AH883" s="7" t="s">
        <v>434</v>
      </c>
      <c r="AI883" s="7" t="s">
        <v>8</v>
      </c>
      <c r="AJ883" s="7"/>
      <c r="AK883" s="7" t="s">
        <v>296</v>
      </c>
      <c r="AL883" s="7" t="s">
        <v>513</v>
      </c>
      <c r="AM883" s="7" t="s">
        <v>7</v>
      </c>
      <c r="AN883" s="7" t="s">
        <v>434</v>
      </c>
      <c r="AO883" s="7" t="s">
        <v>8</v>
      </c>
      <c r="AP883" s="7"/>
      <c r="AQ883" s="7" t="s">
        <v>296</v>
      </c>
      <c r="AR883" s="58">
        <v>37042</v>
      </c>
      <c r="AS883" s="2" t="str">
        <f t="shared" si="196"/>
        <v>ACAD -20C</v>
      </c>
      <c r="AT883" s="7" t="str">
        <f t="shared" si="197"/>
        <v>YT03/57</v>
      </c>
      <c r="AU883" s="20" t="s">
        <v>4400</v>
      </c>
      <c r="AV883" s="87" t="str">
        <f t="shared" si="198"/>
        <v>GP0000</v>
      </c>
      <c r="AW883" s="7" t="str">
        <f t="shared" si="199"/>
        <v>Bison</v>
      </c>
      <c r="AX883" s="7" t="s">
        <v>434</v>
      </c>
      <c r="AY883" s="7"/>
      <c r="AZ883" s="7"/>
      <c r="BA883" s="7" t="str">
        <f t="shared" si="200"/>
        <v>Bone</v>
      </c>
      <c r="BB883" s="125" t="s">
        <v>4401</v>
      </c>
      <c r="BC883" s="7"/>
      <c r="BD883" s="7" t="s">
        <v>4092</v>
      </c>
      <c r="BE883" s="7" t="s">
        <v>1015</v>
      </c>
      <c r="BF883" s="7"/>
      <c r="BG883" s="7"/>
      <c r="BH883" s="7" t="s">
        <v>4085</v>
      </c>
      <c r="BI883" s="3">
        <v>63.158000000000001</v>
      </c>
      <c r="BJ883" s="3">
        <v>-139.316</v>
      </c>
      <c r="BK883" s="3" t="s">
        <v>4086</v>
      </c>
      <c r="BL883" s="7"/>
      <c r="BM883" s="7" t="s">
        <v>4395</v>
      </c>
      <c r="BN883" s="7" t="s">
        <v>4402</v>
      </c>
      <c r="BO883" s="72">
        <v>37836</v>
      </c>
      <c r="BP883" s="7" t="s">
        <v>4094</v>
      </c>
      <c r="BQ883" s="7"/>
      <c r="BR883" s="7"/>
      <c r="BS883" s="7"/>
      <c r="BT883" s="7" t="s">
        <v>4094</v>
      </c>
      <c r="BU883" s="7"/>
      <c r="BV883" s="7" t="str">
        <f t="shared" si="201"/>
        <v>ACAD -20C</v>
      </c>
      <c r="BW883" s="7"/>
      <c r="BX883" s="7"/>
      <c r="BY883" s="5">
        <f t="shared" si="202"/>
        <v>0</v>
      </c>
      <c r="BZ883" s="58">
        <f t="shared" si="203"/>
        <v>37042</v>
      </c>
      <c r="CA883" s="63">
        <v>200507186</v>
      </c>
      <c r="CB883" s="7"/>
      <c r="CC883" s="7"/>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B883" s="13"/>
      <c r="DC883" s="13"/>
      <c r="DD883" s="13"/>
      <c r="DE883" s="13"/>
      <c r="DF883" s="13"/>
      <c r="DG883" s="13"/>
      <c r="DH883" s="13"/>
      <c r="DI883" s="13"/>
      <c r="DJ883" s="13"/>
      <c r="DK883" s="13"/>
      <c r="DL883" s="8"/>
    </row>
    <row r="884" spans="1:116" ht="15" customHeight="1">
      <c r="A884" s="17">
        <v>6408</v>
      </c>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7" t="s">
        <v>514</v>
      </c>
      <c r="AG884" s="17">
        <v>0</v>
      </c>
      <c r="AH884" s="7"/>
      <c r="AI884" s="10" t="s">
        <v>8</v>
      </c>
      <c r="AJ884" s="10"/>
      <c r="AK884" s="17" t="s">
        <v>296</v>
      </c>
      <c r="AL884" s="17" t="s">
        <v>514</v>
      </c>
      <c r="AM884" s="17">
        <v>0</v>
      </c>
      <c r="AN884" s="7"/>
      <c r="AO884" s="10" t="s">
        <v>8</v>
      </c>
      <c r="AP884" s="10"/>
      <c r="AQ884" s="10" t="s">
        <v>296</v>
      </c>
      <c r="AR884" s="115">
        <v>37042</v>
      </c>
      <c r="AS884" s="10" t="s">
        <v>4403</v>
      </c>
      <c r="AT884" s="10"/>
      <c r="AU884" s="7"/>
      <c r="AV884" s="7"/>
      <c r="AW884" s="10" t="s">
        <v>434</v>
      </c>
      <c r="AX884" s="17"/>
      <c r="AY884" s="17"/>
      <c r="AZ884" s="10"/>
      <c r="BA884" s="7"/>
      <c r="BB884" s="7"/>
      <c r="BC884" s="10" t="s">
        <v>4404</v>
      </c>
      <c r="BD884" s="10" t="s">
        <v>4405</v>
      </c>
      <c r="BE884" s="10" t="s">
        <v>1015</v>
      </c>
      <c r="BF884" s="10" t="s">
        <v>1160</v>
      </c>
      <c r="BG884" s="10"/>
      <c r="BH884" s="10"/>
      <c r="BI884" s="10" t="s">
        <v>1499</v>
      </c>
      <c r="BJ884" s="10"/>
      <c r="BK884" s="7"/>
      <c r="BL884" s="7"/>
      <c r="BM884" s="7"/>
      <c r="BN884" s="7"/>
      <c r="BO884" s="115">
        <v>36375</v>
      </c>
      <c r="BP884" s="10" t="s">
        <v>4406</v>
      </c>
      <c r="BQ884" s="10"/>
      <c r="BR884" s="10"/>
      <c r="BS884" s="10"/>
      <c r="BT884" s="17" t="s">
        <v>4094</v>
      </c>
      <c r="BU884" s="10"/>
      <c r="BV884" s="10"/>
      <c r="BW884" s="10"/>
      <c r="BX884" s="10"/>
      <c r="BY884" s="17"/>
      <c r="BZ884" s="17"/>
      <c r="CA884" s="17"/>
      <c r="CB884" s="10"/>
      <c r="CC884" s="10"/>
      <c r="CD884" s="17"/>
      <c r="CE884" s="17"/>
      <c r="CF884" s="17"/>
      <c r="CG884" s="17"/>
      <c r="CH884" s="17"/>
      <c r="CI884" s="17"/>
      <c r="CJ884" s="17"/>
      <c r="CK884" s="17"/>
      <c r="CL884" s="17"/>
      <c r="CM884" s="17"/>
      <c r="CN884" s="17"/>
      <c r="CO884" s="17"/>
      <c r="CP884" s="17"/>
      <c r="CQ884" s="17"/>
      <c r="CR884" s="17"/>
      <c r="CS884" s="17"/>
      <c r="CT884" s="17"/>
      <c r="CU884" s="17"/>
      <c r="CV884" s="17"/>
      <c r="CW884" s="18"/>
      <c r="CX884" s="18"/>
      <c r="CY884" s="18"/>
      <c r="CZ884" s="18"/>
      <c r="DA884" s="18"/>
      <c r="DB884" s="18"/>
      <c r="DC884" s="18"/>
      <c r="DD884" s="18"/>
      <c r="DE884" s="18"/>
      <c r="DF884" s="18"/>
      <c r="DG884" s="18"/>
      <c r="DH884" s="18"/>
      <c r="DI884" s="18"/>
      <c r="DJ884" s="18"/>
      <c r="DK884" s="18"/>
      <c r="DL884" s="17"/>
    </row>
    <row r="885" spans="1:116" ht="15" hidden="1" customHeight="1">
      <c r="A885" s="8">
        <v>6409</v>
      </c>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t="s">
        <v>515</v>
      </c>
      <c r="AG885" s="7" t="s">
        <v>7</v>
      </c>
      <c r="AH885" s="7" t="s">
        <v>434</v>
      </c>
      <c r="AI885" s="7" t="s">
        <v>8</v>
      </c>
      <c r="AJ885" s="7"/>
      <c r="AK885" s="7" t="s">
        <v>296</v>
      </c>
      <c r="AL885" s="7" t="s">
        <v>515</v>
      </c>
      <c r="AM885" s="7" t="s">
        <v>7</v>
      </c>
      <c r="AN885" s="7" t="s">
        <v>434</v>
      </c>
      <c r="AO885" s="7" t="s">
        <v>8</v>
      </c>
      <c r="AP885" s="7"/>
      <c r="AQ885" s="7" t="s">
        <v>296</v>
      </c>
      <c r="AR885" s="58">
        <v>37042</v>
      </c>
      <c r="AS885" s="2" t="str">
        <f t="shared" ref="AS885:AS916" si="204">AK885</f>
        <v>ACAD -20C</v>
      </c>
      <c r="AT885" s="7" t="str">
        <f t="shared" ref="AT885:AT916" si="205">AL885</f>
        <v>YT03/66</v>
      </c>
      <c r="AU885" s="20" t="s">
        <v>4407</v>
      </c>
      <c r="AV885" s="87" t="str">
        <f t="shared" ref="AV885:AV916" si="206">AM885</f>
        <v>GP0000</v>
      </c>
      <c r="AW885" s="7" t="str">
        <f t="shared" ref="AW885:AW916" si="207">AN885</f>
        <v>Bison</v>
      </c>
      <c r="AX885" s="7" t="s">
        <v>434</v>
      </c>
      <c r="AY885" s="7"/>
      <c r="AZ885" s="7"/>
      <c r="BA885" s="7" t="str">
        <f t="shared" ref="BA885:BA916" si="208">AO885</f>
        <v>Bone</v>
      </c>
      <c r="BB885" s="125" t="s">
        <v>4408</v>
      </c>
      <c r="BC885" s="7"/>
      <c r="BD885" s="7" t="s">
        <v>4092</v>
      </c>
      <c r="BE885" s="7" t="s">
        <v>1015</v>
      </c>
      <c r="BF885" s="7"/>
      <c r="BG885" s="7"/>
      <c r="BH885" s="7" t="s">
        <v>4194</v>
      </c>
      <c r="BI885" s="7">
        <v>63.731388899999999</v>
      </c>
      <c r="BJ885" s="7">
        <v>-139.0783333</v>
      </c>
      <c r="BK885" s="7" t="s">
        <v>4195</v>
      </c>
      <c r="BL885" s="7"/>
      <c r="BM885" s="7" t="s">
        <v>4409</v>
      </c>
      <c r="BN885" s="7" t="s">
        <v>4410</v>
      </c>
      <c r="BO885" s="72">
        <v>37805</v>
      </c>
      <c r="BP885" s="7" t="s">
        <v>4198</v>
      </c>
      <c r="BQ885" s="7"/>
      <c r="BR885" s="7"/>
      <c r="BS885" s="7"/>
      <c r="BT885" s="7" t="s">
        <v>4094</v>
      </c>
      <c r="BU885" s="7"/>
      <c r="BV885" s="7" t="str">
        <f t="shared" ref="BV885:BV916" si="209">AQ885</f>
        <v>ACAD -20C</v>
      </c>
      <c r="BW885" s="7"/>
      <c r="BX885" s="7"/>
      <c r="BY885" s="5">
        <f t="shared" ref="BY885:BY916" si="210">AP885</f>
        <v>0</v>
      </c>
      <c r="BZ885" s="58">
        <f t="shared" ref="BZ885:BZ916" si="211">AR885</f>
        <v>37042</v>
      </c>
      <c r="CA885" s="63">
        <v>200507186</v>
      </c>
      <c r="CB885" s="7"/>
      <c r="CC885" s="7"/>
      <c r="CD885" s="31"/>
      <c r="CE885" s="31"/>
      <c r="CF885" s="13"/>
      <c r="CG885" s="13"/>
      <c r="CH885" s="13"/>
      <c r="CI885" s="13"/>
      <c r="CJ885" s="13"/>
      <c r="CK885" s="13"/>
      <c r="CL885" s="13"/>
      <c r="CM885" s="13"/>
      <c r="CN885" s="13"/>
      <c r="CO885" s="13"/>
      <c r="CP885" s="13"/>
      <c r="CQ885" s="31"/>
      <c r="CR885" s="31"/>
      <c r="CS885" s="31"/>
      <c r="CT885" s="31"/>
      <c r="CU885" s="31"/>
      <c r="CV885" s="31"/>
      <c r="CW885" s="13"/>
      <c r="CX885" s="13"/>
      <c r="CY885" s="13"/>
      <c r="CZ885" s="13"/>
      <c r="DA885" s="13"/>
      <c r="DB885" s="13"/>
      <c r="DC885" s="13"/>
      <c r="DD885" s="13"/>
      <c r="DE885" s="13"/>
      <c r="DF885" s="13"/>
      <c r="DG885" s="13"/>
      <c r="DH885" s="13"/>
      <c r="DI885" s="13"/>
      <c r="DJ885" s="13"/>
      <c r="DK885" s="13"/>
      <c r="DL885" s="8"/>
    </row>
    <row r="886" spans="1:116" ht="15" hidden="1" customHeight="1">
      <c r="A886" s="8">
        <v>6410</v>
      </c>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t="s">
        <v>516</v>
      </c>
      <c r="AG886" s="7" t="s">
        <v>7</v>
      </c>
      <c r="AH886" s="7" t="s">
        <v>434</v>
      </c>
      <c r="AI886" s="7" t="s">
        <v>8</v>
      </c>
      <c r="AJ886" s="7"/>
      <c r="AK886" s="7" t="s">
        <v>296</v>
      </c>
      <c r="AL886" s="7" t="s">
        <v>516</v>
      </c>
      <c r="AM886" s="7" t="s">
        <v>7</v>
      </c>
      <c r="AN886" s="7" t="s">
        <v>434</v>
      </c>
      <c r="AO886" s="7" t="s">
        <v>8</v>
      </c>
      <c r="AP886" s="7"/>
      <c r="AQ886" s="7" t="s">
        <v>296</v>
      </c>
      <c r="AR886" s="58">
        <v>37042</v>
      </c>
      <c r="AS886" s="2" t="str">
        <f t="shared" si="204"/>
        <v>ACAD -20C</v>
      </c>
      <c r="AT886" s="7" t="str">
        <f t="shared" si="205"/>
        <v>YT03/67</v>
      </c>
      <c r="AU886" s="20" t="s">
        <v>4411</v>
      </c>
      <c r="AV886" s="87" t="str">
        <f t="shared" si="206"/>
        <v>GP0000</v>
      </c>
      <c r="AW886" s="7" t="str">
        <f t="shared" si="207"/>
        <v>Bison</v>
      </c>
      <c r="AX886" s="7" t="s">
        <v>434</v>
      </c>
      <c r="AY886" s="7"/>
      <c r="AZ886" s="7"/>
      <c r="BA886" s="7" t="str">
        <f t="shared" si="208"/>
        <v>Bone</v>
      </c>
      <c r="BB886" s="125" t="s">
        <v>4412</v>
      </c>
      <c r="BC886" s="7"/>
      <c r="BD886" s="7" t="s">
        <v>4092</v>
      </c>
      <c r="BE886" s="7" t="s">
        <v>1015</v>
      </c>
      <c r="BF886" s="7"/>
      <c r="BG886" s="7"/>
      <c r="BH886" s="7" t="s">
        <v>4194</v>
      </c>
      <c r="BI886" s="7">
        <v>63.731388899999999</v>
      </c>
      <c r="BJ886" s="7">
        <v>-139.0783333</v>
      </c>
      <c r="BK886" s="7" t="s">
        <v>4195</v>
      </c>
      <c r="BL886" s="7"/>
      <c r="BM886" s="7" t="s">
        <v>4409</v>
      </c>
      <c r="BN886" s="7" t="s">
        <v>4413</v>
      </c>
      <c r="BO886" s="72">
        <v>37805</v>
      </c>
      <c r="BP886" s="7" t="s">
        <v>4198</v>
      </c>
      <c r="BQ886" s="7"/>
      <c r="BR886" s="7"/>
      <c r="BS886" s="7"/>
      <c r="BT886" s="7" t="s">
        <v>4094</v>
      </c>
      <c r="BU886" s="7"/>
      <c r="BV886" s="7" t="str">
        <f t="shared" si="209"/>
        <v>ACAD -20C</v>
      </c>
      <c r="BW886" s="7"/>
      <c r="BX886" s="7"/>
      <c r="BY886" s="5">
        <f t="shared" si="210"/>
        <v>0</v>
      </c>
      <c r="BZ886" s="58">
        <f t="shared" si="211"/>
        <v>37042</v>
      </c>
      <c r="CA886" s="63">
        <v>200507186</v>
      </c>
      <c r="CB886" s="7"/>
      <c r="CC886" s="7"/>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B886" s="13"/>
      <c r="DC886" s="13"/>
      <c r="DD886" s="13"/>
      <c r="DE886" s="13"/>
      <c r="DF886" s="13"/>
      <c r="DG886" s="13"/>
      <c r="DH886" s="13"/>
      <c r="DI886" s="13"/>
      <c r="DJ886" s="13"/>
      <c r="DK886" s="13"/>
      <c r="DL886" s="8"/>
    </row>
    <row r="887" spans="1:116" ht="15" hidden="1" customHeight="1">
      <c r="A887" s="8">
        <v>6414</v>
      </c>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t="s">
        <v>518</v>
      </c>
      <c r="AG887" s="7" t="s">
        <v>7</v>
      </c>
      <c r="AH887" s="7" t="s">
        <v>434</v>
      </c>
      <c r="AI887" s="7" t="s">
        <v>13</v>
      </c>
      <c r="AJ887" s="13"/>
      <c r="AK887" s="7" t="s">
        <v>296</v>
      </c>
      <c r="AL887" s="7" t="s">
        <v>518</v>
      </c>
      <c r="AM887" s="7" t="s">
        <v>7</v>
      </c>
      <c r="AN887" s="7" t="s">
        <v>434</v>
      </c>
      <c r="AO887" s="7" t="s">
        <v>13</v>
      </c>
      <c r="AP887" s="13"/>
      <c r="AQ887" s="7" t="s">
        <v>296</v>
      </c>
      <c r="AR887" s="58">
        <v>37042</v>
      </c>
      <c r="AS887" s="8" t="str">
        <f t="shared" si="204"/>
        <v>ACAD -20C</v>
      </c>
      <c r="AT887" s="7" t="str">
        <f t="shared" si="205"/>
        <v>YT03/79</v>
      </c>
      <c r="AU887" s="20" t="s">
        <v>4414</v>
      </c>
      <c r="AV887" s="87" t="str">
        <f t="shared" si="206"/>
        <v>GP0000</v>
      </c>
      <c r="AW887" s="7" t="str">
        <f t="shared" si="207"/>
        <v>Bison</v>
      </c>
      <c r="AX887" s="7" t="s">
        <v>434</v>
      </c>
      <c r="AY887" s="7"/>
      <c r="AZ887" s="7"/>
      <c r="BA887" s="7" t="str">
        <f t="shared" si="208"/>
        <v>Horn</v>
      </c>
      <c r="BB887" s="125" t="s">
        <v>4415</v>
      </c>
      <c r="BC887" s="7"/>
      <c r="BD887" s="7" t="s">
        <v>4092</v>
      </c>
      <c r="BE887" s="7" t="s">
        <v>1015</v>
      </c>
      <c r="BF887" s="7"/>
      <c r="BG887" s="7"/>
      <c r="BH887" s="7" t="s">
        <v>4194</v>
      </c>
      <c r="BI887" s="7">
        <v>63.731388899999999</v>
      </c>
      <c r="BJ887" s="7">
        <v>-139.0783333</v>
      </c>
      <c r="BK887" s="7" t="s">
        <v>4195</v>
      </c>
      <c r="BL887" s="7"/>
      <c r="BM887" s="7"/>
      <c r="BN887" s="7" t="s">
        <v>4416</v>
      </c>
      <c r="BO887" s="7"/>
      <c r="BP887" s="7" t="s">
        <v>4198</v>
      </c>
      <c r="BQ887" s="7"/>
      <c r="BR887" s="7"/>
      <c r="BS887" s="7"/>
      <c r="BT887" s="7"/>
      <c r="BU887" s="7"/>
      <c r="BV887" s="7" t="str">
        <f t="shared" si="209"/>
        <v>ACAD -20C</v>
      </c>
      <c r="BW887" s="7"/>
      <c r="BX887" s="7"/>
      <c r="BY887" s="5">
        <f t="shared" si="210"/>
        <v>0</v>
      </c>
      <c r="BZ887" s="58">
        <f t="shared" si="211"/>
        <v>37042</v>
      </c>
      <c r="CA887" s="63">
        <v>200507186</v>
      </c>
      <c r="CB887" s="7"/>
      <c r="CC887" s="7"/>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B887" s="13"/>
      <c r="DC887" s="13"/>
      <c r="DD887" s="13"/>
      <c r="DE887" s="13"/>
      <c r="DF887" s="13"/>
      <c r="DG887" s="13"/>
      <c r="DH887" s="13"/>
      <c r="DI887" s="13"/>
      <c r="DJ887" s="13"/>
      <c r="DK887" s="13"/>
      <c r="DL887" s="8"/>
    </row>
    <row r="888" spans="1:116" ht="15" hidden="1" customHeight="1">
      <c r="A888" s="8">
        <v>6420</v>
      </c>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t="s">
        <v>520</v>
      </c>
      <c r="AG888" s="7" t="s">
        <v>7</v>
      </c>
      <c r="AH888" s="3" t="s">
        <v>434</v>
      </c>
      <c r="AI888" s="7" t="s">
        <v>8</v>
      </c>
      <c r="AJ888" s="7"/>
      <c r="AK888" s="7" t="s">
        <v>296</v>
      </c>
      <c r="AL888" s="7" t="s">
        <v>520</v>
      </c>
      <c r="AM888" s="7" t="s">
        <v>7</v>
      </c>
      <c r="AN888" s="3" t="s">
        <v>434</v>
      </c>
      <c r="AO888" s="7" t="s">
        <v>8</v>
      </c>
      <c r="AP888" s="7"/>
      <c r="AQ888" s="7" t="s">
        <v>296</v>
      </c>
      <c r="AR888" s="58">
        <v>37042</v>
      </c>
      <c r="AS888" s="2" t="str">
        <f t="shared" si="204"/>
        <v>ACAD -20C</v>
      </c>
      <c r="AT888" s="7" t="str">
        <f t="shared" si="205"/>
        <v>YT03/126</v>
      </c>
      <c r="AU888" s="20" t="s">
        <v>4417</v>
      </c>
      <c r="AV888" s="87" t="str">
        <f t="shared" si="206"/>
        <v>GP0000</v>
      </c>
      <c r="AW888" s="3" t="str">
        <f t="shared" si="207"/>
        <v>Bison</v>
      </c>
      <c r="AX888" s="7" t="s">
        <v>434</v>
      </c>
      <c r="AY888" s="7"/>
      <c r="AZ888" s="7"/>
      <c r="BA888" s="7" t="str">
        <f t="shared" si="208"/>
        <v>Bone</v>
      </c>
      <c r="BB888" s="125" t="s">
        <v>4418</v>
      </c>
      <c r="BC888" s="7"/>
      <c r="BD888" s="7" t="s">
        <v>4095</v>
      </c>
      <c r="BE888" s="7" t="s">
        <v>1015</v>
      </c>
      <c r="BF888" s="7"/>
      <c r="BG888" s="7"/>
      <c r="BH888" s="7" t="s">
        <v>4170</v>
      </c>
      <c r="BI888" s="3">
        <v>63.816666699999999</v>
      </c>
      <c r="BJ888" s="3">
        <v>-139.03333330000001</v>
      </c>
      <c r="BK888" s="3" t="s">
        <v>1137</v>
      </c>
      <c r="BL888" s="7"/>
      <c r="BM888" s="7" t="s">
        <v>4419</v>
      </c>
      <c r="BN888" s="7"/>
      <c r="BO888" s="72">
        <v>37840</v>
      </c>
      <c r="BP888" s="7" t="s">
        <v>4094</v>
      </c>
      <c r="BQ888" s="7"/>
      <c r="BR888" s="7"/>
      <c r="BS888" s="7"/>
      <c r="BT888" s="7" t="s">
        <v>4094</v>
      </c>
      <c r="BU888" s="7"/>
      <c r="BV888" s="7" t="str">
        <f t="shared" si="209"/>
        <v>ACAD -20C</v>
      </c>
      <c r="BW888" s="7"/>
      <c r="BX888" s="7"/>
      <c r="BY888" s="5">
        <f t="shared" si="210"/>
        <v>0</v>
      </c>
      <c r="BZ888" s="58">
        <f t="shared" si="211"/>
        <v>37042</v>
      </c>
      <c r="CA888" s="63">
        <v>200507186</v>
      </c>
      <c r="CB888" s="7"/>
      <c r="CC888" s="7"/>
      <c r="CD888" s="31"/>
      <c r="CE888" s="31"/>
      <c r="CF888" s="13"/>
      <c r="CG888" s="13"/>
      <c r="CH888" s="13"/>
      <c r="CI888" s="13"/>
      <c r="CJ888" s="13"/>
      <c r="CK888" s="13"/>
      <c r="CL888" s="13"/>
      <c r="CM888" s="13"/>
      <c r="CN888" s="13"/>
      <c r="CO888" s="13"/>
      <c r="CP888" s="13"/>
      <c r="CQ888" s="31"/>
      <c r="CR888" s="31"/>
      <c r="CS888" s="31"/>
      <c r="CT888" s="31"/>
      <c r="CU888" s="31"/>
      <c r="CV888" s="31"/>
      <c r="CW888" s="31"/>
      <c r="CX888" s="31"/>
      <c r="CY888" s="31"/>
      <c r="CZ888" s="13"/>
      <c r="DA888" s="13"/>
      <c r="DB888" s="13"/>
      <c r="DC888" s="13"/>
      <c r="DD888" s="13"/>
      <c r="DE888" s="13"/>
      <c r="DF888" s="13"/>
      <c r="DG888" s="13"/>
      <c r="DH888" s="13"/>
      <c r="DI888" s="13"/>
      <c r="DJ888" s="13"/>
      <c r="DK888" s="13"/>
      <c r="DL888" s="8"/>
    </row>
    <row r="889" spans="1:116" ht="15" hidden="1" customHeight="1">
      <c r="A889" s="2">
        <v>6421</v>
      </c>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t="s">
        <v>521</v>
      </c>
      <c r="AG889" s="7" t="s">
        <v>7</v>
      </c>
      <c r="AH889" s="7" t="s">
        <v>6416</v>
      </c>
      <c r="AI889" s="7" t="s">
        <v>8</v>
      </c>
      <c r="AJ889" s="7"/>
      <c r="AK889" s="7" t="s">
        <v>296</v>
      </c>
      <c r="AL889" s="7" t="s">
        <v>521</v>
      </c>
      <c r="AM889" s="7" t="s">
        <v>7</v>
      </c>
      <c r="AN889" s="7"/>
      <c r="AO889" s="7" t="s">
        <v>8</v>
      </c>
      <c r="AP889" s="7"/>
      <c r="AQ889" s="7" t="s">
        <v>296</v>
      </c>
      <c r="AR889" s="58">
        <v>37042</v>
      </c>
      <c r="AS889" s="2" t="str">
        <f t="shared" si="204"/>
        <v>ACAD -20C</v>
      </c>
      <c r="AT889" s="7" t="str">
        <f t="shared" si="205"/>
        <v>YT03/128_also A6603</v>
      </c>
      <c r="AU889" s="20" t="s">
        <v>4420</v>
      </c>
      <c r="AV889" s="87" t="str">
        <f t="shared" si="206"/>
        <v>GP0000</v>
      </c>
      <c r="AW889" s="7">
        <f t="shared" si="207"/>
        <v>0</v>
      </c>
      <c r="AX889" s="7" t="s">
        <v>434</v>
      </c>
      <c r="AY889" s="7"/>
      <c r="AZ889" s="7"/>
      <c r="BA889" s="7" t="str">
        <f t="shared" si="208"/>
        <v>Bone</v>
      </c>
      <c r="BB889" s="125" t="s">
        <v>1641</v>
      </c>
      <c r="BC889" s="7"/>
      <c r="BD889" s="7" t="s">
        <v>4095</v>
      </c>
      <c r="BE889" s="7" t="s">
        <v>1015</v>
      </c>
      <c r="BF889" s="7"/>
      <c r="BG889" s="7"/>
      <c r="BH889" s="7" t="s">
        <v>4170</v>
      </c>
      <c r="BI889" s="3">
        <v>63.816666699999999</v>
      </c>
      <c r="BJ889" s="3">
        <v>-139.03333330000001</v>
      </c>
      <c r="BK889" s="3" t="s">
        <v>1137</v>
      </c>
      <c r="BL889" s="7"/>
      <c r="BM889" s="7" t="s">
        <v>4171</v>
      </c>
      <c r="BN889" s="7" t="s">
        <v>4421</v>
      </c>
      <c r="BO889" s="72">
        <v>37840</v>
      </c>
      <c r="BP889" s="7" t="s">
        <v>4094</v>
      </c>
      <c r="BQ889" s="7"/>
      <c r="BR889" s="7"/>
      <c r="BS889" s="7"/>
      <c r="BT889" s="7" t="s">
        <v>4094</v>
      </c>
      <c r="BU889" s="7"/>
      <c r="BV889" s="7" t="str">
        <f t="shared" si="209"/>
        <v>ACAD -20C</v>
      </c>
      <c r="BW889" s="7"/>
      <c r="BX889" s="7"/>
      <c r="BY889" s="5">
        <f t="shared" si="210"/>
        <v>0</v>
      </c>
      <c r="BZ889" s="58">
        <f t="shared" si="211"/>
        <v>37042</v>
      </c>
      <c r="CA889" s="63">
        <v>200507186</v>
      </c>
      <c r="CB889" s="7"/>
      <c r="CC889" s="7"/>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B889" s="13"/>
      <c r="DC889" s="13"/>
      <c r="DD889" s="13"/>
      <c r="DE889" s="13"/>
      <c r="DF889" s="13"/>
      <c r="DG889" s="13"/>
      <c r="DH889" s="13"/>
      <c r="DI889" s="13"/>
      <c r="DJ889" s="13"/>
      <c r="DK889" s="13"/>
      <c r="DL889" s="2"/>
    </row>
    <row r="890" spans="1:116" ht="15" hidden="1" customHeight="1">
      <c r="A890" s="8">
        <v>6422</v>
      </c>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t="s">
        <v>522</v>
      </c>
      <c r="AG890" s="7" t="s">
        <v>7</v>
      </c>
      <c r="AH890" s="3" t="s">
        <v>434</v>
      </c>
      <c r="AI890" s="7" t="s">
        <v>8</v>
      </c>
      <c r="AJ890" s="7"/>
      <c r="AK890" s="7" t="s">
        <v>296</v>
      </c>
      <c r="AL890" s="7" t="s">
        <v>522</v>
      </c>
      <c r="AM890" s="7" t="s">
        <v>7</v>
      </c>
      <c r="AN890" s="3" t="s">
        <v>434</v>
      </c>
      <c r="AO890" s="7" t="s">
        <v>8</v>
      </c>
      <c r="AP890" s="7"/>
      <c r="AQ890" s="7" t="s">
        <v>296</v>
      </c>
      <c r="AR890" s="58">
        <v>37042</v>
      </c>
      <c r="AS890" s="2" t="str">
        <f t="shared" si="204"/>
        <v>ACAD -20C</v>
      </c>
      <c r="AT890" s="7" t="str">
        <f t="shared" si="205"/>
        <v>YT03/129</v>
      </c>
      <c r="AU890" s="20" t="s">
        <v>4422</v>
      </c>
      <c r="AV890" s="87" t="str">
        <f t="shared" si="206"/>
        <v>GP0000</v>
      </c>
      <c r="AW890" s="3" t="str">
        <f t="shared" si="207"/>
        <v>Bison</v>
      </c>
      <c r="AX890" s="7" t="s">
        <v>434</v>
      </c>
      <c r="AY890" s="7"/>
      <c r="AZ890" s="7"/>
      <c r="BA890" s="7" t="str">
        <f t="shared" si="208"/>
        <v>Bone</v>
      </c>
      <c r="BB890" s="125" t="s">
        <v>1641</v>
      </c>
      <c r="BC890" s="7"/>
      <c r="BD890" s="7" t="s">
        <v>4095</v>
      </c>
      <c r="BE890" s="7" t="s">
        <v>1015</v>
      </c>
      <c r="BF890" s="7"/>
      <c r="BG890" s="7"/>
      <c r="BH890" s="7" t="s">
        <v>4170</v>
      </c>
      <c r="BI890" s="3">
        <v>63.816666699999999</v>
      </c>
      <c r="BJ890" s="3">
        <v>-139.03333330000001</v>
      </c>
      <c r="BK890" s="3" t="s">
        <v>1137</v>
      </c>
      <c r="BL890" s="7"/>
      <c r="BM890" s="7" t="s">
        <v>4423</v>
      </c>
      <c r="BN890" s="7"/>
      <c r="BO890" s="72">
        <v>37840</v>
      </c>
      <c r="BP890" s="7" t="s">
        <v>4094</v>
      </c>
      <c r="BQ890" s="7"/>
      <c r="BR890" s="7"/>
      <c r="BS890" s="7"/>
      <c r="BT890" s="7" t="s">
        <v>4094</v>
      </c>
      <c r="BU890" s="7"/>
      <c r="BV890" s="7" t="str">
        <f t="shared" si="209"/>
        <v>ACAD -20C</v>
      </c>
      <c r="BW890" s="7"/>
      <c r="BX890" s="7"/>
      <c r="BY890" s="5">
        <f t="shared" si="210"/>
        <v>0</v>
      </c>
      <c r="BZ890" s="58">
        <f t="shared" si="211"/>
        <v>37042</v>
      </c>
      <c r="CA890" s="63">
        <v>200507186</v>
      </c>
      <c r="CB890" s="7"/>
      <c r="CC890" s="7"/>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B890" s="13"/>
      <c r="DC890" s="13"/>
      <c r="DD890" s="13"/>
      <c r="DE890" s="13"/>
      <c r="DF890" s="13"/>
      <c r="DG890" s="13"/>
      <c r="DH890" s="13"/>
      <c r="DI890" s="13"/>
      <c r="DJ890" s="13"/>
      <c r="DK890" s="13"/>
      <c r="DL890" s="8"/>
    </row>
    <row r="891" spans="1:116" ht="15" hidden="1" customHeight="1">
      <c r="A891" s="8">
        <v>6423</v>
      </c>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t="s">
        <v>523</v>
      </c>
      <c r="AG891" s="7" t="s">
        <v>7</v>
      </c>
      <c r="AH891" s="3" t="s">
        <v>434</v>
      </c>
      <c r="AI891" s="7" t="s">
        <v>8</v>
      </c>
      <c r="AJ891" s="7"/>
      <c r="AK891" s="7" t="s">
        <v>296</v>
      </c>
      <c r="AL891" s="7" t="s">
        <v>523</v>
      </c>
      <c r="AM891" s="7" t="s">
        <v>7</v>
      </c>
      <c r="AN891" s="3" t="s">
        <v>434</v>
      </c>
      <c r="AO891" s="7" t="s">
        <v>8</v>
      </c>
      <c r="AP891" s="7"/>
      <c r="AQ891" s="7" t="s">
        <v>296</v>
      </c>
      <c r="AR891" s="58">
        <v>37042</v>
      </c>
      <c r="AS891" s="2" t="str">
        <f t="shared" si="204"/>
        <v>ACAD -20C</v>
      </c>
      <c r="AT891" s="7" t="str">
        <f t="shared" si="205"/>
        <v>YT03/132</v>
      </c>
      <c r="AU891" s="20" t="s">
        <v>4424</v>
      </c>
      <c r="AV891" s="87" t="str">
        <f t="shared" si="206"/>
        <v>GP0000</v>
      </c>
      <c r="AW891" s="3" t="str">
        <f t="shared" si="207"/>
        <v>Bison</v>
      </c>
      <c r="AX891" s="7" t="s">
        <v>917</v>
      </c>
      <c r="AY891" s="7"/>
      <c r="AZ891" s="7"/>
      <c r="BA891" s="7" t="str">
        <f t="shared" si="208"/>
        <v>Bone</v>
      </c>
      <c r="BB891" s="125" t="s">
        <v>4425</v>
      </c>
      <c r="BC891" s="7"/>
      <c r="BD891" s="7" t="s">
        <v>4095</v>
      </c>
      <c r="BE891" s="7" t="s">
        <v>1015</v>
      </c>
      <c r="BF891" s="7"/>
      <c r="BG891" s="7"/>
      <c r="BH891" s="7" t="s">
        <v>4170</v>
      </c>
      <c r="BI891" s="3">
        <v>63.816666699999999</v>
      </c>
      <c r="BJ891" s="3">
        <v>-139.03333330000001</v>
      </c>
      <c r="BK891" s="3" t="s">
        <v>1137</v>
      </c>
      <c r="BL891" s="7"/>
      <c r="BM891" s="7" t="s">
        <v>4423</v>
      </c>
      <c r="BN891" s="7"/>
      <c r="BO891" s="72">
        <v>37840</v>
      </c>
      <c r="BP891" s="7" t="s">
        <v>4094</v>
      </c>
      <c r="BQ891" s="7"/>
      <c r="BR891" s="7"/>
      <c r="BS891" s="7"/>
      <c r="BT891" s="7" t="s">
        <v>4094</v>
      </c>
      <c r="BU891" s="7"/>
      <c r="BV891" s="7" t="str">
        <f t="shared" si="209"/>
        <v>ACAD -20C</v>
      </c>
      <c r="BW891" s="7"/>
      <c r="BX891" s="7"/>
      <c r="BY891" s="5">
        <f t="shared" si="210"/>
        <v>0</v>
      </c>
      <c r="BZ891" s="58">
        <f t="shared" si="211"/>
        <v>37042</v>
      </c>
      <c r="CA891" s="63">
        <v>200507186</v>
      </c>
      <c r="CB891" s="7"/>
      <c r="CC891" s="7"/>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B891" s="13"/>
      <c r="DC891" s="13"/>
      <c r="DD891" s="13"/>
      <c r="DE891" s="13"/>
      <c r="DF891" s="13"/>
      <c r="DG891" s="13"/>
      <c r="DH891" s="13"/>
      <c r="DI891" s="13"/>
      <c r="DJ891" s="13"/>
      <c r="DK891" s="13"/>
      <c r="DL891" s="8"/>
    </row>
    <row r="892" spans="1:116" ht="15" hidden="1" customHeight="1">
      <c r="A892" s="8">
        <v>6424</v>
      </c>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t="s">
        <v>524</v>
      </c>
      <c r="AG892" s="7" t="s">
        <v>7</v>
      </c>
      <c r="AH892" s="3" t="s">
        <v>434</v>
      </c>
      <c r="AI892" s="7" t="s">
        <v>8</v>
      </c>
      <c r="AJ892" s="7"/>
      <c r="AK892" s="7" t="s">
        <v>296</v>
      </c>
      <c r="AL892" s="7" t="s">
        <v>524</v>
      </c>
      <c r="AM892" s="7" t="s">
        <v>7</v>
      </c>
      <c r="AN892" s="3" t="s">
        <v>434</v>
      </c>
      <c r="AO892" s="7" t="s">
        <v>8</v>
      </c>
      <c r="AP892" s="7"/>
      <c r="AQ892" s="7" t="s">
        <v>296</v>
      </c>
      <c r="AR892" s="58">
        <v>37042</v>
      </c>
      <c r="AS892" s="2" t="str">
        <f t="shared" si="204"/>
        <v>ACAD -20C</v>
      </c>
      <c r="AT892" s="7" t="str">
        <f t="shared" si="205"/>
        <v>YT03/145</v>
      </c>
      <c r="AU892" s="20" t="s">
        <v>4426</v>
      </c>
      <c r="AV892" s="87" t="str">
        <f t="shared" si="206"/>
        <v>GP0000</v>
      </c>
      <c r="AW892" s="3" t="str">
        <f t="shared" si="207"/>
        <v>Bison</v>
      </c>
      <c r="AX892" s="7" t="s">
        <v>434</v>
      </c>
      <c r="AY892" s="7"/>
      <c r="AZ892" s="7"/>
      <c r="BA892" s="7" t="str">
        <f t="shared" si="208"/>
        <v>Bone</v>
      </c>
      <c r="BB892" s="125" t="s">
        <v>4272</v>
      </c>
      <c r="BC892" s="7"/>
      <c r="BD892" s="7" t="s">
        <v>4095</v>
      </c>
      <c r="BE892" s="7" t="s">
        <v>1015</v>
      </c>
      <c r="BF892" s="7"/>
      <c r="BG892" s="7"/>
      <c r="BH892" s="7" t="s">
        <v>4427</v>
      </c>
      <c r="BI892" s="7">
        <v>63.731388899999999</v>
      </c>
      <c r="BJ892" s="7">
        <v>-139.0783333</v>
      </c>
      <c r="BK892" s="7" t="s">
        <v>4195</v>
      </c>
      <c r="BL892" s="7"/>
      <c r="BM892" s="7" t="s">
        <v>4428</v>
      </c>
      <c r="BN892" s="7"/>
      <c r="BO892" s="72">
        <v>37840</v>
      </c>
      <c r="BP892" s="7" t="s">
        <v>4406</v>
      </c>
      <c r="BQ892" s="7"/>
      <c r="BR892" s="7"/>
      <c r="BS892" s="7"/>
      <c r="BT892" s="7" t="s">
        <v>4406</v>
      </c>
      <c r="BU892" s="7"/>
      <c r="BV892" s="7" t="str">
        <f t="shared" si="209"/>
        <v>ACAD -20C</v>
      </c>
      <c r="BW892" s="7"/>
      <c r="BX892" s="7"/>
      <c r="BY892" s="5">
        <f t="shared" si="210"/>
        <v>0</v>
      </c>
      <c r="BZ892" s="58">
        <f t="shared" si="211"/>
        <v>37042</v>
      </c>
      <c r="CA892" s="63">
        <v>200507186</v>
      </c>
      <c r="CB892" s="7"/>
      <c r="CC892" s="7"/>
      <c r="CD892" s="31"/>
      <c r="CE892" s="31"/>
      <c r="CF892" s="13"/>
      <c r="CG892" s="13"/>
      <c r="CH892" s="13"/>
      <c r="CI892" s="13"/>
      <c r="CJ892" s="13"/>
      <c r="CK892" s="13"/>
      <c r="CL892" s="13"/>
      <c r="CM892" s="13"/>
      <c r="CN892" s="13"/>
      <c r="CO892" s="13"/>
      <c r="CP892" s="13"/>
      <c r="CQ892" s="31"/>
      <c r="CR892" s="31"/>
      <c r="CS892" s="31"/>
      <c r="CT892" s="31"/>
      <c r="CU892" s="31"/>
      <c r="CV892" s="31"/>
      <c r="CW892" s="31"/>
      <c r="CX892" s="31"/>
      <c r="CY892" s="31"/>
      <c r="CZ892" s="13"/>
      <c r="DA892" s="13"/>
      <c r="DB892" s="13"/>
      <c r="DC892" s="13"/>
      <c r="DD892" s="13"/>
      <c r="DE892" s="13"/>
      <c r="DF892" s="13"/>
      <c r="DG892" s="13"/>
      <c r="DH892" s="13"/>
      <c r="DI892" s="13"/>
      <c r="DJ892" s="13"/>
      <c r="DK892" s="13"/>
      <c r="DL892" s="8"/>
    </row>
    <row r="893" spans="1:116" ht="15" hidden="1" customHeight="1">
      <c r="A893" s="8">
        <v>6429</v>
      </c>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t="s">
        <v>525</v>
      </c>
      <c r="AG893" s="7" t="s">
        <v>7</v>
      </c>
      <c r="AH893" s="3" t="s">
        <v>434</v>
      </c>
      <c r="AI893" s="7" t="s">
        <v>8</v>
      </c>
      <c r="AJ893" s="7"/>
      <c r="AK893" s="7" t="s">
        <v>296</v>
      </c>
      <c r="AL893" s="7" t="s">
        <v>525</v>
      </c>
      <c r="AM893" s="7" t="s">
        <v>7</v>
      </c>
      <c r="AN893" s="3" t="s">
        <v>434</v>
      </c>
      <c r="AO893" s="7" t="s">
        <v>8</v>
      </c>
      <c r="AP893" s="7"/>
      <c r="AQ893" s="7" t="s">
        <v>296</v>
      </c>
      <c r="AR893" s="58">
        <v>37042</v>
      </c>
      <c r="AS893" s="2" t="str">
        <f t="shared" si="204"/>
        <v>ACAD -20C</v>
      </c>
      <c r="AT893" s="7" t="str">
        <f t="shared" si="205"/>
        <v>YT03/187</v>
      </c>
      <c r="AU893" s="20" t="s">
        <v>4429</v>
      </c>
      <c r="AV893" s="87" t="str">
        <f t="shared" si="206"/>
        <v>GP0000</v>
      </c>
      <c r="AW893" s="3" t="str">
        <f t="shared" si="207"/>
        <v>Bison</v>
      </c>
      <c r="AX893" s="7" t="s">
        <v>434</v>
      </c>
      <c r="AY893" s="7"/>
      <c r="AZ893" s="7"/>
      <c r="BA893" s="7" t="str">
        <f t="shared" si="208"/>
        <v>Bone</v>
      </c>
      <c r="BB893" s="125" t="s">
        <v>4430</v>
      </c>
      <c r="BC893" s="7"/>
      <c r="BD893" s="7" t="s">
        <v>4095</v>
      </c>
      <c r="BE893" s="7" t="s">
        <v>1015</v>
      </c>
      <c r="BF893" s="7"/>
      <c r="BG893" s="7"/>
      <c r="BH893" s="7" t="s">
        <v>4431</v>
      </c>
      <c r="BI893" s="7">
        <v>63.731388899999999</v>
      </c>
      <c r="BJ893" s="7">
        <v>-139.0783333</v>
      </c>
      <c r="BK893" s="7" t="s">
        <v>4195</v>
      </c>
      <c r="BL893" s="7"/>
      <c r="BM893" s="7" t="s">
        <v>4432</v>
      </c>
      <c r="BN893" s="7"/>
      <c r="BO893" s="72">
        <v>37841</v>
      </c>
      <c r="BP893" s="7" t="s">
        <v>4094</v>
      </c>
      <c r="BQ893" s="7"/>
      <c r="BR893" s="7"/>
      <c r="BS893" s="7"/>
      <c r="BT893" s="7" t="s">
        <v>4094</v>
      </c>
      <c r="BU893" s="7"/>
      <c r="BV893" s="7" t="str">
        <f t="shared" si="209"/>
        <v>ACAD -20C</v>
      </c>
      <c r="BW893" s="7"/>
      <c r="BX893" s="7"/>
      <c r="BY893" s="5">
        <f t="shared" si="210"/>
        <v>0</v>
      </c>
      <c r="BZ893" s="58">
        <f t="shared" si="211"/>
        <v>37042</v>
      </c>
      <c r="CA893" s="63">
        <v>200507186</v>
      </c>
      <c r="CB893" s="7"/>
      <c r="CC893" s="7"/>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B893" s="13"/>
      <c r="DC893" s="13"/>
      <c r="DD893" s="13"/>
      <c r="DE893" s="13"/>
      <c r="DF893" s="13"/>
      <c r="DG893" s="13"/>
      <c r="DH893" s="13"/>
      <c r="DI893" s="13"/>
      <c r="DJ893" s="13"/>
      <c r="DK893" s="13"/>
      <c r="DL893" s="8"/>
    </row>
    <row r="894" spans="1:116" ht="15" hidden="1" customHeight="1">
      <c r="A894" s="8">
        <v>6431</v>
      </c>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t="s">
        <v>526</v>
      </c>
      <c r="AG894" s="7" t="s">
        <v>7</v>
      </c>
      <c r="AH894" s="3" t="s">
        <v>434</v>
      </c>
      <c r="AI894" s="7" t="s">
        <v>8</v>
      </c>
      <c r="AJ894" s="7"/>
      <c r="AK894" s="7" t="s">
        <v>296</v>
      </c>
      <c r="AL894" s="7" t="s">
        <v>526</v>
      </c>
      <c r="AM894" s="7" t="s">
        <v>7</v>
      </c>
      <c r="AN894" s="3" t="s">
        <v>434</v>
      </c>
      <c r="AO894" s="7" t="s">
        <v>8</v>
      </c>
      <c r="AP894" s="7"/>
      <c r="AQ894" s="7" t="s">
        <v>296</v>
      </c>
      <c r="AR894" s="58">
        <v>37042</v>
      </c>
      <c r="AS894" s="2" t="str">
        <f t="shared" si="204"/>
        <v>ACAD -20C</v>
      </c>
      <c r="AT894" s="7" t="str">
        <f t="shared" si="205"/>
        <v>YT03/201</v>
      </c>
      <c r="AU894" s="20" t="s">
        <v>4433</v>
      </c>
      <c r="AV894" s="87" t="str">
        <f t="shared" si="206"/>
        <v>GP0000</v>
      </c>
      <c r="AW894" s="3" t="str">
        <f t="shared" si="207"/>
        <v>Bison</v>
      </c>
      <c r="AX894" s="7" t="s">
        <v>434</v>
      </c>
      <c r="AY894" s="7"/>
      <c r="AZ894" s="7"/>
      <c r="BA894" s="7" t="str">
        <f t="shared" si="208"/>
        <v>Bone</v>
      </c>
      <c r="BB894" s="125" t="s">
        <v>4272</v>
      </c>
      <c r="BC894" s="7" t="s">
        <v>4434</v>
      </c>
      <c r="BD894" s="7" t="s">
        <v>4095</v>
      </c>
      <c r="BE894" s="7" t="s">
        <v>1015</v>
      </c>
      <c r="BF894" s="7"/>
      <c r="BG894" s="7"/>
      <c r="BH894" s="7" t="s">
        <v>4157</v>
      </c>
      <c r="BI894" s="252">
        <v>63.731388899999999</v>
      </c>
      <c r="BJ894" s="252">
        <v>-139.0783333</v>
      </c>
      <c r="BK894" s="7" t="s">
        <v>4195</v>
      </c>
      <c r="BL894" s="7"/>
      <c r="BM894" s="7" t="s">
        <v>4435</v>
      </c>
      <c r="BN894" s="7"/>
      <c r="BO894" s="72">
        <v>37843</v>
      </c>
      <c r="BP894" s="7" t="s">
        <v>4090</v>
      </c>
      <c r="BQ894" s="7"/>
      <c r="BR894" s="7"/>
      <c r="BS894" s="7"/>
      <c r="BT894" s="7" t="s">
        <v>4110</v>
      </c>
      <c r="BU894" s="7"/>
      <c r="BV894" s="7" t="str">
        <f t="shared" si="209"/>
        <v>ACAD -20C</v>
      </c>
      <c r="BW894" s="7"/>
      <c r="BX894" s="7"/>
      <c r="BY894" s="5">
        <f t="shared" si="210"/>
        <v>0</v>
      </c>
      <c r="BZ894" s="58">
        <f t="shared" si="211"/>
        <v>37042</v>
      </c>
      <c r="CA894" s="63">
        <v>200507186</v>
      </c>
      <c r="CB894" s="7"/>
      <c r="CC894" s="7"/>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B894" s="13"/>
      <c r="DC894" s="13"/>
      <c r="DD894" s="13"/>
      <c r="DE894" s="13"/>
      <c r="DF894" s="13"/>
      <c r="DG894" s="13"/>
      <c r="DH894" s="13"/>
      <c r="DI894" s="13"/>
      <c r="DJ894" s="13"/>
      <c r="DK894" s="13"/>
      <c r="DL894" s="8"/>
    </row>
    <row r="895" spans="1:116" ht="15" hidden="1" customHeight="1">
      <c r="A895" s="8">
        <v>6434</v>
      </c>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t="s">
        <v>529</v>
      </c>
      <c r="AG895" s="7" t="s">
        <v>7</v>
      </c>
      <c r="AH895" s="7"/>
      <c r="AI895" s="7" t="s">
        <v>8</v>
      </c>
      <c r="AJ895" s="7"/>
      <c r="AK895" s="7" t="s">
        <v>296</v>
      </c>
      <c r="AL895" s="7" t="s">
        <v>529</v>
      </c>
      <c r="AM895" s="7" t="s">
        <v>7</v>
      </c>
      <c r="AN895" s="7"/>
      <c r="AO895" s="7" t="s">
        <v>8</v>
      </c>
      <c r="AP895" s="7"/>
      <c r="AQ895" s="7" t="s">
        <v>296</v>
      </c>
      <c r="AR895" s="58">
        <v>37042</v>
      </c>
      <c r="AS895" s="2" t="str">
        <f t="shared" si="204"/>
        <v>ACAD -20C</v>
      </c>
      <c r="AT895" s="7" t="str">
        <f t="shared" si="205"/>
        <v>YT03/214</v>
      </c>
      <c r="AU895" s="20" t="s">
        <v>4436</v>
      </c>
      <c r="AV895" s="87" t="str">
        <f t="shared" si="206"/>
        <v>GP0000</v>
      </c>
      <c r="AW895" s="7">
        <f t="shared" si="207"/>
        <v>0</v>
      </c>
      <c r="AX895" s="7" t="s">
        <v>1580</v>
      </c>
      <c r="AY895" s="7"/>
      <c r="AZ895" s="13"/>
      <c r="BA895" s="7" t="str">
        <f t="shared" si="208"/>
        <v>Bone</v>
      </c>
      <c r="BB895" s="124" t="s">
        <v>4437</v>
      </c>
      <c r="BC895" s="13"/>
      <c r="BD895" s="13" t="s">
        <v>4095</v>
      </c>
      <c r="BE895" s="13" t="s">
        <v>1015</v>
      </c>
      <c r="BF895" s="13"/>
      <c r="BG895" s="13"/>
      <c r="BH895" s="13" t="s">
        <v>4155</v>
      </c>
      <c r="BI895" s="3">
        <v>63.816666699999999</v>
      </c>
      <c r="BJ895" s="3">
        <v>-139.03333330000001</v>
      </c>
      <c r="BK895" s="3" t="s">
        <v>1137</v>
      </c>
      <c r="BL895" s="13"/>
      <c r="BM895" s="13" t="s">
        <v>4438</v>
      </c>
      <c r="BN895" s="7"/>
      <c r="BO895" s="72">
        <v>37844</v>
      </c>
      <c r="BP895" s="7" t="s">
        <v>4090</v>
      </c>
      <c r="BQ895" s="7"/>
      <c r="BR895" s="7"/>
      <c r="BS895" s="7"/>
      <c r="BT895" s="7" t="s">
        <v>4110</v>
      </c>
      <c r="BU895" s="7"/>
      <c r="BV895" s="7" t="str">
        <f t="shared" si="209"/>
        <v>ACAD -20C</v>
      </c>
      <c r="BW895" s="7"/>
      <c r="BX895" s="7"/>
      <c r="BY895" s="5">
        <f t="shared" si="210"/>
        <v>0</v>
      </c>
      <c r="BZ895" s="58">
        <f t="shared" si="211"/>
        <v>37042</v>
      </c>
      <c r="CA895" s="63">
        <v>200507186</v>
      </c>
      <c r="CB895" s="7"/>
      <c r="CC895" s="7"/>
      <c r="CD895" s="31"/>
      <c r="CE895" s="31"/>
      <c r="CF895" s="13"/>
      <c r="CG895" s="13"/>
      <c r="CH895" s="13"/>
      <c r="CI895" s="13"/>
      <c r="CJ895" s="13"/>
      <c r="CK895" s="13"/>
      <c r="CL895" s="13"/>
      <c r="CM895" s="13"/>
      <c r="CN895" s="13"/>
      <c r="CO895" s="13"/>
      <c r="CP895" s="13"/>
      <c r="CQ895" s="31"/>
      <c r="CR895" s="31"/>
      <c r="CS895" s="31"/>
      <c r="CT895" s="31"/>
      <c r="CU895" s="31"/>
      <c r="CV895" s="31"/>
      <c r="CW895" s="31"/>
      <c r="CX895" s="31"/>
      <c r="CY895" s="31"/>
      <c r="CZ895" s="13"/>
      <c r="DA895" s="13"/>
      <c r="DB895" s="13"/>
      <c r="DC895" s="13"/>
      <c r="DD895" s="13"/>
      <c r="DE895" s="13"/>
      <c r="DF895" s="13"/>
      <c r="DG895" s="13"/>
      <c r="DH895" s="13"/>
      <c r="DI895" s="13"/>
      <c r="DJ895" s="13"/>
      <c r="DK895" s="13"/>
      <c r="DL895" s="8"/>
    </row>
    <row r="896" spans="1:116" ht="15" hidden="1" customHeight="1">
      <c r="A896" s="8">
        <v>6435</v>
      </c>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t="s">
        <v>530</v>
      </c>
      <c r="AG896" s="7" t="s">
        <v>7</v>
      </c>
      <c r="AH896" s="7"/>
      <c r="AI896" s="7" t="s">
        <v>11</v>
      </c>
      <c r="AJ896" s="7"/>
      <c r="AK896" s="7" t="s">
        <v>296</v>
      </c>
      <c r="AL896" s="7" t="s">
        <v>530</v>
      </c>
      <c r="AM896" s="7" t="s">
        <v>7</v>
      </c>
      <c r="AN896" s="7"/>
      <c r="AO896" s="7" t="s">
        <v>11</v>
      </c>
      <c r="AP896" s="7"/>
      <c r="AQ896" s="7" t="s">
        <v>296</v>
      </c>
      <c r="AR896" s="58">
        <v>37042</v>
      </c>
      <c r="AS896" s="2" t="str">
        <f t="shared" si="204"/>
        <v>ACAD -20C</v>
      </c>
      <c r="AT896" s="7" t="str">
        <f t="shared" si="205"/>
        <v>YT03/215</v>
      </c>
      <c r="AU896" s="20" t="s">
        <v>4439</v>
      </c>
      <c r="AV896" s="87" t="str">
        <f t="shared" si="206"/>
        <v>GP0000</v>
      </c>
      <c r="AW896" s="7">
        <f t="shared" si="207"/>
        <v>0</v>
      </c>
      <c r="AX896" s="7" t="s">
        <v>1580</v>
      </c>
      <c r="AY896" s="7"/>
      <c r="AZ896" s="13"/>
      <c r="BA896" s="7" t="str">
        <f t="shared" si="208"/>
        <v>Tooth</v>
      </c>
      <c r="BB896" s="124" t="s">
        <v>4440</v>
      </c>
      <c r="BC896" s="13"/>
      <c r="BD896" s="13" t="s">
        <v>4095</v>
      </c>
      <c r="BE896" s="13" t="s">
        <v>1015</v>
      </c>
      <c r="BF896" s="13"/>
      <c r="BG896" s="13"/>
      <c r="BH896" s="13" t="s">
        <v>4155</v>
      </c>
      <c r="BI896" s="3">
        <v>63.816666699999999</v>
      </c>
      <c r="BJ896" s="3">
        <v>-139.03333330000001</v>
      </c>
      <c r="BK896" s="3" t="s">
        <v>1137</v>
      </c>
      <c r="BL896" s="13"/>
      <c r="BM896" s="13" t="s">
        <v>4441</v>
      </c>
      <c r="BN896" s="13"/>
      <c r="BO896" s="114">
        <v>37844</v>
      </c>
      <c r="BP896" s="13" t="s">
        <v>4090</v>
      </c>
      <c r="BQ896" s="7"/>
      <c r="BR896" s="13"/>
      <c r="BS896" s="13"/>
      <c r="BT896" s="7" t="s">
        <v>4110</v>
      </c>
      <c r="BU896" s="7"/>
      <c r="BV896" s="7" t="str">
        <f t="shared" si="209"/>
        <v>ACAD -20C</v>
      </c>
      <c r="BW896" s="7"/>
      <c r="BX896" s="7"/>
      <c r="BY896" s="5">
        <f t="shared" si="210"/>
        <v>0</v>
      </c>
      <c r="BZ896" s="58">
        <f t="shared" si="211"/>
        <v>37042</v>
      </c>
      <c r="CA896" s="63">
        <v>200507186</v>
      </c>
      <c r="CB896" s="7"/>
      <c r="CC896" s="7"/>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B896" s="13"/>
      <c r="DC896" s="13"/>
      <c r="DD896" s="13"/>
      <c r="DE896" s="13"/>
      <c r="DF896" s="13"/>
      <c r="DG896" s="13"/>
      <c r="DH896" s="13"/>
      <c r="DI896" s="13"/>
      <c r="DJ896" s="13"/>
      <c r="DK896" s="13"/>
      <c r="DL896" s="8"/>
    </row>
    <row r="897" spans="1:116" ht="15" hidden="1" customHeight="1">
      <c r="A897" s="8">
        <v>6436</v>
      </c>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t="s">
        <v>531</v>
      </c>
      <c r="AG897" s="7" t="s">
        <v>7</v>
      </c>
      <c r="AH897" s="3" t="s">
        <v>434</v>
      </c>
      <c r="AI897" s="7" t="s">
        <v>8</v>
      </c>
      <c r="AJ897" s="7"/>
      <c r="AK897" s="7" t="s">
        <v>296</v>
      </c>
      <c r="AL897" s="7" t="s">
        <v>531</v>
      </c>
      <c r="AM897" s="7" t="s">
        <v>7</v>
      </c>
      <c r="AN897" s="3" t="s">
        <v>434</v>
      </c>
      <c r="AO897" s="7" t="s">
        <v>8</v>
      </c>
      <c r="AP897" s="7"/>
      <c r="AQ897" s="7" t="s">
        <v>296</v>
      </c>
      <c r="AR897" s="58">
        <v>37042</v>
      </c>
      <c r="AS897" s="2" t="str">
        <f t="shared" si="204"/>
        <v>ACAD -20C</v>
      </c>
      <c r="AT897" s="7" t="str">
        <f t="shared" si="205"/>
        <v>YT03/216</v>
      </c>
      <c r="AU897" s="20" t="s">
        <v>4442</v>
      </c>
      <c r="AV897" s="87" t="str">
        <f t="shared" si="206"/>
        <v>GP0000</v>
      </c>
      <c r="AW897" s="3" t="str">
        <f t="shared" si="207"/>
        <v>Bison</v>
      </c>
      <c r="AX897" s="7" t="s">
        <v>434</v>
      </c>
      <c r="AY897" s="7"/>
      <c r="AZ897" s="13"/>
      <c r="BA897" s="7" t="str">
        <f t="shared" si="208"/>
        <v>Bone</v>
      </c>
      <c r="BB897" s="124" t="s">
        <v>584</v>
      </c>
      <c r="BC897" s="13"/>
      <c r="BD897" s="13" t="s">
        <v>4095</v>
      </c>
      <c r="BE897" s="13" t="s">
        <v>1015</v>
      </c>
      <c r="BF897" s="13"/>
      <c r="BG897" s="13"/>
      <c r="BH897" s="13" t="s">
        <v>4157</v>
      </c>
      <c r="BI897" s="13">
        <v>63.731388899999999</v>
      </c>
      <c r="BJ897" s="13">
        <v>-139.0783333</v>
      </c>
      <c r="BK897" s="13" t="s">
        <v>4195</v>
      </c>
      <c r="BL897" s="13"/>
      <c r="BM897" s="13" t="s">
        <v>4443</v>
      </c>
      <c r="BN897" s="13"/>
      <c r="BO897" s="114">
        <v>37844</v>
      </c>
      <c r="BP897" s="13" t="s">
        <v>4090</v>
      </c>
      <c r="BQ897" s="7"/>
      <c r="BR897" s="13"/>
      <c r="BS897" s="13"/>
      <c r="BT897" s="7" t="s">
        <v>4110</v>
      </c>
      <c r="BU897" s="7"/>
      <c r="BV897" s="7" t="str">
        <f t="shared" si="209"/>
        <v>ACAD -20C</v>
      </c>
      <c r="BW897" s="7"/>
      <c r="BX897" s="7"/>
      <c r="BY897" s="5">
        <f t="shared" si="210"/>
        <v>0</v>
      </c>
      <c r="BZ897" s="58">
        <f t="shared" si="211"/>
        <v>37042</v>
      </c>
      <c r="CA897" s="63">
        <v>200507186</v>
      </c>
      <c r="CB897" s="7"/>
      <c r="CC897" s="7"/>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B897" s="13"/>
      <c r="DC897" s="13"/>
      <c r="DD897" s="13"/>
      <c r="DE897" s="13"/>
      <c r="DF897" s="13"/>
      <c r="DG897" s="13"/>
      <c r="DH897" s="13"/>
      <c r="DI897" s="13"/>
      <c r="DJ897" s="13"/>
      <c r="DK897" s="13"/>
      <c r="DL897" s="8"/>
    </row>
    <row r="898" spans="1:116" ht="15" hidden="1" customHeight="1">
      <c r="A898" s="8">
        <v>6440</v>
      </c>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t="s">
        <v>532</v>
      </c>
      <c r="AG898" s="7" t="s">
        <v>7</v>
      </c>
      <c r="AH898" s="3" t="s">
        <v>434</v>
      </c>
      <c r="AI898" s="7" t="s">
        <v>8</v>
      </c>
      <c r="AJ898" s="7"/>
      <c r="AK898" s="7" t="s">
        <v>296</v>
      </c>
      <c r="AL898" s="7" t="s">
        <v>532</v>
      </c>
      <c r="AM898" s="7" t="s">
        <v>7</v>
      </c>
      <c r="AN898" s="3" t="s">
        <v>434</v>
      </c>
      <c r="AO898" s="7" t="s">
        <v>8</v>
      </c>
      <c r="AP898" s="7"/>
      <c r="AQ898" s="7" t="s">
        <v>296</v>
      </c>
      <c r="AR898" s="58">
        <v>37042</v>
      </c>
      <c r="AS898" s="2" t="str">
        <f t="shared" si="204"/>
        <v>ACAD -20C</v>
      </c>
      <c r="AT898" s="7" t="str">
        <f t="shared" si="205"/>
        <v>YT03/239</v>
      </c>
      <c r="AU898" s="20" t="s">
        <v>4444</v>
      </c>
      <c r="AV898" s="87" t="str">
        <f t="shared" si="206"/>
        <v>GP0000</v>
      </c>
      <c r="AW898" s="3" t="str">
        <f t="shared" si="207"/>
        <v>Bison</v>
      </c>
      <c r="AX898" s="7" t="s">
        <v>434</v>
      </c>
      <c r="AY898" s="7"/>
      <c r="AZ898" s="13"/>
      <c r="BA898" s="7" t="str">
        <f t="shared" si="208"/>
        <v>Bone</v>
      </c>
      <c r="BB898" s="124" t="s">
        <v>4445</v>
      </c>
      <c r="BC898" s="13"/>
      <c r="BD898" s="13" t="s">
        <v>4084</v>
      </c>
      <c r="BE898" s="13" t="s">
        <v>1015</v>
      </c>
      <c r="BF898" s="13"/>
      <c r="BG898" s="13"/>
      <c r="BH898" s="13" t="s">
        <v>4106</v>
      </c>
      <c r="BI898" s="3">
        <v>63.816666699999999</v>
      </c>
      <c r="BJ898" s="3">
        <v>-139.03333330000001</v>
      </c>
      <c r="BK898" s="3" t="s">
        <v>1137</v>
      </c>
      <c r="BL898" s="13"/>
      <c r="BM898" s="13"/>
      <c r="BN898" s="13" t="s">
        <v>4446</v>
      </c>
      <c r="BO898" s="114">
        <v>37845</v>
      </c>
      <c r="BP898" s="13" t="s">
        <v>4090</v>
      </c>
      <c r="BQ898" s="7"/>
      <c r="BR898" s="13"/>
      <c r="BS898" s="13"/>
      <c r="BT898" s="7" t="s">
        <v>4090</v>
      </c>
      <c r="BU898" s="7"/>
      <c r="BV898" s="7" t="str">
        <f t="shared" si="209"/>
        <v>ACAD -20C</v>
      </c>
      <c r="BW898" s="7"/>
      <c r="BX898" s="7"/>
      <c r="BY898" s="5">
        <f t="shared" si="210"/>
        <v>0</v>
      </c>
      <c r="BZ898" s="58">
        <f t="shared" si="211"/>
        <v>37042</v>
      </c>
      <c r="CA898" s="63">
        <v>200507186</v>
      </c>
      <c r="CB898" s="7"/>
      <c r="CC898" s="7"/>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B898" s="13"/>
      <c r="DC898" s="13"/>
      <c r="DD898" s="13"/>
      <c r="DE898" s="13"/>
      <c r="DF898" s="13"/>
      <c r="DG898" s="13"/>
      <c r="DH898" s="13"/>
      <c r="DI898" s="13"/>
      <c r="DJ898" s="13"/>
      <c r="DK898" s="13"/>
      <c r="DL898" s="8"/>
    </row>
    <row r="899" spans="1:116" ht="15" hidden="1" customHeight="1">
      <c r="A899" s="8">
        <v>6441</v>
      </c>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t="s">
        <v>533</v>
      </c>
      <c r="AG899" s="7" t="s">
        <v>7</v>
      </c>
      <c r="AH899" s="7"/>
      <c r="AI899" s="7" t="s">
        <v>8</v>
      </c>
      <c r="AJ899" s="7"/>
      <c r="AK899" s="7" t="s">
        <v>296</v>
      </c>
      <c r="AL899" s="7" t="s">
        <v>533</v>
      </c>
      <c r="AM899" s="7" t="s">
        <v>7</v>
      </c>
      <c r="AN899" s="7"/>
      <c r="AO899" s="7" t="s">
        <v>8</v>
      </c>
      <c r="AP899" s="7"/>
      <c r="AQ899" s="7" t="s">
        <v>296</v>
      </c>
      <c r="AR899" s="58">
        <v>37042</v>
      </c>
      <c r="AS899" s="2" t="str">
        <f t="shared" si="204"/>
        <v>ACAD -20C</v>
      </c>
      <c r="AT899" s="7" t="str">
        <f t="shared" si="205"/>
        <v>YT03/241</v>
      </c>
      <c r="AU899" s="20" t="s">
        <v>4447</v>
      </c>
      <c r="AV899" s="87" t="str">
        <f t="shared" si="206"/>
        <v>GP0000</v>
      </c>
      <c r="AW899" s="7">
        <f t="shared" si="207"/>
        <v>0</v>
      </c>
      <c r="AX899" s="7" t="s">
        <v>434</v>
      </c>
      <c r="AY899" s="7"/>
      <c r="AZ899" s="13"/>
      <c r="BA899" s="7" t="str">
        <f t="shared" si="208"/>
        <v>Bone</v>
      </c>
      <c r="BB899" s="124" t="s">
        <v>2283</v>
      </c>
      <c r="BC899" s="13"/>
      <c r="BD899" s="13" t="s">
        <v>4084</v>
      </c>
      <c r="BE899" s="13" t="s">
        <v>1015</v>
      </c>
      <c r="BF899" s="13"/>
      <c r="BG899" s="13"/>
      <c r="BH899" s="13" t="s">
        <v>4106</v>
      </c>
      <c r="BI899" s="3">
        <v>63.816666699999999</v>
      </c>
      <c r="BJ899" s="3">
        <v>-139.03333330000001</v>
      </c>
      <c r="BK899" s="3" t="s">
        <v>1137</v>
      </c>
      <c r="BL899" s="13"/>
      <c r="BM899" s="13"/>
      <c r="BN899" s="13" t="s">
        <v>4448</v>
      </c>
      <c r="BO899" s="114">
        <v>37845</v>
      </c>
      <c r="BP899" s="13" t="s">
        <v>4090</v>
      </c>
      <c r="BQ899" s="7"/>
      <c r="BR899" s="13"/>
      <c r="BS899" s="13"/>
      <c r="BT899" s="7" t="s">
        <v>4090</v>
      </c>
      <c r="BU899" s="7"/>
      <c r="BV899" s="7" t="str">
        <f t="shared" si="209"/>
        <v>ACAD -20C</v>
      </c>
      <c r="BW899" s="7"/>
      <c r="BX899" s="7"/>
      <c r="BY899" s="5">
        <f t="shared" si="210"/>
        <v>0</v>
      </c>
      <c r="BZ899" s="58">
        <f t="shared" si="211"/>
        <v>37042</v>
      </c>
      <c r="CA899" s="63">
        <v>200507186</v>
      </c>
      <c r="CB899" s="7"/>
      <c r="CC899" s="7"/>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B899" s="13"/>
      <c r="DC899" s="13"/>
      <c r="DD899" s="13"/>
      <c r="DE899" s="13"/>
      <c r="DF899" s="13"/>
      <c r="DG899" s="13"/>
      <c r="DH899" s="13"/>
      <c r="DI899" s="13"/>
      <c r="DJ899" s="13"/>
      <c r="DK899" s="13"/>
      <c r="DL899" s="8"/>
    </row>
    <row r="900" spans="1:116" ht="15" hidden="1" customHeight="1">
      <c r="A900" s="8">
        <v>6442</v>
      </c>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t="s">
        <v>534</v>
      </c>
      <c r="AG900" s="7" t="s">
        <v>7</v>
      </c>
      <c r="AH900" s="7"/>
      <c r="AI900" s="7" t="s">
        <v>8</v>
      </c>
      <c r="AJ900" s="7"/>
      <c r="AK900" s="7" t="s">
        <v>296</v>
      </c>
      <c r="AL900" s="7" t="s">
        <v>534</v>
      </c>
      <c r="AM900" s="7" t="s">
        <v>7</v>
      </c>
      <c r="AN900" s="7"/>
      <c r="AO900" s="7" t="s">
        <v>8</v>
      </c>
      <c r="AP900" s="7"/>
      <c r="AQ900" s="7" t="s">
        <v>296</v>
      </c>
      <c r="AR900" s="58">
        <v>37042</v>
      </c>
      <c r="AS900" s="2" t="str">
        <f t="shared" si="204"/>
        <v>ACAD -20C</v>
      </c>
      <c r="AT900" s="7" t="str">
        <f t="shared" si="205"/>
        <v>YT03/245</v>
      </c>
      <c r="AU900" s="20" t="s">
        <v>4449</v>
      </c>
      <c r="AV900" s="87" t="str">
        <f t="shared" si="206"/>
        <v>GP0000</v>
      </c>
      <c r="AW900" s="7">
        <f t="shared" si="207"/>
        <v>0</v>
      </c>
      <c r="AX900" s="7" t="s">
        <v>434</v>
      </c>
      <c r="AY900" s="7"/>
      <c r="AZ900" s="13"/>
      <c r="BA900" s="7" t="str">
        <f t="shared" si="208"/>
        <v>Bone</v>
      </c>
      <c r="BB900" s="124" t="s">
        <v>4450</v>
      </c>
      <c r="BC900" s="13"/>
      <c r="BD900" s="13" t="s">
        <v>4084</v>
      </c>
      <c r="BE900" s="13" t="s">
        <v>1015</v>
      </c>
      <c r="BF900" s="13"/>
      <c r="BG900" s="13"/>
      <c r="BH900" s="13" t="s">
        <v>4106</v>
      </c>
      <c r="BI900" s="3">
        <v>63.816666699999999</v>
      </c>
      <c r="BJ900" s="3">
        <v>-139.03333330000001</v>
      </c>
      <c r="BK900" s="3" t="s">
        <v>1137</v>
      </c>
      <c r="BL900" s="13"/>
      <c r="BM900" s="13"/>
      <c r="BN900" s="13" t="s">
        <v>4451</v>
      </c>
      <c r="BO900" s="114">
        <v>37845</v>
      </c>
      <c r="BP900" s="13" t="s">
        <v>4090</v>
      </c>
      <c r="BQ900" s="7"/>
      <c r="BR900" s="13"/>
      <c r="BS900" s="13"/>
      <c r="BT900" s="7" t="s">
        <v>4090</v>
      </c>
      <c r="BU900" s="7"/>
      <c r="BV900" s="7" t="str">
        <f t="shared" si="209"/>
        <v>ACAD -20C</v>
      </c>
      <c r="BW900" s="7"/>
      <c r="BX900" s="7"/>
      <c r="BY900" s="5">
        <f t="shared" si="210"/>
        <v>0</v>
      </c>
      <c r="BZ900" s="58">
        <f t="shared" si="211"/>
        <v>37042</v>
      </c>
      <c r="CA900" s="63">
        <v>200507186</v>
      </c>
      <c r="CB900" s="7"/>
      <c r="CC900" s="7"/>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B900" s="13"/>
      <c r="DC900" s="13"/>
      <c r="DD900" s="13"/>
      <c r="DE900" s="13"/>
      <c r="DF900" s="13"/>
      <c r="DG900" s="13"/>
      <c r="DH900" s="13"/>
      <c r="DI900" s="13"/>
      <c r="DJ900" s="13"/>
      <c r="DK900" s="13"/>
      <c r="DL900" s="8"/>
    </row>
    <row r="901" spans="1:116" ht="15" customHeight="1">
      <c r="A901" s="8">
        <v>6443</v>
      </c>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t="s">
        <v>529</v>
      </c>
      <c r="AG901" s="7" t="s">
        <v>7</v>
      </c>
      <c r="AH901" s="7"/>
      <c r="AI901" s="7" t="s">
        <v>8</v>
      </c>
      <c r="AJ901" s="7"/>
      <c r="AK901" s="7" t="s">
        <v>296</v>
      </c>
      <c r="AL901" s="7" t="s">
        <v>529</v>
      </c>
      <c r="AM901" s="7" t="s">
        <v>7</v>
      </c>
      <c r="AN901" s="7"/>
      <c r="AO901" s="7" t="s">
        <v>8</v>
      </c>
      <c r="AP901" s="7"/>
      <c r="AQ901" s="7" t="s">
        <v>296</v>
      </c>
      <c r="AR901" s="58">
        <v>37042</v>
      </c>
      <c r="AS901" s="2" t="str">
        <f t="shared" si="204"/>
        <v>ACAD -20C</v>
      </c>
      <c r="AT901" s="7" t="str">
        <f t="shared" si="205"/>
        <v>YT03/214</v>
      </c>
      <c r="AU901" s="20" t="s">
        <v>4452</v>
      </c>
      <c r="AV901" s="87" t="str">
        <f t="shared" si="206"/>
        <v>GP0000</v>
      </c>
      <c r="AW901" s="7">
        <f t="shared" si="207"/>
        <v>0</v>
      </c>
      <c r="AX901" s="7" t="s">
        <v>4296</v>
      </c>
      <c r="AY901" s="7"/>
      <c r="AZ901" s="7"/>
      <c r="BA901" s="7" t="str">
        <f t="shared" si="208"/>
        <v>Bone</v>
      </c>
      <c r="BB901" s="125"/>
      <c r="BC901" s="7"/>
      <c r="BD901" s="7"/>
      <c r="BE901" s="7"/>
      <c r="BF901" s="7"/>
      <c r="BG901" s="7"/>
      <c r="BH901" s="7"/>
      <c r="BI901" s="3" t="s">
        <v>1499</v>
      </c>
      <c r="BJ901" s="7"/>
      <c r="BK901" s="7"/>
      <c r="BL901" s="7"/>
      <c r="BM901" s="7"/>
      <c r="BN901" s="7"/>
      <c r="BO901" s="72"/>
      <c r="BP901" s="7"/>
      <c r="BQ901" s="126"/>
      <c r="BR901" s="7"/>
      <c r="BS901" s="7"/>
      <c r="BT901" s="7"/>
      <c r="BU901" s="7"/>
      <c r="BV901" s="7" t="str">
        <f t="shared" si="209"/>
        <v>ACAD -20C</v>
      </c>
      <c r="BW901" s="7"/>
      <c r="BX901" s="7"/>
      <c r="BY901" s="5">
        <f t="shared" si="210"/>
        <v>0</v>
      </c>
      <c r="BZ901" s="58">
        <f t="shared" si="211"/>
        <v>37042</v>
      </c>
      <c r="CA901" s="63">
        <v>200507186</v>
      </c>
      <c r="CB901" s="7" t="s">
        <v>4453</v>
      </c>
      <c r="CC901" s="7"/>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B901" s="13"/>
      <c r="DC901" s="13"/>
      <c r="DD901" s="13"/>
      <c r="DE901" s="13"/>
      <c r="DF901" s="13"/>
      <c r="DG901" s="13"/>
      <c r="DH901" s="13"/>
      <c r="DI901" s="13"/>
      <c r="DJ901" s="13"/>
      <c r="DK901" s="13"/>
      <c r="DL901" s="8"/>
    </row>
    <row r="902" spans="1:116" ht="15" hidden="1" customHeight="1">
      <c r="A902" s="8">
        <v>6444</v>
      </c>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t="s">
        <v>535</v>
      </c>
      <c r="AG902" s="7" t="s">
        <v>7</v>
      </c>
      <c r="AH902" s="13"/>
      <c r="AI902" s="7" t="s">
        <v>8</v>
      </c>
      <c r="AJ902" s="13"/>
      <c r="AK902" s="7" t="s">
        <v>296</v>
      </c>
      <c r="AL902" s="7" t="s">
        <v>535</v>
      </c>
      <c r="AM902" s="7" t="s">
        <v>7</v>
      </c>
      <c r="AN902" s="7"/>
      <c r="AO902" s="7" t="s">
        <v>8</v>
      </c>
      <c r="AP902" s="7"/>
      <c r="AQ902" s="7" t="s">
        <v>296</v>
      </c>
      <c r="AR902" s="58">
        <v>37042</v>
      </c>
      <c r="AS902" s="2" t="str">
        <f t="shared" si="204"/>
        <v>ACAD -20C</v>
      </c>
      <c r="AT902" s="7" t="str">
        <f t="shared" si="205"/>
        <v>YT03/251</v>
      </c>
      <c r="AU902" s="20" t="s">
        <v>4454</v>
      </c>
      <c r="AV902" s="87" t="str">
        <f t="shared" si="206"/>
        <v>GP0000</v>
      </c>
      <c r="AW902" s="7">
        <f t="shared" si="207"/>
        <v>0</v>
      </c>
      <c r="AX902" s="7" t="s">
        <v>4296</v>
      </c>
      <c r="AY902" s="7"/>
      <c r="AZ902" s="7"/>
      <c r="BA902" s="7" t="str">
        <f t="shared" si="208"/>
        <v>Bone</v>
      </c>
      <c r="BB902" s="125" t="s">
        <v>4455</v>
      </c>
      <c r="BC902" s="7"/>
      <c r="BD902" s="7" t="s">
        <v>4084</v>
      </c>
      <c r="BE902" s="7" t="s">
        <v>1015</v>
      </c>
      <c r="BF902" s="7"/>
      <c r="BG902" s="7"/>
      <c r="BH902" s="7" t="s">
        <v>4085</v>
      </c>
      <c r="BI902" s="3">
        <v>63.158000000000001</v>
      </c>
      <c r="BJ902" s="3">
        <v>-139.316</v>
      </c>
      <c r="BK902" s="3" t="s">
        <v>4086</v>
      </c>
      <c r="BL902" s="7"/>
      <c r="BM902" s="7" t="s">
        <v>4456</v>
      </c>
      <c r="BN902" s="7" t="s">
        <v>4088</v>
      </c>
      <c r="BO902" s="72">
        <v>37834</v>
      </c>
      <c r="BP902" s="7" t="s">
        <v>4089</v>
      </c>
      <c r="BQ902" s="7"/>
      <c r="BR902" s="7"/>
      <c r="BS902" s="7"/>
      <c r="BT902" s="7" t="s">
        <v>4090</v>
      </c>
      <c r="BU902" s="7"/>
      <c r="BV902" s="7" t="str">
        <f t="shared" si="209"/>
        <v>ACAD -20C</v>
      </c>
      <c r="BW902" s="7"/>
      <c r="BX902" s="7"/>
      <c r="BY902" s="5">
        <f t="shared" si="210"/>
        <v>0</v>
      </c>
      <c r="BZ902" s="58">
        <f t="shared" si="211"/>
        <v>37042</v>
      </c>
      <c r="CA902" s="63">
        <v>200507186</v>
      </c>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B902" s="13"/>
      <c r="DC902" s="13"/>
      <c r="DD902" s="13"/>
      <c r="DE902" s="13"/>
      <c r="DF902" s="13"/>
      <c r="DG902" s="13"/>
      <c r="DH902" s="13"/>
      <c r="DI902" s="13"/>
      <c r="DJ902" s="13"/>
      <c r="DK902" s="13"/>
      <c r="DL902" s="8"/>
    </row>
    <row r="903" spans="1:116" ht="15" hidden="1" customHeight="1">
      <c r="A903" s="8">
        <v>6446</v>
      </c>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t="s">
        <v>536</v>
      </c>
      <c r="AG903" s="7" t="s">
        <v>7</v>
      </c>
      <c r="AH903" s="13"/>
      <c r="AI903" s="7" t="s">
        <v>8</v>
      </c>
      <c r="AJ903" s="13"/>
      <c r="AK903" s="7" t="s">
        <v>296</v>
      </c>
      <c r="AL903" s="7" t="s">
        <v>536</v>
      </c>
      <c r="AM903" s="7" t="s">
        <v>7</v>
      </c>
      <c r="AN903" s="13"/>
      <c r="AO903" s="7" t="s">
        <v>8</v>
      </c>
      <c r="AP903" s="13"/>
      <c r="AQ903" s="7" t="s">
        <v>296</v>
      </c>
      <c r="AR903" s="58">
        <v>37042</v>
      </c>
      <c r="AS903" s="8" t="str">
        <f t="shared" si="204"/>
        <v>ACAD -20C</v>
      </c>
      <c r="AT903" s="7" t="str">
        <f t="shared" si="205"/>
        <v>YT03/253</v>
      </c>
      <c r="AU903" s="20" t="s">
        <v>4457</v>
      </c>
      <c r="AV903" s="87" t="str">
        <f t="shared" si="206"/>
        <v>GP0000</v>
      </c>
      <c r="AW903" s="13">
        <f t="shared" si="207"/>
        <v>0</v>
      </c>
      <c r="AX903" s="7" t="s">
        <v>434</v>
      </c>
      <c r="AY903" s="7"/>
      <c r="AZ903" s="7"/>
      <c r="BA903" s="7" t="str">
        <f t="shared" si="208"/>
        <v>Bone</v>
      </c>
      <c r="BB903" s="125" t="s">
        <v>4458</v>
      </c>
      <c r="BC903" s="7"/>
      <c r="BD903" s="7" t="s">
        <v>4084</v>
      </c>
      <c r="BE903" s="7" t="s">
        <v>1015</v>
      </c>
      <c r="BF903" s="7"/>
      <c r="BG903" s="7"/>
      <c r="BH903" s="7" t="s">
        <v>4085</v>
      </c>
      <c r="BI903" s="3">
        <v>63.158000000000001</v>
      </c>
      <c r="BJ903" s="3">
        <v>-139.316</v>
      </c>
      <c r="BK903" s="3" t="s">
        <v>4086</v>
      </c>
      <c r="BL903" s="7"/>
      <c r="BM903" s="7"/>
      <c r="BN903" s="7" t="s">
        <v>4088</v>
      </c>
      <c r="BO903" s="72">
        <v>37834</v>
      </c>
      <c r="BP903" s="7" t="s">
        <v>4089</v>
      </c>
      <c r="BQ903" s="7"/>
      <c r="BR903" s="7"/>
      <c r="BS903" s="7"/>
      <c r="BT903" s="7" t="s">
        <v>4090</v>
      </c>
      <c r="BU903" s="13"/>
      <c r="BV903" s="7" t="str">
        <f t="shared" si="209"/>
        <v>ACAD -20C</v>
      </c>
      <c r="BW903" s="13"/>
      <c r="BX903" s="13"/>
      <c r="BY903" s="5">
        <f t="shared" si="210"/>
        <v>0</v>
      </c>
      <c r="BZ903" s="58">
        <f t="shared" si="211"/>
        <v>37042</v>
      </c>
      <c r="CA903" s="63">
        <v>200507186</v>
      </c>
      <c r="CB903" s="13"/>
      <c r="CC903" s="13"/>
      <c r="CD903" s="31"/>
      <c r="CE903" s="31"/>
      <c r="CF903" s="13"/>
      <c r="CG903" s="13"/>
      <c r="CH903" s="13"/>
      <c r="CI903" s="13"/>
      <c r="CJ903" s="13"/>
      <c r="CK903" s="13"/>
      <c r="CL903" s="13"/>
      <c r="CM903" s="13"/>
      <c r="CN903" s="31"/>
      <c r="CO903" s="31"/>
      <c r="CP903" s="31"/>
      <c r="CQ903" s="31"/>
      <c r="CR903" s="31"/>
      <c r="CS903" s="31"/>
      <c r="CT903" s="31"/>
      <c r="CU903" s="31"/>
      <c r="CV903" s="31"/>
      <c r="CW903" s="31"/>
      <c r="CX903" s="31"/>
      <c r="CY903" s="31"/>
      <c r="CZ903" s="13"/>
      <c r="DA903" s="13"/>
      <c r="DB903" s="13"/>
      <c r="DC903" s="13"/>
      <c r="DD903" s="13"/>
      <c r="DE903" s="13"/>
      <c r="DF903" s="13"/>
      <c r="DG903" s="13"/>
      <c r="DH903" s="13"/>
      <c r="DI903" s="13"/>
      <c r="DJ903" s="13"/>
      <c r="DK903" s="13"/>
      <c r="DL903" s="8"/>
    </row>
    <row r="904" spans="1:116" ht="15" hidden="1" customHeight="1">
      <c r="A904" s="8">
        <v>6449</v>
      </c>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t="s">
        <v>7</v>
      </c>
      <c r="AH904" s="13"/>
      <c r="AI904" s="7" t="s">
        <v>488</v>
      </c>
      <c r="AJ904" s="13"/>
      <c r="AK904" s="7" t="s">
        <v>296</v>
      </c>
      <c r="AL904" s="7"/>
      <c r="AM904" s="7" t="s">
        <v>7</v>
      </c>
      <c r="AN904" s="13"/>
      <c r="AO904" s="7" t="s">
        <v>488</v>
      </c>
      <c r="AP904" s="13"/>
      <c r="AQ904" s="7" t="s">
        <v>296</v>
      </c>
      <c r="AR904" s="58">
        <v>37042</v>
      </c>
      <c r="AS904" s="8" t="str">
        <f t="shared" si="204"/>
        <v>ACAD -20C</v>
      </c>
      <c r="AT904" s="7">
        <f t="shared" si="205"/>
        <v>0</v>
      </c>
      <c r="AU904" s="20" t="s">
        <v>4459</v>
      </c>
      <c r="AV904" s="87" t="str">
        <f t="shared" si="206"/>
        <v>GP0000</v>
      </c>
      <c r="AW904" s="13">
        <f t="shared" si="207"/>
        <v>0</v>
      </c>
      <c r="AX904" s="7" t="s">
        <v>434</v>
      </c>
      <c r="AY904" s="7"/>
      <c r="AZ904" s="7"/>
      <c r="BA904" s="7" t="str">
        <f t="shared" si="208"/>
        <v>Coprolite</v>
      </c>
      <c r="BB904" s="125"/>
      <c r="BC904" s="7" t="s">
        <v>4460</v>
      </c>
      <c r="BD904" s="7" t="s">
        <v>1015</v>
      </c>
      <c r="BE904" s="7" t="s">
        <v>1015</v>
      </c>
      <c r="BF904" s="7"/>
      <c r="BG904" s="7"/>
      <c r="BH904" s="7" t="s">
        <v>4461</v>
      </c>
      <c r="BI904" s="30">
        <v>63.779444400000003</v>
      </c>
      <c r="BJ904" s="30">
        <v>-138.90888889999999</v>
      </c>
      <c r="BK904" s="30" t="s">
        <v>4365</v>
      </c>
      <c r="BL904" s="7"/>
      <c r="BM904" s="7"/>
      <c r="BN904" s="7"/>
      <c r="BO904" s="7">
        <v>2000</v>
      </c>
      <c r="BP904" s="7"/>
      <c r="BQ904" s="7"/>
      <c r="BR904" s="7"/>
      <c r="BS904" s="7" t="s">
        <v>4462</v>
      </c>
      <c r="BT904" s="7"/>
      <c r="BU904" s="13"/>
      <c r="BV904" s="7" t="str">
        <f t="shared" si="209"/>
        <v>ACAD -20C</v>
      </c>
      <c r="BW904" s="13"/>
      <c r="BX904" s="13"/>
      <c r="BY904" s="5">
        <f t="shared" si="210"/>
        <v>0</v>
      </c>
      <c r="BZ904" s="58">
        <f t="shared" si="211"/>
        <v>37042</v>
      </c>
      <c r="CA904" s="63">
        <v>200507186</v>
      </c>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B904" s="13"/>
      <c r="DC904" s="13"/>
      <c r="DD904" s="13"/>
      <c r="DE904" s="13"/>
      <c r="DF904" s="13"/>
      <c r="DG904" s="13"/>
      <c r="DH904" s="13"/>
      <c r="DI904" s="13"/>
      <c r="DJ904" s="13"/>
      <c r="DK904" s="13"/>
      <c r="DL904" s="8"/>
    </row>
    <row r="905" spans="1:116" ht="15" hidden="1" customHeight="1">
      <c r="A905" s="8">
        <v>6450</v>
      </c>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t="s">
        <v>7</v>
      </c>
      <c r="AH905" s="13"/>
      <c r="AI905" s="7" t="s">
        <v>8</v>
      </c>
      <c r="AJ905" s="13"/>
      <c r="AK905" s="7" t="s">
        <v>296</v>
      </c>
      <c r="AL905" s="7"/>
      <c r="AM905" s="7" t="s">
        <v>7</v>
      </c>
      <c r="AN905" s="13"/>
      <c r="AO905" s="7" t="s">
        <v>8</v>
      </c>
      <c r="AP905" s="13"/>
      <c r="AQ905" s="7" t="s">
        <v>296</v>
      </c>
      <c r="AR905" s="58">
        <v>37042</v>
      </c>
      <c r="AS905" s="8" t="str">
        <f t="shared" si="204"/>
        <v>ACAD -20C</v>
      </c>
      <c r="AT905" s="7">
        <f t="shared" si="205"/>
        <v>0</v>
      </c>
      <c r="AU905" s="20" t="s">
        <v>4463</v>
      </c>
      <c r="AV905" s="87" t="str">
        <f t="shared" si="206"/>
        <v>GP0000</v>
      </c>
      <c r="AW905" s="13">
        <f t="shared" si="207"/>
        <v>0</v>
      </c>
      <c r="AX905" s="7" t="s">
        <v>434</v>
      </c>
      <c r="AY905" s="7"/>
      <c r="AZ905" s="7"/>
      <c r="BA905" s="7" t="str">
        <f t="shared" si="208"/>
        <v>Bone</v>
      </c>
      <c r="BB905" s="125" t="s">
        <v>582</v>
      </c>
      <c r="BC905" s="7" t="s">
        <v>4464</v>
      </c>
      <c r="BD905" s="7"/>
      <c r="BE905" s="7"/>
      <c r="BF905" s="7"/>
      <c r="BG905" s="7"/>
      <c r="BH905" s="7" t="s">
        <v>4465</v>
      </c>
      <c r="BI905" s="278">
        <v>64.916663999999997</v>
      </c>
      <c r="BJ905" s="278">
        <v>-147.60000600000001</v>
      </c>
      <c r="BK905" s="3" t="s">
        <v>6200</v>
      </c>
      <c r="BL905" s="3" t="s">
        <v>6197</v>
      </c>
      <c r="BM905" s="7"/>
      <c r="BN905" s="7"/>
      <c r="BO905" s="72">
        <v>36764</v>
      </c>
      <c r="BP905" s="7"/>
      <c r="BQ905" s="7"/>
      <c r="BR905" s="7"/>
      <c r="BS905" s="7"/>
      <c r="BT905" s="7"/>
      <c r="BU905" s="13"/>
      <c r="BV905" s="7" t="str">
        <f t="shared" si="209"/>
        <v>ACAD -20C</v>
      </c>
      <c r="BW905" s="13"/>
      <c r="BX905" s="13"/>
      <c r="BY905" s="5">
        <f t="shared" si="210"/>
        <v>0</v>
      </c>
      <c r="BZ905" s="58">
        <f t="shared" si="211"/>
        <v>37042</v>
      </c>
      <c r="CA905" s="63">
        <v>200507186</v>
      </c>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B905" s="13"/>
      <c r="DC905" s="13"/>
      <c r="DD905" s="13"/>
      <c r="DE905" s="13"/>
      <c r="DF905" s="13"/>
      <c r="DG905" s="13"/>
      <c r="DH905" s="13"/>
      <c r="DI905" s="13"/>
      <c r="DJ905" s="13"/>
      <c r="DK905" s="13"/>
      <c r="DL905" s="8"/>
    </row>
    <row r="906" spans="1:116" ht="15" hidden="1" customHeight="1">
      <c r="A906" s="8">
        <v>6451</v>
      </c>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t="s">
        <v>7</v>
      </c>
      <c r="AH906" s="13"/>
      <c r="AI906" s="7" t="s">
        <v>8</v>
      </c>
      <c r="AJ906" s="13"/>
      <c r="AK906" s="7" t="s">
        <v>296</v>
      </c>
      <c r="AL906" s="7"/>
      <c r="AM906" s="7" t="s">
        <v>7</v>
      </c>
      <c r="AN906" s="13"/>
      <c r="AO906" s="7" t="s">
        <v>8</v>
      </c>
      <c r="AP906" s="13"/>
      <c r="AQ906" s="7" t="s">
        <v>296</v>
      </c>
      <c r="AR906" s="58">
        <v>37042</v>
      </c>
      <c r="AS906" s="8" t="str">
        <f t="shared" si="204"/>
        <v>ACAD -20C</v>
      </c>
      <c r="AT906" s="7">
        <f t="shared" si="205"/>
        <v>0</v>
      </c>
      <c r="AU906" s="20" t="s">
        <v>4466</v>
      </c>
      <c r="AV906" s="87" t="str">
        <f t="shared" si="206"/>
        <v>GP0000</v>
      </c>
      <c r="AW906" s="13">
        <f t="shared" si="207"/>
        <v>0</v>
      </c>
      <c r="AX906" s="7" t="s">
        <v>434</v>
      </c>
      <c r="AY906" s="7"/>
      <c r="AZ906" s="7"/>
      <c r="BA906" s="7" t="str">
        <f t="shared" si="208"/>
        <v>Bone</v>
      </c>
      <c r="BB906" s="125" t="s">
        <v>4169</v>
      </c>
      <c r="BC906" s="7" t="s">
        <v>4467</v>
      </c>
      <c r="BD906" s="7"/>
      <c r="BE906" s="7"/>
      <c r="BF906" s="7"/>
      <c r="BG906" s="7"/>
      <c r="BH906" s="7" t="s">
        <v>4468</v>
      </c>
      <c r="BI906" s="278">
        <v>64.916663999999997</v>
      </c>
      <c r="BJ906" s="278">
        <v>-147.60000600000001</v>
      </c>
      <c r="BK906" s="3" t="s">
        <v>6200</v>
      </c>
      <c r="BL906" s="3" t="s">
        <v>6197</v>
      </c>
      <c r="BM906" s="7"/>
      <c r="BN906" s="7"/>
      <c r="BO906" s="72">
        <v>36764</v>
      </c>
      <c r="BP906" s="7"/>
      <c r="BQ906" s="7"/>
      <c r="BR906" s="7"/>
      <c r="BS906" s="7"/>
      <c r="BT906" s="7"/>
      <c r="BU906" s="13"/>
      <c r="BV906" s="7" t="str">
        <f t="shared" si="209"/>
        <v>ACAD -20C</v>
      </c>
      <c r="BW906" s="13"/>
      <c r="BX906" s="13"/>
      <c r="BY906" s="5">
        <f t="shared" si="210"/>
        <v>0</v>
      </c>
      <c r="BZ906" s="58">
        <f t="shared" si="211"/>
        <v>37042</v>
      </c>
      <c r="CA906" s="63">
        <v>200507186</v>
      </c>
      <c r="CB906" s="7"/>
      <c r="CC906" s="7"/>
      <c r="CD906" s="7"/>
      <c r="CE906" s="7"/>
      <c r="CF906" s="7"/>
      <c r="CG906" s="7"/>
      <c r="CH906" s="7"/>
      <c r="CI906" s="7"/>
      <c r="CJ906" s="7"/>
      <c r="CK906" s="7"/>
      <c r="CL906" s="7"/>
      <c r="CM906" s="7"/>
      <c r="CN906" s="7"/>
      <c r="CO906" s="7"/>
      <c r="CP906" s="7"/>
      <c r="CQ906" s="7"/>
      <c r="CR906" s="7"/>
      <c r="CS906" s="7"/>
      <c r="CT906" s="7"/>
      <c r="CU906" s="7"/>
      <c r="CV906" s="7"/>
      <c r="CW906" s="7"/>
      <c r="CX906" s="7"/>
      <c r="CY906" s="7"/>
      <c r="CZ906" s="7"/>
      <c r="DA906" s="7"/>
      <c r="DB906" s="7"/>
      <c r="DC906" s="7"/>
      <c r="DD906" s="7"/>
      <c r="DE906" s="7"/>
      <c r="DF906" s="7"/>
      <c r="DG906" s="7"/>
      <c r="DH906" s="7"/>
      <c r="DI906" s="7"/>
      <c r="DJ906" s="7"/>
      <c r="DK906" s="7"/>
      <c r="DL906" s="8"/>
    </row>
    <row r="907" spans="1:116" ht="15" hidden="1" customHeight="1">
      <c r="A907" s="8">
        <v>6452</v>
      </c>
      <c r="D907" s="7" t="s">
        <v>7009</v>
      </c>
      <c r="E907" s="7"/>
      <c r="F907" s="7"/>
      <c r="G907" s="7"/>
      <c r="H907" s="7" t="s">
        <v>7075</v>
      </c>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t="s">
        <v>7</v>
      </c>
      <c r="AH907" s="13"/>
      <c r="AI907" s="7" t="s">
        <v>8</v>
      </c>
      <c r="AJ907" s="13"/>
      <c r="AK907" s="7" t="s">
        <v>296</v>
      </c>
      <c r="AL907" s="7"/>
      <c r="AM907" s="7" t="s">
        <v>7</v>
      </c>
      <c r="AN907" s="13"/>
      <c r="AO907" s="7" t="s">
        <v>8</v>
      </c>
      <c r="AP907" s="13"/>
      <c r="AQ907" s="7" t="s">
        <v>296</v>
      </c>
      <c r="AR907" s="58">
        <v>37042</v>
      </c>
      <c r="AS907" s="8" t="str">
        <f t="shared" si="204"/>
        <v>ACAD -20C</v>
      </c>
      <c r="AT907" s="7">
        <f t="shared" si="205"/>
        <v>0</v>
      </c>
      <c r="AU907" s="20" t="s">
        <v>4469</v>
      </c>
      <c r="AV907" s="87" t="str">
        <f t="shared" si="206"/>
        <v>GP0000</v>
      </c>
      <c r="AW907" s="13">
        <f t="shared" si="207"/>
        <v>0</v>
      </c>
      <c r="AX907" s="7" t="s">
        <v>434</v>
      </c>
      <c r="AY907" s="7"/>
      <c r="AZ907" s="7"/>
      <c r="BA907" s="7" t="str">
        <f t="shared" si="208"/>
        <v>Bone</v>
      </c>
      <c r="BB907" s="125" t="s">
        <v>1559</v>
      </c>
      <c r="BC907" s="7" t="s">
        <v>4470</v>
      </c>
      <c r="BD907" s="7"/>
      <c r="BE907" s="7"/>
      <c r="BF907" s="7"/>
      <c r="BG907" s="7"/>
      <c r="BH907" s="7" t="s">
        <v>4471</v>
      </c>
      <c r="BI907" s="7">
        <v>67.150000000000006</v>
      </c>
      <c r="BJ907" s="7">
        <v>-140.75</v>
      </c>
      <c r="BK907" s="7" t="s">
        <v>3682</v>
      </c>
      <c r="BL907" s="7"/>
      <c r="BM907" s="7"/>
      <c r="BN907" s="7"/>
      <c r="BO907" s="7"/>
      <c r="BP907" s="7"/>
      <c r="BQ907" s="7"/>
      <c r="BR907" s="7"/>
      <c r="BS907" s="7"/>
      <c r="BT907" s="7"/>
      <c r="BU907" s="13"/>
      <c r="BV907" s="7" t="str">
        <f t="shared" si="209"/>
        <v>ACAD -20C</v>
      </c>
      <c r="BW907" s="13"/>
      <c r="BX907" s="13"/>
      <c r="BY907" s="5">
        <f t="shared" si="210"/>
        <v>0</v>
      </c>
      <c r="BZ907" s="58">
        <f t="shared" si="211"/>
        <v>37042</v>
      </c>
      <c r="CA907" s="63">
        <v>200507186</v>
      </c>
      <c r="CB907" s="7"/>
      <c r="CC907" s="7"/>
      <c r="CD907" s="7"/>
      <c r="CE907" s="7"/>
      <c r="CF907" s="7"/>
      <c r="CG907" s="7"/>
      <c r="CH907" s="7"/>
      <c r="CI907" s="7"/>
      <c r="CJ907" s="7"/>
      <c r="CK907" s="7"/>
      <c r="CL907" s="7"/>
      <c r="CM907" s="7"/>
      <c r="CN907" s="7"/>
      <c r="CO907" s="7"/>
      <c r="CP907" s="7"/>
      <c r="CQ907" s="7"/>
      <c r="CR907" s="7"/>
      <c r="CS907" s="7"/>
      <c r="CT907" s="7"/>
      <c r="CU907" s="7"/>
      <c r="CV907" s="7"/>
      <c r="CW907" s="7"/>
      <c r="CX907" s="7"/>
      <c r="CY907" s="7"/>
      <c r="CZ907" s="7"/>
      <c r="DA907" s="7"/>
      <c r="DB907" s="7"/>
      <c r="DC907" s="7"/>
      <c r="DD907" s="7"/>
      <c r="DE907" s="7"/>
      <c r="DF907" s="7"/>
      <c r="DG907" s="7"/>
      <c r="DH907" s="7"/>
      <c r="DI907" s="7"/>
      <c r="DJ907" s="7"/>
      <c r="DK907" s="7"/>
      <c r="DL907" s="8"/>
    </row>
    <row r="908" spans="1:116" ht="15" hidden="1" customHeight="1">
      <c r="A908" s="8">
        <v>6453</v>
      </c>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t="s">
        <v>7</v>
      </c>
      <c r="AH908" s="13"/>
      <c r="AI908" s="7" t="s">
        <v>8</v>
      </c>
      <c r="AJ908" s="13"/>
      <c r="AK908" s="7" t="s">
        <v>296</v>
      </c>
      <c r="AL908" s="7"/>
      <c r="AM908" s="7" t="s">
        <v>7</v>
      </c>
      <c r="AN908" s="13"/>
      <c r="AO908" s="7" t="s">
        <v>8</v>
      </c>
      <c r="AP908" s="13"/>
      <c r="AQ908" s="7" t="s">
        <v>296</v>
      </c>
      <c r="AR908" s="58">
        <v>37042</v>
      </c>
      <c r="AS908" s="8" t="str">
        <f t="shared" si="204"/>
        <v>ACAD -20C</v>
      </c>
      <c r="AT908" s="7">
        <f t="shared" si="205"/>
        <v>0</v>
      </c>
      <c r="AU908" s="20" t="s">
        <v>4472</v>
      </c>
      <c r="AV908" s="87" t="str">
        <f t="shared" si="206"/>
        <v>GP0000</v>
      </c>
      <c r="AW908" s="13">
        <f t="shared" si="207"/>
        <v>0</v>
      </c>
      <c r="AX908" s="7" t="s">
        <v>434</v>
      </c>
      <c r="AY908" s="7"/>
      <c r="AZ908" s="7"/>
      <c r="BA908" s="7" t="str">
        <f t="shared" si="208"/>
        <v>Bone</v>
      </c>
      <c r="BB908" s="125" t="s">
        <v>1835</v>
      </c>
      <c r="BC908" s="7" t="s">
        <v>4470</v>
      </c>
      <c r="BD908" s="7" t="s">
        <v>1160</v>
      </c>
      <c r="BE908" s="7" t="s">
        <v>1015</v>
      </c>
      <c r="BF908" s="7"/>
      <c r="BG908" s="7"/>
      <c r="BH908" s="7" t="s">
        <v>4473</v>
      </c>
      <c r="BI908" s="7">
        <v>67.150000000000006</v>
      </c>
      <c r="BJ908" s="7">
        <v>-140.75</v>
      </c>
      <c r="BK908" s="7" t="s">
        <v>3682</v>
      </c>
      <c r="BL908" s="7"/>
      <c r="BM908" s="7"/>
      <c r="BN908" s="7"/>
      <c r="BO908" s="7"/>
      <c r="BP908" s="7"/>
      <c r="BQ908" s="7"/>
      <c r="BR908" s="7"/>
      <c r="BS908" s="7"/>
      <c r="BT908" s="7" t="s">
        <v>1796</v>
      </c>
      <c r="BU908" s="13"/>
      <c r="BV908" s="7" t="str">
        <f t="shared" si="209"/>
        <v>ACAD -20C</v>
      </c>
      <c r="BW908" s="13"/>
      <c r="BX908" s="13"/>
      <c r="BY908" s="5">
        <f t="shared" si="210"/>
        <v>0</v>
      </c>
      <c r="BZ908" s="58">
        <f t="shared" si="211"/>
        <v>37042</v>
      </c>
      <c r="CA908" s="63">
        <v>200507186</v>
      </c>
      <c r="CB908" s="7"/>
      <c r="CC908" s="7"/>
      <c r="CD908" s="7"/>
      <c r="CE908" s="7"/>
      <c r="CF908" s="7"/>
      <c r="CG908" s="7"/>
      <c r="CH908" s="7"/>
      <c r="CI908" s="7"/>
      <c r="CJ908" s="7"/>
      <c r="CK908" s="7"/>
      <c r="CL908" s="7"/>
      <c r="CM908" s="7"/>
      <c r="CN908" s="7"/>
      <c r="CO908" s="7"/>
      <c r="CP908" s="7"/>
      <c r="CQ908" s="7"/>
      <c r="CR908" s="7"/>
      <c r="CS908" s="7"/>
      <c r="CT908" s="7"/>
      <c r="CU908" s="7"/>
      <c r="CV908" s="7"/>
      <c r="CW908" s="7"/>
      <c r="CX908" s="7"/>
      <c r="CY908" s="7"/>
      <c r="CZ908" s="7"/>
      <c r="DA908" s="7"/>
      <c r="DB908" s="7"/>
      <c r="DC908" s="7"/>
      <c r="DD908" s="7"/>
      <c r="DE908" s="7"/>
      <c r="DF908" s="7"/>
      <c r="DG908" s="7"/>
      <c r="DH908" s="7"/>
      <c r="DI908" s="7"/>
      <c r="DJ908" s="7"/>
      <c r="DK908" s="7"/>
      <c r="DL908" s="8"/>
    </row>
    <row r="909" spans="1:116" ht="15" hidden="1" customHeight="1">
      <c r="A909" s="8">
        <v>6469</v>
      </c>
      <c r="D909" s="7" t="s">
        <v>6966</v>
      </c>
      <c r="E909" s="7"/>
      <c r="F909" s="7"/>
      <c r="G909" s="7"/>
      <c r="H909" s="7" t="s">
        <v>7076</v>
      </c>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4" t="s">
        <v>7</v>
      </c>
      <c r="AH909" s="13"/>
      <c r="AI909" s="7" t="s">
        <v>8</v>
      </c>
      <c r="AJ909" s="13"/>
      <c r="AK909" s="7" t="s">
        <v>296</v>
      </c>
      <c r="AL909" s="7"/>
      <c r="AM909" s="4" t="s">
        <v>7</v>
      </c>
      <c r="AN909" s="13"/>
      <c r="AO909" s="7" t="s">
        <v>8</v>
      </c>
      <c r="AP909" s="13"/>
      <c r="AQ909" s="7" t="s">
        <v>296</v>
      </c>
      <c r="AR909" s="58">
        <v>37042</v>
      </c>
      <c r="AS909" s="8" t="str">
        <f t="shared" si="204"/>
        <v>ACAD -20C</v>
      </c>
      <c r="AT909" s="7">
        <f t="shared" si="205"/>
        <v>0</v>
      </c>
      <c r="AU909" s="20" t="s">
        <v>4474</v>
      </c>
      <c r="AV909" s="59" t="str">
        <f t="shared" si="206"/>
        <v>GP0000</v>
      </c>
      <c r="AW909" s="13">
        <f t="shared" si="207"/>
        <v>0</v>
      </c>
      <c r="AX909" s="7" t="s">
        <v>434</v>
      </c>
      <c r="AY909" s="7"/>
      <c r="AZ909" s="7"/>
      <c r="BA909" s="7" t="str">
        <f t="shared" si="208"/>
        <v>Bone</v>
      </c>
      <c r="BB909" s="125" t="s">
        <v>4475</v>
      </c>
      <c r="BC909" s="7"/>
      <c r="BD909" s="7"/>
      <c r="BE909" s="7"/>
      <c r="BF909" s="7"/>
      <c r="BG909" s="7"/>
      <c r="BH909" s="7" t="s">
        <v>4476</v>
      </c>
      <c r="BI909" s="7">
        <v>67.133333300000004</v>
      </c>
      <c r="BJ909" s="7">
        <v>-140.7930556</v>
      </c>
      <c r="BK909" s="7" t="s">
        <v>4239</v>
      </c>
      <c r="BL909" s="7"/>
      <c r="BM909" s="7"/>
      <c r="BN909" s="7"/>
      <c r="BO909" s="7"/>
      <c r="BP909" s="7"/>
      <c r="BQ909" s="7"/>
      <c r="BR909" s="7" t="s">
        <v>1018</v>
      </c>
      <c r="BS909" s="7"/>
      <c r="BT909" s="7"/>
      <c r="BU909" s="13"/>
      <c r="BV909" s="7" t="str">
        <f t="shared" si="209"/>
        <v>ACAD -20C</v>
      </c>
      <c r="BW909" s="13"/>
      <c r="BX909" s="13"/>
      <c r="BY909" s="5">
        <f t="shared" si="210"/>
        <v>0</v>
      </c>
      <c r="BZ909" s="58">
        <f t="shared" si="211"/>
        <v>37042</v>
      </c>
      <c r="CA909" s="63">
        <v>200507186</v>
      </c>
      <c r="CB909" s="7"/>
      <c r="CC909" s="7"/>
      <c r="CD909" s="7"/>
      <c r="CE909" s="7"/>
      <c r="CF909" s="7"/>
      <c r="CG909" s="7"/>
      <c r="CH909" s="7"/>
      <c r="CI909" s="7"/>
      <c r="CJ909" s="7"/>
      <c r="CK909" s="7"/>
      <c r="CL909" s="7"/>
      <c r="CM909" s="7"/>
      <c r="CN909" s="7"/>
      <c r="CO909" s="7"/>
      <c r="CP909" s="7"/>
      <c r="CQ909" s="7"/>
      <c r="CR909" s="7"/>
      <c r="CS909" s="7"/>
      <c r="CT909" s="7"/>
      <c r="CU909" s="7"/>
      <c r="CV909" s="7"/>
      <c r="CW909" s="7"/>
      <c r="CX909" s="7"/>
      <c r="CY909" s="7"/>
      <c r="CZ909" s="7"/>
      <c r="DA909" s="7"/>
      <c r="DB909" s="7"/>
      <c r="DC909" s="7"/>
      <c r="DD909" s="7"/>
      <c r="DE909" s="7"/>
      <c r="DF909" s="7"/>
      <c r="DG909" s="7"/>
      <c r="DH909" s="7"/>
      <c r="DI909" s="7"/>
      <c r="DJ909" s="7"/>
      <c r="DK909" s="7"/>
      <c r="DL909" s="8"/>
    </row>
    <row r="910" spans="1:116" ht="15" hidden="1" customHeight="1">
      <c r="A910" s="8">
        <v>6470</v>
      </c>
      <c r="D910" s="7" t="s">
        <v>6967</v>
      </c>
      <c r="E910" s="7"/>
      <c r="F910" s="7"/>
      <c r="G910" s="7"/>
      <c r="H910" s="7" t="s">
        <v>7077</v>
      </c>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4" t="s">
        <v>7</v>
      </c>
      <c r="AH910" s="13"/>
      <c r="AI910" s="7" t="s">
        <v>8</v>
      </c>
      <c r="AJ910" s="13"/>
      <c r="AK910" s="7" t="s">
        <v>296</v>
      </c>
      <c r="AL910" s="7"/>
      <c r="AM910" s="4" t="s">
        <v>7</v>
      </c>
      <c r="AN910" s="13"/>
      <c r="AO910" s="7" t="s">
        <v>8</v>
      </c>
      <c r="AP910" s="13"/>
      <c r="AQ910" s="7" t="s">
        <v>296</v>
      </c>
      <c r="AR910" s="58">
        <v>37042</v>
      </c>
      <c r="AS910" s="8" t="str">
        <f t="shared" si="204"/>
        <v>ACAD -20C</v>
      </c>
      <c r="AT910" s="7">
        <f t="shared" si="205"/>
        <v>0</v>
      </c>
      <c r="AU910" s="20" t="s">
        <v>4477</v>
      </c>
      <c r="AV910" s="59" t="str">
        <f t="shared" si="206"/>
        <v>GP0000</v>
      </c>
      <c r="AW910" s="13">
        <f t="shared" si="207"/>
        <v>0</v>
      </c>
      <c r="AX910" s="7" t="s">
        <v>434</v>
      </c>
      <c r="AY910" s="7"/>
      <c r="AZ910" s="7"/>
      <c r="BA910" s="7" t="str">
        <f t="shared" si="208"/>
        <v>Bone</v>
      </c>
      <c r="BB910" s="125" t="s">
        <v>4478</v>
      </c>
      <c r="BC910" s="7"/>
      <c r="BD910" s="7" t="s">
        <v>1160</v>
      </c>
      <c r="BE910" s="7" t="s">
        <v>1015</v>
      </c>
      <c r="BF910" s="7"/>
      <c r="BG910" s="7"/>
      <c r="BH910" s="7" t="s">
        <v>4479</v>
      </c>
      <c r="BI910" s="7">
        <v>67.150000000000006</v>
      </c>
      <c r="BJ910" s="7">
        <v>-140.75</v>
      </c>
      <c r="BK910" s="7" t="s">
        <v>3682</v>
      </c>
      <c r="BL910" s="7"/>
      <c r="BM910" s="7"/>
      <c r="BN910" s="7"/>
      <c r="BO910" s="7"/>
      <c r="BP910" s="7"/>
      <c r="BQ910" s="7"/>
      <c r="BR910" s="7" t="s">
        <v>1018</v>
      </c>
      <c r="BS910" s="7"/>
      <c r="BT910" s="7"/>
      <c r="BU910" s="13"/>
      <c r="BV910" s="7" t="str">
        <f t="shared" si="209"/>
        <v>ACAD -20C</v>
      </c>
      <c r="BW910" s="13"/>
      <c r="BX910" s="13"/>
      <c r="BY910" s="5">
        <f t="shared" si="210"/>
        <v>0</v>
      </c>
      <c r="BZ910" s="58">
        <f t="shared" si="211"/>
        <v>37042</v>
      </c>
      <c r="CA910" s="63">
        <v>200507186</v>
      </c>
      <c r="CB910" s="7"/>
      <c r="CC910" s="7"/>
      <c r="CD910" s="7"/>
      <c r="CE910" s="7"/>
      <c r="CF910" s="7"/>
      <c r="CG910" s="7"/>
      <c r="CH910" s="7"/>
      <c r="CI910" s="7"/>
      <c r="CJ910" s="7"/>
      <c r="CK910" s="7"/>
      <c r="CL910" s="7"/>
      <c r="CM910" s="7"/>
      <c r="CN910" s="7"/>
      <c r="CO910" s="7"/>
      <c r="CP910" s="7"/>
      <c r="CQ910" s="7"/>
      <c r="CR910" s="7"/>
      <c r="CS910" s="7"/>
      <c r="CT910" s="7"/>
      <c r="CU910" s="7"/>
      <c r="CV910" s="7"/>
      <c r="CW910" s="7"/>
      <c r="CX910" s="7"/>
      <c r="CY910" s="7"/>
      <c r="CZ910" s="7"/>
      <c r="DA910" s="7"/>
      <c r="DB910" s="7"/>
      <c r="DC910" s="7"/>
      <c r="DD910" s="7"/>
      <c r="DE910" s="7"/>
      <c r="DF910" s="7"/>
      <c r="DG910" s="7"/>
      <c r="DH910" s="7"/>
      <c r="DI910" s="7"/>
      <c r="DJ910" s="7"/>
      <c r="DK910" s="7"/>
      <c r="DL910" s="8"/>
    </row>
    <row r="911" spans="1:116" ht="15" customHeight="1">
      <c r="A911" s="8">
        <v>6471</v>
      </c>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4" t="s">
        <v>7</v>
      </c>
      <c r="AH911" s="13"/>
      <c r="AI911" s="7" t="s">
        <v>8</v>
      </c>
      <c r="AJ911" s="13"/>
      <c r="AK911" s="7" t="s">
        <v>296</v>
      </c>
      <c r="AL911" s="7"/>
      <c r="AM911" s="4" t="s">
        <v>7</v>
      </c>
      <c r="AN911" s="13"/>
      <c r="AO911" s="7" t="s">
        <v>8</v>
      </c>
      <c r="AP911" s="13"/>
      <c r="AQ911" s="7" t="s">
        <v>296</v>
      </c>
      <c r="AR911" s="58">
        <v>37042</v>
      </c>
      <c r="AS911" s="8" t="str">
        <f t="shared" si="204"/>
        <v>ACAD -20C</v>
      </c>
      <c r="AT911" s="7">
        <f t="shared" si="205"/>
        <v>0</v>
      </c>
      <c r="AU911" s="20" t="s">
        <v>4480</v>
      </c>
      <c r="AV911" s="59" t="str">
        <f t="shared" si="206"/>
        <v>GP0000</v>
      </c>
      <c r="AW911" s="13">
        <f t="shared" si="207"/>
        <v>0</v>
      </c>
      <c r="AX911" s="7" t="s">
        <v>434</v>
      </c>
      <c r="AY911" s="7"/>
      <c r="AZ911" s="7"/>
      <c r="BA911" s="7" t="str">
        <f t="shared" si="208"/>
        <v>Bone</v>
      </c>
      <c r="BB911" s="125" t="s">
        <v>2764</v>
      </c>
      <c r="BC911" s="7" t="s">
        <v>4481</v>
      </c>
      <c r="BD911" s="7"/>
      <c r="BE911" s="7"/>
      <c r="BF911" s="7"/>
      <c r="BG911" s="7"/>
      <c r="BH911" s="7"/>
      <c r="BI911" s="3" t="s">
        <v>1499</v>
      </c>
      <c r="BJ911" s="7"/>
      <c r="BK911" s="7"/>
      <c r="BL911" s="7"/>
      <c r="BM911" s="7"/>
      <c r="BN911" s="7"/>
      <c r="BO911" s="7"/>
      <c r="BP911" s="7"/>
      <c r="BQ911" s="7"/>
      <c r="BR911" s="7"/>
      <c r="BS911" s="7"/>
      <c r="BT911" s="7"/>
      <c r="BU911" s="13"/>
      <c r="BV911" s="7" t="str">
        <f t="shared" si="209"/>
        <v>ACAD -20C</v>
      </c>
      <c r="BW911" s="13"/>
      <c r="BX911" s="13"/>
      <c r="BY911" s="5">
        <f t="shared" si="210"/>
        <v>0</v>
      </c>
      <c r="BZ911" s="58">
        <f t="shared" si="211"/>
        <v>37042</v>
      </c>
      <c r="CA911" s="63">
        <v>200507186</v>
      </c>
      <c r="CB911" s="7"/>
      <c r="CC911" s="7"/>
      <c r="CD911" s="7"/>
      <c r="CE911" s="7"/>
      <c r="CF911" s="7"/>
      <c r="CG911" s="7"/>
      <c r="CH911" s="7"/>
      <c r="CI911" s="7"/>
      <c r="CJ911" s="7"/>
      <c r="CK911" s="7"/>
      <c r="CL911" s="7"/>
      <c r="CM911" s="7"/>
      <c r="CN911" s="7"/>
      <c r="CO911" s="7"/>
      <c r="CP911" s="7"/>
      <c r="CQ911" s="7"/>
      <c r="CR911" s="7"/>
      <c r="CS911" s="7"/>
      <c r="CT911" s="7"/>
      <c r="CU911" s="7"/>
      <c r="CV911" s="7"/>
      <c r="CW911" s="7"/>
      <c r="CX911" s="7"/>
      <c r="CY911" s="7"/>
      <c r="CZ911" s="7"/>
      <c r="DA911" s="7"/>
      <c r="DB911" s="7"/>
      <c r="DC911" s="7"/>
      <c r="DD911" s="7"/>
      <c r="DE911" s="7"/>
      <c r="DF911" s="7"/>
      <c r="DG911" s="7"/>
      <c r="DH911" s="7"/>
      <c r="DI911" s="7"/>
      <c r="DJ911" s="7"/>
      <c r="DK911" s="7"/>
      <c r="DL911" s="8"/>
    </row>
    <row r="912" spans="1:116" ht="15" hidden="1" customHeight="1">
      <c r="A912" s="8">
        <v>6476</v>
      </c>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t="s">
        <v>7</v>
      </c>
      <c r="AH912" s="13"/>
      <c r="AI912" s="7" t="s">
        <v>8</v>
      </c>
      <c r="AJ912" s="13"/>
      <c r="AK912" s="7" t="s">
        <v>296</v>
      </c>
      <c r="AL912" s="7"/>
      <c r="AM912" s="7" t="s">
        <v>7</v>
      </c>
      <c r="AN912" s="13"/>
      <c r="AO912" s="7" t="s">
        <v>8</v>
      </c>
      <c r="AP912" s="13"/>
      <c r="AQ912" s="7" t="s">
        <v>296</v>
      </c>
      <c r="AR912" s="58">
        <v>37042</v>
      </c>
      <c r="AS912" s="8" t="str">
        <f t="shared" si="204"/>
        <v>ACAD -20C</v>
      </c>
      <c r="AT912" s="7">
        <f t="shared" si="205"/>
        <v>0</v>
      </c>
      <c r="AU912" s="20" t="s">
        <v>4482</v>
      </c>
      <c r="AV912" s="87" t="str">
        <f t="shared" si="206"/>
        <v>GP0000</v>
      </c>
      <c r="AW912" s="13">
        <f t="shared" si="207"/>
        <v>0</v>
      </c>
      <c r="AX912" s="7" t="s">
        <v>434</v>
      </c>
      <c r="AY912" s="7"/>
      <c r="AZ912" s="7"/>
      <c r="BA912" s="7" t="str">
        <f t="shared" si="208"/>
        <v>Bone</v>
      </c>
      <c r="BB912" s="125" t="s">
        <v>4483</v>
      </c>
      <c r="BC912" s="7"/>
      <c r="BD912" s="7" t="s">
        <v>1160</v>
      </c>
      <c r="BE912" s="7" t="s">
        <v>1015</v>
      </c>
      <c r="BF912" s="7"/>
      <c r="BG912" s="7"/>
      <c r="BH912" s="7" t="s">
        <v>4203</v>
      </c>
      <c r="BI912" s="3">
        <v>63.158000000000001</v>
      </c>
      <c r="BJ912" s="3">
        <v>-139.316</v>
      </c>
      <c r="BK912" s="3" t="s">
        <v>4086</v>
      </c>
      <c r="BL912" s="7"/>
      <c r="BM912" s="7"/>
      <c r="BN912" s="7"/>
      <c r="BO912" s="7">
        <v>2001</v>
      </c>
      <c r="BP912" s="7"/>
      <c r="BQ912" s="7"/>
      <c r="BR912" s="7"/>
      <c r="BS912" s="7">
        <v>110.25</v>
      </c>
      <c r="BT912" s="7"/>
      <c r="BU912" s="13"/>
      <c r="BV912" s="7" t="str">
        <f t="shared" si="209"/>
        <v>ACAD -20C</v>
      </c>
      <c r="BW912" s="13"/>
      <c r="BX912" s="13"/>
      <c r="BY912" s="5">
        <f t="shared" si="210"/>
        <v>0</v>
      </c>
      <c r="BZ912" s="58">
        <f t="shared" si="211"/>
        <v>37042</v>
      </c>
      <c r="CA912" s="63">
        <v>200507186</v>
      </c>
      <c r="CB912" s="7"/>
      <c r="CC912" s="7"/>
      <c r="CD912" s="7"/>
      <c r="CE912" s="7"/>
      <c r="CF912" s="7"/>
      <c r="CG912" s="7"/>
      <c r="CH912" s="7"/>
      <c r="CI912" s="7"/>
      <c r="CJ912" s="7"/>
      <c r="CK912" s="7"/>
      <c r="CL912" s="7"/>
      <c r="CM912" s="7"/>
      <c r="CN912" s="7"/>
      <c r="CO912" s="7"/>
      <c r="CP912" s="7"/>
      <c r="CQ912" s="7"/>
      <c r="CR912" s="7"/>
      <c r="CS912" s="7"/>
      <c r="CT912" s="7"/>
      <c r="CU912" s="7"/>
      <c r="CV912" s="7"/>
      <c r="CW912" s="7"/>
      <c r="CX912" s="7"/>
      <c r="CY912" s="7"/>
      <c r="CZ912" s="7"/>
      <c r="DA912" s="7"/>
      <c r="DB912" s="7"/>
      <c r="DC912" s="7"/>
      <c r="DD912" s="7"/>
      <c r="DE912" s="7"/>
      <c r="DF912" s="7"/>
      <c r="DG912" s="7"/>
      <c r="DH912" s="7"/>
      <c r="DI912" s="7"/>
      <c r="DJ912" s="7"/>
      <c r="DK912" s="7"/>
      <c r="DL912" s="8"/>
    </row>
    <row r="913" spans="1:116" ht="15" hidden="1" customHeight="1">
      <c r="A913" s="8">
        <v>6478</v>
      </c>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t="s">
        <v>7</v>
      </c>
      <c r="AH913" s="13"/>
      <c r="AI913" s="7" t="s">
        <v>8</v>
      </c>
      <c r="AJ913" s="13"/>
      <c r="AK913" s="7" t="s">
        <v>296</v>
      </c>
      <c r="AL913" s="7"/>
      <c r="AM913" s="7" t="s">
        <v>7</v>
      </c>
      <c r="AN913" s="13"/>
      <c r="AO913" s="7" t="s">
        <v>8</v>
      </c>
      <c r="AP913" s="13"/>
      <c r="AQ913" s="7" t="s">
        <v>296</v>
      </c>
      <c r="AR913" s="58">
        <v>37042</v>
      </c>
      <c r="AS913" s="8" t="str">
        <f t="shared" si="204"/>
        <v>ACAD -20C</v>
      </c>
      <c r="AT913" s="7">
        <f t="shared" si="205"/>
        <v>0</v>
      </c>
      <c r="AU913" s="20" t="s">
        <v>4484</v>
      </c>
      <c r="AV913" s="87" t="str">
        <f t="shared" si="206"/>
        <v>GP0000</v>
      </c>
      <c r="AW913" s="13">
        <f t="shared" si="207"/>
        <v>0</v>
      </c>
      <c r="AX913" s="7" t="s">
        <v>1580</v>
      </c>
      <c r="AY913" s="7"/>
      <c r="AZ913" s="7"/>
      <c r="BA913" s="7" t="str">
        <f t="shared" si="208"/>
        <v>Bone</v>
      </c>
      <c r="BB913" s="125" t="s">
        <v>4485</v>
      </c>
      <c r="BC913" s="7" t="s">
        <v>4486</v>
      </c>
      <c r="BD913" s="7" t="s">
        <v>1160</v>
      </c>
      <c r="BE913" s="7" t="s">
        <v>1015</v>
      </c>
      <c r="BF913" s="7"/>
      <c r="BG913" s="7"/>
      <c r="BH913" s="7" t="s">
        <v>4203</v>
      </c>
      <c r="BI913" s="3">
        <v>63.158000000000001</v>
      </c>
      <c r="BJ913" s="3">
        <v>-139.316</v>
      </c>
      <c r="BK913" s="3" t="s">
        <v>4086</v>
      </c>
      <c r="BL913" s="7"/>
      <c r="BM913" s="7"/>
      <c r="BN913" s="7"/>
      <c r="BO913" s="72">
        <v>37115</v>
      </c>
      <c r="BP913" s="7"/>
      <c r="BQ913" s="7"/>
      <c r="BR913" s="7"/>
      <c r="BS913" s="7">
        <v>110.8</v>
      </c>
      <c r="BT913" s="7"/>
      <c r="BU913" s="13"/>
      <c r="BV913" s="7" t="str">
        <f t="shared" si="209"/>
        <v>ACAD -20C</v>
      </c>
      <c r="BW913" s="13"/>
      <c r="BX913" s="13"/>
      <c r="BY913" s="5">
        <f t="shared" si="210"/>
        <v>0</v>
      </c>
      <c r="BZ913" s="58">
        <f t="shared" si="211"/>
        <v>37042</v>
      </c>
      <c r="CA913" s="63">
        <v>200507186</v>
      </c>
      <c r="CB913" s="7"/>
      <c r="CC913" s="7"/>
      <c r="CD913" s="30"/>
      <c r="CE913" s="30"/>
      <c r="CF913" s="7"/>
      <c r="CG913" s="7"/>
      <c r="CH913" s="7"/>
      <c r="CI913" s="7"/>
      <c r="CJ913" s="7"/>
      <c r="CK913" s="7"/>
      <c r="CL913" s="7"/>
      <c r="CM913" s="7"/>
      <c r="CN913" s="30"/>
      <c r="CO913" s="30"/>
      <c r="CP913" s="30"/>
      <c r="CQ913" s="30"/>
      <c r="CR913" s="30"/>
      <c r="CS913" s="30"/>
      <c r="CT913" s="30"/>
      <c r="CU913" s="30"/>
      <c r="CV913" s="30"/>
      <c r="CW913" s="30"/>
      <c r="CX913" s="30"/>
      <c r="CY913" s="30"/>
      <c r="CZ913" s="7"/>
      <c r="DA913" s="7"/>
      <c r="DB913" s="7"/>
      <c r="DC913" s="7"/>
      <c r="DD913" s="7"/>
      <c r="DE913" s="7"/>
      <c r="DF913" s="7"/>
      <c r="DG913" s="7"/>
      <c r="DH913" s="7"/>
      <c r="DI913" s="7"/>
      <c r="DJ913" s="7"/>
      <c r="DK913" s="7"/>
      <c r="DL913" s="8"/>
    </row>
    <row r="914" spans="1:116" ht="15" hidden="1" customHeight="1">
      <c r="A914" s="8">
        <v>6483</v>
      </c>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t="s">
        <v>7</v>
      </c>
      <c r="AH914" s="13"/>
      <c r="AI914" s="7" t="s">
        <v>8</v>
      </c>
      <c r="AJ914" s="13"/>
      <c r="AK914" s="7" t="s">
        <v>296</v>
      </c>
      <c r="AL914" s="7"/>
      <c r="AM914" s="7" t="s">
        <v>7</v>
      </c>
      <c r="AN914" s="13"/>
      <c r="AO914" s="7" t="s">
        <v>8</v>
      </c>
      <c r="AP914" s="13"/>
      <c r="AQ914" s="7" t="s">
        <v>296</v>
      </c>
      <c r="AR914" s="58">
        <v>37042</v>
      </c>
      <c r="AS914" s="8" t="str">
        <f t="shared" si="204"/>
        <v>ACAD -20C</v>
      </c>
      <c r="AT914" s="7">
        <f t="shared" si="205"/>
        <v>0</v>
      </c>
      <c r="AU914" s="20" t="s">
        <v>4487</v>
      </c>
      <c r="AV914" s="87" t="str">
        <f t="shared" si="206"/>
        <v>GP0000</v>
      </c>
      <c r="AW914" s="13">
        <f t="shared" si="207"/>
        <v>0</v>
      </c>
      <c r="AX914" s="7" t="s">
        <v>434</v>
      </c>
      <c r="AY914" s="7"/>
      <c r="AZ914" s="7"/>
      <c r="BA914" s="7" t="str">
        <f t="shared" si="208"/>
        <v>Bone</v>
      </c>
      <c r="BB914" s="125" t="s">
        <v>584</v>
      </c>
      <c r="BC914" s="7" t="s">
        <v>4488</v>
      </c>
      <c r="BD914" s="7" t="s">
        <v>1160</v>
      </c>
      <c r="BE914" s="7" t="s">
        <v>1015</v>
      </c>
      <c r="BF914" s="7"/>
      <c r="BG914" s="7"/>
      <c r="BH914" s="7" t="s">
        <v>4183</v>
      </c>
      <c r="BI914" s="7">
        <v>64.847999999999999</v>
      </c>
      <c r="BJ914" s="7">
        <v>-148.00800000000001</v>
      </c>
      <c r="BK914" s="3" t="s">
        <v>4086</v>
      </c>
      <c r="BL914" s="7"/>
      <c r="BM914" s="7"/>
      <c r="BN914" s="7"/>
      <c r="BO914" s="7">
        <v>1999</v>
      </c>
      <c r="BP914" s="7"/>
      <c r="BQ914" s="7"/>
      <c r="BR914" s="7"/>
      <c r="BS914" s="7"/>
      <c r="BT914" s="7"/>
      <c r="BU914" s="13"/>
      <c r="BV914" s="7" t="str">
        <f t="shared" si="209"/>
        <v>ACAD -20C</v>
      </c>
      <c r="BW914" s="13"/>
      <c r="BX914" s="13"/>
      <c r="BY914" s="5">
        <f t="shared" si="210"/>
        <v>0</v>
      </c>
      <c r="BZ914" s="58">
        <f t="shared" si="211"/>
        <v>37042</v>
      </c>
      <c r="CA914" s="63">
        <v>200507186</v>
      </c>
      <c r="CB914" s="7"/>
      <c r="CC914" s="7"/>
      <c r="CD914" s="30"/>
      <c r="CE914" s="30"/>
      <c r="CF914" s="7"/>
      <c r="CG914" s="7"/>
      <c r="CH914" s="7"/>
      <c r="CI914" s="7"/>
      <c r="CJ914" s="7"/>
      <c r="CK914" s="7"/>
      <c r="CL914" s="7"/>
      <c r="CM914" s="7"/>
      <c r="CN914" s="30"/>
      <c r="CO914" s="30"/>
      <c r="CP914" s="30"/>
      <c r="CQ914" s="30"/>
      <c r="CR914" s="30"/>
      <c r="CS914" s="30"/>
      <c r="CT914" s="30"/>
      <c r="CU914" s="30"/>
      <c r="CV914" s="30"/>
      <c r="CW914" s="30"/>
      <c r="CX914" s="30"/>
      <c r="CY914" s="30"/>
      <c r="CZ914" s="7"/>
      <c r="DA914" s="7"/>
      <c r="DB914" s="7"/>
      <c r="DC914" s="7"/>
      <c r="DD914" s="7"/>
      <c r="DE914" s="7"/>
      <c r="DF914" s="7"/>
      <c r="DG914" s="7"/>
      <c r="DH914" s="7"/>
      <c r="DI914" s="7"/>
      <c r="DJ914" s="7"/>
      <c r="DK914" s="7"/>
      <c r="DL914" s="8"/>
    </row>
    <row r="915" spans="1:116" ht="15" hidden="1" customHeight="1">
      <c r="A915" s="8">
        <v>6485</v>
      </c>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t="s">
        <v>7</v>
      </c>
      <c r="AH915" s="13"/>
      <c r="AI915" s="7" t="s">
        <v>8</v>
      </c>
      <c r="AJ915" s="13"/>
      <c r="AK915" s="7" t="s">
        <v>296</v>
      </c>
      <c r="AL915" s="7"/>
      <c r="AM915" s="7" t="s">
        <v>7</v>
      </c>
      <c r="AN915" s="13"/>
      <c r="AO915" s="7" t="s">
        <v>8</v>
      </c>
      <c r="AP915" s="13"/>
      <c r="AQ915" s="7" t="s">
        <v>296</v>
      </c>
      <c r="AR915" s="58">
        <v>37042</v>
      </c>
      <c r="AS915" s="8" t="str">
        <f t="shared" si="204"/>
        <v>ACAD -20C</v>
      </c>
      <c r="AT915" s="7">
        <f t="shared" si="205"/>
        <v>0</v>
      </c>
      <c r="AU915" s="20" t="s">
        <v>4489</v>
      </c>
      <c r="AV915" s="87" t="str">
        <f t="shared" si="206"/>
        <v>GP0000</v>
      </c>
      <c r="AW915" s="13">
        <f t="shared" si="207"/>
        <v>0</v>
      </c>
      <c r="AX915" s="7" t="s">
        <v>434</v>
      </c>
      <c r="AY915" s="7"/>
      <c r="AZ915" s="7"/>
      <c r="BA915" s="7" t="str">
        <f t="shared" si="208"/>
        <v>Bone</v>
      </c>
      <c r="BB915" s="125" t="s">
        <v>4490</v>
      </c>
      <c r="BC915" s="7" t="s">
        <v>4491</v>
      </c>
      <c r="BD915" s="7" t="s">
        <v>1160</v>
      </c>
      <c r="BE915" s="7" t="s">
        <v>1015</v>
      </c>
      <c r="BF915" s="7"/>
      <c r="BG915" s="7"/>
      <c r="BH915" s="7" t="s">
        <v>4183</v>
      </c>
      <c r="BI915" s="7">
        <v>64.850999999999999</v>
      </c>
      <c r="BJ915" s="7">
        <v>-148.00899999999999</v>
      </c>
      <c r="BK915" s="3" t="s">
        <v>4086</v>
      </c>
      <c r="BL915" s="7"/>
      <c r="BM915" s="7"/>
      <c r="BN915" s="7"/>
      <c r="BO915" s="7">
        <v>1999</v>
      </c>
      <c r="BP915" s="7"/>
      <c r="BQ915" s="7"/>
      <c r="BR915" s="7"/>
      <c r="BS915" s="7"/>
      <c r="BT915" s="7"/>
      <c r="BU915" s="13"/>
      <c r="BV915" s="7" t="str">
        <f t="shared" si="209"/>
        <v>ACAD -20C</v>
      </c>
      <c r="BW915" s="13"/>
      <c r="BX915" s="13"/>
      <c r="BY915" s="5">
        <f t="shared" si="210"/>
        <v>0</v>
      </c>
      <c r="BZ915" s="58">
        <f t="shared" si="211"/>
        <v>37042</v>
      </c>
      <c r="CA915" s="63">
        <v>200507186</v>
      </c>
      <c r="CB915" s="7"/>
      <c r="CC915" s="7"/>
      <c r="CD915" s="7"/>
      <c r="CE915" s="7"/>
      <c r="CF915" s="7"/>
      <c r="CG915" s="7"/>
      <c r="CH915" s="7"/>
      <c r="CI915" s="7"/>
      <c r="CJ915" s="7"/>
      <c r="CK915" s="7"/>
      <c r="CL915" s="7"/>
      <c r="CM915" s="7"/>
      <c r="CN915" s="7"/>
      <c r="CO915" s="7"/>
      <c r="CP915" s="7"/>
      <c r="CQ915" s="7"/>
      <c r="CR915" s="7"/>
      <c r="CS915" s="7"/>
      <c r="CT915" s="7"/>
      <c r="CU915" s="7"/>
      <c r="CV915" s="7"/>
      <c r="CW915" s="7"/>
      <c r="CX915" s="7"/>
      <c r="CY915" s="7"/>
      <c r="CZ915" s="7"/>
      <c r="DA915" s="7"/>
      <c r="DB915" s="7"/>
      <c r="DC915" s="7"/>
      <c r="DD915" s="7"/>
      <c r="DE915" s="7"/>
      <c r="DF915" s="7"/>
      <c r="DG915" s="7"/>
      <c r="DH915" s="7"/>
      <c r="DI915" s="7"/>
      <c r="DJ915" s="7"/>
      <c r="DK915" s="7"/>
      <c r="DL915" s="8"/>
    </row>
    <row r="916" spans="1:116" ht="15" hidden="1" customHeight="1">
      <c r="A916" s="8">
        <v>6486</v>
      </c>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t="s">
        <v>7</v>
      </c>
      <c r="AH916" s="13"/>
      <c r="AI916" s="7" t="s">
        <v>8</v>
      </c>
      <c r="AJ916" s="13"/>
      <c r="AK916" s="7" t="s">
        <v>296</v>
      </c>
      <c r="AL916" s="7"/>
      <c r="AM916" s="7" t="s">
        <v>7</v>
      </c>
      <c r="AN916" s="13"/>
      <c r="AO916" s="7" t="s">
        <v>8</v>
      </c>
      <c r="AP916" s="13"/>
      <c r="AQ916" s="7" t="s">
        <v>296</v>
      </c>
      <c r="AR916" s="58">
        <v>37042</v>
      </c>
      <c r="AS916" s="8" t="str">
        <f t="shared" si="204"/>
        <v>ACAD -20C</v>
      </c>
      <c r="AT916" s="7">
        <f t="shared" si="205"/>
        <v>0</v>
      </c>
      <c r="AU916" s="20" t="s">
        <v>4492</v>
      </c>
      <c r="AV916" s="87" t="str">
        <f t="shared" si="206"/>
        <v>GP0000</v>
      </c>
      <c r="AW916" s="13">
        <f t="shared" si="207"/>
        <v>0</v>
      </c>
      <c r="AX916" s="7" t="s">
        <v>434</v>
      </c>
      <c r="AY916" s="7"/>
      <c r="AZ916" s="7"/>
      <c r="BA916" s="7" t="str">
        <f t="shared" si="208"/>
        <v>Bone</v>
      </c>
      <c r="BB916" s="125" t="s">
        <v>4493</v>
      </c>
      <c r="BC916" s="7" t="s">
        <v>4494</v>
      </c>
      <c r="BD916" s="7" t="s">
        <v>1160</v>
      </c>
      <c r="BE916" s="7" t="s">
        <v>1015</v>
      </c>
      <c r="BF916" s="7"/>
      <c r="BG916" s="7"/>
      <c r="BH916" s="7" t="s">
        <v>4183</v>
      </c>
      <c r="BI916" s="7">
        <v>64.850999999999999</v>
      </c>
      <c r="BJ916" s="7">
        <v>-148.00899999999999</v>
      </c>
      <c r="BK916" s="3" t="s">
        <v>4086</v>
      </c>
      <c r="BL916" s="7"/>
      <c r="BM916" s="7"/>
      <c r="BN916" s="7"/>
      <c r="BO916" s="7">
        <v>1999</v>
      </c>
      <c r="BP916" s="7"/>
      <c r="BQ916" s="7"/>
      <c r="BR916" s="7"/>
      <c r="BS916" s="7"/>
      <c r="BT916" s="7"/>
      <c r="BU916" s="13"/>
      <c r="BV916" s="7" t="str">
        <f t="shared" si="209"/>
        <v>ACAD -20C</v>
      </c>
      <c r="BW916" s="13"/>
      <c r="BX916" s="13"/>
      <c r="BY916" s="5">
        <f t="shared" si="210"/>
        <v>0</v>
      </c>
      <c r="BZ916" s="58">
        <f t="shared" si="211"/>
        <v>37042</v>
      </c>
      <c r="CA916" s="63">
        <v>200507186</v>
      </c>
      <c r="CB916" s="7"/>
      <c r="CC916" s="7"/>
      <c r="CD916" s="7"/>
      <c r="CE916" s="7"/>
      <c r="CF916" s="7"/>
      <c r="CG916" s="7"/>
      <c r="CH916" s="7"/>
      <c r="CI916" s="7"/>
      <c r="CJ916" s="7"/>
      <c r="CK916" s="7"/>
      <c r="CL916" s="7"/>
      <c r="CM916" s="7"/>
      <c r="CN916" s="7"/>
      <c r="CO916" s="7"/>
      <c r="CP916" s="7"/>
      <c r="CQ916" s="7"/>
      <c r="CR916" s="7"/>
      <c r="CS916" s="7"/>
      <c r="CT916" s="7"/>
      <c r="CU916" s="7"/>
      <c r="CV916" s="7"/>
      <c r="CW916" s="7"/>
      <c r="CX916" s="7"/>
      <c r="CY916" s="7"/>
      <c r="CZ916" s="7"/>
      <c r="DA916" s="7"/>
      <c r="DB916" s="7"/>
      <c r="DC916" s="7"/>
      <c r="DD916" s="7"/>
      <c r="DE916" s="7"/>
      <c r="DF916" s="7"/>
      <c r="DG916" s="7"/>
      <c r="DH916" s="7"/>
      <c r="DI916" s="7"/>
      <c r="DJ916" s="7"/>
      <c r="DK916" s="7"/>
      <c r="DL916" s="8"/>
    </row>
    <row r="917" spans="1:116" ht="15" hidden="1" customHeight="1">
      <c r="A917" s="8">
        <v>6487</v>
      </c>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t="s">
        <v>7</v>
      </c>
      <c r="AH917" s="13"/>
      <c r="AI917" s="7" t="s">
        <v>8</v>
      </c>
      <c r="AJ917" s="13"/>
      <c r="AK917" s="7" t="s">
        <v>296</v>
      </c>
      <c r="AL917" s="7"/>
      <c r="AM917" s="7" t="s">
        <v>7</v>
      </c>
      <c r="AN917" s="13"/>
      <c r="AO917" s="7" t="s">
        <v>8</v>
      </c>
      <c r="AP917" s="13"/>
      <c r="AQ917" s="7" t="s">
        <v>296</v>
      </c>
      <c r="AR917" s="58">
        <v>37042</v>
      </c>
      <c r="AS917" s="8" t="str">
        <f t="shared" ref="AS917:AS935" si="212">AK917</f>
        <v>ACAD -20C</v>
      </c>
      <c r="AT917" s="7">
        <f t="shared" ref="AT917:AT935" si="213">AL917</f>
        <v>0</v>
      </c>
      <c r="AU917" s="20" t="s">
        <v>4495</v>
      </c>
      <c r="AV917" s="87" t="str">
        <f t="shared" ref="AV917:AV935" si="214">AM917</f>
        <v>GP0000</v>
      </c>
      <c r="AW917" s="13">
        <f t="shared" ref="AW917:AW935" si="215">AN917</f>
        <v>0</v>
      </c>
      <c r="AX917" s="7" t="s">
        <v>434</v>
      </c>
      <c r="AY917" s="7"/>
      <c r="AZ917" s="7"/>
      <c r="BA917" s="7" t="str">
        <f t="shared" ref="BA917:BA935" si="216">AO917</f>
        <v>Bone</v>
      </c>
      <c r="BB917" s="125" t="s">
        <v>4206</v>
      </c>
      <c r="BC917" s="7" t="s">
        <v>4496</v>
      </c>
      <c r="BD917" s="7" t="s">
        <v>1160</v>
      </c>
      <c r="BE917" s="7" t="s">
        <v>1015</v>
      </c>
      <c r="BF917" s="7"/>
      <c r="BG917" s="7"/>
      <c r="BH917" s="7" t="s">
        <v>4497</v>
      </c>
      <c r="BI917" s="157">
        <v>63.933387000000003</v>
      </c>
      <c r="BJ917" s="157">
        <v>-138.966263</v>
      </c>
      <c r="BK917" s="157" t="s">
        <v>4498</v>
      </c>
      <c r="BL917" s="7"/>
      <c r="BM917" s="7"/>
      <c r="BN917" s="7"/>
      <c r="BO917" s="72">
        <v>37115</v>
      </c>
      <c r="BP917" s="7"/>
      <c r="BQ917" s="7"/>
      <c r="BR917" s="7"/>
      <c r="BS917" s="7"/>
      <c r="BT917" s="7"/>
      <c r="BU917" s="13"/>
      <c r="BV917" s="7" t="str">
        <f t="shared" ref="BV917:BV935" si="217">AQ917</f>
        <v>ACAD -20C</v>
      </c>
      <c r="BW917" s="13"/>
      <c r="BX917" s="13"/>
      <c r="BY917" s="5">
        <f t="shared" ref="BY917:BY935" si="218">AP917</f>
        <v>0</v>
      </c>
      <c r="BZ917" s="58">
        <f t="shared" ref="BZ917:BZ935" si="219">AR917</f>
        <v>37042</v>
      </c>
      <c r="CA917" s="63">
        <v>200507186</v>
      </c>
      <c r="CB917" s="7"/>
      <c r="CC917" s="7"/>
      <c r="CD917" s="7"/>
      <c r="CE917" s="7"/>
      <c r="CF917" s="7"/>
      <c r="CG917" s="7"/>
      <c r="CH917" s="7"/>
      <c r="CI917" s="7"/>
      <c r="CJ917" s="7"/>
      <c r="CK917" s="7"/>
      <c r="CL917" s="7"/>
      <c r="CM917" s="7"/>
      <c r="CN917" s="7"/>
      <c r="CO917" s="7"/>
      <c r="CP917" s="7"/>
      <c r="CQ917" s="7"/>
      <c r="CR917" s="7"/>
      <c r="CS917" s="7"/>
      <c r="CT917" s="7"/>
      <c r="CU917" s="7"/>
      <c r="CV917" s="7"/>
      <c r="CW917" s="7"/>
      <c r="CX917" s="7"/>
      <c r="CY917" s="7"/>
      <c r="CZ917" s="7"/>
      <c r="DA917" s="7"/>
      <c r="DB917" s="7"/>
      <c r="DC917" s="7"/>
      <c r="DD917" s="7"/>
      <c r="DE917" s="7"/>
      <c r="DF917" s="7"/>
      <c r="DG917" s="7"/>
      <c r="DH917" s="7"/>
      <c r="DI917" s="7"/>
      <c r="DJ917" s="7"/>
      <c r="DK917" s="7"/>
      <c r="DL917" s="8"/>
    </row>
    <row r="918" spans="1:116" ht="15" hidden="1" customHeight="1">
      <c r="A918" s="8">
        <v>6488</v>
      </c>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t="s">
        <v>7</v>
      </c>
      <c r="AH918" s="13"/>
      <c r="AI918" s="7" t="s">
        <v>8</v>
      </c>
      <c r="AJ918" s="13"/>
      <c r="AK918" s="7" t="s">
        <v>296</v>
      </c>
      <c r="AL918" s="7"/>
      <c r="AM918" s="7" t="s">
        <v>7</v>
      </c>
      <c r="AN918" s="13"/>
      <c r="AO918" s="7" t="s">
        <v>8</v>
      </c>
      <c r="AP918" s="13"/>
      <c r="AQ918" s="7" t="s">
        <v>296</v>
      </c>
      <c r="AR918" s="58">
        <v>37042</v>
      </c>
      <c r="AS918" s="8" t="str">
        <f t="shared" si="212"/>
        <v>ACAD -20C</v>
      </c>
      <c r="AT918" s="7">
        <f t="shared" si="213"/>
        <v>0</v>
      </c>
      <c r="AU918" s="20" t="s">
        <v>4499</v>
      </c>
      <c r="AV918" s="87" t="str">
        <f t="shared" si="214"/>
        <v>GP0000</v>
      </c>
      <c r="AW918" s="13">
        <f t="shared" si="215"/>
        <v>0</v>
      </c>
      <c r="AX918" s="7" t="s">
        <v>434</v>
      </c>
      <c r="AY918" s="7"/>
      <c r="AZ918" s="7"/>
      <c r="BA918" s="7" t="str">
        <f t="shared" si="216"/>
        <v>Bone</v>
      </c>
      <c r="BB918" s="125" t="s">
        <v>3721</v>
      </c>
      <c r="BC918" s="7"/>
      <c r="BD918" s="7" t="s">
        <v>1160</v>
      </c>
      <c r="BE918" s="7" t="s">
        <v>1015</v>
      </c>
      <c r="BF918" s="7"/>
      <c r="BG918" s="7"/>
      <c r="BH918" s="7" t="s">
        <v>4203</v>
      </c>
      <c r="BI918" s="3">
        <v>63.158000000000001</v>
      </c>
      <c r="BJ918" s="3">
        <v>-139.316</v>
      </c>
      <c r="BK918" s="3" t="s">
        <v>4086</v>
      </c>
      <c r="BL918" s="7"/>
      <c r="BM918" s="7"/>
      <c r="BN918" s="7"/>
      <c r="BO918" s="7">
        <v>2001</v>
      </c>
      <c r="BP918" s="7"/>
      <c r="BQ918" s="7"/>
      <c r="BR918" s="7"/>
      <c r="BS918" s="7"/>
      <c r="BT918" s="7"/>
      <c r="BU918" s="13"/>
      <c r="BV918" s="7" t="str">
        <f t="shared" si="217"/>
        <v>ACAD -20C</v>
      </c>
      <c r="BW918" s="13"/>
      <c r="BX918" s="13"/>
      <c r="BY918" s="5">
        <f t="shared" si="218"/>
        <v>0</v>
      </c>
      <c r="BZ918" s="58">
        <f t="shared" si="219"/>
        <v>37042</v>
      </c>
      <c r="CA918" s="63">
        <v>200507186</v>
      </c>
      <c r="CB918" s="7"/>
      <c r="CC918" s="7"/>
      <c r="CD918" s="7"/>
      <c r="CE918" s="7"/>
      <c r="CF918" s="7"/>
      <c r="CG918" s="7"/>
      <c r="CH918" s="7"/>
      <c r="CI918" s="7"/>
      <c r="CJ918" s="7"/>
      <c r="CK918" s="7"/>
      <c r="CL918" s="7"/>
      <c r="CM918" s="7"/>
      <c r="CN918" s="7"/>
      <c r="CO918" s="7"/>
      <c r="CP918" s="7"/>
      <c r="CQ918" s="7"/>
      <c r="CR918" s="7"/>
      <c r="CS918" s="7"/>
      <c r="CT918" s="7"/>
      <c r="CU918" s="7"/>
      <c r="CV918" s="7"/>
      <c r="CW918" s="7"/>
      <c r="CX918" s="7"/>
      <c r="CY918" s="7"/>
      <c r="CZ918" s="7"/>
      <c r="DA918" s="7"/>
      <c r="DB918" s="7"/>
      <c r="DC918" s="7"/>
      <c r="DD918" s="7"/>
      <c r="DE918" s="7"/>
      <c r="DF918" s="7"/>
      <c r="DG918" s="7"/>
      <c r="DH918" s="7"/>
      <c r="DI918" s="7"/>
      <c r="DJ918" s="7"/>
      <c r="DK918" s="7"/>
      <c r="DL918" s="8"/>
    </row>
    <row r="919" spans="1:116" ht="15" hidden="1" customHeight="1">
      <c r="A919" s="8">
        <v>6490</v>
      </c>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t="s">
        <v>7</v>
      </c>
      <c r="AH919" s="7"/>
      <c r="AI919" s="7" t="s">
        <v>8</v>
      </c>
      <c r="AJ919" s="7"/>
      <c r="AK919" s="7" t="s">
        <v>296</v>
      </c>
      <c r="AL919" s="7"/>
      <c r="AM919" s="7" t="s">
        <v>7</v>
      </c>
      <c r="AN919" s="7"/>
      <c r="AO919" s="7" t="s">
        <v>8</v>
      </c>
      <c r="AP919" s="7"/>
      <c r="AQ919" s="7" t="s">
        <v>296</v>
      </c>
      <c r="AR919" s="58">
        <v>37042</v>
      </c>
      <c r="AS919" s="2" t="str">
        <f t="shared" si="212"/>
        <v>ACAD -20C</v>
      </c>
      <c r="AT919" s="7">
        <f t="shared" si="213"/>
        <v>0</v>
      </c>
      <c r="AU919" s="20" t="s">
        <v>4501</v>
      </c>
      <c r="AV919" s="87" t="str">
        <f t="shared" si="214"/>
        <v>GP0000</v>
      </c>
      <c r="AW919" s="7">
        <f t="shared" si="215"/>
        <v>0</v>
      </c>
      <c r="AX919" s="7" t="s">
        <v>434</v>
      </c>
      <c r="AY919" s="7"/>
      <c r="AZ919" s="13"/>
      <c r="BA919" s="7" t="str">
        <f t="shared" si="216"/>
        <v>Bone</v>
      </c>
      <c r="BB919" s="124" t="s">
        <v>4502</v>
      </c>
      <c r="BC919" s="13"/>
      <c r="BD919" s="13" t="s">
        <v>1160</v>
      </c>
      <c r="BE919" s="13" t="s">
        <v>1015</v>
      </c>
      <c r="BF919" s="7"/>
      <c r="BG919" s="7"/>
      <c r="BH919" s="7" t="s">
        <v>4203</v>
      </c>
      <c r="BI919" s="3">
        <v>63.158000000000001</v>
      </c>
      <c r="BJ919" s="3">
        <v>-139.316</v>
      </c>
      <c r="BK919" s="3" t="s">
        <v>4086</v>
      </c>
      <c r="BL919" s="7"/>
      <c r="BM919" s="7"/>
      <c r="BN919" s="7"/>
      <c r="BO919" s="72">
        <v>37116</v>
      </c>
      <c r="BP919" s="7"/>
      <c r="BQ919" s="7"/>
      <c r="BR919" s="7"/>
      <c r="BS919" s="7">
        <v>110.26</v>
      </c>
      <c r="BT919" s="7"/>
      <c r="BU919" s="7"/>
      <c r="BV919" s="7" t="str">
        <f t="shared" si="217"/>
        <v>ACAD -20C</v>
      </c>
      <c r="BW919" s="7"/>
      <c r="BX919" s="7"/>
      <c r="BY919" s="5">
        <f t="shared" si="218"/>
        <v>0</v>
      </c>
      <c r="BZ919" s="58">
        <f t="shared" si="219"/>
        <v>37042</v>
      </c>
      <c r="CA919" s="63">
        <v>200507186</v>
      </c>
      <c r="CB919" s="7"/>
      <c r="CC919" s="7"/>
      <c r="CD919" s="7"/>
      <c r="CE919" s="7"/>
      <c r="CF919" s="7"/>
      <c r="CG919" s="7"/>
      <c r="CH919" s="7"/>
      <c r="CI919" s="7"/>
      <c r="CJ919" s="7"/>
      <c r="CK919" s="7"/>
      <c r="CL919" s="7"/>
      <c r="CM919" s="7"/>
      <c r="CN919" s="7"/>
      <c r="CO919" s="7"/>
      <c r="CP919" s="7"/>
      <c r="CQ919" s="7"/>
      <c r="CR919" s="7"/>
      <c r="CS919" s="7"/>
      <c r="CT919" s="7"/>
      <c r="CU919" s="7"/>
      <c r="CV919" s="7"/>
      <c r="CW919" s="7"/>
      <c r="CX919" s="7"/>
      <c r="CY919" s="7"/>
      <c r="CZ919" s="7"/>
      <c r="DA919" s="7"/>
      <c r="DB919" s="7"/>
      <c r="DC919" s="7"/>
      <c r="DD919" s="7"/>
      <c r="DE919" s="7"/>
      <c r="DF919" s="7"/>
      <c r="DG919" s="7"/>
      <c r="DH919" s="7"/>
      <c r="DI919" s="7"/>
      <c r="DJ919" s="7"/>
      <c r="DK919" s="7"/>
      <c r="DL919" s="8"/>
    </row>
    <row r="920" spans="1:116" ht="15" hidden="1" customHeight="1">
      <c r="A920" s="8">
        <v>6491</v>
      </c>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t="s">
        <v>7</v>
      </c>
      <c r="AH920" s="7"/>
      <c r="AI920" s="7" t="s">
        <v>8</v>
      </c>
      <c r="AJ920" s="7"/>
      <c r="AK920" s="7" t="s">
        <v>296</v>
      </c>
      <c r="AL920" s="7"/>
      <c r="AM920" s="7" t="s">
        <v>7</v>
      </c>
      <c r="AN920" s="7"/>
      <c r="AO920" s="7" t="s">
        <v>8</v>
      </c>
      <c r="AP920" s="7"/>
      <c r="AQ920" s="7" t="s">
        <v>296</v>
      </c>
      <c r="AR920" s="58">
        <v>37042</v>
      </c>
      <c r="AS920" s="2" t="str">
        <f t="shared" si="212"/>
        <v>ACAD -20C</v>
      </c>
      <c r="AT920" s="7">
        <f t="shared" si="213"/>
        <v>0</v>
      </c>
      <c r="AU920" s="20" t="s">
        <v>4503</v>
      </c>
      <c r="AV920" s="87" t="str">
        <f t="shared" si="214"/>
        <v>GP0000</v>
      </c>
      <c r="AW920" s="7">
        <f t="shared" si="215"/>
        <v>0</v>
      </c>
      <c r="AX920" s="7" t="s">
        <v>434</v>
      </c>
      <c r="AY920" s="7"/>
      <c r="AZ920" s="13"/>
      <c r="BA920" s="7" t="str">
        <f t="shared" si="216"/>
        <v>Bone</v>
      </c>
      <c r="BB920" s="124" t="s">
        <v>1436</v>
      </c>
      <c r="BC920" s="13" t="s">
        <v>4504</v>
      </c>
      <c r="BD920" s="13" t="s">
        <v>1160</v>
      </c>
      <c r="BE920" s="13" t="s">
        <v>1015</v>
      </c>
      <c r="BF920" s="7"/>
      <c r="BG920" s="7"/>
      <c r="BH920" s="7" t="s">
        <v>4203</v>
      </c>
      <c r="BI920" s="3">
        <v>63.158000000000001</v>
      </c>
      <c r="BJ920" s="3">
        <v>-139.316</v>
      </c>
      <c r="BK920" s="3" t="s">
        <v>4086</v>
      </c>
      <c r="BL920" s="7"/>
      <c r="BM920" s="7"/>
      <c r="BN920" s="7"/>
      <c r="BO920" s="72">
        <v>37116</v>
      </c>
      <c r="BP920" s="7"/>
      <c r="BQ920" s="7"/>
      <c r="BR920" s="7"/>
      <c r="BS920" s="7">
        <v>110.5</v>
      </c>
      <c r="BT920" s="7"/>
      <c r="BU920" s="7"/>
      <c r="BV920" s="7" t="str">
        <f t="shared" si="217"/>
        <v>ACAD -20C</v>
      </c>
      <c r="BW920" s="7"/>
      <c r="BX920" s="7"/>
      <c r="BY920" s="5">
        <f t="shared" si="218"/>
        <v>0</v>
      </c>
      <c r="BZ920" s="58">
        <f t="shared" si="219"/>
        <v>37042</v>
      </c>
      <c r="CA920" s="63">
        <v>200507186</v>
      </c>
      <c r="CB920" s="7"/>
      <c r="CC920" s="7"/>
      <c r="CD920" s="7"/>
      <c r="CE920" s="7"/>
      <c r="CF920" s="7"/>
      <c r="CG920" s="7"/>
      <c r="CH920" s="7"/>
      <c r="CI920" s="7"/>
      <c r="CJ920" s="7"/>
      <c r="CK920" s="7"/>
      <c r="CL920" s="7"/>
      <c r="CM920" s="7"/>
      <c r="CN920" s="7"/>
      <c r="CO920" s="7"/>
      <c r="CP920" s="7"/>
      <c r="CQ920" s="7"/>
      <c r="CR920" s="7"/>
      <c r="CS920" s="7"/>
      <c r="CT920" s="7"/>
      <c r="CU920" s="7"/>
      <c r="CV920" s="7"/>
      <c r="CW920" s="7"/>
      <c r="CX920" s="7"/>
      <c r="CY920" s="7"/>
      <c r="CZ920" s="7"/>
      <c r="DA920" s="7"/>
      <c r="DB920" s="7"/>
      <c r="DC920" s="7"/>
      <c r="DD920" s="7"/>
      <c r="DE920" s="7"/>
      <c r="DF920" s="7"/>
      <c r="DG920" s="7"/>
      <c r="DH920" s="7"/>
      <c r="DI920" s="7"/>
      <c r="DJ920" s="7"/>
      <c r="DK920" s="7"/>
      <c r="DL920" s="8"/>
    </row>
    <row r="921" spans="1:116" ht="15" hidden="1" customHeight="1">
      <c r="A921" s="8">
        <v>6492</v>
      </c>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t="s">
        <v>7</v>
      </c>
      <c r="AH921" s="7"/>
      <c r="AI921" s="7" t="s">
        <v>8</v>
      </c>
      <c r="AJ921" s="7"/>
      <c r="AK921" s="7" t="s">
        <v>296</v>
      </c>
      <c r="AL921" s="7"/>
      <c r="AM921" s="7" t="s">
        <v>7</v>
      </c>
      <c r="AN921" s="7"/>
      <c r="AO921" s="7" t="s">
        <v>8</v>
      </c>
      <c r="AP921" s="7"/>
      <c r="AQ921" s="7" t="s">
        <v>296</v>
      </c>
      <c r="AR921" s="58">
        <v>37042</v>
      </c>
      <c r="AS921" s="2" t="str">
        <f t="shared" si="212"/>
        <v>ACAD -20C</v>
      </c>
      <c r="AT921" s="7">
        <f t="shared" si="213"/>
        <v>0</v>
      </c>
      <c r="AU921" s="20" t="s">
        <v>4505</v>
      </c>
      <c r="AV921" s="87" t="str">
        <f t="shared" si="214"/>
        <v>GP0000</v>
      </c>
      <c r="AW921" s="7">
        <f t="shared" si="215"/>
        <v>0</v>
      </c>
      <c r="AX921" s="7" t="s">
        <v>502</v>
      </c>
      <c r="AY921" s="7" t="s">
        <v>1112</v>
      </c>
      <c r="AZ921" s="13"/>
      <c r="BA921" s="7" t="str">
        <f t="shared" si="216"/>
        <v>Bone</v>
      </c>
      <c r="BB921" s="124" t="s">
        <v>3301</v>
      </c>
      <c r="BC921" s="13"/>
      <c r="BD921" s="13" t="s">
        <v>1160</v>
      </c>
      <c r="BE921" s="13" t="s">
        <v>1015</v>
      </c>
      <c r="BF921" s="7"/>
      <c r="BG921" s="7"/>
      <c r="BH921" s="7" t="s">
        <v>4212</v>
      </c>
      <c r="BI921" s="157">
        <v>63.725000000000001</v>
      </c>
      <c r="BJ921" s="157">
        <v>-138.683333</v>
      </c>
      <c r="BK921" s="251" t="s">
        <v>1215</v>
      </c>
      <c r="BL921" s="7"/>
      <c r="BM921" s="7"/>
      <c r="BN921" s="7"/>
      <c r="BO921" s="7"/>
      <c r="BP921" s="7"/>
      <c r="BQ921" s="7"/>
      <c r="BR921" s="7"/>
      <c r="BS921" s="7" t="s">
        <v>4506</v>
      </c>
      <c r="BT921" s="7" t="s">
        <v>1036</v>
      </c>
      <c r="BU921" s="7" t="s">
        <v>4507</v>
      </c>
      <c r="BV921" s="7" t="str">
        <f t="shared" si="217"/>
        <v>ACAD -20C</v>
      </c>
      <c r="BW921" s="7"/>
      <c r="BX921" s="7"/>
      <c r="BY921" s="5">
        <f t="shared" si="218"/>
        <v>0</v>
      </c>
      <c r="BZ921" s="58">
        <f t="shared" si="219"/>
        <v>37042</v>
      </c>
      <c r="CA921" s="63">
        <v>200507186</v>
      </c>
      <c r="CB921" s="7"/>
      <c r="CC921" s="7"/>
      <c r="CD921" s="7"/>
      <c r="CE921" s="7"/>
      <c r="CF921" s="7"/>
      <c r="CG921" s="7"/>
      <c r="CH921" s="7"/>
      <c r="CI921" s="7"/>
      <c r="CJ921" s="7"/>
      <c r="CK921" s="7"/>
      <c r="CL921" s="7"/>
      <c r="CM921" s="7"/>
      <c r="CN921" s="7"/>
      <c r="CO921" s="7"/>
      <c r="CP921" s="7"/>
      <c r="CQ921" s="7"/>
      <c r="CR921" s="7"/>
      <c r="CS921" s="7"/>
      <c r="CT921" s="7"/>
      <c r="CU921" s="7"/>
      <c r="CV921" s="7"/>
      <c r="CW921" s="7"/>
      <c r="CX921" s="7"/>
      <c r="CY921" s="7"/>
      <c r="CZ921" s="7"/>
      <c r="DA921" s="7"/>
      <c r="DB921" s="7"/>
      <c r="DC921" s="7"/>
      <c r="DD921" s="7"/>
      <c r="DE921" s="7"/>
      <c r="DF921" s="7"/>
      <c r="DG921" s="7"/>
      <c r="DH921" s="7"/>
      <c r="DI921" s="7"/>
      <c r="DJ921" s="7"/>
      <c r="DK921" s="7"/>
      <c r="DL921" s="8"/>
    </row>
    <row r="922" spans="1:116" ht="15" hidden="1" customHeight="1">
      <c r="A922" s="8">
        <v>6493</v>
      </c>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t="s">
        <v>7</v>
      </c>
      <c r="AH922" s="7"/>
      <c r="AI922" s="7" t="s">
        <v>8</v>
      </c>
      <c r="AJ922" s="7"/>
      <c r="AK922" s="7" t="s">
        <v>296</v>
      </c>
      <c r="AL922" s="7"/>
      <c r="AM922" s="7" t="s">
        <v>7</v>
      </c>
      <c r="AN922" s="7"/>
      <c r="AO922" s="7" t="s">
        <v>8</v>
      </c>
      <c r="AP922" s="7"/>
      <c r="AQ922" s="7" t="s">
        <v>296</v>
      </c>
      <c r="AR922" s="58">
        <v>37042</v>
      </c>
      <c r="AS922" s="2" t="str">
        <f t="shared" si="212"/>
        <v>ACAD -20C</v>
      </c>
      <c r="AT922" s="7">
        <f t="shared" si="213"/>
        <v>0</v>
      </c>
      <c r="AU922" s="20" t="s">
        <v>4508</v>
      </c>
      <c r="AV922" s="87" t="str">
        <f t="shared" si="214"/>
        <v>GP0000</v>
      </c>
      <c r="AW922" s="7">
        <f t="shared" si="215"/>
        <v>0</v>
      </c>
      <c r="AX922" s="7" t="s">
        <v>434</v>
      </c>
      <c r="AY922" s="7"/>
      <c r="AZ922" s="13"/>
      <c r="BA922" s="7" t="str">
        <f t="shared" si="216"/>
        <v>Bone</v>
      </c>
      <c r="BB922" s="124" t="s">
        <v>4272</v>
      </c>
      <c r="BC922" s="13" t="s">
        <v>4504</v>
      </c>
      <c r="BD922" s="13" t="s">
        <v>1160</v>
      </c>
      <c r="BE922" s="13" t="s">
        <v>1015</v>
      </c>
      <c r="BF922" s="7"/>
      <c r="BG922" s="7"/>
      <c r="BH922" s="7" t="s">
        <v>4203</v>
      </c>
      <c r="BI922" s="3">
        <v>63.158000000000001</v>
      </c>
      <c r="BJ922" s="3">
        <v>-139.316</v>
      </c>
      <c r="BK922" s="3" t="s">
        <v>4086</v>
      </c>
      <c r="BL922" s="7"/>
      <c r="BM922" s="7"/>
      <c r="BN922" s="7"/>
      <c r="BO922" s="72">
        <v>37116</v>
      </c>
      <c r="BP922" s="7"/>
      <c r="BQ922" s="7"/>
      <c r="BR922" s="7"/>
      <c r="BS922" s="7">
        <v>110.27</v>
      </c>
      <c r="BT922" s="7"/>
      <c r="BU922" s="7"/>
      <c r="BV922" s="7" t="str">
        <f t="shared" si="217"/>
        <v>ACAD -20C</v>
      </c>
      <c r="BW922" s="7"/>
      <c r="BX922" s="7"/>
      <c r="BY922" s="5">
        <f t="shared" si="218"/>
        <v>0</v>
      </c>
      <c r="BZ922" s="58">
        <f t="shared" si="219"/>
        <v>37042</v>
      </c>
      <c r="CA922" s="63">
        <v>200507186</v>
      </c>
      <c r="CB922" s="7"/>
      <c r="CC922" s="7"/>
      <c r="CD922" s="7"/>
      <c r="CE922" s="7"/>
      <c r="CF922" s="7"/>
      <c r="CG922" s="7"/>
      <c r="CH922" s="7"/>
      <c r="CI922" s="7"/>
      <c r="CJ922" s="7"/>
      <c r="CK922" s="7"/>
      <c r="CL922" s="7"/>
      <c r="CM922" s="7"/>
      <c r="CN922" s="7"/>
      <c r="CO922" s="7"/>
      <c r="CP922" s="7"/>
      <c r="CQ922" s="7"/>
      <c r="CR922" s="7"/>
      <c r="CS922" s="7"/>
      <c r="CT922" s="7"/>
      <c r="CU922" s="7"/>
      <c r="CV922" s="7"/>
      <c r="CW922" s="7"/>
      <c r="CX922" s="7"/>
      <c r="CY922" s="7"/>
      <c r="CZ922" s="7"/>
      <c r="DA922" s="7"/>
      <c r="DB922" s="7"/>
      <c r="DC922" s="7"/>
      <c r="DD922" s="7"/>
      <c r="DE922" s="7"/>
      <c r="DF922" s="7"/>
      <c r="DG922" s="7"/>
      <c r="DH922" s="7"/>
      <c r="DI922" s="7"/>
      <c r="DJ922" s="7"/>
      <c r="DK922" s="7"/>
      <c r="DL922" s="8"/>
    </row>
    <row r="923" spans="1:116" ht="15" hidden="1" customHeight="1">
      <c r="A923" s="8">
        <v>6494</v>
      </c>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t="s">
        <v>7</v>
      </c>
      <c r="AH923" s="7"/>
      <c r="AI923" s="7" t="s">
        <v>8</v>
      </c>
      <c r="AJ923" s="7"/>
      <c r="AK923" s="7" t="s">
        <v>296</v>
      </c>
      <c r="AL923" s="7"/>
      <c r="AM923" s="7" t="s">
        <v>7</v>
      </c>
      <c r="AN923" s="7"/>
      <c r="AO923" s="7" t="s">
        <v>8</v>
      </c>
      <c r="AP923" s="7"/>
      <c r="AQ923" s="7" t="s">
        <v>296</v>
      </c>
      <c r="AR923" s="58">
        <v>37042</v>
      </c>
      <c r="AS923" s="2" t="str">
        <f t="shared" si="212"/>
        <v>ACAD -20C</v>
      </c>
      <c r="AT923" s="7">
        <f t="shared" si="213"/>
        <v>0</v>
      </c>
      <c r="AU923" s="20" t="s">
        <v>4509</v>
      </c>
      <c r="AV923" s="87" t="str">
        <f t="shared" si="214"/>
        <v>GP0000</v>
      </c>
      <c r="AW923" s="7">
        <f t="shared" si="215"/>
        <v>0</v>
      </c>
      <c r="AX923" s="7" t="s">
        <v>434</v>
      </c>
      <c r="AY923" s="7"/>
      <c r="AZ923" s="13"/>
      <c r="BA923" s="7" t="str">
        <f t="shared" si="216"/>
        <v>Bone</v>
      </c>
      <c r="BB923" s="124" t="s">
        <v>4272</v>
      </c>
      <c r="BC923" s="13" t="s">
        <v>4510</v>
      </c>
      <c r="BD923" s="13" t="s">
        <v>1160</v>
      </c>
      <c r="BE923" s="13" t="s">
        <v>1015</v>
      </c>
      <c r="BF923" s="7"/>
      <c r="BG923" s="7"/>
      <c r="BH923" s="7" t="s">
        <v>4203</v>
      </c>
      <c r="BI923" s="3">
        <v>63.158000000000001</v>
      </c>
      <c r="BJ923" s="3">
        <v>-139.316</v>
      </c>
      <c r="BK923" s="3" t="s">
        <v>4086</v>
      </c>
      <c r="BL923" s="7"/>
      <c r="BM923" s="7"/>
      <c r="BN923" s="7"/>
      <c r="BO923" s="72">
        <v>37116</v>
      </c>
      <c r="BP923" s="7"/>
      <c r="BQ923" s="7"/>
      <c r="BR923" s="7"/>
      <c r="BS923" s="7">
        <v>110.28</v>
      </c>
      <c r="BT923" s="7"/>
      <c r="BU923" s="7"/>
      <c r="BV923" s="7" t="str">
        <f t="shared" si="217"/>
        <v>ACAD -20C</v>
      </c>
      <c r="BW923" s="7"/>
      <c r="BX923" s="7"/>
      <c r="BY923" s="5">
        <f t="shared" si="218"/>
        <v>0</v>
      </c>
      <c r="BZ923" s="58">
        <f t="shared" si="219"/>
        <v>37042</v>
      </c>
      <c r="CA923" s="63">
        <v>200507186</v>
      </c>
      <c r="CB923" s="7"/>
      <c r="CC923" s="7"/>
      <c r="CD923" s="7"/>
      <c r="CE923" s="7"/>
      <c r="CF923" s="7"/>
      <c r="CG923" s="7"/>
      <c r="CH923" s="7"/>
      <c r="CI923" s="7"/>
      <c r="CJ923" s="7"/>
      <c r="CK923" s="7"/>
      <c r="CL923" s="7"/>
      <c r="CM923" s="7"/>
      <c r="CN923" s="7"/>
      <c r="CO923" s="7"/>
      <c r="CP923" s="7"/>
      <c r="CQ923" s="7"/>
      <c r="CR923" s="7"/>
      <c r="CS923" s="7"/>
      <c r="CT923" s="7"/>
      <c r="CU923" s="7"/>
      <c r="CV923" s="7"/>
      <c r="CW923" s="7"/>
      <c r="CX923" s="7"/>
      <c r="CY923" s="7"/>
      <c r="CZ923" s="7"/>
      <c r="DA923" s="7"/>
      <c r="DB923" s="7"/>
      <c r="DC923" s="7"/>
      <c r="DD923" s="7"/>
      <c r="DE923" s="7"/>
      <c r="DF923" s="7"/>
      <c r="DG923" s="7"/>
      <c r="DH923" s="7"/>
      <c r="DI923" s="7"/>
      <c r="DJ923" s="7"/>
      <c r="DK923" s="7"/>
      <c r="DL923" s="8"/>
    </row>
    <row r="924" spans="1:116" ht="15" hidden="1" customHeight="1">
      <c r="A924" s="8">
        <v>6495</v>
      </c>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t="s">
        <v>7</v>
      </c>
      <c r="AH924" s="7"/>
      <c r="AI924" s="7" t="s">
        <v>8</v>
      </c>
      <c r="AJ924" s="7"/>
      <c r="AK924" s="7" t="s">
        <v>296</v>
      </c>
      <c r="AL924" s="7"/>
      <c r="AM924" s="7" t="s">
        <v>7</v>
      </c>
      <c r="AN924" s="7"/>
      <c r="AO924" s="7" t="s">
        <v>8</v>
      </c>
      <c r="AP924" s="7"/>
      <c r="AQ924" s="7" t="s">
        <v>296</v>
      </c>
      <c r="AR924" s="58">
        <v>37042</v>
      </c>
      <c r="AS924" s="2" t="str">
        <f t="shared" si="212"/>
        <v>ACAD -20C</v>
      </c>
      <c r="AT924" s="7">
        <f t="shared" si="213"/>
        <v>0</v>
      </c>
      <c r="AU924" s="20" t="s">
        <v>4511</v>
      </c>
      <c r="AV924" s="87" t="str">
        <f t="shared" si="214"/>
        <v>GP0000</v>
      </c>
      <c r="AW924" s="7">
        <f t="shared" si="215"/>
        <v>0</v>
      </c>
      <c r="AX924" s="7" t="s">
        <v>4296</v>
      </c>
      <c r="AY924" s="7"/>
      <c r="AZ924" s="13"/>
      <c r="BA924" s="7" t="str">
        <f t="shared" si="216"/>
        <v>Bone</v>
      </c>
      <c r="BB924" s="124"/>
      <c r="BC924" s="13" t="s">
        <v>4512</v>
      </c>
      <c r="BD924" s="13"/>
      <c r="BE924" s="13" t="s">
        <v>1015</v>
      </c>
      <c r="BF924" s="7"/>
      <c r="BG924" s="7"/>
      <c r="BH924" s="7" t="s">
        <v>4513</v>
      </c>
      <c r="BI924" s="3">
        <v>63.158000000000001</v>
      </c>
      <c r="BJ924" s="3">
        <v>-139.316</v>
      </c>
      <c r="BK924" s="3" t="s">
        <v>4086</v>
      </c>
      <c r="BL924" s="7"/>
      <c r="BM924" s="7"/>
      <c r="BN924" s="7"/>
      <c r="BO924" s="72">
        <v>37116</v>
      </c>
      <c r="BP924" s="7"/>
      <c r="BQ924" s="7"/>
      <c r="BR924" s="7"/>
      <c r="BS924" s="7">
        <v>110.2</v>
      </c>
      <c r="BT924" s="7"/>
      <c r="BU924" s="7"/>
      <c r="BV924" s="7" t="str">
        <f t="shared" si="217"/>
        <v>ACAD -20C</v>
      </c>
      <c r="BW924" s="7"/>
      <c r="BX924" s="7"/>
      <c r="BY924" s="5">
        <f t="shared" si="218"/>
        <v>0</v>
      </c>
      <c r="BZ924" s="58">
        <f t="shared" si="219"/>
        <v>37042</v>
      </c>
      <c r="CA924" s="63">
        <v>200507186</v>
      </c>
      <c r="CB924" s="7"/>
      <c r="CC924" s="7"/>
      <c r="CD924" s="7"/>
      <c r="CE924" s="7"/>
      <c r="CF924" s="7"/>
      <c r="CG924" s="7"/>
      <c r="CH924" s="7"/>
      <c r="CI924" s="7"/>
      <c r="CJ924" s="7"/>
      <c r="CK924" s="7"/>
      <c r="CL924" s="7"/>
      <c r="CM924" s="7"/>
      <c r="CN924" s="7"/>
      <c r="CO924" s="7"/>
      <c r="CP924" s="7"/>
      <c r="CQ924" s="7"/>
      <c r="CR924" s="7"/>
      <c r="CS924" s="7"/>
      <c r="CT924" s="7"/>
      <c r="CU924" s="7"/>
      <c r="CV924" s="7"/>
      <c r="CW924" s="7"/>
      <c r="CX924" s="7"/>
      <c r="CY924" s="7"/>
      <c r="CZ924" s="7"/>
      <c r="DA924" s="7"/>
      <c r="DB924" s="7"/>
      <c r="DC924" s="7"/>
      <c r="DD924" s="7"/>
      <c r="DE924" s="7"/>
      <c r="DF924" s="7"/>
      <c r="DG924" s="7"/>
      <c r="DH924" s="7"/>
      <c r="DI924" s="7"/>
      <c r="DJ924" s="7"/>
      <c r="DK924" s="7"/>
      <c r="DL924" s="8"/>
    </row>
    <row r="925" spans="1:116" ht="15" hidden="1" customHeight="1">
      <c r="A925" s="8">
        <v>6496</v>
      </c>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t="s">
        <v>7</v>
      </c>
      <c r="AH925" s="7"/>
      <c r="AI925" s="7" t="s">
        <v>8</v>
      </c>
      <c r="AJ925" s="7"/>
      <c r="AK925" s="7" t="s">
        <v>296</v>
      </c>
      <c r="AL925" s="7"/>
      <c r="AM925" s="7" t="s">
        <v>7</v>
      </c>
      <c r="AN925" s="7"/>
      <c r="AO925" s="7" t="s">
        <v>8</v>
      </c>
      <c r="AP925" s="7"/>
      <c r="AQ925" s="7" t="s">
        <v>296</v>
      </c>
      <c r="AR925" s="58">
        <v>37042</v>
      </c>
      <c r="AS925" s="2" t="str">
        <f t="shared" si="212"/>
        <v>ACAD -20C</v>
      </c>
      <c r="AT925" s="7">
        <f t="shared" si="213"/>
        <v>0</v>
      </c>
      <c r="AU925" s="20" t="s">
        <v>4514</v>
      </c>
      <c r="AV925" s="87" t="str">
        <f t="shared" si="214"/>
        <v>GP0000</v>
      </c>
      <c r="AW925" s="7">
        <f t="shared" si="215"/>
        <v>0</v>
      </c>
      <c r="AX925" s="7" t="s">
        <v>4296</v>
      </c>
      <c r="AY925" s="7"/>
      <c r="AZ925" s="13"/>
      <c r="BA925" s="7" t="str">
        <f t="shared" si="216"/>
        <v>Bone</v>
      </c>
      <c r="BB925" s="124" t="s">
        <v>4515</v>
      </c>
      <c r="BC925" s="13" t="s">
        <v>4516</v>
      </c>
      <c r="BD925" s="13"/>
      <c r="BE925" s="13" t="s">
        <v>1015</v>
      </c>
      <c r="BF925" s="7"/>
      <c r="BG925" s="7"/>
      <c r="BH925" s="7" t="s">
        <v>4085</v>
      </c>
      <c r="BI925" s="3">
        <v>63.158000000000001</v>
      </c>
      <c r="BJ925" s="3">
        <v>-139.316</v>
      </c>
      <c r="BK925" s="3" t="s">
        <v>4086</v>
      </c>
      <c r="BL925" s="7"/>
      <c r="BM925" s="7"/>
      <c r="BN925" s="7"/>
      <c r="BO925" s="72">
        <v>37121</v>
      </c>
      <c r="BP925" s="7"/>
      <c r="BQ925" s="7"/>
      <c r="BR925" s="7"/>
      <c r="BS925" s="7">
        <v>110.3</v>
      </c>
      <c r="BT925" s="7"/>
      <c r="BU925" s="7"/>
      <c r="BV925" s="7" t="str">
        <f t="shared" si="217"/>
        <v>ACAD -20C</v>
      </c>
      <c r="BW925" s="7"/>
      <c r="BX925" s="7"/>
      <c r="BY925" s="5">
        <f t="shared" si="218"/>
        <v>0</v>
      </c>
      <c r="BZ925" s="58">
        <f t="shared" si="219"/>
        <v>37042</v>
      </c>
      <c r="CA925" s="63">
        <v>200507186</v>
      </c>
      <c r="CB925" s="7"/>
      <c r="CC925" s="7"/>
      <c r="CD925" s="7"/>
      <c r="CE925" s="7"/>
      <c r="CF925" s="7"/>
      <c r="CG925" s="7"/>
      <c r="CH925" s="7"/>
      <c r="CI925" s="7"/>
      <c r="CJ925" s="7"/>
      <c r="CK925" s="7"/>
      <c r="CL925" s="7"/>
      <c r="CM925" s="7"/>
      <c r="CN925" s="7"/>
      <c r="CO925" s="7"/>
      <c r="CP925" s="7"/>
      <c r="CQ925" s="7"/>
      <c r="CR925" s="7"/>
      <c r="CS925" s="7"/>
      <c r="CT925" s="7"/>
      <c r="CU925" s="7"/>
      <c r="CV925" s="7"/>
      <c r="CW925" s="7"/>
      <c r="CX925" s="7"/>
      <c r="CY925" s="7"/>
      <c r="CZ925" s="7"/>
      <c r="DA925" s="7"/>
      <c r="DB925" s="7"/>
      <c r="DC925" s="7"/>
      <c r="DD925" s="7"/>
      <c r="DE925" s="7"/>
      <c r="DF925" s="7"/>
      <c r="DG925" s="7"/>
      <c r="DH925" s="7"/>
      <c r="DI925" s="7"/>
      <c r="DJ925" s="7"/>
      <c r="DK925" s="7"/>
      <c r="DL925" s="8"/>
    </row>
    <row r="926" spans="1:116" ht="15" hidden="1" customHeight="1">
      <c r="A926" s="8">
        <v>6497</v>
      </c>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t="s">
        <v>7</v>
      </c>
      <c r="AH926" s="7"/>
      <c r="AI926" s="7" t="s">
        <v>8</v>
      </c>
      <c r="AJ926" s="7"/>
      <c r="AK926" s="7" t="s">
        <v>296</v>
      </c>
      <c r="AL926" s="7"/>
      <c r="AM926" s="7" t="s">
        <v>7</v>
      </c>
      <c r="AN926" s="7"/>
      <c r="AO926" s="7" t="s">
        <v>8</v>
      </c>
      <c r="AP926" s="7"/>
      <c r="AQ926" s="7" t="s">
        <v>296</v>
      </c>
      <c r="AR926" s="58">
        <v>37042</v>
      </c>
      <c r="AS926" s="2" t="str">
        <f t="shared" si="212"/>
        <v>ACAD -20C</v>
      </c>
      <c r="AT926" s="7">
        <f t="shared" si="213"/>
        <v>0</v>
      </c>
      <c r="AU926" s="20" t="s">
        <v>4517</v>
      </c>
      <c r="AV926" s="87" t="str">
        <f t="shared" si="214"/>
        <v>GP0000</v>
      </c>
      <c r="AW926" s="7">
        <f t="shared" si="215"/>
        <v>0</v>
      </c>
      <c r="AX926" s="7" t="s">
        <v>434</v>
      </c>
      <c r="AY926" s="7"/>
      <c r="AZ926" s="13"/>
      <c r="BA926" s="7" t="str">
        <f t="shared" si="216"/>
        <v>Bone</v>
      </c>
      <c r="BB926" s="124" t="s">
        <v>615</v>
      </c>
      <c r="BC926" s="13" t="s">
        <v>4518</v>
      </c>
      <c r="BD926" s="13"/>
      <c r="BE926" s="13"/>
      <c r="BF926" s="7"/>
      <c r="BG926" s="7"/>
      <c r="BH926" s="7" t="s">
        <v>4519</v>
      </c>
      <c r="BI926" s="278">
        <v>64.916663999999997</v>
      </c>
      <c r="BJ926" s="278">
        <v>-147.60000600000001</v>
      </c>
      <c r="BK926" s="3" t="s">
        <v>6200</v>
      </c>
      <c r="BL926" s="3" t="s">
        <v>6197</v>
      </c>
      <c r="BM926" s="7"/>
      <c r="BN926" s="7"/>
      <c r="BO926" s="7" t="s">
        <v>4520</v>
      </c>
      <c r="BP926" s="7"/>
      <c r="BQ926" s="7"/>
      <c r="BR926" s="7"/>
      <c r="BS926" s="7"/>
      <c r="BT926" s="7"/>
      <c r="BU926" s="7"/>
      <c r="BV926" s="7" t="str">
        <f t="shared" si="217"/>
        <v>ACAD -20C</v>
      </c>
      <c r="BW926" s="7"/>
      <c r="BX926" s="7"/>
      <c r="BY926" s="5">
        <f t="shared" si="218"/>
        <v>0</v>
      </c>
      <c r="BZ926" s="58">
        <f t="shared" si="219"/>
        <v>37042</v>
      </c>
      <c r="CA926" s="63">
        <v>200507186</v>
      </c>
      <c r="CB926" s="7"/>
      <c r="CC926" s="7"/>
      <c r="CD926" s="7"/>
      <c r="CE926" s="7"/>
      <c r="CF926" s="7"/>
      <c r="CG926" s="7"/>
      <c r="CH926" s="7"/>
      <c r="CI926" s="7"/>
      <c r="CJ926" s="7"/>
      <c r="CK926" s="7"/>
      <c r="CL926" s="7"/>
      <c r="CM926" s="7"/>
      <c r="CN926" s="7"/>
      <c r="CO926" s="7"/>
      <c r="CP926" s="7"/>
      <c r="CQ926" s="7"/>
      <c r="CR926" s="7"/>
      <c r="CS926" s="7"/>
      <c r="CT926" s="7"/>
      <c r="CU926" s="7"/>
      <c r="CV926" s="7"/>
      <c r="CW926" s="7"/>
      <c r="CX926" s="7"/>
      <c r="CY926" s="7"/>
      <c r="CZ926" s="7"/>
      <c r="DA926" s="7"/>
      <c r="DB926" s="7"/>
      <c r="DC926" s="7"/>
      <c r="DD926" s="7"/>
      <c r="DE926" s="7"/>
      <c r="DF926" s="7"/>
      <c r="DG926" s="7"/>
      <c r="DH926" s="7"/>
      <c r="DI926" s="7"/>
      <c r="DJ926" s="7"/>
      <c r="DK926" s="7"/>
      <c r="DL926" s="8"/>
    </row>
    <row r="927" spans="1:116" ht="15" hidden="1" customHeight="1">
      <c r="A927" s="8">
        <v>6498</v>
      </c>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t="s">
        <v>7</v>
      </c>
      <c r="AH927" s="7"/>
      <c r="AI927" s="7" t="s">
        <v>11</v>
      </c>
      <c r="AJ927" s="7"/>
      <c r="AK927" s="7" t="s">
        <v>296</v>
      </c>
      <c r="AL927" s="7"/>
      <c r="AM927" s="7" t="s">
        <v>7</v>
      </c>
      <c r="AN927" s="7"/>
      <c r="AO927" s="7" t="s">
        <v>11</v>
      </c>
      <c r="AP927" s="7"/>
      <c r="AQ927" s="7" t="s">
        <v>296</v>
      </c>
      <c r="AR927" s="58">
        <v>37042</v>
      </c>
      <c r="AS927" s="2" t="str">
        <f t="shared" si="212"/>
        <v>ACAD -20C</v>
      </c>
      <c r="AT927" s="7">
        <f t="shared" si="213"/>
        <v>0</v>
      </c>
      <c r="AU927" s="20" t="s">
        <v>4521</v>
      </c>
      <c r="AV927" s="87" t="str">
        <f t="shared" si="214"/>
        <v>GP0000</v>
      </c>
      <c r="AW927" s="7">
        <f t="shared" si="215"/>
        <v>0</v>
      </c>
      <c r="AX927" s="7" t="s">
        <v>434</v>
      </c>
      <c r="AY927" s="7"/>
      <c r="AZ927" s="13"/>
      <c r="BA927" s="7" t="str">
        <f t="shared" si="216"/>
        <v>Tooth</v>
      </c>
      <c r="BB927" s="124" t="s">
        <v>687</v>
      </c>
      <c r="BC927" s="13" t="s">
        <v>4522</v>
      </c>
      <c r="BD927" s="13"/>
      <c r="BE927" s="13"/>
      <c r="BF927" s="7"/>
      <c r="BG927" s="7"/>
      <c r="BH927" s="7" t="s">
        <v>4519</v>
      </c>
      <c r="BI927" s="278">
        <v>64.916663999999997</v>
      </c>
      <c r="BJ927" s="278">
        <v>-147.60000600000001</v>
      </c>
      <c r="BK927" s="3" t="s">
        <v>6200</v>
      </c>
      <c r="BL927" s="3" t="s">
        <v>6197</v>
      </c>
      <c r="BM927" s="7"/>
      <c r="BN927" s="7"/>
      <c r="BO927" s="7"/>
      <c r="BP927" s="7"/>
      <c r="BQ927" s="7"/>
      <c r="BR927" s="7"/>
      <c r="BS927" s="7"/>
      <c r="BT927" s="7"/>
      <c r="BU927" s="7"/>
      <c r="BV927" s="7" t="str">
        <f t="shared" si="217"/>
        <v>ACAD -20C</v>
      </c>
      <c r="BW927" s="7"/>
      <c r="BX927" s="7"/>
      <c r="BY927" s="5">
        <f t="shared" si="218"/>
        <v>0</v>
      </c>
      <c r="BZ927" s="58">
        <f t="shared" si="219"/>
        <v>37042</v>
      </c>
      <c r="CA927" s="63">
        <v>200507186</v>
      </c>
      <c r="CB927" s="7"/>
      <c r="CC927" s="7"/>
      <c r="CD927" s="7"/>
      <c r="CE927" s="7"/>
      <c r="CF927" s="7"/>
      <c r="CG927" s="7"/>
      <c r="CH927" s="7"/>
      <c r="CI927" s="7"/>
      <c r="CJ927" s="7"/>
      <c r="CK927" s="7"/>
      <c r="CL927" s="7"/>
      <c r="CM927" s="7"/>
      <c r="CN927" s="7"/>
      <c r="CO927" s="7"/>
      <c r="CP927" s="7"/>
      <c r="CQ927" s="7"/>
      <c r="CR927" s="7"/>
      <c r="CS927" s="7"/>
      <c r="CT927" s="7"/>
      <c r="CU927" s="7"/>
      <c r="CV927" s="7"/>
      <c r="CW927" s="7"/>
      <c r="CX927" s="7"/>
      <c r="CY927" s="7"/>
      <c r="CZ927" s="7"/>
      <c r="DA927" s="7"/>
      <c r="DB927" s="7"/>
      <c r="DC927" s="7"/>
      <c r="DD927" s="7"/>
      <c r="DE927" s="7"/>
      <c r="DF927" s="7"/>
      <c r="DG927" s="7"/>
      <c r="DH927" s="7"/>
      <c r="DI927" s="7"/>
      <c r="DJ927" s="7"/>
      <c r="DK927" s="7"/>
      <c r="DL927" s="8"/>
    </row>
    <row r="928" spans="1:116" ht="15" hidden="1" customHeight="1">
      <c r="A928" s="8">
        <v>6499</v>
      </c>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t="s">
        <v>7</v>
      </c>
      <c r="AH928" s="7"/>
      <c r="AI928" s="7" t="s">
        <v>8</v>
      </c>
      <c r="AJ928" s="7"/>
      <c r="AK928" s="7" t="s">
        <v>296</v>
      </c>
      <c r="AL928" s="7"/>
      <c r="AM928" s="7" t="s">
        <v>7</v>
      </c>
      <c r="AN928" s="7"/>
      <c r="AO928" s="7" t="s">
        <v>8</v>
      </c>
      <c r="AP928" s="7"/>
      <c r="AQ928" s="7" t="s">
        <v>296</v>
      </c>
      <c r="AR928" s="58">
        <v>37042</v>
      </c>
      <c r="AS928" s="2" t="str">
        <f t="shared" si="212"/>
        <v>ACAD -20C</v>
      </c>
      <c r="AT928" s="7">
        <f t="shared" si="213"/>
        <v>0</v>
      </c>
      <c r="AU928" s="20" t="s">
        <v>4523</v>
      </c>
      <c r="AV928" s="87" t="str">
        <f t="shared" si="214"/>
        <v>GP0000</v>
      </c>
      <c r="AW928" s="7">
        <f t="shared" si="215"/>
        <v>0</v>
      </c>
      <c r="AX928" s="7" t="s">
        <v>434</v>
      </c>
      <c r="AY928" s="7"/>
      <c r="AZ928" s="13"/>
      <c r="BA928" s="7" t="str">
        <f t="shared" si="216"/>
        <v>Bone</v>
      </c>
      <c r="BB928" s="124" t="s">
        <v>4272</v>
      </c>
      <c r="BC928" s="13" t="s">
        <v>4524</v>
      </c>
      <c r="BD928" s="13"/>
      <c r="BE928" s="13"/>
      <c r="BF928" s="7"/>
      <c r="BG928" s="7"/>
      <c r="BH928" s="7" t="s">
        <v>4525</v>
      </c>
      <c r="BI928" s="278">
        <v>64.916663999999997</v>
      </c>
      <c r="BJ928" s="278">
        <v>-147.60000600000001</v>
      </c>
      <c r="BK928" s="3" t="s">
        <v>6200</v>
      </c>
      <c r="BL928" s="3" t="s">
        <v>6197</v>
      </c>
      <c r="BM928" s="7"/>
      <c r="BN928" s="7"/>
      <c r="BO928" s="7"/>
      <c r="BP928" s="7"/>
      <c r="BQ928" s="7"/>
      <c r="BR928" s="7"/>
      <c r="BS928" s="7"/>
      <c r="BT928" s="7"/>
      <c r="BU928" s="7"/>
      <c r="BV928" s="7" t="str">
        <f t="shared" si="217"/>
        <v>ACAD -20C</v>
      </c>
      <c r="BW928" s="7"/>
      <c r="BX928" s="7"/>
      <c r="BY928" s="5">
        <f t="shared" si="218"/>
        <v>0</v>
      </c>
      <c r="BZ928" s="58">
        <f t="shared" si="219"/>
        <v>37042</v>
      </c>
      <c r="CA928" s="63">
        <v>200507186</v>
      </c>
      <c r="CB928" s="7"/>
      <c r="CC928" s="7"/>
      <c r="CD928" s="7"/>
      <c r="CE928" s="7"/>
      <c r="CF928" s="7"/>
      <c r="CG928" s="7"/>
      <c r="CH928" s="7"/>
      <c r="CI928" s="7"/>
      <c r="CJ928" s="7"/>
      <c r="CK928" s="7"/>
      <c r="CL928" s="7"/>
      <c r="CM928" s="7"/>
      <c r="CN928" s="7"/>
      <c r="CO928" s="7"/>
      <c r="CP928" s="7"/>
      <c r="CQ928" s="7"/>
      <c r="CR928" s="7"/>
      <c r="CS928" s="7"/>
      <c r="CT928" s="7"/>
      <c r="CU928" s="7"/>
      <c r="CV928" s="7"/>
      <c r="CW928" s="7"/>
      <c r="CX928" s="7"/>
      <c r="CY928" s="7"/>
      <c r="CZ928" s="7"/>
      <c r="DA928" s="7"/>
      <c r="DB928" s="7"/>
      <c r="DC928" s="7"/>
      <c r="DD928" s="7"/>
      <c r="DE928" s="7"/>
      <c r="DF928" s="7"/>
      <c r="DG928" s="7"/>
      <c r="DH928" s="7"/>
      <c r="DI928" s="7"/>
      <c r="DJ928" s="7"/>
      <c r="DK928" s="7"/>
      <c r="DL928" s="8"/>
    </row>
    <row r="929" spans="1:116" ht="15" hidden="1" customHeight="1">
      <c r="A929" s="8">
        <v>6500</v>
      </c>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t="s">
        <v>7</v>
      </c>
      <c r="AH929" s="7"/>
      <c r="AI929" s="7" t="s">
        <v>8</v>
      </c>
      <c r="AJ929" s="7"/>
      <c r="AK929" s="7" t="s">
        <v>296</v>
      </c>
      <c r="AL929" s="7"/>
      <c r="AM929" s="7" t="s">
        <v>7</v>
      </c>
      <c r="AN929" s="7"/>
      <c r="AO929" s="7" t="s">
        <v>8</v>
      </c>
      <c r="AP929" s="7"/>
      <c r="AQ929" s="7" t="s">
        <v>296</v>
      </c>
      <c r="AR929" s="58">
        <v>37042</v>
      </c>
      <c r="AS929" s="2" t="str">
        <f t="shared" si="212"/>
        <v>ACAD -20C</v>
      </c>
      <c r="AT929" s="7">
        <f t="shared" si="213"/>
        <v>0</v>
      </c>
      <c r="AU929" s="20" t="s">
        <v>4526</v>
      </c>
      <c r="AV929" s="87" t="str">
        <f t="shared" si="214"/>
        <v>GP0000</v>
      </c>
      <c r="AW929" s="7">
        <f t="shared" si="215"/>
        <v>0</v>
      </c>
      <c r="AX929" s="7" t="s">
        <v>434</v>
      </c>
      <c r="AY929" s="7"/>
      <c r="AZ929" s="13"/>
      <c r="BA929" s="7" t="str">
        <f t="shared" si="216"/>
        <v>Bone</v>
      </c>
      <c r="BB929" s="124" t="s">
        <v>4169</v>
      </c>
      <c r="BC929" s="13" t="s">
        <v>4527</v>
      </c>
      <c r="BD929" s="13"/>
      <c r="BE929" s="13"/>
      <c r="BF929" s="7"/>
      <c r="BG929" s="7"/>
      <c r="BH929" s="7" t="s">
        <v>4519</v>
      </c>
      <c r="BI929" s="278">
        <v>64.916663999999997</v>
      </c>
      <c r="BJ929" s="278">
        <v>-147.60000600000001</v>
      </c>
      <c r="BK929" s="3" t="s">
        <v>6200</v>
      </c>
      <c r="BL929" s="3" t="s">
        <v>6197</v>
      </c>
      <c r="BM929" s="7"/>
      <c r="BN929" s="7"/>
      <c r="BO929" s="7"/>
      <c r="BP929" s="7"/>
      <c r="BQ929" s="7"/>
      <c r="BR929" s="7"/>
      <c r="BS929" s="7"/>
      <c r="BT929" s="7"/>
      <c r="BU929" s="7"/>
      <c r="BV929" s="7" t="str">
        <f t="shared" si="217"/>
        <v>ACAD -20C</v>
      </c>
      <c r="BW929" s="7"/>
      <c r="BX929" s="7"/>
      <c r="BY929" s="5">
        <f t="shared" si="218"/>
        <v>0</v>
      </c>
      <c r="BZ929" s="58">
        <f t="shared" si="219"/>
        <v>37042</v>
      </c>
      <c r="CA929" s="63">
        <v>200507186</v>
      </c>
      <c r="CB929" s="7"/>
      <c r="CC929" s="7"/>
      <c r="CD929" s="7"/>
      <c r="CE929" s="7"/>
      <c r="CF929" s="7"/>
      <c r="CG929" s="7"/>
      <c r="CH929" s="7"/>
      <c r="CI929" s="7"/>
      <c r="CJ929" s="7"/>
      <c r="CK929" s="7"/>
      <c r="CL929" s="7"/>
      <c r="CM929" s="7"/>
      <c r="CN929" s="7"/>
      <c r="CO929" s="7"/>
      <c r="CP929" s="7"/>
      <c r="CQ929" s="7"/>
      <c r="CR929" s="7"/>
      <c r="CS929" s="7"/>
      <c r="CT929" s="7"/>
      <c r="CU929" s="7"/>
      <c r="CV929" s="7"/>
      <c r="CW929" s="7"/>
      <c r="CX929" s="7"/>
      <c r="CY929" s="7"/>
      <c r="CZ929" s="7"/>
      <c r="DA929" s="7"/>
      <c r="DB929" s="7"/>
      <c r="DC929" s="7"/>
      <c r="DD929" s="7"/>
      <c r="DE929" s="7"/>
      <c r="DF929" s="7"/>
      <c r="DG929" s="7"/>
      <c r="DH929" s="7"/>
      <c r="DI929" s="7"/>
      <c r="DJ929" s="7"/>
      <c r="DK929" s="7"/>
      <c r="DL929" s="8"/>
    </row>
    <row r="930" spans="1:116" ht="15" hidden="1" customHeight="1">
      <c r="A930" s="8">
        <v>6501</v>
      </c>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t="s">
        <v>7</v>
      </c>
      <c r="AH930" s="7"/>
      <c r="AI930" s="7" t="s">
        <v>8</v>
      </c>
      <c r="AJ930" s="7"/>
      <c r="AK930" s="7" t="s">
        <v>296</v>
      </c>
      <c r="AL930" s="7"/>
      <c r="AM930" s="7" t="s">
        <v>7</v>
      </c>
      <c r="AN930" s="7"/>
      <c r="AO930" s="7" t="s">
        <v>8</v>
      </c>
      <c r="AP930" s="7"/>
      <c r="AQ930" s="7" t="s">
        <v>296</v>
      </c>
      <c r="AR930" s="58">
        <v>37042</v>
      </c>
      <c r="AS930" s="2" t="str">
        <f t="shared" si="212"/>
        <v>ACAD -20C</v>
      </c>
      <c r="AT930" s="7">
        <f t="shared" si="213"/>
        <v>0</v>
      </c>
      <c r="AU930" s="20" t="s">
        <v>4528</v>
      </c>
      <c r="AV930" s="87" t="str">
        <f t="shared" si="214"/>
        <v>GP0000</v>
      </c>
      <c r="AW930" s="7">
        <f t="shared" si="215"/>
        <v>0</v>
      </c>
      <c r="AX930" s="7" t="s">
        <v>434</v>
      </c>
      <c r="AY930" s="7"/>
      <c r="AZ930" s="13"/>
      <c r="BA930" s="7" t="str">
        <f t="shared" si="216"/>
        <v>Bone</v>
      </c>
      <c r="BB930" s="124"/>
      <c r="BC930" s="13"/>
      <c r="BD930" s="13" t="s">
        <v>1160</v>
      </c>
      <c r="BE930" s="13" t="s">
        <v>1015</v>
      </c>
      <c r="BF930" s="7"/>
      <c r="BG930" s="7"/>
      <c r="BH930" s="7" t="s">
        <v>4106</v>
      </c>
      <c r="BI930" s="3">
        <v>63.816666699999999</v>
      </c>
      <c r="BJ930" s="3">
        <v>-139.03333330000001</v>
      </c>
      <c r="BK930" s="3" t="s">
        <v>1137</v>
      </c>
      <c r="BL930" s="7"/>
      <c r="BM930" s="7"/>
      <c r="BN930" s="7"/>
      <c r="BO930" s="72">
        <v>37438</v>
      </c>
      <c r="BP930" s="7"/>
      <c r="BQ930" s="7"/>
      <c r="BR930" s="7"/>
      <c r="BS930" s="7"/>
      <c r="BT930" s="7"/>
      <c r="BU930" s="7"/>
      <c r="BV930" s="7" t="str">
        <f t="shared" si="217"/>
        <v>ACAD -20C</v>
      </c>
      <c r="BW930" s="7"/>
      <c r="BX930" s="7"/>
      <c r="BY930" s="5">
        <f t="shared" si="218"/>
        <v>0</v>
      </c>
      <c r="BZ930" s="58">
        <f t="shared" si="219"/>
        <v>37042</v>
      </c>
      <c r="CA930" s="63">
        <v>200507186</v>
      </c>
      <c r="CB930" s="7"/>
      <c r="CC930" s="7"/>
      <c r="CD930" s="7"/>
      <c r="CE930" s="7"/>
      <c r="CF930" s="7"/>
      <c r="CG930" s="7"/>
      <c r="CH930" s="7"/>
      <c r="CI930" s="7"/>
      <c r="CJ930" s="7"/>
      <c r="CK930" s="7"/>
      <c r="CL930" s="7"/>
      <c r="CM930" s="7"/>
      <c r="CN930" s="7"/>
      <c r="CO930" s="7"/>
      <c r="CP930" s="7"/>
      <c r="CQ930" s="7"/>
      <c r="CR930" s="7"/>
      <c r="CS930" s="7"/>
      <c r="CT930" s="7"/>
      <c r="CU930" s="13"/>
      <c r="CV930" s="13"/>
      <c r="CW930" s="13"/>
      <c r="CX930" s="13"/>
      <c r="CY930" s="13"/>
      <c r="CZ930" s="13"/>
      <c r="DA930" s="13"/>
      <c r="DB930" s="13"/>
      <c r="DC930" s="13"/>
      <c r="DD930" s="13"/>
      <c r="DE930" s="13"/>
      <c r="DF930" s="13"/>
      <c r="DG930" s="13"/>
      <c r="DH930" s="13"/>
      <c r="DI930" s="13"/>
      <c r="DJ930" s="13"/>
      <c r="DK930" s="13"/>
      <c r="DL930" s="8"/>
    </row>
    <row r="931" spans="1:116" ht="15" hidden="1" customHeight="1">
      <c r="A931" s="8">
        <v>6504</v>
      </c>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t="s">
        <v>6427</v>
      </c>
      <c r="AG931" s="7" t="s">
        <v>7</v>
      </c>
      <c r="AH931" s="7"/>
      <c r="AI931" s="7" t="s">
        <v>8</v>
      </c>
      <c r="AJ931" s="7"/>
      <c r="AK931" s="7" t="s">
        <v>296</v>
      </c>
      <c r="AL931" s="7"/>
      <c r="AM931" s="7" t="s">
        <v>7</v>
      </c>
      <c r="AN931" s="7"/>
      <c r="AO931" s="7" t="s">
        <v>8</v>
      </c>
      <c r="AP931" s="7"/>
      <c r="AQ931" s="7" t="s">
        <v>296</v>
      </c>
      <c r="AR931" s="58">
        <v>37042</v>
      </c>
      <c r="AS931" s="2" t="str">
        <f t="shared" si="212"/>
        <v>ACAD -20C</v>
      </c>
      <c r="AT931" s="7">
        <f t="shared" si="213"/>
        <v>0</v>
      </c>
      <c r="AU931" s="20" t="s">
        <v>4529</v>
      </c>
      <c r="AV931" s="87" t="str">
        <f t="shared" si="214"/>
        <v>GP0000</v>
      </c>
      <c r="AW931" s="7">
        <f t="shared" si="215"/>
        <v>0</v>
      </c>
      <c r="AX931" s="7" t="s">
        <v>502</v>
      </c>
      <c r="AY931" s="7" t="s">
        <v>1112</v>
      </c>
      <c r="AZ931" s="7"/>
      <c r="BA931" s="7" t="str">
        <f t="shared" si="216"/>
        <v>Bone</v>
      </c>
      <c r="BB931" s="125" t="s">
        <v>4169</v>
      </c>
      <c r="BC931" s="7" t="s">
        <v>4530</v>
      </c>
      <c r="BD931" s="7" t="s">
        <v>1160</v>
      </c>
      <c r="BE931" s="7" t="s">
        <v>1015</v>
      </c>
      <c r="BF931" s="7"/>
      <c r="BG931" s="7"/>
      <c r="BH931" s="7" t="s">
        <v>4212</v>
      </c>
      <c r="BI931" s="157">
        <v>63.725000000000001</v>
      </c>
      <c r="BJ931" s="157">
        <v>-138.683333</v>
      </c>
      <c r="BK931" s="251" t="s">
        <v>1215</v>
      </c>
      <c r="BL931" s="7"/>
      <c r="BM931" s="7"/>
      <c r="BN931" s="7"/>
      <c r="BO931" s="7"/>
      <c r="BP931" s="7"/>
      <c r="BQ931" s="7"/>
      <c r="BR931" s="7"/>
      <c r="BS931" s="7" t="s">
        <v>4352</v>
      </c>
      <c r="BT931" s="7" t="s">
        <v>1036</v>
      </c>
      <c r="BU931" s="7">
        <v>2002</v>
      </c>
      <c r="BV931" s="7" t="str">
        <f t="shared" si="217"/>
        <v>ACAD -20C</v>
      </c>
      <c r="BW931" s="7"/>
      <c r="BX931" s="7" t="s">
        <v>4531</v>
      </c>
      <c r="BY931" s="5">
        <f t="shared" si="218"/>
        <v>0</v>
      </c>
      <c r="BZ931" s="58">
        <f t="shared" si="219"/>
        <v>37042</v>
      </c>
      <c r="CA931" s="63">
        <v>200507186</v>
      </c>
      <c r="CB931" s="7"/>
      <c r="CC931" s="7"/>
      <c r="CD931" s="7"/>
      <c r="CE931" s="7"/>
      <c r="CF931" s="7"/>
      <c r="CG931" s="7"/>
      <c r="CH931" s="7"/>
      <c r="CI931" s="7"/>
      <c r="CJ931" s="7"/>
      <c r="CK931" s="7"/>
      <c r="CL931" s="7"/>
      <c r="CM931" s="7"/>
      <c r="CN931" s="7"/>
      <c r="CO931" s="7"/>
      <c r="CP931" s="7"/>
      <c r="CQ931" s="7"/>
      <c r="CR931" s="7"/>
      <c r="CS931" s="7"/>
      <c r="CT931" s="7"/>
      <c r="CU931" s="13"/>
      <c r="CV931" s="13"/>
      <c r="CW931" s="13"/>
      <c r="CX931" s="13"/>
      <c r="CY931" s="13"/>
      <c r="CZ931" s="13"/>
      <c r="DA931" s="13"/>
      <c r="DB931" s="13"/>
      <c r="DC931" s="13"/>
      <c r="DD931" s="13"/>
      <c r="DE931" s="13"/>
      <c r="DF931" s="13"/>
      <c r="DG931" s="13"/>
      <c r="DH931" s="13"/>
      <c r="DI931" s="13"/>
      <c r="DJ931" s="13"/>
      <c r="DK931" s="13"/>
      <c r="DL931" s="8"/>
    </row>
    <row r="932" spans="1:116" ht="15" hidden="1" customHeight="1">
      <c r="A932" s="8">
        <v>6506</v>
      </c>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t="s">
        <v>7</v>
      </c>
      <c r="AH932" s="7"/>
      <c r="AI932" s="7" t="s">
        <v>8</v>
      </c>
      <c r="AJ932" s="7"/>
      <c r="AK932" s="7" t="s">
        <v>296</v>
      </c>
      <c r="AL932" s="7"/>
      <c r="AM932" s="7" t="s">
        <v>7</v>
      </c>
      <c r="AN932" s="7"/>
      <c r="AO932" s="7" t="s">
        <v>8</v>
      </c>
      <c r="AP932" s="7"/>
      <c r="AQ932" s="7" t="s">
        <v>296</v>
      </c>
      <c r="AR932" s="58">
        <v>37042</v>
      </c>
      <c r="AS932" s="2" t="str">
        <f t="shared" si="212"/>
        <v>ACAD -20C</v>
      </c>
      <c r="AT932" s="7">
        <f t="shared" si="213"/>
        <v>0</v>
      </c>
      <c r="AU932" s="20" t="s">
        <v>4532</v>
      </c>
      <c r="AV932" s="87" t="str">
        <f t="shared" si="214"/>
        <v>GP0000</v>
      </c>
      <c r="AW932" s="7">
        <f t="shared" si="215"/>
        <v>0</v>
      </c>
      <c r="AX932" s="7" t="s">
        <v>434</v>
      </c>
      <c r="AY932" s="7"/>
      <c r="AZ932" s="7"/>
      <c r="BA932" s="7" t="str">
        <f t="shared" si="216"/>
        <v>Bone</v>
      </c>
      <c r="BB932" s="125" t="s">
        <v>4533</v>
      </c>
      <c r="BC932" s="7" t="s">
        <v>4534</v>
      </c>
      <c r="BD932" s="7" t="s">
        <v>1160</v>
      </c>
      <c r="BE932" s="7" t="s">
        <v>1015</v>
      </c>
      <c r="BF932" s="13"/>
      <c r="BG932" s="13"/>
      <c r="BH932" s="13" t="s">
        <v>4535</v>
      </c>
      <c r="BI932" s="34">
        <v>63.725000000000001</v>
      </c>
      <c r="BJ932" s="34">
        <v>-138.683333</v>
      </c>
      <c r="BK932" s="64" t="s">
        <v>1215</v>
      </c>
      <c r="BL932" s="13"/>
      <c r="BM932" s="13"/>
      <c r="BN932" s="7"/>
      <c r="BO932" s="7"/>
      <c r="BP932" s="7"/>
      <c r="BQ932" s="7"/>
      <c r="BR932" s="7"/>
      <c r="BS932" s="7"/>
      <c r="BT932" s="7"/>
      <c r="BU932" s="114">
        <v>37447</v>
      </c>
      <c r="BV932" s="7" t="str">
        <f t="shared" si="217"/>
        <v>ACAD -20C</v>
      </c>
      <c r="BW932" s="13"/>
      <c r="BX932" s="13"/>
      <c r="BY932" s="5">
        <f t="shared" si="218"/>
        <v>0</v>
      </c>
      <c r="BZ932" s="58">
        <f t="shared" si="219"/>
        <v>37042</v>
      </c>
      <c r="CA932" s="63">
        <v>200507186</v>
      </c>
      <c r="CB932" s="13"/>
      <c r="CC932" s="13"/>
      <c r="CD932" s="31"/>
      <c r="CE932" s="31"/>
      <c r="CF932" s="13"/>
      <c r="CG932" s="13"/>
      <c r="CH932" s="13"/>
      <c r="CI932" s="13"/>
      <c r="CJ932" s="13"/>
      <c r="CK932" s="13"/>
      <c r="CL932" s="13"/>
      <c r="CM932" s="13"/>
      <c r="CN932" s="13"/>
      <c r="CO932" s="13"/>
      <c r="CP932" s="13"/>
      <c r="CQ932" s="31"/>
      <c r="CR932" s="31"/>
      <c r="CS932" s="31"/>
      <c r="CT932" s="31"/>
      <c r="CU932" s="31"/>
      <c r="CV932" s="31"/>
      <c r="CW932" s="31"/>
      <c r="CX932" s="31"/>
      <c r="CY932" s="31"/>
      <c r="CZ932" s="31"/>
      <c r="DA932" s="31"/>
      <c r="DB932" s="31"/>
      <c r="DC932" s="31"/>
      <c r="DD932" s="31"/>
      <c r="DE932" s="31"/>
      <c r="DF932" s="13"/>
      <c r="DG932" s="13"/>
      <c r="DH932" s="13"/>
      <c r="DI932" s="13"/>
      <c r="DJ932" s="13"/>
      <c r="DK932" s="13"/>
      <c r="DL932" s="8"/>
    </row>
    <row r="933" spans="1:116" ht="15" hidden="1" customHeight="1">
      <c r="A933" s="8">
        <v>6507</v>
      </c>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t="s">
        <v>7</v>
      </c>
      <c r="AH933" s="7"/>
      <c r="AI933" s="7" t="s">
        <v>8</v>
      </c>
      <c r="AJ933" s="7"/>
      <c r="AK933" s="7" t="s">
        <v>296</v>
      </c>
      <c r="AL933" s="7"/>
      <c r="AM933" s="7" t="s">
        <v>7</v>
      </c>
      <c r="AN933" s="7"/>
      <c r="AO933" s="7" t="s">
        <v>8</v>
      </c>
      <c r="AP933" s="7"/>
      <c r="AQ933" s="7" t="s">
        <v>296</v>
      </c>
      <c r="AR933" s="58">
        <v>37042</v>
      </c>
      <c r="AS933" s="2" t="str">
        <f t="shared" si="212"/>
        <v>ACAD -20C</v>
      </c>
      <c r="AT933" s="7">
        <f t="shared" si="213"/>
        <v>0</v>
      </c>
      <c r="AU933" s="20" t="s">
        <v>4536</v>
      </c>
      <c r="AV933" s="87" t="str">
        <f t="shared" si="214"/>
        <v>GP0000</v>
      </c>
      <c r="AW933" s="7">
        <f t="shared" si="215"/>
        <v>0</v>
      </c>
      <c r="AX933" s="7" t="s">
        <v>434</v>
      </c>
      <c r="AY933" s="7"/>
      <c r="AZ933" s="7"/>
      <c r="BA933" s="7" t="str">
        <f t="shared" si="216"/>
        <v>Bone</v>
      </c>
      <c r="BB933" s="125" t="s">
        <v>4537</v>
      </c>
      <c r="BC933" s="7" t="s">
        <v>4538</v>
      </c>
      <c r="BD933" s="7" t="s">
        <v>1160</v>
      </c>
      <c r="BE933" s="7" t="s">
        <v>1015</v>
      </c>
      <c r="BF933" s="13"/>
      <c r="BG933" s="13"/>
      <c r="BH933" s="13" t="s">
        <v>4539</v>
      </c>
      <c r="BI933" s="34">
        <v>63.725000000000001</v>
      </c>
      <c r="BJ933" s="34">
        <v>-138.683333</v>
      </c>
      <c r="BK933" s="64" t="s">
        <v>1215</v>
      </c>
      <c r="BL933" s="13"/>
      <c r="BM933" s="13"/>
      <c r="BN933" s="7"/>
      <c r="BO933" s="7"/>
      <c r="BP933" s="7"/>
      <c r="BQ933" s="7"/>
      <c r="BR933" s="7"/>
      <c r="BS933" s="7"/>
      <c r="BT933" s="7"/>
      <c r="BU933" s="13" t="s">
        <v>4540</v>
      </c>
      <c r="BV933" s="7" t="str">
        <f t="shared" si="217"/>
        <v>ACAD -20C</v>
      </c>
      <c r="BW933" s="13"/>
      <c r="BX933" s="13"/>
      <c r="BY933" s="5">
        <f t="shared" si="218"/>
        <v>0</v>
      </c>
      <c r="BZ933" s="58">
        <f t="shared" si="219"/>
        <v>37042</v>
      </c>
      <c r="CA933" s="63">
        <v>200507186</v>
      </c>
      <c r="CB933" s="13"/>
      <c r="CC933" s="13"/>
      <c r="CD933" s="31"/>
      <c r="CE933" s="31"/>
      <c r="CF933" s="13"/>
      <c r="CG933" s="13"/>
      <c r="CH933" s="13"/>
      <c r="CI933" s="13"/>
      <c r="CJ933" s="13"/>
      <c r="CK933" s="13"/>
      <c r="CL933" s="13"/>
      <c r="CM933" s="13"/>
      <c r="CN933" s="13"/>
      <c r="CO933" s="13"/>
      <c r="CP933" s="13"/>
      <c r="CQ933" s="31"/>
      <c r="CR933" s="31"/>
      <c r="CS933" s="31"/>
      <c r="CT933" s="31"/>
      <c r="CU933" s="31"/>
      <c r="CV933" s="31"/>
      <c r="CW933" s="31"/>
      <c r="CX933" s="31"/>
      <c r="CY933" s="31"/>
      <c r="CZ933" s="13"/>
      <c r="DA933" s="13"/>
      <c r="DB933" s="13"/>
      <c r="DC933" s="13"/>
      <c r="DD933" s="13"/>
      <c r="DE933" s="13"/>
      <c r="DF933" s="13"/>
      <c r="DG933" s="13"/>
      <c r="DH933" s="13"/>
      <c r="DI933" s="13"/>
      <c r="DJ933" s="13"/>
      <c r="DK933" s="13"/>
      <c r="DL933" s="8"/>
    </row>
    <row r="934" spans="1:116" ht="15" hidden="1" customHeight="1">
      <c r="A934" s="8">
        <v>6508</v>
      </c>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t="s">
        <v>7</v>
      </c>
      <c r="AH934" s="7"/>
      <c r="AI934" s="7" t="s">
        <v>8</v>
      </c>
      <c r="AJ934" s="7"/>
      <c r="AK934" s="7" t="s">
        <v>296</v>
      </c>
      <c r="AL934" s="7"/>
      <c r="AM934" s="7" t="s">
        <v>7</v>
      </c>
      <c r="AN934" s="7"/>
      <c r="AO934" s="7" t="s">
        <v>8</v>
      </c>
      <c r="AP934" s="7"/>
      <c r="AQ934" s="7" t="s">
        <v>296</v>
      </c>
      <c r="AR934" s="58">
        <v>37042</v>
      </c>
      <c r="AS934" s="2" t="str">
        <f t="shared" si="212"/>
        <v>ACAD -20C</v>
      </c>
      <c r="AT934" s="7">
        <f t="shared" si="213"/>
        <v>0</v>
      </c>
      <c r="AU934" s="20" t="s">
        <v>4541</v>
      </c>
      <c r="AV934" s="87" t="str">
        <f t="shared" si="214"/>
        <v>GP0000</v>
      </c>
      <c r="AW934" s="7">
        <f t="shared" si="215"/>
        <v>0</v>
      </c>
      <c r="AX934" s="7" t="s">
        <v>434</v>
      </c>
      <c r="AY934" s="7"/>
      <c r="AZ934" s="7"/>
      <c r="BA934" s="7" t="str">
        <f t="shared" si="216"/>
        <v>Bone</v>
      </c>
      <c r="BB934" s="125" t="s">
        <v>4537</v>
      </c>
      <c r="BC934" s="7"/>
      <c r="BD934" s="7" t="s">
        <v>1160</v>
      </c>
      <c r="BE934" s="7" t="s">
        <v>1015</v>
      </c>
      <c r="BF934" s="13"/>
      <c r="BG934" s="13"/>
      <c r="BH934" s="13" t="s">
        <v>4539</v>
      </c>
      <c r="BI934" s="34">
        <v>63.725000000000001</v>
      </c>
      <c r="BJ934" s="34">
        <v>-138.683333</v>
      </c>
      <c r="BK934" s="64" t="s">
        <v>1215</v>
      </c>
      <c r="BL934" s="13"/>
      <c r="BM934" s="13"/>
      <c r="BN934" s="7"/>
      <c r="BO934" s="7"/>
      <c r="BP934" s="7"/>
      <c r="BQ934" s="7"/>
      <c r="BR934" s="7"/>
      <c r="BS934" s="7"/>
      <c r="BT934" s="7"/>
      <c r="BU934" s="114">
        <v>37445</v>
      </c>
      <c r="BV934" s="7" t="str">
        <f t="shared" si="217"/>
        <v>ACAD -20C</v>
      </c>
      <c r="BW934" s="13"/>
      <c r="BX934" s="13"/>
      <c r="BY934" s="5">
        <f t="shared" si="218"/>
        <v>0</v>
      </c>
      <c r="BZ934" s="58">
        <f t="shared" si="219"/>
        <v>37042</v>
      </c>
      <c r="CA934" s="63">
        <v>200507186</v>
      </c>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B934" s="13"/>
      <c r="DC934" s="13"/>
      <c r="DD934" s="13"/>
      <c r="DE934" s="13"/>
      <c r="DF934" s="13"/>
      <c r="DG934" s="13"/>
      <c r="DH934" s="13"/>
      <c r="DI934" s="13"/>
      <c r="DJ934" s="13"/>
      <c r="DK934" s="13"/>
      <c r="DL934" s="8"/>
    </row>
    <row r="935" spans="1:116" ht="15" hidden="1" customHeight="1">
      <c r="A935" s="8">
        <v>6509</v>
      </c>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t="s">
        <v>7</v>
      </c>
      <c r="AH935" s="7"/>
      <c r="AI935" s="7" t="s">
        <v>8</v>
      </c>
      <c r="AJ935" s="7"/>
      <c r="AK935" s="7" t="s">
        <v>296</v>
      </c>
      <c r="AL935" s="7"/>
      <c r="AM935" s="7" t="s">
        <v>7</v>
      </c>
      <c r="AN935" s="7"/>
      <c r="AO935" s="7" t="s">
        <v>8</v>
      </c>
      <c r="AP935" s="7"/>
      <c r="AQ935" s="7" t="s">
        <v>296</v>
      </c>
      <c r="AR935" s="58">
        <v>37042</v>
      </c>
      <c r="AS935" s="2" t="str">
        <f t="shared" si="212"/>
        <v>ACAD -20C</v>
      </c>
      <c r="AT935" s="7">
        <f t="shared" si="213"/>
        <v>0</v>
      </c>
      <c r="AU935" s="20" t="s">
        <v>4542</v>
      </c>
      <c r="AV935" s="87" t="str">
        <f t="shared" si="214"/>
        <v>GP0000</v>
      </c>
      <c r="AW935" s="7">
        <f t="shared" si="215"/>
        <v>0</v>
      </c>
      <c r="AX935" s="7" t="s">
        <v>434</v>
      </c>
      <c r="AY935" s="7"/>
      <c r="AZ935" s="7"/>
      <c r="BA935" s="7" t="str">
        <f t="shared" si="216"/>
        <v>Bone</v>
      </c>
      <c r="BB935" s="125" t="s">
        <v>4537</v>
      </c>
      <c r="BC935" s="7" t="s">
        <v>4543</v>
      </c>
      <c r="BD935" s="7" t="s">
        <v>1160</v>
      </c>
      <c r="BE935" s="7" t="s">
        <v>1015</v>
      </c>
      <c r="BF935" s="13"/>
      <c r="BG935" s="13"/>
      <c r="BH935" s="13" t="s">
        <v>4539</v>
      </c>
      <c r="BI935" s="34">
        <v>63.725000000000001</v>
      </c>
      <c r="BJ935" s="34">
        <v>-138.683333</v>
      </c>
      <c r="BK935" s="64" t="s">
        <v>1215</v>
      </c>
      <c r="BL935" s="13"/>
      <c r="BM935" s="13"/>
      <c r="BN935" s="7"/>
      <c r="BO935" s="7"/>
      <c r="BP935" s="7"/>
      <c r="BQ935" s="7"/>
      <c r="BR935" s="7"/>
      <c r="BS935" s="7"/>
      <c r="BT935" s="7"/>
      <c r="BU935" s="114">
        <v>37447</v>
      </c>
      <c r="BV935" s="7" t="str">
        <f t="shared" si="217"/>
        <v>ACAD -20C</v>
      </c>
      <c r="BW935" s="13"/>
      <c r="BX935" s="13"/>
      <c r="BY935" s="5">
        <f t="shared" si="218"/>
        <v>0</v>
      </c>
      <c r="BZ935" s="58">
        <f t="shared" si="219"/>
        <v>37042</v>
      </c>
      <c r="CA935" s="63">
        <v>200507186</v>
      </c>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B935" s="13"/>
      <c r="DC935" s="13"/>
      <c r="DD935" s="13"/>
      <c r="DE935" s="13"/>
      <c r="DF935" s="13"/>
      <c r="DG935" s="13"/>
      <c r="DH935" s="13"/>
      <c r="DI935" s="13"/>
      <c r="DJ935" s="13"/>
      <c r="DK935" s="13"/>
      <c r="DL935" s="8"/>
    </row>
    <row r="936" spans="1:116" ht="15" customHeight="1">
      <c r="A936">
        <v>6587</v>
      </c>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c r="AF936" t="s">
        <v>917</v>
      </c>
      <c r="AG936">
        <v>0</v>
      </c>
      <c r="AH936" s="157"/>
      <c r="AI936" s="10" t="s">
        <v>8</v>
      </c>
      <c r="AJ936" s="10"/>
      <c r="AK936" t="s">
        <v>296</v>
      </c>
      <c r="AL936" t="s">
        <v>917</v>
      </c>
      <c r="AM936">
        <v>0</v>
      </c>
      <c r="AN936" s="157"/>
      <c r="AO936" s="10" t="s">
        <v>8</v>
      </c>
      <c r="AP936" s="10"/>
      <c r="AQ936" s="10" t="s">
        <v>296</v>
      </c>
      <c r="AR936" s="115">
        <v>38504</v>
      </c>
      <c r="AS936" s="10">
        <v>6587</v>
      </c>
      <c r="AT936" s="10" t="s">
        <v>917</v>
      </c>
      <c r="AU936" s="10"/>
      <c r="AV936" s="10">
        <v>0</v>
      </c>
      <c r="AW936" s="10" t="s">
        <v>434</v>
      </c>
      <c r="AX936"/>
      <c r="AY936"/>
      <c r="AZ936" s="10"/>
      <c r="BA936" s="157"/>
      <c r="BB936" s="157"/>
      <c r="BC936" s="10" t="s">
        <v>1580</v>
      </c>
      <c r="BD936" s="10"/>
      <c r="BE936" s="10"/>
      <c r="BF936"/>
      <c r="BG936"/>
      <c r="BI936" s="3" t="s">
        <v>1499</v>
      </c>
      <c r="BJ936"/>
      <c r="BL936"/>
      <c r="BO936"/>
      <c r="BP936"/>
      <c r="BQ936"/>
      <c r="BR936"/>
      <c r="BS936"/>
      <c r="BT936"/>
      <c r="BU936"/>
      <c r="BX936"/>
      <c r="BY936"/>
      <c r="BZ936"/>
      <c r="CA936"/>
      <c r="CB936"/>
      <c r="CC936"/>
      <c r="DF936" s="34"/>
      <c r="DG936" s="34"/>
      <c r="DH936" s="34"/>
      <c r="DI936" s="34"/>
      <c r="DJ936" s="34"/>
      <c r="DK936" s="34"/>
    </row>
    <row r="937" spans="1:116" ht="15" hidden="1" customHeight="1">
      <c r="A937" s="8">
        <v>6588</v>
      </c>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t="s">
        <v>7</v>
      </c>
      <c r="AH937" s="7"/>
      <c r="AI937" s="7" t="s">
        <v>8</v>
      </c>
      <c r="AJ937" s="7"/>
      <c r="AK937" s="7" t="s">
        <v>296</v>
      </c>
      <c r="AL937" s="7"/>
      <c r="AM937" s="7" t="s">
        <v>7</v>
      </c>
      <c r="AN937" s="7"/>
      <c r="AO937" s="7" t="s">
        <v>8</v>
      </c>
      <c r="AP937" s="7"/>
      <c r="AQ937" s="7" t="s">
        <v>296</v>
      </c>
      <c r="AR937" s="58">
        <v>37042</v>
      </c>
      <c r="AS937" s="2" t="str">
        <f t="shared" ref="AS937:AT940" si="220">AK937</f>
        <v>ACAD -20C</v>
      </c>
      <c r="AT937" s="7">
        <f t="shared" si="220"/>
        <v>0</v>
      </c>
      <c r="AU937" s="20"/>
      <c r="AV937" s="87" t="str">
        <f t="shared" ref="AV937:AW940" si="221">AM937</f>
        <v>GP0000</v>
      </c>
      <c r="AW937" s="7">
        <f t="shared" si="221"/>
        <v>0</v>
      </c>
      <c r="AX937" s="7" t="s">
        <v>434</v>
      </c>
      <c r="AY937" s="7"/>
      <c r="AZ937" s="7"/>
      <c r="BA937" s="7" t="str">
        <f>AO937</f>
        <v>Bone</v>
      </c>
      <c r="BB937" s="125" t="s">
        <v>4544</v>
      </c>
      <c r="BC937" s="7"/>
      <c r="BD937" s="7"/>
      <c r="BE937" s="7"/>
      <c r="BF937" s="13"/>
      <c r="BG937" s="13"/>
      <c r="BH937" s="13" t="s">
        <v>4545</v>
      </c>
      <c r="BI937" s="34">
        <v>51.399566999999998</v>
      </c>
      <c r="BJ937" s="34">
        <v>-114.49355199999999</v>
      </c>
      <c r="BK937" s="64" t="s">
        <v>3141</v>
      </c>
      <c r="BL937" s="13"/>
      <c r="BM937" s="13"/>
      <c r="BN937" s="13"/>
      <c r="BO937" s="13"/>
      <c r="BP937" s="13"/>
      <c r="BQ937" s="7"/>
      <c r="BR937" s="13"/>
      <c r="BS937" s="13" t="s">
        <v>4546</v>
      </c>
      <c r="BT937" s="7"/>
      <c r="BU937" s="13"/>
      <c r="BV937" s="7" t="str">
        <f>AQ937</f>
        <v>ACAD -20C</v>
      </c>
      <c r="BW937" s="13"/>
      <c r="BX937" s="13"/>
      <c r="BY937" s="5">
        <f>AP937</f>
        <v>0</v>
      </c>
      <c r="BZ937" s="58">
        <f>AR937</f>
        <v>37042</v>
      </c>
      <c r="CA937" s="63">
        <v>200507186</v>
      </c>
      <c r="CB937" s="13" t="s">
        <v>4547</v>
      </c>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B937" s="13"/>
      <c r="DC937" s="13"/>
      <c r="DD937" s="13"/>
      <c r="DE937" s="13"/>
      <c r="DF937" s="13"/>
      <c r="DG937" s="13"/>
      <c r="DH937" s="13"/>
      <c r="DI937" s="13"/>
      <c r="DJ937" s="13"/>
      <c r="DK937" s="13"/>
      <c r="DL937" s="8"/>
    </row>
    <row r="938" spans="1:116" ht="15" hidden="1" customHeight="1">
      <c r="A938" s="8">
        <v>6589</v>
      </c>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t="s">
        <v>7</v>
      </c>
      <c r="AH938" s="7"/>
      <c r="AI938" s="7" t="s">
        <v>8</v>
      </c>
      <c r="AJ938" s="7"/>
      <c r="AK938" s="7" t="s">
        <v>296</v>
      </c>
      <c r="AL938" s="7"/>
      <c r="AM938" s="7" t="s">
        <v>7</v>
      </c>
      <c r="AN938" s="7"/>
      <c r="AO938" s="7" t="s">
        <v>8</v>
      </c>
      <c r="AP938" s="7"/>
      <c r="AQ938" s="7" t="s">
        <v>296</v>
      </c>
      <c r="AR938" s="58">
        <v>37042</v>
      </c>
      <c r="AS938" s="2" t="str">
        <f t="shared" si="220"/>
        <v>ACAD -20C</v>
      </c>
      <c r="AT938" s="7">
        <f t="shared" si="220"/>
        <v>0</v>
      </c>
      <c r="AU938" s="20"/>
      <c r="AV938" s="87" t="str">
        <f t="shared" si="221"/>
        <v>GP0000</v>
      </c>
      <c r="AW938" s="7">
        <f t="shared" si="221"/>
        <v>0</v>
      </c>
      <c r="AX938" s="7" t="s">
        <v>434</v>
      </c>
      <c r="AY938" s="7"/>
      <c r="AZ938" s="7"/>
      <c r="BA938" s="7" t="str">
        <f>AO938</f>
        <v>Bone</v>
      </c>
      <c r="BB938" s="125" t="s">
        <v>4544</v>
      </c>
      <c r="BC938" s="7"/>
      <c r="BD938" s="7"/>
      <c r="BE938" s="7"/>
      <c r="BF938" s="13"/>
      <c r="BG938" s="13"/>
      <c r="BH938" s="13" t="s">
        <v>4545</v>
      </c>
      <c r="BI938" s="34">
        <v>51.399566999999998</v>
      </c>
      <c r="BJ938" s="34">
        <v>-114.49355199999999</v>
      </c>
      <c r="BK938" s="64" t="s">
        <v>3141</v>
      </c>
      <c r="BL938" s="13"/>
      <c r="BM938" s="13"/>
      <c r="BN938" s="13"/>
      <c r="BO938" s="13"/>
      <c r="BP938" s="13"/>
      <c r="BQ938" s="7"/>
      <c r="BR938" s="13"/>
      <c r="BS938" s="13" t="s">
        <v>4548</v>
      </c>
      <c r="BT938" s="7"/>
      <c r="BU938" s="13"/>
      <c r="BV938" s="7" t="str">
        <f>AQ938</f>
        <v>ACAD -20C</v>
      </c>
      <c r="BW938" s="13"/>
      <c r="BX938" s="13"/>
      <c r="BY938" s="5">
        <f>AP938</f>
        <v>0</v>
      </c>
      <c r="BZ938" s="58">
        <f>AR938</f>
        <v>37042</v>
      </c>
      <c r="CA938" s="63">
        <v>200507186</v>
      </c>
      <c r="CB938" s="13" t="s">
        <v>4547</v>
      </c>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B938" s="13"/>
      <c r="DC938" s="13"/>
      <c r="DD938" s="13"/>
      <c r="DE938" s="13"/>
      <c r="DF938" s="13"/>
      <c r="DG938" s="13"/>
      <c r="DH938" s="13"/>
      <c r="DI938" s="13"/>
      <c r="DJ938" s="13"/>
      <c r="DK938" s="13"/>
      <c r="DL938" s="8"/>
    </row>
    <row r="939" spans="1:116" ht="15" hidden="1" customHeight="1">
      <c r="A939" s="8">
        <v>6590</v>
      </c>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t="s">
        <v>7</v>
      </c>
      <c r="AH939" s="7"/>
      <c r="AI939" s="7" t="s">
        <v>8</v>
      </c>
      <c r="AJ939" s="7"/>
      <c r="AK939" s="7" t="s">
        <v>296</v>
      </c>
      <c r="AL939" s="7"/>
      <c r="AM939" s="7" t="s">
        <v>7</v>
      </c>
      <c r="AN939" s="7"/>
      <c r="AO939" s="7" t="s">
        <v>8</v>
      </c>
      <c r="AP939" s="7"/>
      <c r="AQ939" s="7" t="s">
        <v>296</v>
      </c>
      <c r="AR939" s="58">
        <v>37042</v>
      </c>
      <c r="AS939" s="2" t="str">
        <f t="shared" si="220"/>
        <v>ACAD -20C</v>
      </c>
      <c r="AT939" s="7">
        <f t="shared" si="220"/>
        <v>0</v>
      </c>
      <c r="AU939" s="20"/>
      <c r="AV939" s="87" t="str">
        <f t="shared" si="221"/>
        <v>GP0000</v>
      </c>
      <c r="AW939" s="7">
        <f t="shared" si="221"/>
        <v>0</v>
      </c>
      <c r="AX939" s="7" t="s">
        <v>434</v>
      </c>
      <c r="AY939" s="7"/>
      <c r="AZ939" s="7"/>
      <c r="BA939" s="7" t="str">
        <f>AO939</f>
        <v>Bone</v>
      </c>
      <c r="BB939" s="125" t="s">
        <v>4544</v>
      </c>
      <c r="BC939" s="7"/>
      <c r="BD939" s="7"/>
      <c r="BE939" s="7"/>
      <c r="BF939" s="13"/>
      <c r="BG939" s="13"/>
      <c r="BH939" s="13" t="s">
        <v>4545</v>
      </c>
      <c r="BI939" s="34">
        <v>51.399566999999998</v>
      </c>
      <c r="BJ939" s="34">
        <v>-114.49355199999999</v>
      </c>
      <c r="BK939" s="64" t="s">
        <v>3141</v>
      </c>
      <c r="BL939" s="13"/>
      <c r="BM939" s="13"/>
      <c r="BN939" s="13"/>
      <c r="BO939" s="13"/>
      <c r="BP939" s="13"/>
      <c r="BQ939" s="7"/>
      <c r="BR939" s="13"/>
      <c r="BS939" s="13" t="s">
        <v>4549</v>
      </c>
      <c r="BT939" s="7"/>
      <c r="BU939" s="13"/>
      <c r="BV939" s="7" t="str">
        <f>AQ939</f>
        <v>ACAD -20C</v>
      </c>
      <c r="BW939" s="13"/>
      <c r="BX939" s="13"/>
      <c r="BY939" s="5">
        <f>AP939</f>
        <v>0</v>
      </c>
      <c r="BZ939" s="58">
        <f>AR939</f>
        <v>37042</v>
      </c>
      <c r="CA939" s="63">
        <v>200507186</v>
      </c>
      <c r="CB939" s="13" t="s">
        <v>4547</v>
      </c>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B939" s="13"/>
      <c r="DC939" s="13"/>
      <c r="DD939" s="13"/>
      <c r="DE939" s="13"/>
      <c r="DF939" s="13"/>
      <c r="DG939" s="13"/>
      <c r="DH939" s="13"/>
      <c r="DI939" s="13"/>
      <c r="DJ939" s="13"/>
      <c r="DK939" s="13"/>
      <c r="DL939" s="8"/>
    </row>
    <row r="940" spans="1:116" ht="15" hidden="1" customHeight="1">
      <c r="A940" s="8">
        <v>6591</v>
      </c>
      <c r="D940" s="7" t="s">
        <v>6982</v>
      </c>
      <c r="E940" s="7"/>
      <c r="F940" s="7"/>
      <c r="G940" s="7"/>
      <c r="H940" s="7" t="s">
        <v>7078</v>
      </c>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t="s">
        <v>7</v>
      </c>
      <c r="AH940" s="7"/>
      <c r="AI940" s="7" t="s">
        <v>8</v>
      </c>
      <c r="AJ940" s="7"/>
      <c r="AK940" s="7" t="s">
        <v>296</v>
      </c>
      <c r="AL940" s="7"/>
      <c r="AM940" s="7" t="s">
        <v>7</v>
      </c>
      <c r="AN940" s="7"/>
      <c r="AO940" s="7" t="s">
        <v>8</v>
      </c>
      <c r="AP940" s="7"/>
      <c r="AQ940" s="7" t="s">
        <v>296</v>
      </c>
      <c r="AR940" s="58">
        <v>37042</v>
      </c>
      <c r="AS940" s="2" t="str">
        <f t="shared" si="220"/>
        <v>ACAD -20C</v>
      </c>
      <c r="AT940" s="7">
        <f t="shared" si="220"/>
        <v>0</v>
      </c>
      <c r="AU940" s="20"/>
      <c r="AV940" s="87" t="str">
        <f t="shared" si="221"/>
        <v>GP0000</v>
      </c>
      <c r="AW940" s="7">
        <f t="shared" si="221"/>
        <v>0</v>
      </c>
      <c r="AX940" s="7" t="s">
        <v>434</v>
      </c>
      <c r="AY940" s="7"/>
      <c r="AZ940" s="7"/>
      <c r="BA940" s="7" t="str">
        <f>AO940</f>
        <v>Bone</v>
      </c>
      <c r="BB940" s="125" t="s">
        <v>4550</v>
      </c>
      <c r="BC940" s="7"/>
      <c r="BD940" s="7"/>
      <c r="BE940" s="7"/>
      <c r="BF940" s="13"/>
      <c r="BG940" s="13"/>
      <c r="BH940" s="13" t="s">
        <v>4551</v>
      </c>
      <c r="BI940">
        <v>50.962499999999999</v>
      </c>
      <c r="BJ940">
        <v>-114.016667</v>
      </c>
      <c r="BK940" s="13" t="s">
        <v>6206</v>
      </c>
      <c r="BL940" s="13" t="s">
        <v>6197</v>
      </c>
      <c r="BM940" s="13"/>
      <c r="BN940" s="13"/>
      <c r="BO940" s="13"/>
      <c r="BP940" s="13"/>
      <c r="BQ940" s="7"/>
      <c r="BR940" s="13"/>
      <c r="BS940" s="13" t="s">
        <v>4552</v>
      </c>
      <c r="BT940" s="7"/>
      <c r="BU940" s="13"/>
      <c r="BV940" s="7" t="str">
        <f>AQ940</f>
        <v>ACAD -20C</v>
      </c>
      <c r="BW940" s="13"/>
      <c r="BX940" s="13"/>
      <c r="BY940" s="5">
        <f>AP940</f>
        <v>0</v>
      </c>
      <c r="BZ940" s="58">
        <f>AR940</f>
        <v>37042</v>
      </c>
      <c r="CA940" s="63">
        <v>200507186</v>
      </c>
      <c r="CB940" s="13" t="s">
        <v>4547</v>
      </c>
      <c r="CC940" s="13"/>
      <c r="CD940" s="31"/>
      <c r="CE940" s="31"/>
      <c r="CF940" s="13"/>
      <c r="CG940" s="13"/>
      <c r="CH940" s="13"/>
      <c r="CI940" s="13"/>
      <c r="CJ940" s="13"/>
      <c r="CK940" s="13"/>
      <c r="CL940" s="13"/>
      <c r="CM940" s="13"/>
      <c r="CN940" s="31"/>
      <c r="CO940" s="31"/>
      <c r="CP940" s="31"/>
      <c r="CQ940" s="31"/>
      <c r="CR940" s="31"/>
      <c r="CS940" s="31"/>
      <c r="CT940" s="31"/>
      <c r="CU940" s="31"/>
      <c r="CV940" s="31"/>
      <c r="CW940" s="31"/>
      <c r="CX940" s="31"/>
      <c r="CY940" s="31"/>
      <c r="CZ940" s="13"/>
      <c r="DA940" s="13"/>
      <c r="DB940" s="13"/>
      <c r="DC940" s="13"/>
      <c r="DD940" s="13"/>
      <c r="DE940" s="13"/>
      <c r="DF940" s="13"/>
      <c r="DG940" s="13"/>
      <c r="DH940" s="13"/>
      <c r="DI940" s="13"/>
      <c r="DJ940" s="13"/>
      <c r="DK940" s="13"/>
      <c r="DL940" s="8"/>
    </row>
    <row r="941" spans="1:116" ht="15" customHeight="1">
      <c r="A941">
        <v>6592</v>
      </c>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c r="AF941"/>
      <c r="AG941">
        <v>0</v>
      </c>
      <c r="AH941" s="157"/>
      <c r="AI941" s="10" t="s">
        <v>8</v>
      </c>
      <c r="AJ941" s="10"/>
      <c r="AK941" t="s">
        <v>296</v>
      </c>
      <c r="AL941"/>
      <c r="AM941">
        <v>0</v>
      </c>
      <c r="AN941" s="157"/>
      <c r="AO941" s="10" t="s">
        <v>8</v>
      </c>
      <c r="AP941" s="10"/>
      <c r="AQ941" s="10" t="s">
        <v>296</v>
      </c>
      <c r="AR941" s="115">
        <v>38504</v>
      </c>
      <c r="AS941" s="10">
        <v>6592</v>
      </c>
      <c r="AT941" s="10"/>
      <c r="AU941" s="10"/>
      <c r="AV941" s="10">
        <v>0</v>
      </c>
      <c r="AW941" s="10" t="s">
        <v>434</v>
      </c>
      <c r="AX941"/>
      <c r="AY941"/>
      <c r="AZ941" s="10"/>
      <c r="BA941" s="157"/>
      <c r="BB941" s="157"/>
      <c r="BC941" s="10" t="s">
        <v>5243</v>
      </c>
      <c r="BD941" s="10"/>
      <c r="BE941" s="10"/>
      <c r="BF941"/>
      <c r="BG941"/>
      <c r="BI941" s="3" t="s">
        <v>1499</v>
      </c>
      <c r="BJ941"/>
      <c r="BL941"/>
      <c r="BO941"/>
      <c r="BP941"/>
      <c r="BQ941"/>
      <c r="BR941"/>
      <c r="BS941"/>
      <c r="BT941" s="10"/>
      <c r="BU941" s="10"/>
      <c r="BV941" s="157"/>
      <c r="BW941" s="157"/>
      <c r="BX941" s="10"/>
      <c r="BY941" s="10"/>
      <c r="BZ941" s="10"/>
      <c r="CA941"/>
      <c r="CB941"/>
      <c r="CC941"/>
      <c r="DF941" s="34"/>
      <c r="DG941" s="34"/>
      <c r="DH941" s="34"/>
      <c r="DI941" s="34"/>
      <c r="DJ941" s="34"/>
      <c r="DK941" s="34"/>
    </row>
    <row r="942" spans="1:116" ht="15" hidden="1" customHeight="1">
      <c r="A942" s="2">
        <v>7146</v>
      </c>
      <c r="D942" s="13"/>
      <c r="E942" s="13"/>
      <c r="F942" s="13"/>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3"/>
      <c r="AG942" s="7"/>
      <c r="AH942" s="13" t="s">
        <v>434</v>
      </c>
      <c r="AI942" s="7" t="s">
        <v>8</v>
      </c>
      <c r="AJ942" s="13" t="s">
        <v>540</v>
      </c>
      <c r="AK942" s="7" t="s">
        <v>541</v>
      </c>
      <c r="AL942" s="3"/>
      <c r="AM942" s="7"/>
      <c r="AN942" s="7" t="s">
        <v>434</v>
      </c>
      <c r="AO942" s="7" t="s">
        <v>8</v>
      </c>
      <c r="AP942" s="7" t="s">
        <v>540</v>
      </c>
      <c r="AQ942" s="7" t="s">
        <v>541</v>
      </c>
      <c r="AR942" s="58" t="e">
        <v>#N/A</v>
      </c>
      <c r="AS942" s="2" t="str">
        <f t="shared" ref="AS942:AS950" si="222">AK942</f>
        <v>ACAD -20</v>
      </c>
      <c r="AT942" s="3">
        <f t="shared" ref="AT942:AT950" si="223">AL942</f>
        <v>0</v>
      </c>
      <c r="AU942" s="20">
        <v>10788</v>
      </c>
      <c r="AV942" s="87">
        <f t="shared" ref="AV942:AV950" si="224">AM942</f>
        <v>0</v>
      </c>
      <c r="AW942" s="7" t="str">
        <f t="shared" ref="AW942:AW950" si="225">AN942</f>
        <v>Bison</v>
      </c>
      <c r="AX942" s="7" t="s">
        <v>434</v>
      </c>
      <c r="AY942" s="7"/>
      <c r="AZ942" s="7"/>
      <c r="BA942" s="7" t="str">
        <f t="shared" ref="BA942:BA950" si="226">AO942</f>
        <v>Bone</v>
      </c>
      <c r="BB942" s="7" t="s">
        <v>4490</v>
      </c>
      <c r="BC942" s="7" t="s">
        <v>4491</v>
      </c>
      <c r="BD942" s="7" t="s">
        <v>1160</v>
      </c>
      <c r="BE942" s="7"/>
      <c r="BF942" s="7"/>
      <c r="BG942" s="7"/>
      <c r="BH942" s="7" t="s">
        <v>4183</v>
      </c>
      <c r="BI942" s="7">
        <v>64.850999999999999</v>
      </c>
      <c r="BJ942" s="7">
        <v>-148.00899999999999</v>
      </c>
      <c r="BK942" s="3" t="s">
        <v>4086</v>
      </c>
      <c r="BL942" s="7"/>
      <c r="BM942" s="7"/>
      <c r="BN942" s="7"/>
      <c r="BO942" s="7">
        <v>1999</v>
      </c>
      <c r="BP942" s="7"/>
      <c r="BQ942" s="126"/>
      <c r="BR942" s="7"/>
      <c r="BS942" s="7"/>
      <c r="BT942" s="7"/>
      <c r="BU942" s="7"/>
      <c r="BV942" s="7" t="str">
        <f t="shared" ref="BV942:BV950" si="227">AQ942</f>
        <v>ACAD -20</v>
      </c>
      <c r="BW942" s="7"/>
      <c r="BX942" s="7"/>
      <c r="BY942" s="5" t="str">
        <f t="shared" ref="BY942:BY950" si="228">AP942</f>
        <v>ALAN</v>
      </c>
      <c r="BZ942" s="58" t="e">
        <f t="shared" ref="BZ942:BZ950" si="229">AR942</f>
        <v>#N/A</v>
      </c>
      <c r="CA942" s="63" t="e">
        <v>#N/A</v>
      </c>
      <c r="CB942" s="3"/>
      <c r="CC942" s="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B942" s="13"/>
      <c r="DC942" s="13"/>
      <c r="DD942" s="13"/>
      <c r="DE942" s="13"/>
      <c r="DF942" s="13"/>
      <c r="DG942" s="13"/>
      <c r="DH942" s="13"/>
      <c r="DI942" s="13"/>
      <c r="DJ942" s="13"/>
      <c r="DK942" s="13"/>
      <c r="DL942" s="2"/>
    </row>
    <row r="943" spans="1:116" ht="15" hidden="1" customHeight="1">
      <c r="A943" s="19">
        <v>14989</v>
      </c>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t="s">
        <v>542</v>
      </c>
      <c r="AG943" s="7" t="s">
        <v>543</v>
      </c>
      <c r="AH943" s="13" t="s">
        <v>544</v>
      </c>
      <c r="AI943" s="7" t="s">
        <v>545</v>
      </c>
      <c r="AJ943" s="7"/>
      <c r="AK943" s="7" t="s">
        <v>546</v>
      </c>
      <c r="AL943" s="7" t="s">
        <v>542</v>
      </c>
      <c r="AM943" s="7" t="s">
        <v>543</v>
      </c>
      <c r="AN943" s="13" t="s">
        <v>544</v>
      </c>
      <c r="AO943" s="7" t="s">
        <v>545</v>
      </c>
      <c r="AP943" s="7"/>
      <c r="AQ943" s="7" t="s">
        <v>546</v>
      </c>
      <c r="AR943" s="7">
        <v>131009</v>
      </c>
      <c r="AS943" s="19" t="str">
        <f t="shared" si="222"/>
        <v>Box Bison Lge Bones Canada</v>
      </c>
      <c r="AT943" s="7" t="str">
        <f t="shared" si="223"/>
        <v>TRW_QC_Bp_1</v>
      </c>
      <c r="AU943" s="20"/>
      <c r="AV943" s="87" t="str">
        <f t="shared" si="224"/>
        <v>GP0436</v>
      </c>
      <c r="AW943" s="13" t="str">
        <f t="shared" si="225"/>
        <v>Bison priscus Bone Sample</v>
      </c>
      <c r="AX943" s="7" t="s">
        <v>4554</v>
      </c>
      <c r="AY943" s="7" t="s">
        <v>4555</v>
      </c>
      <c r="AZ943" s="7"/>
      <c r="BA943" s="7" t="str">
        <f t="shared" si="226"/>
        <v>Bone Cutting</v>
      </c>
      <c r="BB943" s="7"/>
      <c r="BC943" s="7"/>
      <c r="BD943" s="7"/>
      <c r="BE943" s="7" t="s">
        <v>4556</v>
      </c>
      <c r="BF943" s="7" t="s">
        <v>4557</v>
      </c>
      <c r="BG943" s="7" t="s">
        <v>4558</v>
      </c>
      <c r="BH943" s="7" t="s">
        <v>4559</v>
      </c>
      <c r="BI943" s="3">
        <v>63.816666699999999</v>
      </c>
      <c r="BJ943" s="3">
        <v>-139.03333330000001</v>
      </c>
      <c r="BK943" s="3" t="s">
        <v>1137</v>
      </c>
      <c r="BL943" s="7"/>
      <c r="BM943" s="7"/>
      <c r="BN943" s="7"/>
      <c r="BO943" s="7"/>
      <c r="BP943" s="7" t="s">
        <v>4560</v>
      </c>
      <c r="BQ943" s="7"/>
      <c r="BR943" s="7"/>
      <c r="BS943" s="7"/>
      <c r="BT943" s="7" t="s">
        <v>4561</v>
      </c>
      <c r="BU943" s="7">
        <v>130902</v>
      </c>
      <c r="BV943" s="7" t="str">
        <f t="shared" si="227"/>
        <v>Box Bison Lge Bones Canada</v>
      </c>
      <c r="BW943" s="7"/>
      <c r="BX943" s="7"/>
      <c r="BY943" s="7">
        <f t="shared" si="228"/>
        <v>0</v>
      </c>
      <c r="BZ943" s="131">
        <f t="shared" si="229"/>
        <v>131009</v>
      </c>
      <c r="CA943" s="13" t="s">
        <v>4562</v>
      </c>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B943" s="13"/>
      <c r="DC943" s="13"/>
      <c r="DD943" s="13"/>
      <c r="DE943" s="13"/>
      <c r="DF943" s="13"/>
      <c r="DG943" s="13"/>
      <c r="DH943" s="13"/>
      <c r="DI943" s="13"/>
      <c r="DJ943" s="13"/>
      <c r="DK943" s="13"/>
      <c r="DL943" s="19"/>
    </row>
    <row r="944" spans="1:116" ht="15" hidden="1" customHeight="1">
      <c r="A944" s="19">
        <v>14990</v>
      </c>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t="s">
        <v>547</v>
      </c>
      <c r="AG944" s="7" t="s">
        <v>543</v>
      </c>
      <c r="AH944" s="13" t="s">
        <v>544</v>
      </c>
      <c r="AI944" s="7" t="s">
        <v>545</v>
      </c>
      <c r="AJ944" s="7"/>
      <c r="AK944" s="7" t="s">
        <v>546</v>
      </c>
      <c r="AL944" s="7" t="s">
        <v>547</v>
      </c>
      <c r="AM944" s="7" t="s">
        <v>543</v>
      </c>
      <c r="AN944" s="13" t="s">
        <v>544</v>
      </c>
      <c r="AO944" s="7" t="s">
        <v>545</v>
      </c>
      <c r="AP944" s="7"/>
      <c r="AQ944" s="7" t="s">
        <v>546</v>
      </c>
      <c r="AR944" s="7">
        <v>131009</v>
      </c>
      <c r="AS944" s="19" t="str">
        <f t="shared" si="222"/>
        <v>Box Bison Lge Bones Canada</v>
      </c>
      <c r="AT944" s="7" t="str">
        <f t="shared" si="223"/>
        <v>TRW_QC_Bp_2</v>
      </c>
      <c r="AU944" s="20"/>
      <c r="AV944" s="87" t="str">
        <f t="shared" si="224"/>
        <v>GP0436</v>
      </c>
      <c r="AW944" s="13" t="str">
        <f t="shared" si="225"/>
        <v>Bison priscus Bone Sample</v>
      </c>
      <c r="AX944" s="7" t="s">
        <v>4554</v>
      </c>
      <c r="AY944" s="7" t="s">
        <v>4555</v>
      </c>
      <c r="AZ944" s="13"/>
      <c r="BA944" s="7" t="str">
        <f t="shared" si="226"/>
        <v>Bone Cutting</v>
      </c>
      <c r="BB944" s="13"/>
      <c r="BC944" s="13"/>
      <c r="BD944" s="13"/>
      <c r="BE944" s="13" t="s">
        <v>4556</v>
      </c>
      <c r="BF944" s="7" t="s">
        <v>4557</v>
      </c>
      <c r="BG944" s="7" t="s">
        <v>4558</v>
      </c>
      <c r="BH944" s="7" t="s">
        <v>4559</v>
      </c>
      <c r="BI944" s="3">
        <v>63.816666699999999</v>
      </c>
      <c r="BJ944" s="3">
        <v>-139.03333330000001</v>
      </c>
      <c r="BK944" s="3" t="s">
        <v>1137</v>
      </c>
      <c r="BL944" s="7"/>
      <c r="BM944" s="7"/>
      <c r="BN944" s="7"/>
      <c r="BO944" s="7"/>
      <c r="BP944" s="7" t="s">
        <v>4560</v>
      </c>
      <c r="BQ944" s="7"/>
      <c r="BR944" s="7"/>
      <c r="BS944" s="7"/>
      <c r="BT944" s="7" t="s">
        <v>4561</v>
      </c>
      <c r="BU944" s="7">
        <v>130902</v>
      </c>
      <c r="BV944" s="7" t="str">
        <f t="shared" si="227"/>
        <v>Box Bison Lge Bones Canada</v>
      </c>
      <c r="BW944" s="7"/>
      <c r="BX944" s="7"/>
      <c r="BY944" s="7">
        <f t="shared" si="228"/>
        <v>0</v>
      </c>
      <c r="BZ944" s="131">
        <f t="shared" si="229"/>
        <v>131009</v>
      </c>
      <c r="CA944" s="13" t="s">
        <v>4562</v>
      </c>
      <c r="CB944" s="13"/>
      <c r="CC944" s="13"/>
      <c r="CD944" s="31"/>
      <c r="CE944" s="31"/>
      <c r="CF944" s="13"/>
      <c r="CG944" s="13"/>
      <c r="CH944" s="13"/>
      <c r="CI944" s="13"/>
      <c r="CJ944" s="13"/>
      <c r="CK944" s="13"/>
      <c r="CL944" s="13"/>
      <c r="CM944" s="13"/>
      <c r="CN944" s="31"/>
      <c r="CO944" s="31"/>
      <c r="CP944" s="31"/>
      <c r="CQ944" s="31"/>
      <c r="CR944" s="31"/>
      <c r="CS944" s="31"/>
      <c r="CT944" s="31"/>
      <c r="CU944" s="31"/>
      <c r="CV944" s="31"/>
      <c r="CW944" s="31"/>
      <c r="CX944" s="31"/>
      <c r="CY944" s="31"/>
      <c r="CZ944" s="13"/>
      <c r="DA944" s="13"/>
      <c r="DB944" s="13"/>
      <c r="DC944" s="13"/>
      <c r="DD944" s="13"/>
      <c r="DE944" s="13"/>
      <c r="DF944" s="13"/>
      <c r="DG944" s="13"/>
      <c r="DH944" s="13"/>
      <c r="DI944" s="13"/>
      <c r="DJ944" s="13"/>
      <c r="DK944" s="13"/>
      <c r="DL944" s="19"/>
    </row>
    <row r="945" spans="1:116" ht="15" hidden="1" customHeight="1">
      <c r="A945" s="19">
        <v>14991</v>
      </c>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t="s">
        <v>548</v>
      </c>
      <c r="AG945" s="7" t="s">
        <v>543</v>
      </c>
      <c r="AH945" s="13" t="s">
        <v>544</v>
      </c>
      <c r="AI945" s="7" t="s">
        <v>545</v>
      </c>
      <c r="AJ945" s="7"/>
      <c r="AK945" s="7" t="s">
        <v>546</v>
      </c>
      <c r="AL945" s="7" t="s">
        <v>548</v>
      </c>
      <c r="AM945" s="7" t="s">
        <v>543</v>
      </c>
      <c r="AN945" s="13" t="s">
        <v>544</v>
      </c>
      <c r="AO945" s="7" t="s">
        <v>545</v>
      </c>
      <c r="AP945" s="7"/>
      <c r="AQ945" s="7" t="s">
        <v>546</v>
      </c>
      <c r="AR945" s="7">
        <v>131009</v>
      </c>
      <c r="AS945" s="19" t="str">
        <f t="shared" si="222"/>
        <v>Box Bison Lge Bones Canada</v>
      </c>
      <c r="AT945" s="7" t="str">
        <f t="shared" si="223"/>
        <v>TRW_QC_Bp_3</v>
      </c>
      <c r="AU945" s="20"/>
      <c r="AV945" s="87" t="str">
        <f t="shared" si="224"/>
        <v>GP0436</v>
      </c>
      <c r="AW945" s="13" t="str">
        <f t="shared" si="225"/>
        <v>Bison priscus Bone Sample</v>
      </c>
      <c r="AX945" s="7" t="s">
        <v>4554</v>
      </c>
      <c r="AY945" s="7" t="s">
        <v>4555</v>
      </c>
      <c r="AZ945" s="13"/>
      <c r="BA945" s="7" t="str">
        <f t="shared" si="226"/>
        <v>Bone Cutting</v>
      </c>
      <c r="BB945" s="13"/>
      <c r="BC945" s="13"/>
      <c r="BD945" s="13"/>
      <c r="BE945" s="13" t="s">
        <v>4556</v>
      </c>
      <c r="BF945" s="7" t="s">
        <v>4557</v>
      </c>
      <c r="BG945" s="7" t="s">
        <v>4558</v>
      </c>
      <c r="BH945" s="7" t="s">
        <v>4559</v>
      </c>
      <c r="BI945" s="3">
        <v>63.816666699999999</v>
      </c>
      <c r="BJ945" s="3">
        <v>-139.03333330000001</v>
      </c>
      <c r="BK945" s="3" t="s">
        <v>1137</v>
      </c>
      <c r="BL945" s="7"/>
      <c r="BM945" s="7"/>
      <c r="BN945" s="7"/>
      <c r="BO945" s="7"/>
      <c r="BP945" s="7" t="s">
        <v>4560</v>
      </c>
      <c r="BQ945" s="7"/>
      <c r="BR945" s="7"/>
      <c r="BS945" s="7"/>
      <c r="BT945" s="7" t="s">
        <v>4561</v>
      </c>
      <c r="BU945" s="7">
        <v>130902</v>
      </c>
      <c r="BV945" s="7" t="str">
        <f t="shared" si="227"/>
        <v>Box Bison Lge Bones Canada</v>
      </c>
      <c r="BW945" s="7"/>
      <c r="BX945" s="7"/>
      <c r="BY945" s="7">
        <f t="shared" si="228"/>
        <v>0</v>
      </c>
      <c r="BZ945" s="131">
        <f t="shared" si="229"/>
        <v>131009</v>
      </c>
      <c r="CA945" s="13" t="s">
        <v>4562</v>
      </c>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B945" s="13"/>
      <c r="DC945" s="13"/>
      <c r="DD945" s="13"/>
      <c r="DE945" s="13"/>
      <c r="DF945" s="13"/>
      <c r="DG945" s="13"/>
      <c r="DH945" s="13"/>
      <c r="DI945" s="13"/>
      <c r="DJ945" s="13"/>
      <c r="DK945" s="13"/>
      <c r="DL945" s="19"/>
    </row>
    <row r="946" spans="1:116" ht="15" hidden="1" customHeight="1">
      <c r="A946" s="19">
        <v>14992</v>
      </c>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t="s">
        <v>549</v>
      </c>
      <c r="AG946" s="7" t="s">
        <v>543</v>
      </c>
      <c r="AH946" s="13" t="s">
        <v>544</v>
      </c>
      <c r="AI946" s="7" t="s">
        <v>545</v>
      </c>
      <c r="AJ946" s="7"/>
      <c r="AK946" s="7" t="s">
        <v>546</v>
      </c>
      <c r="AL946" s="7" t="s">
        <v>549</v>
      </c>
      <c r="AM946" s="7" t="s">
        <v>543</v>
      </c>
      <c r="AN946" s="13" t="s">
        <v>544</v>
      </c>
      <c r="AO946" s="7" t="s">
        <v>545</v>
      </c>
      <c r="AP946" s="7"/>
      <c r="AQ946" s="7" t="s">
        <v>546</v>
      </c>
      <c r="AR946" s="7">
        <v>131009</v>
      </c>
      <c r="AS946" s="19" t="str">
        <f t="shared" si="222"/>
        <v>Box Bison Lge Bones Canada</v>
      </c>
      <c r="AT946" s="7" t="str">
        <f t="shared" si="223"/>
        <v>TRW_QC_Bp_4</v>
      </c>
      <c r="AU946" s="20"/>
      <c r="AV946" s="87" t="str">
        <f t="shared" si="224"/>
        <v>GP0436</v>
      </c>
      <c r="AW946" s="13" t="str">
        <f t="shared" si="225"/>
        <v>Bison priscus Bone Sample</v>
      </c>
      <c r="AX946" s="7" t="s">
        <v>4554</v>
      </c>
      <c r="AY946" s="7" t="s">
        <v>4555</v>
      </c>
      <c r="AZ946" s="13"/>
      <c r="BA946" s="7" t="str">
        <f t="shared" si="226"/>
        <v>Bone Cutting</v>
      </c>
      <c r="BB946" s="13"/>
      <c r="BC946" s="13"/>
      <c r="BD946" s="13"/>
      <c r="BE946" s="13" t="s">
        <v>4556</v>
      </c>
      <c r="BF946" s="7" t="s">
        <v>4557</v>
      </c>
      <c r="BG946" s="7" t="s">
        <v>4558</v>
      </c>
      <c r="BH946" s="7" t="s">
        <v>4559</v>
      </c>
      <c r="BI946" s="3">
        <v>63.816666699999999</v>
      </c>
      <c r="BJ946" s="3">
        <v>-139.03333330000001</v>
      </c>
      <c r="BK946" s="3" t="s">
        <v>1137</v>
      </c>
      <c r="BL946" s="7"/>
      <c r="BM946" s="7"/>
      <c r="BN946" s="7"/>
      <c r="BO946" s="7"/>
      <c r="BP946" s="7" t="s">
        <v>4560</v>
      </c>
      <c r="BQ946" s="7"/>
      <c r="BR946" s="7"/>
      <c r="BS946" s="7"/>
      <c r="BT946" s="7" t="s">
        <v>4561</v>
      </c>
      <c r="BU946" s="7">
        <v>130902</v>
      </c>
      <c r="BV946" s="7" t="str">
        <f t="shared" si="227"/>
        <v>Box Bison Lge Bones Canada</v>
      </c>
      <c r="BW946" s="7"/>
      <c r="BX946" s="7"/>
      <c r="BY946" s="7">
        <f t="shared" si="228"/>
        <v>0</v>
      </c>
      <c r="BZ946" s="131">
        <f t="shared" si="229"/>
        <v>131009</v>
      </c>
      <c r="CA946" s="13" t="s">
        <v>4562</v>
      </c>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B946" s="13"/>
      <c r="DC946" s="13"/>
      <c r="DD946" s="13"/>
      <c r="DE946" s="13"/>
      <c r="DF946" s="13"/>
      <c r="DG946" s="13"/>
      <c r="DH946" s="13"/>
      <c r="DI946" s="13"/>
      <c r="DJ946" s="13"/>
      <c r="DK946" s="13"/>
      <c r="DL946" s="19"/>
    </row>
    <row r="947" spans="1:116" ht="15" hidden="1" customHeight="1">
      <c r="A947" s="19">
        <v>14993</v>
      </c>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t="s">
        <v>550</v>
      </c>
      <c r="AG947" s="7" t="s">
        <v>543</v>
      </c>
      <c r="AH947" s="13" t="s">
        <v>544</v>
      </c>
      <c r="AI947" s="7" t="s">
        <v>545</v>
      </c>
      <c r="AJ947" s="7"/>
      <c r="AK947" s="7" t="s">
        <v>546</v>
      </c>
      <c r="AL947" s="7" t="s">
        <v>550</v>
      </c>
      <c r="AM947" s="7" t="s">
        <v>543</v>
      </c>
      <c r="AN947" s="13" t="s">
        <v>544</v>
      </c>
      <c r="AO947" s="7" t="s">
        <v>545</v>
      </c>
      <c r="AP947" s="7"/>
      <c r="AQ947" s="7" t="s">
        <v>546</v>
      </c>
      <c r="AR947" s="7">
        <v>131009</v>
      </c>
      <c r="AS947" s="19" t="str">
        <f t="shared" si="222"/>
        <v>Box Bison Lge Bones Canada</v>
      </c>
      <c r="AT947" s="7" t="str">
        <f t="shared" si="223"/>
        <v>TRW_QC_Bp_5</v>
      </c>
      <c r="AU947" s="20"/>
      <c r="AV947" s="87" t="str">
        <f t="shared" si="224"/>
        <v>GP0436</v>
      </c>
      <c r="AW947" s="13" t="str">
        <f t="shared" si="225"/>
        <v>Bison priscus Bone Sample</v>
      </c>
      <c r="AX947" s="7" t="s">
        <v>4554</v>
      </c>
      <c r="AY947" s="7" t="s">
        <v>4555</v>
      </c>
      <c r="AZ947" s="13"/>
      <c r="BA947" s="7" t="str">
        <f t="shared" si="226"/>
        <v>Bone Cutting</v>
      </c>
      <c r="BB947" s="13"/>
      <c r="BC947" s="13"/>
      <c r="BD947" s="13"/>
      <c r="BE947" s="13" t="s">
        <v>4556</v>
      </c>
      <c r="BF947" s="7" t="s">
        <v>4557</v>
      </c>
      <c r="BG947" s="7" t="s">
        <v>4558</v>
      </c>
      <c r="BH947" s="7" t="s">
        <v>4559</v>
      </c>
      <c r="BI947" s="3">
        <v>63.816666699999999</v>
      </c>
      <c r="BJ947" s="3">
        <v>-139.03333330000001</v>
      </c>
      <c r="BK947" s="3" t="s">
        <v>1137</v>
      </c>
      <c r="BL947" s="7"/>
      <c r="BM947" s="7"/>
      <c r="BN947" s="7"/>
      <c r="BO947" s="7"/>
      <c r="BP947" s="7" t="s">
        <v>4560</v>
      </c>
      <c r="BQ947" s="7"/>
      <c r="BR947" s="7"/>
      <c r="BS947" s="7"/>
      <c r="BT947" s="7" t="s">
        <v>4561</v>
      </c>
      <c r="BU947" s="7">
        <v>130902</v>
      </c>
      <c r="BV947" s="7" t="str">
        <f t="shared" si="227"/>
        <v>Box Bison Lge Bones Canada</v>
      </c>
      <c r="BW947" s="7"/>
      <c r="BX947" s="7"/>
      <c r="BY947" s="7">
        <f t="shared" si="228"/>
        <v>0</v>
      </c>
      <c r="BZ947" s="131">
        <f t="shared" si="229"/>
        <v>131009</v>
      </c>
      <c r="CA947" s="13" t="s">
        <v>4562</v>
      </c>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B947" s="13"/>
      <c r="DC947" s="13"/>
      <c r="DD947" s="13"/>
      <c r="DE947" s="13"/>
      <c r="DF947" s="13"/>
      <c r="DG947" s="13"/>
      <c r="DH947" s="13"/>
      <c r="DI947" s="13"/>
      <c r="DJ947" s="13"/>
      <c r="DK947" s="13"/>
      <c r="DL947" s="19"/>
    </row>
    <row r="948" spans="1:116" ht="15" hidden="1" customHeight="1">
      <c r="A948" s="19">
        <v>14994</v>
      </c>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t="s">
        <v>551</v>
      </c>
      <c r="AG948" s="7" t="s">
        <v>543</v>
      </c>
      <c r="AH948" s="13" t="s">
        <v>544</v>
      </c>
      <c r="AI948" s="7" t="s">
        <v>545</v>
      </c>
      <c r="AJ948" s="7"/>
      <c r="AK948" s="7" t="s">
        <v>546</v>
      </c>
      <c r="AL948" s="7" t="s">
        <v>551</v>
      </c>
      <c r="AM948" s="7" t="s">
        <v>543</v>
      </c>
      <c r="AN948" s="13" t="s">
        <v>544</v>
      </c>
      <c r="AO948" s="7" t="s">
        <v>545</v>
      </c>
      <c r="AP948" s="7"/>
      <c r="AQ948" s="7" t="s">
        <v>546</v>
      </c>
      <c r="AR948" s="7">
        <v>131009</v>
      </c>
      <c r="AS948" s="19" t="str">
        <f t="shared" si="222"/>
        <v>Box Bison Lge Bones Canada</v>
      </c>
      <c r="AT948" s="7" t="str">
        <f t="shared" si="223"/>
        <v>TRW_QC_Bp_6</v>
      </c>
      <c r="AU948" s="20"/>
      <c r="AV948" s="87" t="str">
        <f t="shared" si="224"/>
        <v>GP0436</v>
      </c>
      <c r="AW948" s="13" t="str">
        <f t="shared" si="225"/>
        <v>Bison priscus Bone Sample</v>
      </c>
      <c r="AX948" s="7" t="s">
        <v>4554</v>
      </c>
      <c r="AY948" s="7" t="s">
        <v>4555</v>
      </c>
      <c r="AZ948" s="13"/>
      <c r="BA948" s="7" t="str">
        <f t="shared" si="226"/>
        <v>Bone Cutting</v>
      </c>
      <c r="BB948" s="13"/>
      <c r="BC948" s="13"/>
      <c r="BD948" s="13"/>
      <c r="BE948" s="13" t="s">
        <v>4556</v>
      </c>
      <c r="BF948" s="7" t="s">
        <v>4557</v>
      </c>
      <c r="BG948" s="7" t="s">
        <v>4558</v>
      </c>
      <c r="BH948" s="7" t="s">
        <v>4559</v>
      </c>
      <c r="BI948" s="3">
        <v>63.816666699999999</v>
      </c>
      <c r="BJ948" s="3">
        <v>-139.03333330000001</v>
      </c>
      <c r="BK948" s="3" t="s">
        <v>1137</v>
      </c>
      <c r="BL948" s="7"/>
      <c r="BM948" s="7"/>
      <c r="BN948" s="7"/>
      <c r="BO948" s="7"/>
      <c r="BP948" s="7" t="s">
        <v>4560</v>
      </c>
      <c r="BQ948" s="7"/>
      <c r="BR948" s="7"/>
      <c r="BS948" s="7"/>
      <c r="BT948" s="7" t="s">
        <v>4561</v>
      </c>
      <c r="BU948" s="7">
        <v>130902</v>
      </c>
      <c r="BV948" s="7" t="str">
        <f t="shared" si="227"/>
        <v>Box Bison Lge Bones Canada</v>
      </c>
      <c r="BW948" s="7"/>
      <c r="BX948" s="7"/>
      <c r="BY948" s="7">
        <f t="shared" si="228"/>
        <v>0</v>
      </c>
      <c r="BZ948" s="131">
        <f t="shared" si="229"/>
        <v>131009</v>
      </c>
      <c r="CA948" s="13" t="s">
        <v>4562</v>
      </c>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B948" s="13"/>
      <c r="DC948" s="13"/>
      <c r="DD948" s="13"/>
      <c r="DE948" s="13"/>
      <c r="DF948" s="13"/>
      <c r="DG948" s="13"/>
      <c r="DH948" s="13"/>
      <c r="DI948" s="13"/>
      <c r="DJ948" s="13"/>
      <c r="DK948" s="13"/>
      <c r="DL948" s="19"/>
    </row>
    <row r="949" spans="1:116" ht="15" hidden="1" customHeight="1">
      <c r="A949" s="19">
        <v>14995</v>
      </c>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t="s">
        <v>552</v>
      </c>
      <c r="AG949" s="7" t="s">
        <v>543</v>
      </c>
      <c r="AH949" s="13" t="s">
        <v>544</v>
      </c>
      <c r="AI949" s="7" t="s">
        <v>545</v>
      </c>
      <c r="AJ949" s="7"/>
      <c r="AK949" s="7" t="s">
        <v>546</v>
      </c>
      <c r="AL949" s="7" t="s">
        <v>552</v>
      </c>
      <c r="AM949" s="7" t="s">
        <v>543</v>
      </c>
      <c r="AN949" s="13" t="s">
        <v>544</v>
      </c>
      <c r="AO949" s="7" t="s">
        <v>545</v>
      </c>
      <c r="AP949" s="7"/>
      <c r="AQ949" s="7" t="s">
        <v>546</v>
      </c>
      <c r="AR949" s="7">
        <v>131009</v>
      </c>
      <c r="AS949" s="19" t="str">
        <f t="shared" si="222"/>
        <v>Box Bison Lge Bones Canada</v>
      </c>
      <c r="AT949" s="7" t="str">
        <f t="shared" si="223"/>
        <v>TRW_QC_Bp_7</v>
      </c>
      <c r="AU949" s="20"/>
      <c r="AV949" s="87" t="str">
        <f t="shared" si="224"/>
        <v>GP0436</v>
      </c>
      <c r="AW949" s="13" t="str">
        <f t="shared" si="225"/>
        <v>Bison priscus Bone Sample</v>
      </c>
      <c r="AX949" s="7" t="s">
        <v>4554</v>
      </c>
      <c r="AY949" s="7" t="s">
        <v>4555</v>
      </c>
      <c r="AZ949" s="13"/>
      <c r="BA949" s="7" t="str">
        <f t="shared" si="226"/>
        <v>Bone Cutting</v>
      </c>
      <c r="BB949" s="13"/>
      <c r="BC949" s="13"/>
      <c r="BD949" s="13"/>
      <c r="BE949" s="13" t="s">
        <v>4556</v>
      </c>
      <c r="BF949" s="7" t="s">
        <v>4557</v>
      </c>
      <c r="BG949" s="7" t="s">
        <v>4558</v>
      </c>
      <c r="BH949" s="7" t="s">
        <v>4559</v>
      </c>
      <c r="BI949" s="3">
        <v>63.816666699999999</v>
      </c>
      <c r="BJ949" s="3">
        <v>-139.03333330000001</v>
      </c>
      <c r="BK949" s="3" t="s">
        <v>1137</v>
      </c>
      <c r="BL949" s="7"/>
      <c r="BM949" s="7"/>
      <c r="BN949" s="7"/>
      <c r="BO949" s="7"/>
      <c r="BP949" s="7" t="s">
        <v>4560</v>
      </c>
      <c r="BQ949" s="7"/>
      <c r="BR949" s="7"/>
      <c r="BS949" s="7"/>
      <c r="BT949" s="7" t="s">
        <v>4561</v>
      </c>
      <c r="BU949" s="7">
        <v>130902</v>
      </c>
      <c r="BV949" s="7" t="str">
        <f t="shared" si="227"/>
        <v>Box Bison Lge Bones Canada</v>
      </c>
      <c r="BW949" s="7"/>
      <c r="BX949" s="7"/>
      <c r="BY949" s="7">
        <f t="shared" si="228"/>
        <v>0</v>
      </c>
      <c r="BZ949" s="131">
        <f t="shared" si="229"/>
        <v>131009</v>
      </c>
      <c r="CA949" s="13" t="s">
        <v>4562</v>
      </c>
      <c r="CB949" s="13"/>
      <c r="CC949" s="13"/>
      <c r="CD949" s="31"/>
      <c r="CE949" s="31"/>
      <c r="CF949" s="13"/>
      <c r="CG949" s="13"/>
      <c r="CH949" s="13"/>
      <c r="CI949" s="13"/>
      <c r="CJ949" s="13"/>
      <c r="CK949" s="13"/>
      <c r="CL949" s="13"/>
      <c r="CM949" s="13"/>
      <c r="CN949" s="31"/>
      <c r="CO949" s="31"/>
      <c r="CP949" s="31"/>
      <c r="CQ949" s="31"/>
      <c r="CR949" s="31"/>
      <c r="CS949" s="31"/>
      <c r="CT949" s="31"/>
      <c r="CU949" s="31"/>
      <c r="CV949" s="31"/>
      <c r="CW949" s="31"/>
      <c r="CX949" s="31"/>
      <c r="CY949" s="31"/>
      <c r="CZ949" s="13"/>
      <c r="DA949" s="13"/>
      <c r="DB949" s="13"/>
      <c r="DC949" s="13"/>
      <c r="DD949" s="13"/>
      <c r="DE949" s="13"/>
      <c r="DF949" s="13"/>
      <c r="DG949" s="13"/>
      <c r="DH949" s="13"/>
      <c r="DI949" s="13"/>
      <c r="DJ949" s="13"/>
      <c r="DK949" s="13"/>
      <c r="DL949" s="19"/>
    </row>
    <row r="950" spans="1:116" ht="15" hidden="1" customHeight="1">
      <c r="A950" s="19">
        <v>14996</v>
      </c>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t="s">
        <v>553</v>
      </c>
      <c r="AG950" s="7" t="s">
        <v>543</v>
      </c>
      <c r="AH950" s="13" t="s">
        <v>544</v>
      </c>
      <c r="AI950" s="7" t="s">
        <v>545</v>
      </c>
      <c r="AJ950" s="7"/>
      <c r="AK950" s="7" t="s">
        <v>546</v>
      </c>
      <c r="AL950" s="7" t="s">
        <v>553</v>
      </c>
      <c r="AM950" s="7" t="s">
        <v>543</v>
      </c>
      <c r="AN950" s="13" t="s">
        <v>544</v>
      </c>
      <c r="AO950" s="7" t="s">
        <v>545</v>
      </c>
      <c r="AP950" s="7"/>
      <c r="AQ950" s="7" t="s">
        <v>546</v>
      </c>
      <c r="AR950" s="7">
        <v>131009</v>
      </c>
      <c r="AS950" s="19" t="str">
        <f t="shared" si="222"/>
        <v>Box Bison Lge Bones Canada</v>
      </c>
      <c r="AT950" s="7" t="str">
        <f t="shared" si="223"/>
        <v>TRW_QC_Bp_8</v>
      </c>
      <c r="AU950" s="20"/>
      <c r="AV950" s="87" t="str">
        <f t="shared" si="224"/>
        <v>GP0436</v>
      </c>
      <c r="AW950" s="13" t="str">
        <f t="shared" si="225"/>
        <v>Bison priscus Bone Sample</v>
      </c>
      <c r="AX950" s="7" t="s">
        <v>4554</v>
      </c>
      <c r="AY950" s="7" t="s">
        <v>4555</v>
      </c>
      <c r="AZ950" s="13"/>
      <c r="BA950" s="7" t="str">
        <f t="shared" si="226"/>
        <v>Bone Cutting</v>
      </c>
      <c r="BB950" s="13"/>
      <c r="BC950" s="13"/>
      <c r="BD950" s="13"/>
      <c r="BE950" s="13" t="s">
        <v>4556</v>
      </c>
      <c r="BF950" s="7" t="s">
        <v>4557</v>
      </c>
      <c r="BG950" s="7" t="s">
        <v>4558</v>
      </c>
      <c r="BH950" s="7" t="s">
        <v>4559</v>
      </c>
      <c r="BI950" s="3">
        <v>63.816666699999999</v>
      </c>
      <c r="BJ950" s="3">
        <v>-139.03333330000001</v>
      </c>
      <c r="BK950" s="3" t="s">
        <v>1137</v>
      </c>
      <c r="BL950" s="7"/>
      <c r="BM950" s="7"/>
      <c r="BN950" s="7"/>
      <c r="BO950" s="7"/>
      <c r="BP950" s="7" t="s">
        <v>4560</v>
      </c>
      <c r="BQ950" s="7"/>
      <c r="BR950" s="7"/>
      <c r="BS950" s="7"/>
      <c r="BT950" s="7" t="s">
        <v>4561</v>
      </c>
      <c r="BU950" s="7">
        <v>130902</v>
      </c>
      <c r="BV950" s="7" t="str">
        <f t="shared" si="227"/>
        <v>Box Bison Lge Bones Canada</v>
      </c>
      <c r="BW950" s="7"/>
      <c r="BX950" s="7"/>
      <c r="BY950" s="7">
        <f t="shared" si="228"/>
        <v>0</v>
      </c>
      <c r="BZ950" s="131">
        <f t="shared" si="229"/>
        <v>131009</v>
      </c>
      <c r="CA950" s="13" t="s">
        <v>4562</v>
      </c>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B950" s="13"/>
      <c r="DC950" s="13"/>
      <c r="DD950" s="13"/>
      <c r="DE950" s="13"/>
      <c r="DF950" s="13"/>
      <c r="DG950" s="13"/>
      <c r="DH950" s="13"/>
      <c r="DI950" s="13"/>
      <c r="DJ950" s="13"/>
      <c r="DK950" s="13"/>
      <c r="DL950" s="19"/>
    </row>
    <row r="951" spans="1:116" ht="15.75" hidden="1" customHeight="1">
      <c r="A951" s="11">
        <v>15672</v>
      </c>
      <c r="D951" s="157" t="s">
        <v>6155</v>
      </c>
      <c r="E951" s="157"/>
      <c r="F951" s="157"/>
      <c r="G951" s="157"/>
      <c r="H951" s="157" t="s">
        <v>6166</v>
      </c>
      <c r="I951" s="157"/>
      <c r="J951" s="157"/>
      <c r="K951" s="157"/>
      <c r="L951" s="157"/>
      <c r="M951" s="157"/>
      <c r="N951" s="157"/>
      <c r="O951" s="157"/>
      <c r="P951" s="157">
        <v>6.6425843400599996E-2</v>
      </c>
      <c r="Q951" s="157"/>
      <c r="R951" s="157"/>
      <c r="S951" s="157"/>
      <c r="T951" s="157"/>
      <c r="U951" s="157"/>
      <c r="V951" s="157"/>
      <c r="W951" s="157"/>
      <c r="X951" s="157"/>
      <c r="Y951" s="157"/>
      <c r="Z951" s="157"/>
      <c r="AA951" s="157"/>
      <c r="AB951" s="157"/>
      <c r="AC951" s="157" t="s">
        <v>6657</v>
      </c>
      <c r="AD951" s="157"/>
      <c r="AE951" s="157"/>
      <c r="AF951">
        <v>5228</v>
      </c>
      <c r="AG951">
        <v>446</v>
      </c>
      <c r="AI951" t="s">
        <v>8</v>
      </c>
      <c r="AJ951" t="s">
        <v>940</v>
      </c>
      <c r="AK951" t="s">
        <v>941</v>
      </c>
      <c r="AL951">
        <v>5228</v>
      </c>
      <c r="AM951">
        <v>446</v>
      </c>
      <c r="AO951" t="s">
        <v>8</v>
      </c>
      <c r="AP951" t="s">
        <v>940</v>
      </c>
      <c r="AQ951" t="s">
        <v>941</v>
      </c>
      <c r="AR951" s="174">
        <v>41781</v>
      </c>
      <c r="AS951">
        <v>15672</v>
      </c>
      <c r="AT951">
        <v>5228</v>
      </c>
      <c r="AU951"/>
      <c r="AV951">
        <v>446</v>
      </c>
      <c r="AW951" t="s">
        <v>434</v>
      </c>
      <c r="AX951" t="s">
        <v>434</v>
      </c>
      <c r="AY951" t="s">
        <v>1112</v>
      </c>
      <c r="AZ951"/>
      <c r="BC951" t="s">
        <v>5244</v>
      </c>
      <c r="BD951" t="s">
        <v>5245</v>
      </c>
      <c r="BE951" t="s">
        <v>1515</v>
      </c>
      <c r="BF951" s="10"/>
      <c r="BG951" s="10" t="s">
        <v>5246</v>
      </c>
      <c r="BH951" s="157"/>
      <c r="BI951" s="10">
        <v>69.400000000000006</v>
      </c>
      <c r="BJ951" s="10">
        <v>155</v>
      </c>
      <c r="BK951" s="157" t="s">
        <v>6215</v>
      </c>
      <c r="BL951" s="10"/>
      <c r="BM951" s="157"/>
      <c r="BN951" s="157"/>
      <c r="BO951" s="10"/>
      <c r="BP951" s="10" t="s">
        <v>5247</v>
      </c>
      <c r="BQ951" s="10"/>
      <c r="BR951" s="10" t="s">
        <v>5248</v>
      </c>
      <c r="BS951" s="10"/>
      <c r="BT951" s="10" t="s">
        <v>5068</v>
      </c>
      <c r="BU951" s="115">
        <v>41758</v>
      </c>
      <c r="BV951" s="157"/>
      <c r="BW951" s="157"/>
      <c r="BX951" s="10"/>
      <c r="BY951" s="157" t="s">
        <v>6155</v>
      </c>
      <c r="BZ951" s="10"/>
      <c r="CA951"/>
      <c r="CB951"/>
      <c r="CC951"/>
      <c r="CO951" s="75">
        <v>5228</v>
      </c>
      <c r="CP951" s="70" t="s">
        <v>5286</v>
      </c>
      <c r="CQ951" s="34" t="s">
        <v>5249</v>
      </c>
      <c r="CR951" s="75">
        <v>14426</v>
      </c>
      <c r="CS951" s="75" t="s">
        <v>6235</v>
      </c>
      <c r="CT951" s="75">
        <v>25650</v>
      </c>
      <c r="CU951" s="75">
        <v>150</v>
      </c>
      <c r="CV951" s="284">
        <v>29838</v>
      </c>
      <c r="DF951" s="34"/>
      <c r="DG951" s="34"/>
      <c r="DH951" s="34"/>
      <c r="DI951" s="34"/>
      <c r="DJ951" s="34"/>
      <c r="DK951" s="34"/>
      <c r="DL951" s="11"/>
    </row>
    <row r="952" spans="1:116" ht="15.75" hidden="1" customHeight="1">
      <c r="A952" s="11">
        <v>15673</v>
      </c>
      <c r="D952" s="157" t="s">
        <v>6156</v>
      </c>
      <c r="E952" s="157"/>
      <c r="F952" s="157"/>
      <c r="G952" s="147" t="s">
        <v>5295</v>
      </c>
      <c r="H952" s="157" t="s">
        <v>6163</v>
      </c>
      <c r="I952" s="157"/>
      <c r="J952" s="157"/>
      <c r="K952" s="157"/>
      <c r="L952" s="157"/>
      <c r="M952" s="157"/>
      <c r="N952" s="157"/>
      <c r="O952" s="157"/>
      <c r="P952" s="157">
        <v>0.58295553149000001</v>
      </c>
      <c r="Q952" s="157"/>
      <c r="R952" s="157"/>
      <c r="S952" s="157" t="s">
        <v>6709</v>
      </c>
      <c r="T952" s="157"/>
      <c r="U952" s="157"/>
      <c r="V952" s="157"/>
      <c r="W952" s="157"/>
      <c r="X952" s="157"/>
      <c r="Y952" s="157"/>
      <c r="Z952" s="157"/>
      <c r="AA952" s="157"/>
      <c r="AB952" s="157"/>
      <c r="AC952" s="157" t="s">
        <v>6710</v>
      </c>
      <c r="AD952" s="157"/>
      <c r="AE952" s="157"/>
      <c r="AF952">
        <v>4147</v>
      </c>
      <c r="AG952">
        <v>446</v>
      </c>
      <c r="AI952" t="s">
        <v>8</v>
      </c>
      <c r="AJ952" t="s">
        <v>942</v>
      </c>
      <c r="AK952" t="s">
        <v>941</v>
      </c>
      <c r="AL952">
        <v>4147</v>
      </c>
      <c r="AM952">
        <v>446</v>
      </c>
      <c r="AO952" t="s">
        <v>8</v>
      </c>
      <c r="AP952" t="s">
        <v>942</v>
      </c>
      <c r="AQ952" t="s">
        <v>941</v>
      </c>
      <c r="AR952" s="174">
        <v>41781</v>
      </c>
      <c r="AS952">
        <v>15673</v>
      </c>
      <c r="AT952">
        <v>4147</v>
      </c>
      <c r="AU952"/>
      <c r="AV952">
        <v>446</v>
      </c>
      <c r="AW952" t="s">
        <v>434</v>
      </c>
      <c r="AX952" t="s">
        <v>434</v>
      </c>
      <c r="AY952" t="s">
        <v>1112</v>
      </c>
      <c r="AZ952" t="s">
        <v>5250</v>
      </c>
      <c r="BC952" t="s">
        <v>5244</v>
      </c>
      <c r="BD952" t="s">
        <v>5245</v>
      </c>
      <c r="BE952" t="s">
        <v>1515</v>
      </c>
      <c r="BF952" s="10"/>
      <c r="BG952" s="10" t="s">
        <v>5251</v>
      </c>
      <c r="BH952" s="157"/>
      <c r="BI952" s="10">
        <v>70.5</v>
      </c>
      <c r="BJ952" s="10">
        <v>156.80000000000001</v>
      </c>
      <c r="BK952" s="157" t="s">
        <v>6215</v>
      </c>
      <c r="BL952" s="10"/>
      <c r="BM952" s="157"/>
      <c r="BN952" s="157"/>
      <c r="BO952" s="10"/>
      <c r="BP952" s="10" t="s">
        <v>5247</v>
      </c>
      <c r="BQ952" s="10"/>
      <c r="BR952" s="10" t="s">
        <v>5248</v>
      </c>
      <c r="BS952" s="10"/>
      <c r="BT952" s="10" t="s">
        <v>5068</v>
      </c>
      <c r="BU952" s="115">
        <v>41758</v>
      </c>
      <c r="BV952" s="157"/>
      <c r="BW952" s="157"/>
      <c r="BX952" s="10"/>
      <c r="BY952" s="157" t="s">
        <v>6156</v>
      </c>
      <c r="BZ952" s="10"/>
      <c r="CA952"/>
      <c r="CB952"/>
      <c r="CC952"/>
      <c r="CO952" s="75">
        <v>4147</v>
      </c>
      <c r="CP952" s="70" t="s">
        <v>5286</v>
      </c>
      <c r="CQ952" s="34" t="s">
        <v>5249</v>
      </c>
      <c r="CR952" s="75">
        <v>14699</v>
      </c>
      <c r="CS952" s="75" t="s">
        <v>6237</v>
      </c>
      <c r="CT952" s="75">
        <v>16060</v>
      </c>
      <c r="CU952" s="75">
        <v>50</v>
      </c>
      <c r="CV952" s="284">
        <v>19385</v>
      </c>
      <c r="DF952" s="34"/>
      <c r="DG952" s="34"/>
      <c r="DH952" s="34"/>
      <c r="DI952" s="34"/>
      <c r="DJ952" s="34"/>
      <c r="DK952" s="34"/>
      <c r="DL952" s="11"/>
    </row>
    <row r="953" spans="1:116" ht="15.75" hidden="1" customHeight="1">
      <c r="A953" s="11">
        <v>15674</v>
      </c>
      <c r="D953" s="157" t="s">
        <v>6157</v>
      </c>
      <c r="E953" s="157"/>
      <c r="F953" s="157"/>
      <c r="G953" s="147" t="s">
        <v>5295</v>
      </c>
      <c r="H953" s="157" t="s">
        <v>6164</v>
      </c>
      <c r="I953" s="157"/>
      <c r="J953" s="157"/>
      <c r="K953" s="157"/>
      <c r="L953" s="157"/>
      <c r="M953" s="157"/>
      <c r="N953" s="157"/>
      <c r="O953" s="157"/>
      <c r="P953" s="157">
        <v>0.39378435629500003</v>
      </c>
      <c r="Q953" s="157"/>
      <c r="R953" s="157"/>
      <c r="S953" s="157"/>
      <c r="T953" s="157"/>
      <c r="U953" s="157"/>
      <c r="V953" s="157"/>
      <c r="W953" s="157"/>
      <c r="X953" s="157"/>
      <c r="Y953" s="157"/>
      <c r="Z953" s="157"/>
      <c r="AA953" s="157"/>
      <c r="AB953" s="157"/>
      <c r="AC953" s="157" t="s">
        <v>6657</v>
      </c>
      <c r="AD953" s="157"/>
      <c r="AE953" s="7" t="s">
        <v>6687</v>
      </c>
      <c r="AF953">
        <v>7065</v>
      </c>
      <c r="AG953">
        <v>446</v>
      </c>
      <c r="AI953" t="s">
        <v>8</v>
      </c>
      <c r="AJ953" t="s">
        <v>942</v>
      </c>
      <c r="AK953" t="s">
        <v>941</v>
      </c>
      <c r="AL953">
        <v>7065</v>
      </c>
      <c r="AM953">
        <v>446</v>
      </c>
      <c r="AO953" t="s">
        <v>8</v>
      </c>
      <c r="AP953" t="s">
        <v>942</v>
      </c>
      <c r="AQ953" t="s">
        <v>941</v>
      </c>
      <c r="AR953" s="174">
        <v>41781</v>
      </c>
      <c r="AS953">
        <v>15674</v>
      </c>
      <c r="AT953">
        <v>7065</v>
      </c>
      <c r="AU953"/>
      <c r="AV953">
        <v>446</v>
      </c>
      <c r="AW953" t="s">
        <v>434</v>
      </c>
      <c r="AX953" t="s">
        <v>434</v>
      </c>
      <c r="AY953" t="s">
        <v>1112</v>
      </c>
      <c r="AZ953"/>
      <c r="BC953" t="s">
        <v>5252</v>
      </c>
      <c r="BD953" t="s">
        <v>5245</v>
      </c>
      <c r="BE953" t="s">
        <v>1515</v>
      </c>
      <c r="BF953" s="10"/>
      <c r="BG953" s="10" t="s">
        <v>5253</v>
      </c>
      <c r="BH953" s="157"/>
      <c r="BI953" s="10">
        <v>67.492621</v>
      </c>
      <c r="BJ953" s="10">
        <v>153.76479399999999</v>
      </c>
      <c r="BK953" s="157" t="s">
        <v>6217</v>
      </c>
      <c r="BL953" s="10"/>
      <c r="BM953" s="157"/>
      <c r="BN953" s="157"/>
      <c r="BO953" s="10"/>
      <c r="BP953" s="10" t="s">
        <v>5247</v>
      </c>
      <c r="BQ953" s="10"/>
      <c r="BR953" s="10" t="s">
        <v>5248</v>
      </c>
      <c r="BS953" s="10"/>
      <c r="BT953" s="10" t="s">
        <v>5068</v>
      </c>
      <c r="BU953" s="115">
        <v>41758</v>
      </c>
      <c r="BV953" s="157"/>
      <c r="BW953" s="157"/>
      <c r="BX953" s="10"/>
      <c r="BY953" s="157" t="s">
        <v>6157</v>
      </c>
      <c r="BZ953" s="10"/>
      <c r="CA953"/>
      <c r="CB953"/>
      <c r="CC953"/>
      <c r="CO953" s="75">
        <v>7065</v>
      </c>
      <c r="CP953" s="70" t="s">
        <v>5286</v>
      </c>
      <c r="CQ953" s="34" t="s">
        <v>5249</v>
      </c>
      <c r="CR953" s="75">
        <v>14406</v>
      </c>
      <c r="CS953" s="75" t="s">
        <v>6235</v>
      </c>
      <c r="CT953" s="75" t="s">
        <v>5254</v>
      </c>
      <c r="CV953"/>
      <c r="DF953" s="34"/>
      <c r="DG953" s="34"/>
      <c r="DH953" s="34"/>
      <c r="DI953" s="34"/>
      <c r="DJ953" s="34"/>
      <c r="DK953" s="34"/>
      <c r="DL953" s="11"/>
    </row>
    <row r="954" spans="1:116" ht="15.75" hidden="1" customHeight="1">
      <c r="A954" s="11">
        <v>15675</v>
      </c>
      <c r="D954" s="157" t="s">
        <v>6158</v>
      </c>
      <c r="E954" s="157"/>
      <c r="F954" s="157"/>
      <c r="G954" s="147" t="s">
        <v>5295</v>
      </c>
      <c r="H954" s="157" t="s">
        <v>6165</v>
      </c>
      <c r="I954" s="157"/>
      <c r="J954" s="157"/>
      <c r="K954" s="157"/>
      <c r="L954" s="157"/>
      <c r="M954" s="157"/>
      <c r="N954" s="157"/>
      <c r="O954" s="157"/>
      <c r="P954" s="157">
        <v>0.24243162485700001</v>
      </c>
      <c r="Q954" s="157"/>
      <c r="R954" s="157"/>
      <c r="S954" s="157"/>
      <c r="T954" s="157"/>
      <c r="U954" s="157"/>
      <c r="V954" s="157"/>
      <c r="W954" s="157"/>
      <c r="X954" s="157"/>
      <c r="Y954" s="157"/>
      <c r="Z954" s="157"/>
      <c r="AA954" s="157"/>
      <c r="AB954" s="157"/>
      <c r="AC954" s="157" t="s">
        <v>6657</v>
      </c>
      <c r="AD954" s="157"/>
      <c r="AE954" s="7" t="s">
        <v>6687</v>
      </c>
      <c r="AF954">
        <v>7053</v>
      </c>
      <c r="AG954">
        <v>446</v>
      </c>
      <c r="AI954" t="s">
        <v>8</v>
      </c>
      <c r="AJ954" t="s">
        <v>942</v>
      </c>
      <c r="AK954" t="s">
        <v>941</v>
      </c>
      <c r="AL954">
        <v>7053</v>
      </c>
      <c r="AM954">
        <v>446</v>
      </c>
      <c r="AO954" t="s">
        <v>8</v>
      </c>
      <c r="AP954" t="s">
        <v>942</v>
      </c>
      <c r="AQ954" t="s">
        <v>941</v>
      </c>
      <c r="AR954" s="174">
        <v>41781</v>
      </c>
      <c r="AS954">
        <v>15675</v>
      </c>
      <c r="AT954">
        <v>7053</v>
      </c>
      <c r="AU954"/>
      <c r="AV954">
        <v>446</v>
      </c>
      <c r="AW954" t="s">
        <v>434</v>
      </c>
      <c r="AX954" t="s">
        <v>434</v>
      </c>
      <c r="AY954" t="s">
        <v>1112</v>
      </c>
      <c r="AZ954"/>
      <c r="BC954" t="s">
        <v>5252</v>
      </c>
      <c r="BD954" t="s">
        <v>5245</v>
      </c>
      <c r="BE954" t="s">
        <v>1515</v>
      </c>
      <c r="BF954" s="10"/>
      <c r="BG954" s="10" t="s">
        <v>5253</v>
      </c>
      <c r="BH954" s="157"/>
      <c r="BI954" s="10">
        <v>67.492621</v>
      </c>
      <c r="BJ954" s="10">
        <v>153.76479399999999</v>
      </c>
      <c r="BK954" s="157" t="s">
        <v>6217</v>
      </c>
      <c r="BL954" s="10"/>
      <c r="BM954" s="157"/>
      <c r="BN954" s="157"/>
      <c r="BO954" s="10"/>
      <c r="BP954" s="10" t="s">
        <v>5247</v>
      </c>
      <c r="BQ954" s="10"/>
      <c r="BR954" s="10" t="s">
        <v>5248</v>
      </c>
      <c r="BS954" s="10"/>
      <c r="BT954" s="10" t="s">
        <v>5068</v>
      </c>
      <c r="BU954" s="115">
        <v>41758</v>
      </c>
      <c r="BV954" s="157"/>
      <c r="BW954" s="157"/>
      <c r="BX954" s="10"/>
      <c r="BY954" s="157" t="s">
        <v>6158</v>
      </c>
      <c r="BZ954" s="10"/>
      <c r="CA954"/>
      <c r="CB954"/>
      <c r="CC954"/>
      <c r="CO954" s="75">
        <v>7053</v>
      </c>
      <c r="CP954" s="70" t="s">
        <v>5286</v>
      </c>
      <c r="CQ954" s="34" t="s">
        <v>5249</v>
      </c>
      <c r="CR954" s="75">
        <v>14407</v>
      </c>
      <c r="CS954" s="75" t="s">
        <v>6235</v>
      </c>
      <c r="CT954" s="75">
        <v>32540</v>
      </c>
      <c r="CU954" s="75">
        <v>1000</v>
      </c>
      <c r="CV954" s="284">
        <v>36928</v>
      </c>
      <c r="DF954" s="34"/>
      <c r="DG954" s="34"/>
      <c r="DH954" s="34"/>
      <c r="DI954" s="34"/>
      <c r="DJ954" s="34"/>
      <c r="DK954" s="34"/>
      <c r="DL954" s="11"/>
    </row>
    <row r="955" spans="1:116" ht="15" hidden="1" customHeight="1">
      <c r="A955" s="20">
        <v>16075</v>
      </c>
      <c r="B955" t="s">
        <v>6535</v>
      </c>
      <c r="D955" s="147" t="s">
        <v>5506</v>
      </c>
      <c r="E955" s="147"/>
      <c r="F955" s="147"/>
      <c r="G955" s="147" t="s">
        <v>5295</v>
      </c>
      <c r="H955" s="7" t="s">
        <v>5507</v>
      </c>
      <c r="I955" s="7"/>
      <c r="J955" s="7"/>
      <c r="K955" s="7"/>
      <c r="L955" s="7"/>
      <c r="M955" s="7"/>
      <c r="N955" s="7"/>
      <c r="O955" s="7"/>
      <c r="P955" s="7"/>
      <c r="Q955" s="7"/>
      <c r="R955" s="7"/>
      <c r="S955" s="7"/>
      <c r="T955" s="7"/>
      <c r="U955" s="7"/>
      <c r="V955" s="7"/>
      <c r="W955" s="7"/>
      <c r="X955" s="7"/>
      <c r="Y955" s="7"/>
      <c r="Z955" s="7"/>
      <c r="AA955" s="7"/>
      <c r="AB955" s="7"/>
      <c r="AC955" s="7" t="s">
        <v>6169</v>
      </c>
      <c r="AD955" s="7"/>
      <c r="AE955" s="7"/>
      <c r="AF955" s="23" t="s">
        <v>554</v>
      </c>
      <c r="AG955" s="7" t="s">
        <v>555</v>
      </c>
      <c r="AH955" s="138" t="s">
        <v>8</v>
      </c>
      <c r="AI955" s="7" t="s">
        <v>556</v>
      </c>
      <c r="AJ955" s="7"/>
      <c r="AK955" s="7"/>
      <c r="AL955" s="23" t="s">
        <v>554</v>
      </c>
      <c r="AM955" s="7" t="s">
        <v>555</v>
      </c>
      <c r="AN955" s="138" t="s">
        <v>8</v>
      </c>
      <c r="AO955" s="7" t="s">
        <v>556</v>
      </c>
      <c r="AP955" s="7"/>
      <c r="AQ955" s="7"/>
      <c r="AR955" s="72" t="s">
        <v>4563</v>
      </c>
      <c r="AS955" s="20">
        <f t="shared" ref="AS955:AS986" si="230">AK955</f>
        <v>0</v>
      </c>
      <c r="AT955" s="7" t="str">
        <f t="shared" ref="AT955:AT986" si="231">AL955</f>
        <v>ACS 1000</v>
      </c>
      <c r="AU955" s="20"/>
      <c r="AV955" s="87" t="str">
        <f t="shared" ref="AV955:AV986" si="232">AM955</f>
        <v>GP0464</v>
      </c>
      <c r="AW955" s="7" t="str">
        <f t="shared" ref="AW955:AW986" si="233">AN955</f>
        <v>Bone</v>
      </c>
      <c r="AX955" s="138" t="s">
        <v>434</v>
      </c>
      <c r="AY955" s="138" t="s">
        <v>1112</v>
      </c>
      <c r="AZ955" s="7"/>
      <c r="BA955" s="7" t="str">
        <f t="shared" ref="BA955:BA986" si="234">AO955</f>
        <v>bone</v>
      </c>
      <c r="BB955" s="138" t="s">
        <v>4564</v>
      </c>
      <c r="BC955" s="138" t="s">
        <v>4565</v>
      </c>
      <c r="BD955" s="138" t="s">
        <v>1160</v>
      </c>
      <c r="BE955" s="138" t="s">
        <v>1015</v>
      </c>
      <c r="BF955" s="138" t="s">
        <v>4566</v>
      </c>
      <c r="BG955" s="138" t="s">
        <v>4567</v>
      </c>
      <c r="BH955" s="138" t="s">
        <v>4568</v>
      </c>
      <c r="BI955" s="3">
        <v>63.983333299999998</v>
      </c>
      <c r="BJ955" s="3">
        <v>-139.03527779999999</v>
      </c>
      <c r="BK955" s="3" t="s">
        <v>1195</v>
      </c>
      <c r="BL955" s="7"/>
      <c r="BM955" s="7"/>
      <c r="BN955" s="7"/>
      <c r="BO955" s="256">
        <v>41837</v>
      </c>
      <c r="BP955" s="138" t="s">
        <v>4569</v>
      </c>
      <c r="BQ955" s="257" t="s">
        <v>1530</v>
      </c>
      <c r="BR955" s="138" t="s">
        <v>4570</v>
      </c>
      <c r="BS955" s="138"/>
      <c r="BT955" s="26" t="s">
        <v>4571</v>
      </c>
      <c r="BU955" s="7"/>
      <c r="BV955" s="7">
        <f t="shared" ref="BV955:BV986" si="235">AQ955</f>
        <v>0</v>
      </c>
      <c r="BW955" s="7"/>
      <c r="BX955" s="7"/>
      <c r="BY955" s="147" t="s">
        <v>5506</v>
      </c>
      <c r="BZ955" s="131" t="str">
        <f t="shared" ref="BZ955:BZ986" si="236">AR955</f>
        <v>27.07.214</v>
      </c>
      <c r="CA955" s="142" t="s">
        <v>4572</v>
      </c>
      <c r="CB955" s="7"/>
      <c r="CC955" s="7"/>
      <c r="CD955" s="7"/>
      <c r="CE955" s="7"/>
      <c r="CF955" s="7"/>
      <c r="CG955" s="7"/>
      <c r="CH955" s="7"/>
      <c r="CI955" s="7"/>
      <c r="CJ955" s="7"/>
      <c r="CK955" s="7"/>
      <c r="CL955" s="7"/>
      <c r="CM955" s="7"/>
      <c r="CN955" s="7"/>
      <c r="CO955" s="7"/>
      <c r="CP955" s="7"/>
      <c r="CQ955" s="7"/>
      <c r="CR955" s="7"/>
      <c r="CS955" s="7"/>
      <c r="CT955" s="7"/>
      <c r="CU955" s="7"/>
      <c r="CV955" s="7"/>
      <c r="CW955" s="7"/>
      <c r="CX955" s="7"/>
      <c r="CY955" s="7"/>
      <c r="CZ955" s="7"/>
      <c r="DA955" s="7"/>
      <c r="DB955" s="7"/>
      <c r="DC955" s="7"/>
      <c r="DD955" s="7"/>
      <c r="DE955" s="7"/>
      <c r="DF955" s="7"/>
      <c r="DG955" s="7"/>
      <c r="DH955" s="7"/>
      <c r="DI955" s="7"/>
      <c r="DJ955" s="7"/>
      <c r="DK955" s="7"/>
      <c r="DL955" s="20"/>
    </row>
    <row r="956" spans="1:116" ht="15" hidden="1" customHeight="1">
      <c r="A956" s="20">
        <v>16079</v>
      </c>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23" t="s">
        <v>559</v>
      </c>
      <c r="AG956" s="7" t="s">
        <v>555</v>
      </c>
      <c r="AH956" s="24" t="s">
        <v>560</v>
      </c>
      <c r="AI956" s="7" t="s">
        <v>556</v>
      </c>
      <c r="AJ956" s="7"/>
      <c r="AK956" s="7"/>
      <c r="AL956" s="23" t="s">
        <v>559</v>
      </c>
      <c r="AM956" s="7" t="s">
        <v>555</v>
      </c>
      <c r="AN956" s="26" t="s">
        <v>560</v>
      </c>
      <c r="AO956" s="7" t="s">
        <v>556</v>
      </c>
      <c r="AP956" s="7"/>
      <c r="AQ956" s="7"/>
      <c r="AR956" s="72" t="s">
        <v>4563</v>
      </c>
      <c r="AS956" s="20">
        <f t="shared" si="230"/>
        <v>0</v>
      </c>
      <c r="AT956" s="7" t="str">
        <f t="shared" si="231"/>
        <v>ACS 1004</v>
      </c>
      <c r="AU956" s="20"/>
      <c r="AV956" s="87" t="str">
        <f t="shared" si="232"/>
        <v>GP0464</v>
      </c>
      <c r="AW956" s="7" t="str">
        <f t="shared" si="233"/>
        <v>Humerus/tibia proximal fragment</v>
      </c>
      <c r="AX956" s="24" t="s">
        <v>434</v>
      </c>
      <c r="AY956" s="24" t="s">
        <v>1112</v>
      </c>
      <c r="AZ956" s="13"/>
      <c r="BA956" s="7" t="str">
        <f t="shared" si="234"/>
        <v>bone</v>
      </c>
      <c r="BB956" s="24" t="s">
        <v>4576</v>
      </c>
      <c r="BC956" s="138" t="s">
        <v>4577</v>
      </c>
      <c r="BD956" s="27" t="s">
        <v>1160</v>
      </c>
      <c r="BE956" s="27" t="s">
        <v>1015</v>
      </c>
      <c r="BF956" s="27" t="s">
        <v>4566</v>
      </c>
      <c r="BG956" s="27" t="s">
        <v>4567</v>
      </c>
      <c r="BH956" s="27" t="s">
        <v>4568</v>
      </c>
      <c r="BI956" s="3">
        <v>63.983333299999998</v>
      </c>
      <c r="BJ956" s="3">
        <v>-139.03527779999999</v>
      </c>
      <c r="BK956" s="3" t="s">
        <v>1195</v>
      </c>
      <c r="BL956" s="13"/>
      <c r="BM956" s="13"/>
      <c r="BN956" s="7"/>
      <c r="BO956" s="258">
        <v>41838</v>
      </c>
      <c r="BP956" s="138" t="s">
        <v>4571</v>
      </c>
      <c r="BQ956" s="259" t="s">
        <v>1539</v>
      </c>
      <c r="BR956" s="138" t="s">
        <v>4570</v>
      </c>
      <c r="BS956" s="141"/>
      <c r="BT956" s="24" t="s">
        <v>4571</v>
      </c>
      <c r="BU956" s="13"/>
      <c r="BV956" s="7">
        <f t="shared" si="235"/>
        <v>0</v>
      </c>
      <c r="BW956" s="13"/>
      <c r="BX956" s="13"/>
      <c r="BY956" s="13"/>
      <c r="BZ956" s="131" t="str">
        <f t="shared" si="236"/>
        <v>27.07.214</v>
      </c>
      <c r="CA956" s="142" t="s">
        <v>4578</v>
      </c>
      <c r="CB956" s="13"/>
      <c r="CC956" s="13"/>
      <c r="CD956" s="13"/>
      <c r="CE956" s="13"/>
      <c r="CF956" s="13"/>
      <c r="CG956" s="13"/>
      <c r="CH956" s="13"/>
      <c r="CI956" s="13"/>
      <c r="CJ956" s="13"/>
      <c r="CK956" s="13"/>
      <c r="CL956" s="13"/>
      <c r="CM956" s="13"/>
      <c r="CN956" s="13"/>
      <c r="CO956" s="13"/>
      <c r="CP956" s="13"/>
      <c r="CQ956" s="13"/>
      <c r="CR956" s="13"/>
      <c r="CS956" s="13"/>
      <c r="CT956" s="13"/>
      <c r="CU956" s="7"/>
      <c r="CV956" s="7"/>
      <c r="CW956" s="7"/>
      <c r="CX956" s="7"/>
      <c r="CY956" s="7"/>
      <c r="CZ956" s="7"/>
      <c r="DA956" s="7"/>
      <c r="DB956" s="7"/>
      <c r="DC956" s="7"/>
      <c r="DD956" s="7"/>
      <c r="DE956" s="7"/>
      <c r="DF956" s="7"/>
      <c r="DG956" s="7"/>
      <c r="DH956" s="7"/>
      <c r="DI956" s="7"/>
      <c r="DJ956" s="7"/>
      <c r="DK956" s="7"/>
      <c r="DL956" s="20"/>
    </row>
    <row r="957" spans="1:116" ht="15" hidden="1" customHeight="1">
      <c r="A957" s="19">
        <v>16082</v>
      </c>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23" t="s">
        <v>561</v>
      </c>
      <c r="AG957" s="7" t="s">
        <v>555</v>
      </c>
      <c r="AH957" s="24" t="s">
        <v>562</v>
      </c>
      <c r="AI957" s="7" t="s">
        <v>556</v>
      </c>
      <c r="AJ957" s="7"/>
      <c r="AK957" s="7"/>
      <c r="AL957" s="23" t="s">
        <v>561</v>
      </c>
      <c r="AM957" s="7" t="s">
        <v>555</v>
      </c>
      <c r="AN957" s="26" t="s">
        <v>562</v>
      </c>
      <c r="AO957" s="7" t="s">
        <v>556</v>
      </c>
      <c r="AP957" s="7"/>
      <c r="AQ957" s="7"/>
      <c r="AR957" s="72" t="s">
        <v>4563</v>
      </c>
      <c r="AS957" s="20">
        <f t="shared" si="230"/>
        <v>0</v>
      </c>
      <c r="AT957" s="7" t="str">
        <f t="shared" si="231"/>
        <v>ACS 1007</v>
      </c>
      <c r="AU957" s="20"/>
      <c r="AV957" s="87" t="str">
        <f t="shared" si="232"/>
        <v>GP0464</v>
      </c>
      <c r="AW957" s="7" t="str">
        <f t="shared" si="233"/>
        <v>Tibia left</v>
      </c>
      <c r="AX957" s="24" t="s">
        <v>434</v>
      </c>
      <c r="AY957" s="24" t="s">
        <v>1112</v>
      </c>
      <c r="AZ957" s="13"/>
      <c r="BA957" s="7" t="str">
        <f t="shared" si="234"/>
        <v>bone</v>
      </c>
      <c r="BB957" s="24" t="s">
        <v>4579</v>
      </c>
      <c r="BC957" s="138" t="s">
        <v>4580</v>
      </c>
      <c r="BD957" s="27" t="s">
        <v>1160</v>
      </c>
      <c r="BE957" s="27" t="s">
        <v>1015</v>
      </c>
      <c r="BF957" s="27" t="s">
        <v>4566</v>
      </c>
      <c r="BG957" s="27" t="s">
        <v>4567</v>
      </c>
      <c r="BH957" s="138" t="s">
        <v>4581</v>
      </c>
      <c r="BI957" s="66">
        <v>63.818899999999999</v>
      </c>
      <c r="BJ957" s="66">
        <v>-139.06829999999999</v>
      </c>
      <c r="BK957" s="143" t="s">
        <v>4582</v>
      </c>
      <c r="BL957" s="13"/>
      <c r="BM957" s="13"/>
      <c r="BN957" s="13"/>
      <c r="BO957" s="139">
        <v>38186</v>
      </c>
      <c r="BP957" s="138" t="s">
        <v>4571</v>
      </c>
      <c r="BQ957" s="140" t="s">
        <v>3290</v>
      </c>
      <c r="BR957" s="27" t="s">
        <v>4570</v>
      </c>
      <c r="BS957" s="141"/>
      <c r="BT957" s="24" t="s">
        <v>4571</v>
      </c>
      <c r="BU957" s="13"/>
      <c r="BV957" s="7">
        <f t="shared" si="235"/>
        <v>0</v>
      </c>
      <c r="BW957" s="13"/>
      <c r="BX957" s="13"/>
      <c r="BY957" s="13"/>
      <c r="BZ957" s="131" t="str">
        <f t="shared" si="236"/>
        <v>27.07.214</v>
      </c>
      <c r="CA957" s="142" t="s">
        <v>4583</v>
      </c>
      <c r="CB957" s="13"/>
      <c r="CC957" s="13"/>
      <c r="CD957" s="13"/>
      <c r="CE957" s="13"/>
      <c r="CF957" s="13"/>
      <c r="CG957" s="13"/>
      <c r="CH957" s="13"/>
      <c r="CI957" s="13"/>
      <c r="CJ957" s="13"/>
      <c r="CK957" s="13"/>
      <c r="CL957" s="13"/>
      <c r="CM957" s="13"/>
      <c r="CN957" s="13"/>
      <c r="CO957" s="13"/>
      <c r="CP957" s="13"/>
      <c r="CQ957" s="13"/>
      <c r="CR957" s="13"/>
      <c r="CS957" s="13"/>
      <c r="CT957" s="13"/>
      <c r="CU957" s="7"/>
      <c r="CV957" s="7"/>
      <c r="CW957" s="7"/>
      <c r="CX957" s="7"/>
      <c r="CY957" s="7"/>
      <c r="CZ957" s="7"/>
      <c r="DA957" s="7"/>
      <c r="DB957" s="7"/>
      <c r="DC957" s="7"/>
      <c r="DD957" s="7"/>
      <c r="DE957" s="7"/>
      <c r="DF957" s="7"/>
      <c r="DG957" s="7"/>
      <c r="DH957" s="7"/>
      <c r="DI957" s="7"/>
      <c r="DJ957" s="7"/>
      <c r="DK957" s="7"/>
      <c r="DL957" s="19"/>
    </row>
    <row r="958" spans="1:116" ht="15" hidden="1" customHeight="1">
      <c r="A958" s="19">
        <v>16083</v>
      </c>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23" t="s">
        <v>563</v>
      </c>
      <c r="AG958" s="7" t="s">
        <v>555</v>
      </c>
      <c r="AH958" s="24" t="s">
        <v>564</v>
      </c>
      <c r="AI958" s="7" t="s">
        <v>556</v>
      </c>
      <c r="AJ958" s="7"/>
      <c r="AK958" s="7"/>
      <c r="AL958" s="23" t="s">
        <v>563</v>
      </c>
      <c r="AM958" s="7" t="s">
        <v>555</v>
      </c>
      <c r="AN958" s="24" t="s">
        <v>564</v>
      </c>
      <c r="AO958" s="7" t="s">
        <v>556</v>
      </c>
      <c r="AP958" s="7"/>
      <c r="AQ958" s="7"/>
      <c r="AR958" s="72" t="s">
        <v>4563</v>
      </c>
      <c r="AS958" s="19">
        <f t="shared" si="230"/>
        <v>0</v>
      </c>
      <c r="AT958" s="7" t="str">
        <f t="shared" si="231"/>
        <v>ACS 1008</v>
      </c>
      <c r="AU958" s="20"/>
      <c r="AV958" s="87" t="str">
        <f t="shared" si="232"/>
        <v>GP0464</v>
      </c>
      <c r="AW958" s="13" t="str">
        <f t="shared" si="233"/>
        <v>Metatarsal right</v>
      </c>
      <c r="AX958" s="24" t="s">
        <v>434</v>
      </c>
      <c r="AY958" s="24" t="s">
        <v>1112</v>
      </c>
      <c r="AZ958" s="13"/>
      <c r="BA958" s="7" t="str">
        <f t="shared" si="234"/>
        <v>bone</v>
      </c>
      <c r="BB958" s="24" t="s">
        <v>4584</v>
      </c>
      <c r="BC958" s="24"/>
      <c r="BD958" s="27" t="s">
        <v>1160</v>
      </c>
      <c r="BE958" s="27" t="s">
        <v>1015</v>
      </c>
      <c r="BF958" s="27" t="s">
        <v>4566</v>
      </c>
      <c r="BG958" s="27" t="s">
        <v>4567</v>
      </c>
      <c r="BH958" s="138" t="s">
        <v>4581</v>
      </c>
      <c r="BI958" s="66">
        <v>63.818899999999999</v>
      </c>
      <c r="BJ958" s="66">
        <v>-139.06829999999999</v>
      </c>
      <c r="BK958" s="143" t="s">
        <v>4582</v>
      </c>
      <c r="BL958" s="13"/>
      <c r="BM958" s="13"/>
      <c r="BN958" s="13"/>
      <c r="BO958" s="139">
        <v>38186</v>
      </c>
      <c r="BP958" s="138" t="s">
        <v>4571</v>
      </c>
      <c r="BQ958" s="140" t="s">
        <v>1539</v>
      </c>
      <c r="BR958" s="27" t="s">
        <v>4570</v>
      </c>
      <c r="BS958" s="141"/>
      <c r="BT958" s="24" t="s">
        <v>4571</v>
      </c>
      <c r="BU958" s="13"/>
      <c r="BV958" s="7">
        <f t="shared" si="235"/>
        <v>0</v>
      </c>
      <c r="BW958" s="13"/>
      <c r="BX958" s="13"/>
      <c r="BY958" s="13"/>
      <c r="BZ958" s="131" t="str">
        <f t="shared" si="236"/>
        <v>27.07.214</v>
      </c>
      <c r="CA958" s="142" t="s">
        <v>4585</v>
      </c>
      <c r="CB958" s="13"/>
      <c r="CC958" s="13"/>
      <c r="CD958" s="13"/>
      <c r="CE958" s="13"/>
      <c r="CF958" s="13"/>
      <c r="CG958" s="13"/>
      <c r="CH958" s="13"/>
      <c r="CI958" s="13"/>
      <c r="CJ958" s="13"/>
      <c r="CK958" s="13"/>
      <c r="CL958" s="13"/>
      <c r="CM958" s="13"/>
      <c r="CN958" s="13"/>
      <c r="CO958" s="13"/>
      <c r="CP958" s="13"/>
      <c r="CQ958" s="13"/>
      <c r="CR958" s="13"/>
      <c r="CS958" s="13"/>
      <c r="CT958" s="13"/>
      <c r="CU958" s="7"/>
      <c r="CV958" s="7"/>
      <c r="CW958" s="7"/>
      <c r="CX958" s="7"/>
      <c r="CY958" s="7"/>
      <c r="CZ958" s="7"/>
      <c r="DA958" s="7"/>
      <c r="DB958" s="7"/>
      <c r="DC958" s="7"/>
      <c r="DD958" s="7"/>
      <c r="DE958" s="7"/>
      <c r="DF958" s="7"/>
      <c r="DG958" s="7"/>
      <c r="DH958" s="7"/>
      <c r="DI958" s="7"/>
      <c r="DJ958" s="7"/>
      <c r="DK958" s="7"/>
      <c r="DL958" s="19"/>
    </row>
    <row r="959" spans="1:116" ht="15" hidden="1" customHeight="1">
      <c r="A959" s="19">
        <v>16084</v>
      </c>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23" t="s">
        <v>565</v>
      </c>
      <c r="AG959" s="7" t="s">
        <v>555</v>
      </c>
      <c r="AH959" s="24" t="s">
        <v>566</v>
      </c>
      <c r="AI959" s="7" t="s">
        <v>556</v>
      </c>
      <c r="AJ959" s="7"/>
      <c r="AK959" s="7"/>
      <c r="AL959" s="23" t="s">
        <v>565</v>
      </c>
      <c r="AM959" s="7" t="s">
        <v>555</v>
      </c>
      <c r="AN959" s="24" t="s">
        <v>566</v>
      </c>
      <c r="AO959" s="7" t="s">
        <v>556</v>
      </c>
      <c r="AP959" s="7"/>
      <c r="AQ959" s="7"/>
      <c r="AR959" s="72" t="s">
        <v>4563</v>
      </c>
      <c r="AS959" s="19">
        <f t="shared" si="230"/>
        <v>0</v>
      </c>
      <c r="AT959" s="7" t="str">
        <f t="shared" si="231"/>
        <v>ACS 1009</v>
      </c>
      <c r="AU959" s="20"/>
      <c r="AV959" s="87" t="str">
        <f t="shared" si="232"/>
        <v>GP0464</v>
      </c>
      <c r="AW959" s="13" t="str">
        <f t="shared" si="233"/>
        <v>Metatarsal partial</v>
      </c>
      <c r="AX959" s="24" t="s">
        <v>434</v>
      </c>
      <c r="AY959" s="24" t="s">
        <v>1112</v>
      </c>
      <c r="AZ959" s="13"/>
      <c r="BA959" s="7" t="str">
        <f t="shared" si="234"/>
        <v>bone</v>
      </c>
      <c r="BB959" s="24" t="s">
        <v>4586</v>
      </c>
      <c r="BC959" s="24"/>
      <c r="BD959" s="27" t="s">
        <v>1160</v>
      </c>
      <c r="BE959" s="27" t="s">
        <v>1015</v>
      </c>
      <c r="BF959" s="27" t="s">
        <v>4566</v>
      </c>
      <c r="BG959" s="27" t="s">
        <v>4567</v>
      </c>
      <c r="BH959" s="138" t="s">
        <v>4581</v>
      </c>
      <c r="BI959" s="66">
        <v>63.818899999999999</v>
      </c>
      <c r="BJ959" s="66">
        <v>-139.06829999999999</v>
      </c>
      <c r="BK959" s="143" t="s">
        <v>4582</v>
      </c>
      <c r="BL959" s="13"/>
      <c r="BM959" s="13"/>
      <c r="BN959" s="13"/>
      <c r="BO959" s="139">
        <v>38186</v>
      </c>
      <c r="BP959" s="138" t="s">
        <v>4571</v>
      </c>
      <c r="BQ959" s="140" t="s">
        <v>3280</v>
      </c>
      <c r="BR959" s="27" t="s">
        <v>4570</v>
      </c>
      <c r="BS959" s="141"/>
      <c r="BT959" s="24" t="s">
        <v>4571</v>
      </c>
      <c r="BU959" s="13"/>
      <c r="BV959" s="7">
        <f t="shared" si="235"/>
        <v>0</v>
      </c>
      <c r="BW959" s="13"/>
      <c r="BX959" s="13"/>
      <c r="BY959" s="13"/>
      <c r="BZ959" s="131" t="str">
        <f t="shared" si="236"/>
        <v>27.07.214</v>
      </c>
      <c r="CA959" s="142" t="s">
        <v>4587</v>
      </c>
      <c r="CB959" s="13"/>
      <c r="CC959" s="13"/>
      <c r="CD959" s="13"/>
      <c r="CE959" s="13"/>
      <c r="CF959" s="13"/>
      <c r="CG959" s="13"/>
      <c r="CH959" s="13"/>
      <c r="CI959" s="13"/>
      <c r="CJ959" s="13"/>
      <c r="CK959" s="13"/>
      <c r="CL959" s="13"/>
      <c r="CM959" s="13"/>
      <c r="CN959" s="13"/>
      <c r="CO959" s="13"/>
      <c r="CP959" s="13"/>
      <c r="CQ959" s="13"/>
      <c r="CR959" s="13"/>
      <c r="CS959" s="13"/>
      <c r="CT959" s="13"/>
      <c r="CU959" s="7"/>
      <c r="CV959" s="7"/>
      <c r="CW959" s="7"/>
      <c r="CX959" s="7"/>
      <c r="CY959" s="7"/>
      <c r="CZ959" s="7"/>
      <c r="DA959" s="7"/>
      <c r="DB959" s="7"/>
      <c r="DC959" s="7"/>
      <c r="DD959" s="7"/>
      <c r="DE959" s="7"/>
      <c r="DF959" s="7"/>
      <c r="DG959" s="7"/>
      <c r="DH959" s="7"/>
      <c r="DI959" s="7"/>
      <c r="DJ959" s="7"/>
      <c r="DK959" s="7"/>
      <c r="DL959" s="19"/>
    </row>
    <row r="960" spans="1:116" ht="15" hidden="1" customHeight="1">
      <c r="A960" s="19">
        <v>16085</v>
      </c>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23" t="s">
        <v>567</v>
      </c>
      <c r="AG960" s="7" t="s">
        <v>555</v>
      </c>
      <c r="AH960" s="24" t="s">
        <v>568</v>
      </c>
      <c r="AI960" s="7" t="s">
        <v>556</v>
      </c>
      <c r="AJ960" s="7"/>
      <c r="AK960" s="7"/>
      <c r="AL960" s="23" t="s">
        <v>567</v>
      </c>
      <c r="AM960" s="7" t="s">
        <v>555</v>
      </c>
      <c r="AN960" s="24" t="s">
        <v>568</v>
      </c>
      <c r="AO960" s="7" t="s">
        <v>556</v>
      </c>
      <c r="AP960" s="7"/>
      <c r="AQ960" s="7"/>
      <c r="AR960" s="72" t="s">
        <v>4563</v>
      </c>
      <c r="AS960" s="19">
        <f t="shared" si="230"/>
        <v>0</v>
      </c>
      <c r="AT960" s="7" t="str">
        <f t="shared" si="231"/>
        <v>ACS 1010</v>
      </c>
      <c r="AU960" s="20"/>
      <c r="AV960" s="87" t="str">
        <f t="shared" si="232"/>
        <v>GP0464</v>
      </c>
      <c r="AW960" s="13" t="str">
        <f t="shared" si="233"/>
        <v>Left femur</v>
      </c>
      <c r="AX960" s="24" t="s">
        <v>434</v>
      </c>
      <c r="AY960" s="24" t="s">
        <v>1112</v>
      </c>
      <c r="AZ960" s="13"/>
      <c r="BA960" s="7" t="str">
        <f t="shared" si="234"/>
        <v>bone</v>
      </c>
      <c r="BB960" s="24" t="s">
        <v>4588</v>
      </c>
      <c r="BC960" s="24"/>
      <c r="BD960" s="27" t="s">
        <v>1160</v>
      </c>
      <c r="BE960" s="27" t="s">
        <v>1015</v>
      </c>
      <c r="BF960" s="27" t="s">
        <v>4566</v>
      </c>
      <c r="BG960" s="27" t="s">
        <v>4567</v>
      </c>
      <c r="BH960" s="138" t="s">
        <v>4581</v>
      </c>
      <c r="BI960" s="66">
        <v>63.818899999999999</v>
      </c>
      <c r="BJ960" s="66">
        <v>-139.06829999999999</v>
      </c>
      <c r="BK960" s="143" t="s">
        <v>4582</v>
      </c>
      <c r="BL960" s="13"/>
      <c r="BM960" s="13"/>
      <c r="BN960" s="13"/>
      <c r="BO960" s="139">
        <v>38186</v>
      </c>
      <c r="BP960" s="138" t="s">
        <v>4571</v>
      </c>
      <c r="BQ960" s="140" t="s">
        <v>1539</v>
      </c>
      <c r="BR960" s="27" t="s">
        <v>4570</v>
      </c>
      <c r="BS960" s="141"/>
      <c r="BT960" s="24" t="s">
        <v>4571</v>
      </c>
      <c r="BU960" s="13"/>
      <c r="BV960" s="7">
        <f t="shared" si="235"/>
        <v>0</v>
      </c>
      <c r="BW960" s="13"/>
      <c r="BX960" s="13"/>
      <c r="BY960" s="13"/>
      <c r="BZ960" s="131" t="str">
        <f t="shared" si="236"/>
        <v>27.07.214</v>
      </c>
      <c r="CA960" s="142" t="s">
        <v>4589</v>
      </c>
      <c r="CB960" s="13"/>
      <c r="CC960" s="13"/>
      <c r="CD960" s="13"/>
      <c r="CE960" s="13"/>
      <c r="CF960" s="13"/>
      <c r="CG960" s="13"/>
      <c r="CH960" s="13"/>
      <c r="CI960" s="13"/>
      <c r="CJ960" s="13"/>
      <c r="CK960" s="13"/>
      <c r="CL960" s="13"/>
      <c r="CM960" s="13"/>
      <c r="CN960" s="13"/>
      <c r="CO960" s="13"/>
      <c r="CP960" s="13"/>
      <c r="CQ960" s="13"/>
      <c r="CR960" s="13"/>
      <c r="CS960" s="13"/>
      <c r="CT960" s="13"/>
      <c r="CU960" s="7"/>
      <c r="CV960" s="7"/>
      <c r="CW960" s="7"/>
      <c r="CX960" s="7"/>
      <c r="CY960" s="7"/>
      <c r="CZ960" s="7"/>
      <c r="DA960" s="7"/>
      <c r="DB960" s="7"/>
      <c r="DC960" s="7"/>
      <c r="DD960" s="7"/>
      <c r="DE960" s="7"/>
      <c r="DF960" s="7"/>
      <c r="DG960" s="7"/>
      <c r="DH960" s="7"/>
      <c r="DI960" s="7"/>
      <c r="DJ960" s="7"/>
      <c r="DK960" s="7"/>
      <c r="DL960" s="19"/>
    </row>
    <row r="961" spans="1:116" ht="15" hidden="1" customHeight="1">
      <c r="A961" s="19">
        <v>16086</v>
      </c>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23" t="s">
        <v>569</v>
      </c>
      <c r="AG961" s="7" t="s">
        <v>555</v>
      </c>
      <c r="AH961" s="24" t="s">
        <v>570</v>
      </c>
      <c r="AI961" s="7" t="s">
        <v>556</v>
      </c>
      <c r="AJ961" s="7"/>
      <c r="AK961" s="7"/>
      <c r="AL961" s="23" t="s">
        <v>569</v>
      </c>
      <c r="AM961" s="7" t="s">
        <v>555</v>
      </c>
      <c r="AN961" s="24" t="s">
        <v>570</v>
      </c>
      <c r="AO961" s="7" t="s">
        <v>556</v>
      </c>
      <c r="AP961" s="7"/>
      <c r="AQ961" s="7"/>
      <c r="AR961" s="72" t="s">
        <v>4563</v>
      </c>
      <c r="AS961" s="19">
        <f t="shared" si="230"/>
        <v>0</v>
      </c>
      <c r="AT961" s="7" t="str">
        <f t="shared" si="231"/>
        <v>ACS 1011</v>
      </c>
      <c r="AU961" s="20"/>
      <c r="AV961" s="87" t="str">
        <f t="shared" si="232"/>
        <v>GP0464</v>
      </c>
      <c r="AW961" s="13" t="str">
        <f t="shared" si="233"/>
        <v>Partial femur, small</v>
      </c>
      <c r="AX961" s="24" t="s">
        <v>434</v>
      </c>
      <c r="AY961" s="24" t="s">
        <v>1112</v>
      </c>
      <c r="AZ961" s="13"/>
      <c r="BA961" s="7" t="str">
        <f t="shared" si="234"/>
        <v>bone</v>
      </c>
      <c r="BB961" s="24" t="s">
        <v>4590</v>
      </c>
      <c r="BC961" s="24"/>
      <c r="BD961" s="27" t="s">
        <v>1160</v>
      </c>
      <c r="BE961" s="27" t="s">
        <v>1015</v>
      </c>
      <c r="BF961" s="27" t="s">
        <v>4566</v>
      </c>
      <c r="BG961" s="27" t="s">
        <v>4567</v>
      </c>
      <c r="BH961" s="138" t="s">
        <v>4581</v>
      </c>
      <c r="BI961" s="66">
        <v>63.818899999999999</v>
      </c>
      <c r="BJ961" s="66">
        <v>-139.06829999999999</v>
      </c>
      <c r="BK961" s="143" t="s">
        <v>4582</v>
      </c>
      <c r="BL961" s="13"/>
      <c r="BM961" s="13"/>
      <c r="BN961" s="13"/>
      <c r="BO961" s="139">
        <v>38186</v>
      </c>
      <c r="BP961" s="138" t="s">
        <v>4571</v>
      </c>
      <c r="BQ961" s="140" t="s">
        <v>492</v>
      </c>
      <c r="BR961" s="27" t="s">
        <v>4570</v>
      </c>
      <c r="BS961" s="141"/>
      <c r="BT961" s="24" t="s">
        <v>4571</v>
      </c>
      <c r="BU961" s="13"/>
      <c r="BV961" s="7">
        <f t="shared" si="235"/>
        <v>0</v>
      </c>
      <c r="BW961" s="13"/>
      <c r="BX961" s="13"/>
      <c r="BY961" s="13"/>
      <c r="BZ961" s="131" t="str">
        <f t="shared" si="236"/>
        <v>27.07.214</v>
      </c>
      <c r="CA961" s="142" t="s">
        <v>4591</v>
      </c>
      <c r="CB961" s="13"/>
      <c r="CC961" s="13"/>
      <c r="CD961" s="13"/>
      <c r="CE961" s="13"/>
      <c r="CF961" s="13"/>
      <c r="CG961" s="13"/>
      <c r="CH961" s="13"/>
      <c r="CI961" s="13"/>
      <c r="CJ961" s="13"/>
      <c r="CK961" s="13"/>
      <c r="CL961" s="13"/>
      <c r="CM961" s="13"/>
      <c r="CN961" s="13"/>
      <c r="CO961" s="13"/>
      <c r="CP961" s="13"/>
      <c r="CQ961" s="13"/>
      <c r="CR961" s="13"/>
      <c r="CS961" s="13"/>
      <c r="CT961" s="13"/>
      <c r="CU961" s="7"/>
      <c r="CV961" s="7"/>
      <c r="CW961" s="7"/>
      <c r="CX961" s="7"/>
      <c r="CY961" s="7"/>
      <c r="CZ961" s="7"/>
      <c r="DA961" s="7"/>
      <c r="DB961" s="7"/>
      <c r="DC961" s="7"/>
      <c r="DD961" s="7"/>
      <c r="DE961" s="7"/>
      <c r="DF961" s="7"/>
      <c r="DG961" s="7"/>
      <c r="DH961" s="7"/>
      <c r="DI961" s="7"/>
      <c r="DJ961" s="7"/>
      <c r="DK961" s="7"/>
      <c r="DL961" s="19"/>
    </row>
    <row r="962" spans="1:116" ht="15" hidden="1" customHeight="1">
      <c r="A962" s="19">
        <v>16089</v>
      </c>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23" t="s">
        <v>571</v>
      </c>
      <c r="AG962" s="7" t="s">
        <v>555</v>
      </c>
      <c r="AH962" s="24" t="s">
        <v>572</v>
      </c>
      <c r="AI962" s="7" t="s">
        <v>556</v>
      </c>
      <c r="AJ962" s="7"/>
      <c r="AK962" s="7"/>
      <c r="AL962" s="23" t="s">
        <v>571</v>
      </c>
      <c r="AM962" s="7" t="s">
        <v>555</v>
      </c>
      <c r="AN962" s="24" t="s">
        <v>572</v>
      </c>
      <c r="AO962" s="7" t="s">
        <v>556</v>
      </c>
      <c r="AP962" s="7"/>
      <c r="AQ962" s="7"/>
      <c r="AR962" s="72" t="s">
        <v>4563</v>
      </c>
      <c r="AS962" s="19">
        <f t="shared" si="230"/>
        <v>0</v>
      </c>
      <c r="AT962" s="7" t="str">
        <f t="shared" si="231"/>
        <v>ACS 1014</v>
      </c>
      <c r="AU962" s="20"/>
      <c r="AV962" s="87" t="str">
        <f t="shared" si="232"/>
        <v>GP0464</v>
      </c>
      <c r="AW962" s="13" t="str">
        <f t="shared" si="233"/>
        <v>Humerus mostly complete</v>
      </c>
      <c r="AX962" s="24" t="s">
        <v>434</v>
      </c>
      <c r="AY962" s="24" t="s">
        <v>1112</v>
      </c>
      <c r="AZ962" s="13"/>
      <c r="BA962" s="7" t="str">
        <f t="shared" si="234"/>
        <v>bone</v>
      </c>
      <c r="BB962" s="24" t="s">
        <v>4592</v>
      </c>
      <c r="BC962" s="24"/>
      <c r="BD962" s="27" t="s">
        <v>1160</v>
      </c>
      <c r="BE962" s="27" t="s">
        <v>1015</v>
      </c>
      <c r="BF962" s="27" t="s">
        <v>4566</v>
      </c>
      <c r="BG962" s="27" t="s">
        <v>4567</v>
      </c>
      <c r="BH962" s="138" t="s">
        <v>4581</v>
      </c>
      <c r="BI962" s="66">
        <v>63.818899999999999</v>
      </c>
      <c r="BJ962" s="66">
        <v>-139.06829999999999</v>
      </c>
      <c r="BK962" s="143" t="s">
        <v>4582</v>
      </c>
      <c r="BL962" s="13"/>
      <c r="BM962" s="13"/>
      <c r="BN962" s="13"/>
      <c r="BO962" s="24"/>
      <c r="BP962" s="138" t="s">
        <v>4593</v>
      </c>
      <c r="BQ962" s="140" t="s">
        <v>492</v>
      </c>
      <c r="BR962" s="27" t="s">
        <v>4570</v>
      </c>
      <c r="BS962" s="141"/>
      <c r="BT962" s="24" t="s">
        <v>4571</v>
      </c>
      <c r="BU962" s="13"/>
      <c r="BV962" s="7">
        <f t="shared" si="235"/>
        <v>0</v>
      </c>
      <c r="BW962" s="13"/>
      <c r="BX962" s="13"/>
      <c r="BY962" s="13"/>
      <c r="BZ962" s="131" t="str">
        <f t="shared" si="236"/>
        <v>27.07.214</v>
      </c>
      <c r="CA962" s="142" t="s">
        <v>4594</v>
      </c>
      <c r="CB962" s="13"/>
      <c r="CC962" s="13"/>
      <c r="CD962" s="13"/>
      <c r="CE962" s="13"/>
      <c r="CF962" s="13"/>
      <c r="CG962" s="13"/>
      <c r="CH962" s="13"/>
      <c r="CI962" s="13"/>
      <c r="CJ962" s="13"/>
      <c r="CK962" s="13"/>
      <c r="CL962" s="13"/>
      <c r="CM962" s="13"/>
      <c r="CN962" s="13"/>
      <c r="CO962" s="13"/>
      <c r="CP962" s="13"/>
      <c r="CQ962" s="13"/>
      <c r="CR962" s="13"/>
      <c r="CS962" s="13"/>
      <c r="CT962" s="13"/>
      <c r="CU962" s="7"/>
      <c r="CV962" s="7"/>
      <c r="CW962" s="7"/>
      <c r="CX962" s="7"/>
      <c r="CY962" s="7"/>
      <c r="CZ962" s="7"/>
      <c r="DA962" s="7"/>
      <c r="DB962" s="7"/>
      <c r="DC962" s="7"/>
      <c r="DD962" s="7"/>
      <c r="DE962" s="7"/>
      <c r="DF962" s="7"/>
      <c r="DG962" s="7"/>
      <c r="DH962" s="7"/>
      <c r="DI962" s="7"/>
      <c r="DJ962" s="7"/>
      <c r="DK962" s="7"/>
      <c r="DL962" s="19"/>
    </row>
    <row r="963" spans="1:116" ht="15" hidden="1" customHeight="1">
      <c r="A963" s="19">
        <v>16090</v>
      </c>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23" t="s">
        <v>573</v>
      </c>
      <c r="AG963" s="7" t="s">
        <v>555</v>
      </c>
      <c r="AH963" s="24" t="s">
        <v>574</v>
      </c>
      <c r="AI963" s="7" t="s">
        <v>556</v>
      </c>
      <c r="AJ963" s="7"/>
      <c r="AK963" s="7"/>
      <c r="AL963" s="23" t="s">
        <v>573</v>
      </c>
      <c r="AM963" s="7" t="s">
        <v>555</v>
      </c>
      <c r="AN963" s="24" t="s">
        <v>574</v>
      </c>
      <c r="AO963" s="7" t="s">
        <v>556</v>
      </c>
      <c r="AP963" s="7"/>
      <c r="AQ963" s="7"/>
      <c r="AR963" s="72" t="s">
        <v>4563</v>
      </c>
      <c r="AS963" s="19">
        <f t="shared" si="230"/>
        <v>0</v>
      </c>
      <c r="AT963" s="7" t="str">
        <f t="shared" si="231"/>
        <v>ACS 1015</v>
      </c>
      <c r="AU963" s="20"/>
      <c r="AV963" s="87" t="str">
        <f t="shared" si="232"/>
        <v>GP0464</v>
      </c>
      <c r="AW963" s="13" t="str">
        <f t="shared" si="233"/>
        <v>metacarpal left</v>
      </c>
      <c r="AX963" s="24" t="s">
        <v>434</v>
      </c>
      <c r="AY963" s="24" t="s">
        <v>1112</v>
      </c>
      <c r="AZ963" s="13"/>
      <c r="BA963" s="7" t="str">
        <f t="shared" si="234"/>
        <v>bone</v>
      </c>
      <c r="BB963" s="24" t="s">
        <v>4595</v>
      </c>
      <c r="BC963" s="24"/>
      <c r="BD963" s="27" t="s">
        <v>1160</v>
      </c>
      <c r="BE963" s="27" t="s">
        <v>1015</v>
      </c>
      <c r="BF963" s="27" t="s">
        <v>4566</v>
      </c>
      <c r="BG963" s="27" t="s">
        <v>4567</v>
      </c>
      <c r="BH963" s="24"/>
      <c r="BI963" s="3">
        <v>64.05</v>
      </c>
      <c r="BJ963" s="3">
        <v>-139.41666670000001</v>
      </c>
      <c r="BK963" s="3" t="s">
        <v>1137</v>
      </c>
      <c r="BL963" s="13"/>
      <c r="BM963" s="13"/>
      <c r="BN963" s="13"/>
      <c r="BO963" s="24"/>
      <c r="BP963" s="138" t="s">
        <v>4593</v>
      </c>
      <c r="BQ963" s="140"/>
      <c r="BR963" s="27" t="s">
        <v>4570</v>
      </c>
      <c r="BS963" s="141"/>
      <c r="BT963" s="24" t="s">
        <v>4571</v>
      </c>
      <c r="BU963" s="13"/>
      <c r="BV963" s="7">
        <f t="shared" si="235"/>
        <v>0</v>
      </c>
      <c r="BW963" s="13"/>
      <c r="BX963" s="13"/>
      <c r="BY963" s="13"/>
      <c r="BZ963" s="131" t="str">
        <f t="shared" si="236"/>
        <v>27.07.214</v>
      </c>
      <c r="CA963" s="142" t="s">
        <v>4596</v>
      </c>
      <c r="CB963" s="13"/>
      <c r="CC963" s="13"/>
      <c r="CD963" s="13"/>
      <c r="CE963" s="13"/>
      <c r="CF963" s="13"/>
      <c r="CG963" s="13"/>
      <c r="CH963" s="13"/>
      <c r="CI963" s="13"/>
      <c r="CJ963" s="13"/>
      <c r="CK963" s="13"/>
      <c r="CL963" s="13"/>
      <c r="CM963" s="13"/>
      <c r="CN963" s="13"/>
      <c r="CO963" s="13"/>
      <c r="CP963" s="13"/>
      <c r="CQ963" s="13"/>
      <c r="CR963" s="13"/>
      <c r="CS963" s="13"/>
      <c r="CT963" s="13"/>
      <c r="CU963" s="7"/>
      <c r="CV963" s="7"/>
      <c r="CW963" s="7"/>
      <c r="CX963" s="7"/>
      <c r="CY963" s="7"/>
      <c r="CZ963" s="7"/>
      <c r="DA963" s="7"/>
      <c r="DB963" s="7"/>
      <c r="DC963" s="7"/>
      <c r="DD963" s="7"/>
      <c r="DE963" s="7"/>
      <c r="DF963" s="7"/>
      <c r="DG963" s="7"/>
      <c r="DH963" s="7"/>
      <c r="DI963" s="7"/>
      <c r="DJ963" s="7"/>
      <c r="DK963" s="7"/>
      <c r="DL963" s="19"/>
    </row>
    <row r="964" spans="1:116" ht="15" hidden="1" customHeight="1">
      <c r="A964" s="19">
        <v>16091</v>
      </c>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23" t="s">
        <v>575</v>
      </c>
      <c r="AG964" s="7" t="s">
        <v>555</v>
      </c>
      <c r="AH964" s="24" t="s">
        <v>576</v>
      </c>
      <c r="AI964" s="7" t="s">
        <v>556</v>
      </c>
      <c r="AJ964" s="7"/>
      <c r="AK964" s="7"/>
      <c r="AL964" s="23" t="s">
        <v>575</v>
      </c>
      <c r="AM964" s="7" t="s">
        <v>555</v>
      </c>
      <c r="AN964" s="24" t="s">
        <v>576</v>
      </c>
      <c r="AO964" s="7" t="s">
        <v>556</v>
      </c>
      <c r="AP964" s="7"/>
      <c r="AQ964" s="7"/>
      <c r="AR964" s="72" t="s">
        <v>4563</v>
      </c>
      <c r="AS964" s="19">
        <f t="shared" si="230"/>
        <v>0</v>
      </c>
      <c r="AT964" s="7" t="str">
        <f t="shared" si="231"/>
        <v>ACS 1016</v>
      </c>
      <c r="AU964" s="20"/>
      <c r="AV964" s="87" t="str">
        <f t="shared" si="232"/>
        <v>GP0464</v>
      </c>
      <c r="AW964" s="13" t="str">
        <f t="shared" si="233"/>
        <v>Radius right</v>
      </c>
      <c r="AX964" s="24" t="s">
        <v>434</v>
      </c>
      <c r="AY964" s="24" t="s">
        <v>1112</v>
      </c>
      <c r="AZ964" s="13"/>
      <c r="BA964" s="7" t="str">
        <f t="shared" si="234"/>
        <v>bone</v>
      </c>
      <c r="BB964" s="24" t="s">
        <v>4597</v>
      </c>
      <c r="BC964" s="24"/>
      <c r="BD964" s="27" t="s">
        <v>1160</v>
      </c>
      <c r="BE964" s="27" t="s">
        <v>1015</v>
      </c>
      <c r="BF964" s="27" t="s">
        <v>4566</v>
      </c>
      <c r="BG964" s="27" t="s">
        <v>4567</v>
      </c>
      <c r="BH964" s="138" t="s">
        <v>4581</v>
      </c>
      <c r="BI964" s="66">
        <v>63.818899999999999</v>
      </c>
      <c r="BJ964" s="66">
        <v>-139.06829999999999</v>
      </c>
      <c r="BK964" s="143" t="s">
        <v>4582</v>
      </c>
      <c r="BL964" s="13"/>
      <c r="BM964" s="13"/>
      <c r="BN964" s="13"/>
      <c r="BO964" s="139">
        <v>38186</v>
      </c>
      <c r="BP964" s="138" t="s">
        <v>4593</v>
      </c>
      <c r="BQ964" s="140" t="s">
        <v>1539</v>
      </c>
      <c r="BR964" s="27" t="s">
        <v>4570</v>
      </c>
      <c r="BS964" s="141"/>
      <c r="BT964" s="24" t="s">
        <v>4571</v>
      </c>
      <c r="BU964" s="13"/>
      <c r="BV964" s="7">
        <f t="shared" si="235"/>
        <v>0</v>
      </c>
      <c r="BW964" s="13"/>
      <c r="BX964" s="13"/>
      <c r="BY964" s="13"/>
      <c r="BZ964" s="131" t="str">
        <f t="shared" si="236"/>
        <v>27.07.214</v>
      </c>
      <c r="CA964" s="142" t="s">
        <v>4598</v>
      </c>
      <c r="CB964" s="13"/>
      <c r="CC964" s="13"/>
      <c r="CD964" s="7"/>
      <c r="CE964" s="7"/>
      <c r="CF964" s="7"/>
      <c r="CG964" s="7"/>
      <c r="CH964" s="7"/>
      <c r="CI964" s="7"/>
      <c r="CJ964" s="7"/>
      <c r="CK964" s="7"/>
      <c r="CL964" s="7"/>
      <c r="CM964" s="7"/>
      <c r="CN964" s="7"/>
      <c r="CO964" s="7"/>
      <c r="CP964" s="7"/>
      <c r="CQ964" s="7"/>
      <c r="CR964" s="7"/>
      <c r="CS964" s="7"/>
      <c r="CT964" s="7"/>
      <c r="CU964" s="7"/>
      <c r="CV964" s="7"/>
      <c r="CW964" s="7"/>
      <c r="CX964" s="7"/>
      <c r="CY964" s="7"/>
      <c r="CZ964" s="7"/>
      <c r="DA964" s="7"/>
      <c r="DB964" s="7"/>
      <c r="DC964" s="7"/>
      <c r="DD964" s="7"/>
      <c r="DE964" s="7"/>
      <c r="DF964" s="7"/>
      <c r="DG964" s="7"/>
      <c r="DH964" s="7"/>
      <c r="DI964" s="7"/>
      <c r="DJ964" s="7"/>
      <c r="DK964" s="7"/>
      <c r="DL964" s="19"/>
    </row>
    <row r="965" spans="1:116" ht="15" hidden="1" customHeight="1">
      <c r="A965" s="19">
        <v>16092</v>
      </c>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23" t="s">
        <v>577</v>
      </c>
      <c r="AG965" s="7" t="s">
        <v>555</v>
      </c>
      <c r="AH965" s="24" t="s">
        <v>578</v>
      </c>
      <c r="AI965" s="7" t="s">
        <v>556</v>
      </c>
      <c r="AJ965" s="7"/>
      <c r="AK965" s="7"/>
      <c r="AL965" s="23" t="s">
        <v>577</v>
      </c>
      <c r="AM965" s="7" t="s">
        <v>555</v>
      </c>
      <c r="AN965" s="24" t="s">
        <v>578</v>
      </c>
      <c r="AO965" s="7" t="s">
        <v>556</v>
      </c>
      <c r="AP965" s="7"/>
      <c r="AQ965" s="7"/>
      <c r="AR965" s="72" t="s">
        <v>4563</v>
      </c>
      <c r="AS965" s="19">
        <f t="shared" si="230"/>
        <v>0</v>
      </c>
      <c r="AT965" s="7" t="str">
        <f t="shared" si="231"/>
        <v>ACS 1017</v>
      </c>
      <c r="AU965" s="20"/>
      <c r="AV965" s="87" t="str">
        <f t="shared" si="232"/>
        <v>GP0464</v>
      </c>
      <c r="AW965" s="13" t="str">
        <f t="shared" si="233"/>
        <v>Femur left</v>
      </c>
      <c r="AX965" s="24" t="s">
        <v>434</v>
      </c>
      <c r="AY965" s="24" t="s">
        <v>1112</v>
      </c>
      <c r="AZ965" s="13"/>
      <c r="BA965" s="7" t="str">
        <f t="shared" si="234"/>
        <v>bone</v>
      </c>
      <c r="BB965" s="24" t="s">
        <v>4599</v>
      </c>
      <c r="BC965" s="24"/>
      <c r="BD965" s="27" t="s">
        <v>1160</v>
      </c>
      <c r="BE965" s="27" t="s">
        <v>1015</v>
      </c>
      <c r="BF965" s="27" t="s">
        <v>4566</v>
      </c>
      <c r="BG965" s="27" t="s">
        <v>4567</v>
      </c>
      <c r="BH965" s="138" t="s">
        <v>4581</v>
      </c>
      <c r="BI965" s="66">
        <v>63.818899999999999</v>
      </c>
      <c r="BJ965" s="66">
        <v>-139.06829999999999</v>
      </c>
      <c r="BK965" s="143" t="s">
        <v>4582</v>
      </c>
      <c r="BL965" s="13"/>
      <c r="BM965" s="13"/>
      <c r="BN965" s="13"/>
      <c r="BO965" s="139">
        <v>38186</v>
      </c>
      <c r="BP965" s="138" t="s">
        <v>4593</v>
      </c>
      <c r="BQ965" s="140" t="s">
        <v>1539</v>
      </c>
      <c r="BR965" s="27" t="s">
        <v>4570</v>
      </c>
      <c r="BS965" s="141"/>
      <c r="BT965" s="24" t="s">
        <v>4571</v>
      </c>
      <c r="BU965" s="13"/>
      <c r="BV965" s="7">
        <f t="shared" si="235"/>
        <v>0</v>
      </c>
      <c r="BW965" s="13"/>
      <c r="BX965" s="13"/>
      <c r="BY965" s="13"/>
      <c r="BZ965" s="131" t="str">
        <f t="shared" si="236"/>
        <v>27.07.214</v>
      </c>
      <c r="CA965" s="142" t="s">
        <v>4600</v>
      </c>
      <c r="CB965" s="13"/>
      <c r="CC965" s="13"/>
      <c r="CD965" s="7"/>
      <c r="CE965" s="7"/>
      <c r="CF965" s="7"/>
      <c r="CG965" s="7"/>
      <c r="CH965" s="7"/>
      <c r="CI965" s="7"/>
      <c r="CJ965" s="7"/>
      <c r="CK965" s="7"/>
      <c r="CL965" s="7"/>
      <c r="CM965" s="7"/>
      <c r="CN965" s="7"/>
      <c r="CO965" s="7"/>
      <c r="CP965" s="7"/>
      <c r="CQ965" s="7"/>
      <c r="CR965" s="7"/>
      <c r="CS965" s="7"/>
      <c r="CT965" s="7"/>
      <c r="CU965" s="7"/>
      <c r="CV965" s="7"/>
      <c r="CW965" s="7"/>
      <c r="CX965" s="7"/>
      <c r="CY965" s="7"/>
      <c r="CZ965" s="7"/>
      <c r="DA965" s="7"/>
      <c r="DB965" s="7"/>
      <c r="DC965" s="7"/>
      <c r="DD965" s="7"/>
      <c r="DE965" s="7"/>
      <c r="DF965" s="7"/>
      <c r="DG965" s="7"/>
      <c r="DH965" s="7"/>
      <c r="DI965" s="7"/>
      <c r="DJ965" s="7"/>
      <c r="DK965" s="7"/>
      <c r="DL965" s="19"/>
    </row>
    <row r="966" spans="1:116" ht="15" hidden="1" customHeight="1">
      <c r="A966" s="19">
        <v>16093</v>
      </c>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23" t="s">
        <v>579</v>
      </c>
      <c r="AG966" s="7" t="s">
        <v>555</v>
      </c>
      <c r="AH966" s="24" t="s">
        <v>580</v>
      </c>
      <c r="AI966" s="7" t="s">
        <v>556</v>
      </c>
      <c r="AJ966" s="7"/>
      <c r="AK966" s="7"/>
      <c r="AL966" s="23" t="s">
        <v>579</v>
      </c>
      <c r="AM966" s="7" t="s">
        <v>555</v>
      </c>
      <c r="AN966" s="24" t="s">
        <v>580</v>
      </c>
      <c r="AO966" s="7" t="s">
        <v>556</v>
      </c>
      <c r="AP966" s="7"/>
      <c r="AQ966" s="7"/>
      <c r="AR966" s="72" t="s">
        <v>4563</v>
      </c>
      <c r="AS966" s="19">
        <f t="shared" si="230"/>
        <v>0</v>
      </c>
      <c r="AT966" s="7" t="str">
        <f t="shared" si="231"/>
        <v>ACS 1018</v>
      </c>
      <c r="AU966" s="20"/>
      <c r="AV966" s="87" t="str">
        <f t="shared" si="232"/>
        <v>GP0464</v>
      </c>
      <c r="AW966" s="13" t="str">
        <f t="shared" si="233"/>
        <v>Metacarpal left</v>
      </c>
      <c r="AX966" s="24" t="s">
        <v>434</v>
      </c>
      <c r="AY966" s="24" t="s">
        <v>1112</v>
      </c>
      <c r="AZ966" s="13"/>
      <c r="BA966" s="7" t="str">
        <f t="shared" si="234"/>
        <v>bone</v>
      </c>
      <c r="BB966" s="24" t="s">
        <v>4601</v>
      </c>
      <c r="BC966" s="24"/>
      <c r="BD966" s="27" t="s">
        <v>1160</v>
      </c>
      <c r="BE966" s="27" t="s">
        <v>1015</v>
      </c>
      <c r="BF966" s="27" t="s">
        <v>4566</v>
      </c>
      <c r="BG966" s="27" t="s">
        <v>4567</v>
      </c>
      <c r="BH966" s="138" t="s">
        <v>4581</v>
      </c>
      <c r="BI966" s="66">
        <v>63.818899999999999</v>
      </c>
      <c r="BJ966" s="66">
        <v>-139.06829999999999</v>
      </c>
      <c r="BK966" s="143" t="s">
        <v>4582</v>
      </c>
      <c r="BL966" s="13"/>
      <c r="BM966" s="13"/>
      <c r="BN966" s="13"/>
      <c r="BO966" s="139">
        <v>38186</v>
      </c>
      <c r="BP966" s="138" t="s">
        <v>4593</v>
      </c>
      <c r="BQ966" s="140" t="s">
        <v>1539</v>
      </c>
      <c r="BR966" s="27" t="s">
        <v>4570</v>
      </c>
      <c r="BS966" s="141"/>
      <c r="BT966" s="24" t="s">
        <v>4571</v>
      </c>
      <c r="BU966" s="13"/>
      <c r="BV966" s="7">
        <f t="shared" si="235"/>
        <v>0</v>
      </c>
      <c r="BW966" s="13"/>
      <c r="BX966" s="13"/>
      <c r="BY966" s="13"/>
      <c r="BZ966" s="131" t="str">
        <f t="shared" si="236"/>
        <v>27.07.214</v>
      </c>
      <c r="CA966" s="142" t="s">
        <v>4602</v>
      </c>
      <c r="CB966" s="13"/>
      <c r="CC966" s="13"/>
      <c r="CD966" s="7"/>
      <c r="CE966" s="7"/>
      <c r="CF966" s="7"/>
      <c r="CG966" s="7"/>
      <c r="CH966" s="7"/>
      <c r="CI966" s="7"/>
      <c r="CJ966" s="7"/>
      <c r="CK966" s="7"/>
      <c r="CL966" s="7"/>
      <c r="CM966" s="7"/>
      <c r="CN966" s="7"/>
      <c r="CO966" s="7"/>
      <c r="CP966" s="7"/>
      <c r="CQ966" s="7"/>
      <c r="CR966" s="7"/>
      <c r="CS966" s="7"/>
      <c r="CT966" s="7"/>
      <c r="CU966" s="7"/>
      <c r="CV966" s="7"/>
      <c r="CW966" s="7"/>
      <c r="CX966" s="7"/>
      <c r="CY966" s="7"/>
      <c r="CZ966" s="7"/>
      <c r="DA966" s="7"/>
      <c r="DB966" s="7"/>
      <c r="DC966" s="7"/>
      <c r="DD966" s="7"/>
      <c r="DE966" s="7"/>
      <c r="DF966" s="7"/>
      <c r="DG966" s="7"/>
      <c r="DH966" s="7"/>
      <c r="DI966" s="7"/>
      <c r="DJ966" s="7"/>
      <c r="DK966" s="7"/>
      <c r="DL966" s="19"/>
    </row>
    <row r="967" spans="1:116" ht="15" hidden="1" customHeight="1">
      <c r="A967" s="19">
        <v>16094</v>
      </c>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23" t="s">
        <v>581</v>
      </c>
      <c r="AG967" s="7" t="s">
        <v>555</v>
      </c>
      <c r="AH967" s="24" t="s">
        <v>582</v>
      </c>
      <c r="AI967" s="7" t="s">
        <v>556</v>
      </c>
      <c r="AJ967" s="7"/>
      <c r="AK967" s="7"/>
      <c r="AL967" s="23" t="s">
        <v>581</v>
      </c>
      <c r="AM967" s="7" t="s">
        <v>555</v>
      </c>
      <c r="AN967" s="24" t="s">
        <v>582</v>
      </c>
      <c r="AO967" s="7" t="s">
        <v>556</v>
      </c>
      <c r="AP967" s="7"/>
      <c r="AQ967" s="7"/>
      <c r="AR967" s="72" t="s">
        <v>4563</v>
      </c>
      <c r="AS967" s="19">
        <f t="shared" si="230"/>
        <v>0</v>
      </c>
      <c r="AT967" s="7" t="str">
        <f t="shared" si="231"/>
        <v>ACS 1019</v>
      </c>
      <c r="AU967" s="20"/>
      <c r="AV967" s="87" t="str">
        <f t="shared" si="232"/>
        <v>GP0464</v>
      </c>
      <c r="AW967" s="13" t="str">
        <f t="shared" si="233"/>
        <v>Scapula</v>
      </c>
      <c r="AX967" s="24" t="s">
        <v>434</v>
      </c>
      <c r="AY967" s="24" t="s">
        <v>1112</v>
      </c>
      <c r="AZ967" s="13"/>
      <c r="BA967" s="7" t="str">
        <f t="shared" si="234"/>
        <v>bone</v>
      </c>
      <c r="BB967" s="24" t="s">
        <v>4603</v>
      </c>
      <c r="BC967" s="24"/>
      <c r="BD967" s="27" t="s">
        <v>1160</v>
      </c>
      <c r="BE967" s="27" t="s">
        <v>1015</v>
      </c>
      <c r="BF967" s="27" t="s">
        <v>4566</v>
      </c>
      <c r="BG967" s="27" t="s">
        <v>4567</v>
      </c>
      <c r="BH967" s="138" t="s">
        <v>4581</v>
      </c>
      <c r="BI967" s="66">
        <v>63.818899999999999</v>
      </c>
      <c r="BJ967" s="66">
        <v>-139.06829999999999</v>
      </c>
      <c r="BK967" s="143" t="s">
        <v>4582</v>
      </c>
      <c r="BL967" s="13"/>
      <c r="BM967" s="13"/>
      <c r="BN967" s="13"/>
      <c r="BO967" s="139">
        <v>38186</v>
      </c>
      <c r="BP967" s="138" t="s">
        <v>4593</v>
      </c>
      <c r="BQ967" s="140" t="s">
        <v>1539</v>
      </c>
      <c r="BR967" s="27" t="s">
        <v>4570</v>
      </c>
      <c r="BS967" s="141"/>
      <c r="BT967" s="24" t="s">
        <v>4571</v>
      </c>
      <c r="BU967" s="13"/>
      <c r="BV967" s="7">
        <f t="shared" si="235"/>
        <v>0</v>
      </c>
      <c r="BW967" s="13"/>
      <c r="BX967" s="13"/>
      <c r="BY967" s="13"/>
      <c r="BZ967" s="131" t="str">
        <f t="shared" si="236"/>
        <v>27.07.214</v>
      </c>
      <c r="CA967" s="142" t="s">
        <v>4604</v>
      </c>
      <c r="CB967" s="13"/>
      <c r="CC967" s="13"/>
      <c r="CD967" s="7"/>
      <c r="CE967" s="7"/>
      <c r="CF967" s="7"/>
      <c r="CG967" s="7"/>
      <c r="CH967" s="7"/>
      <c r="CI967" s="7"/>
      <c r="CJ967" s="7"/>
      <c r="CK967" s="7"/>
      <c r="CL967" s="7"/>
      <c r="CM967" s="7"/>
      <c r="CN967" s="7"/>
      <c r="CO967" s="7"/>
      <c r="CP967" s="7"/>
      <c r="CQ967" s="7"/>
      <c r="CR967" s="7"/>
      <c r="CS967" s="7"/>
      <c r="CT967" s="7"/>
      <c r="CU967" s="7"/>
      <c r="CV967" s="7"/>
      <c r="CW967" s="7"/>
      <c r="CX967" s="7"/>
      <c r="CY967" s="7"/>
      <c r="CZ967" s="7"/>
      <c r="DA967" s="7"/>
      <c r="DB967" s="7"/>
      <c r="DC967" s="7"/>
      <c r="DD967" s="7"/>
      <c r="DE967" s="7"/>
      <c r="DF967" s="7"/>
      <c r="DG967" s="7"/>
      <c r="DH967" s="7"/>
      <c r="DI967" s="7"/>
      <c r="DJ967" s="7"/>
      <c r="DK967" s="7"/>
      <c r="DL967" s="19"/>
    </row>
    <row r="968" spans="1:116" ht="15" hidden="1" customHeight="1">
      <c r="A968" s="19">
        <v>16095</v>
      </c>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23" t="s">
        <v>583</v>
      </c>
      <c r="AG968" s="7" t="s">
        <v>555</v>
      </c>
      <c r="AH968" s="24" t="s">
        <v>584</v>
      </c>
      <c r="AI968" s="7" t="s">
        <v>556</v>
      </c>
      <c r="AJ968" s="7"/>
      <c r="AK968" s="7"/>
      <c r="AL968" s="23" t="s">
        <v>583</v>
      </c>
      <c r="AM968" s="7" t="s">
        <v>555</v>
      </c>
      <c r="AN968" s="24" t="s">
        <v>584</v>
      </c>
      <c r="AO968" s="7" t="s">
        <v>556</v>
      </c>
      <c r="AP968" s="7"/>
      <c r="AQ968" s="7"/>
      <c r="AR968" s="72" t="s">
        <v>4563</v>
      </c>
      <c r="AS968" s="19">
        <f t="shared" si="230"/>
        <v>0</v>
      </c>
      <c r="AT968" s="7" t="str">
        <f t="shared" si="231"/>
        <v>ACS 1020</v>
      </c>
      <c r="AU968" s="20"/>
      <c r="AV968" s="87" t="str">
        <f t="shared" si="232"/>
        <v>GP0464</v>
      </c>
      <c r="AW968" s="13" t="str">
        <f t="shared" si="233"/>
        <v>metacarpal</v>
      </c>
      <c r="AX968" s="24" t="s">
        <v>434</v>
      </c>
      <c r="AY968" s="24" t="s">
        <v>1112</v>
      </c>
      <c r="AZ968" s="13"/>
      <c r="BA968" s="7" t="str">
        <f t="shared" si="234"/>
        <v>bone</v>
      </c>
      <c r="BB968" s="24" t="s">
        <v>4605</v>
      </c>
      <c r="BC968" s="24"/>
      <c r="BD968" s="27" t="s">
        <v>1160</v>
      </c>
      <c r="BE968" s="27" t="s">
        <v>1015</v>
      </c>
      <c r="BF968" s="27" t="s">
        <v>4566</v>
      </c>
      <c r="BG968" s="27" t="s">
        <v>4567</v>
      </c>
      <c r="BH968" s="138" t="s">
        <v>4581</v>
      </c>
      <c r="BI968" s="66">
        <v>63.818899999999999</v>
      </c>
      <c r="BJ968" s="66">
        <v>-139.06829999999999</v>
      </c>
      <c r="BK968" s="143" t="s">
        <v>4582</v>
      </c>
      <c r="BL968" s="13"/>
      <c r="BM968" s="13"/>
      <c r="BN968" s="13"/>
      <c r="BO968" s="139">
        <v>38186</v>
      </c>
      <c r="BP968" s="138" t="s">
        <v>4593</v>
      </c>
      <c r="BQ968" s="140" t="s">
        <v>1530</v>
      </c>
      <c r="BR968" s="27" t="s">
        <v>4570</v>
      </c>
      <c r="BS968" s="141"/>
      <c r="BT968" s="24" t="s">
        <v>4571</v>
      </c>
      <c r="BU968" s="13"/>
      <c r="BV968" s="7">
        <f t="shared" si="235"/>
        <v>0</v>
      </c>
      <c r="BW968" s="13"/>
      <c r="BX968" s="13"/>
      <c r="BY968" s="13"/>
      <c r="BZ968" s="131" t="str">
        <f t="shared" si="236"/>
        <v>27.07.214</v>
      </c>
      <c r="CA968" s="142" t="s">
        <v>4606</v>
      </c>
      <c r="CB968" s="13"/>
      <c r="CC968" s="13"/>
      <c r="CD968" s="7"/>
      <c r="CE968" s="7"/>
      <c r="CF968" s="7"/>
      <c r="CG968" s="7"/>
      <c r="CH968" s="7"/>
      <c r="CI968" s="7"/>
      <c r="CJ968" s="7"/>
      <c r="CK968" s="7"/>
      <c r="CL968" s="7"/>
      <c r="CM968" s="7"/>
      <c r="CN968" s="7"/>
      <c r="CO968" s="7"/>
      <c r="CP968" s="7"/>
      <c r="CQ968" s="7"/>
      <c r="CR968" s="7"/>
      <c r="CS968" s="7"/>
      <c r="CT968" s="7"/>
      <c r="CU968" s="7"/>
      <c r="CV968" s="7"/>
      <c r="CW968" s="7"/>
      <c r="CX968" s="7"/>
      <c r="CY968" s="7"/>
      <c r="CZ968" s="7"/>
      <c r="DA968" s="7"/>
      <c r="DB968" s="7"/>
      <c r="DC968" s="7"/>
      <c r="DD968" s="7"/>
      <c r="DE968" s="7"/>
      <c r="DF968" s="7"/>
      <c r="DG968" s="7"/>
      <c r="DH968" s="7"/>
      <c r="DI968" s="7"/>
      <c r="DJ968" s="7"/>
      <c r="DK968" s="7"/>
      <c r="DL968" s="19"/>
    </row>
    <row r="969" spans="1:116" ht="15" hidden="1" customHeight="1">
      <c r="A969" s="19">
        <v>16096</v>
      </c>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23" t="s">
        <v>585</v>
      </c>
      <c r="AG969" s="7" t="s">
        <v>555</v>
      </c>
      <c r="AH969" s="24" t="s">
        <v>586</v>
      </c>
      <c r="AI969" s="7" t="s">
        <v>556</v>
      </c>
      <c r="AJ969" s="7"/>
      <c r="AK969" s="7"/>
      <c r="AL969" s="23" t="s">
        <v>585</v>
      </c>
      <c r="AM969" s="7" t="s">
        <v>555</v>
      </c>
      <c r="AN969" s="24" t="s">
        <v>586</v>
      </c>
      <c r="AO969" s="7" t="s">
        <v>556</v>
      </c>
      <c r="AP969" s="7"/>
      <c r="AQ969" s="7"/>
      <c r="AR969" s="72" t="s">
        <v>4563</v>
      </c>
      <c r="AS969" s="19">
        <f t="shared" si="230"/>
        <v>0</v>
      </c>
      <c r="AT969" s="7" t="str">
        <f t="shared" si="231"/>
        <v>ACS 1021</v>
      </c>
      <c r="AU969" s="20"/>
      <c r="AV969" s="87" t="str">
        <f t="shared" si="232"/>
        <v>GP0464</v>
      </c>
      <c r="AW969" s="13" t="str">
        <f t="shared" si="233"/>
        <v>Humerus left</v>
      </c>
      <c r="AX969" s="24" t="s">
        <v>434</v>
      </c>
      <c r="AY969" s="24" t="s">
        <v>1112</v>
      </c>
      <c r="AZ969" s="13"/>
      <c r="BA969" s="7" t="str">
        <f t="shared" si="234"/>
        <v>bone</v>
      </c>
      <c r="BB969" s="24" t="s">
        <v>4607</v>
      </c>
      <c r="BC969" s="24"/>
      <c r="BD969" s="27" t="s">
        <v>1160</v>
      </c>
      <c r="BE969" s="27" t="s">
        <v>1015</v>
      </c>
      <c r="BF969" s="27" t="s">
        <v>4566</v>
      </c>
      <c r="BG969" s="27" t="s">
        <v>4567</v>
      </c>
      <c r="BH969" s="138" t="s">
        <v>4581</v>
      </c>
      <c r="BI969" s="66">
        <v>63.818899999999999</v>
      </c>
      <c r="BJ969" s="66">
        <v>-139.06829999999999</v>
      </c>
      <c r="BK969" s="143" t="s">
        <v>4582</v>
      </c>
      <c r="BL969" s="13"/>
      <c r="BM969" s="13"/>
      <c r="BN969" s="13"/>
      <c r="BO969" s="139">
        <v>38186</v>
      </c>
      <c r="BP969" s="138" t="s">
        <v>4593</v>
      </c>
      <c r="BQ969" s="140" t="s">
        <v>1539</v>
      </c>
      <c r="BR969" s="27" t="s">
        <v>4570</v>
      </c>
      <c r="BS969" s="141"/>
      <c r="BT969" s="24" t="s">
        <v>4571</v>
      </c>
      <c r="BU969" s="13"/>
      <c r="BV969" s="7">
        <f t="shared" si="235"/>
        <v>0</v>
      </c>
      <c r="BW969" s="13"/>
      <c r="BX969" s="13"/>
      <c r="BY969" s="13"/>
      <c r="BZ969" s="131" t="str">
        <f t="shared" si="236"/>
        <v>27.07.214</v>
      </c>
      <c r="CA969" s="142" t="s">
        <v>4608</v>
      </c>
      <c r="CB969" s="13"/>
      <c r="CC969" s="13"/>
      <c r="CD969" s="7"/>
      <c r="CE969" s="7"/>
      <c r="CF969" s="7"/>
      <c r="CG969" s="7"/>
      <c r="CH969" s="7"/>
      <c r="CI969" s="7"/>
      <c r="CJ969" s="7"/>
      <c r="CK969" s="7"/>
      <c r="CL969" s="7"/>
      <c r="CM969" s="7"/>
      <c r="CN969" s="7"/>
      <c r="CO969" s="7"/>
      <c r="CP969" s="7"/>
      <c r="CQ969" s="7"/>
      <c r="CR969" s="7"/>
      <c r="CS969" s="7"/>
      <c r="CT969" s="7"/>
      <c r="CU969" s="7"/>
      <c r="CV969" s="7"/>
      <c r="CW969" s="7"/>
      <c r="CX969" s="7"/>
      <c r="CY969" s="7"/>
      <c r="CZ969" s="7"/>
      <c r="DA969" s="7"/>
      <c r="DB969" s="7"/>
      <c r="DC969" s="7"/>
      <c r="DD969" s="7"/>
      <c r="DE969" s="7"/>
      <c r="DF969" s="7"/>
      <c r="DG969" s="7"/>
      <c r="DH969" s="7"/>
      <c r="DI969" s="7"/>
      <c r="DJ969" s="7"/>
      <c r="DK969" s="7"/>
      <c r="DL969" s="19"/>
    </row>
    <row r="970" spans="1:116" ht="15" hidden="1" customHeight="1">
      <c r="A970" s="19">
        <v>16097</v>
      </c>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23" t="s">
        <v>587</v>
      </c>
      <c r="AG970" s="7" t="s">
        <v>555</v>
      </c>
      <c r="AH970" s="24" t="s">
        <v>576</v>
      </c>
      <c r="AI970" s="7" t="s">
        <v>556</v>
      </c>
      <c r="AJ970" s="7"/>
      <c r="AK970" s="7"/>
      <c r="AL970" s="23" t="s">
        <v>587</v>
      </c>
      <c r="AM970" s="7" t="s">
        <v>555</v>
      </c>
      <c r="AN970" s="24" t="s">
        <v>576</v>
      </c>
      <c r="AO970" s="7" t="s">
        <v>556</v>
      </c>
      <c r="AP970" s="7"/>
      <c r="AQ970" s="7"/>
      <c r="AR970" s="72" t="s">
        <v>4563</v>
      </c>
      <c r="AS970" s="19">
        <f t="shared" si="230"/>
        <v>0</v>
      </c>
      <c r="AT970" s="7" t="str">
        <f t="shared" si="231"/>
        <v>ACS 1022</v>
      </c>
      <c r="AU970" s="20"/>
      <c r="AV970" s="87" t="str">
        <f t="shared" si="232"/>
        <v>GP0464</v>
      </c>
      <c r="AW970" s="13" t="str">
        <f t="shared" si="233"/>
        <v>Radius right</v>
      </c>
      <c r="AX970" s="24" t="s">
        <v>434</v>
      </c>
      <c r="AY970" s="24" t="s">
        <v>1112</v>
      </c>
      <c r="AZ970" s="13"/>
      <c r="BA970" s="7" t="str">
        <f t="shared" si="234"/>
        <v>bone</v>
      </c>
      <c r="BB970" s="24" t="s">
        <v>4609</v>
      </c>
      <c r="BC970" s="24"/>
      <c r="BD970" s="27" t="s">
        <v>1160</v>
      </c>
      <c r="BE970" s="27" t="s">
        <v>1015</v>
      </c>
      <c r="BF970" s="27" t="s">
        <v>4566</v>
      </c>
      <c r="BG970" s="27" t="s">
        <v>4567</v>
      </c>
      <c r="BH970" s="138" t="s">
        <v>4581</v>
      </c>
      <c r="BI970" s="66">
        <v>63.818899999999999</v>
      </c>
      <c r="BJ970" s="66">
        <v>-139.06829999999999</v>
      </c>
      <c r="BK970" s="143" t="s">
        <v>4582</v>
      </c>
      <c r="BL970" s="13"/>
      <c r="BM970" s="13"/>
      <c r="BN970" s="13"/>
      <c r="BO970" s="139">
        <v>38186</v>
      </c>
      <c r="BP970" s="138" t="s">
        <v>4593</v>
      </c>
      <c r="BQ970" s="140" t="s">
        <v>1530</v>
      </c>
      <c r="BR970" s="27" t="s">
        <v>4570</v>
      </c>
      <c r="BS970" s="141"/>
      <c r="BT970" s="24" t="s">
        <v>4571</v>
      </c>
      <c r="BU970" s="13"/>
      <c r="BV970" s="7">
        <f t="shared" si="235"/>
        <v>0</v>
      </c>
      <c r="BW970" s="13"/>
      <c r="BX970" s="13"/>
      <c r="BY970" s="13"/>
      <c r="BZ970" s="131" t="str">
        <f t="shared" si="236"/>
        <v>27.07.214</v>
      </c>
      <c r="CA970" s="142" t="s">
        <v>4610</v>
      </c>
      <c r="CB970" s="13"/>
      <c r="CC970" s="13"/>
      <c r="CD970" s="7"/>
      <c r="CE970" s="7"/>
      <c r="CF970" s="7"/>
      <c r="CG970" s="7"/>
      <c r="CH970" s="7"/>
      <c r="CI970" s="7"/>
      <c r="CJ970" s="7"/>
      <c r="CK970" s="7"/>
      <c r="CL970" s="7"/>
      <c r="CM970" s="7"/>
      <c r="CN970" s="7"/>
      <c r="CO970" s="7"/>
      <c r="CP970" s="7"/>
      <c r="CQ970" s="252"/>
      <c r="CR970" s="252"/>
      <c r="CS970" s="252"/>
      <c r="CT970" s="252"/>
      <c r="CU970" s="105"/>
      <c r="CV970" s="105"/>
      <c r="CW970" s="105"/>
      <c r="CX970" s="105"/>
      <c r="CY970" s="13"/>
      <c r="CZ970" s="13"/>
      <c r="DA970" s="13"/>
      <c r="DB970" s="13"/>
      <c r="DC970" s="13"/>
      <c r="DD970" s="13"/>
      <c r="DE970" s="13"/>
      <c r="DF970" s="13"/>
      <c r="DG970" s="13"/>
      <c r="DH970" s="13"/>
      <c r="DI970" s="13"/>
      <c r="DJ970" s="13"/>
      <c r="DK970" s="13"/>
      <c r="DL970" s="19"/>
    </row>
    <row r="971" spans="1:116" ht="15" hidden="1" customHeight="1">
      <c r="A971" s="19">
        <v>16098</v>
      </c>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23" t="s">
        <v>588</v>
      </c>
      <c r="AG971" s="7" t="s">
        <v>555</v>
      </c>
      <c r="AH971" s="24" t="s">
        <v>589</v>
      </c>
      <c r="AI971" s="7" t="s">
        <v>556</v>
      </c>
      <c r="AJ971" s="7"/>
      <c r="AK971" s="7"/>
      <c r="AL971" s="23" t="s">
        <v>588</v>
      </c>
      <c r="AM971" s="7" t="s">
        <v>555</v>
      </c>
      <c r="AN971" s="24" t="s">
        <v>589</v>
      </c>
      <c r="AO971" s="7" t="s">
        <v>556</v>
      </c>
      <c r="AP971" s="7"/>
      <c r="AQ971" s="7"/>
      <c r="AR971" s="72" t="s">
        <v>4563</v>
      </c>
      <c r="AS971" s="19">
        <f t="shared" si="230"/>
        <v>0</v>
      </c>
      <c r="AT971" s="7" t="str">
        <f t="shared" si="231"/>
        <v>ACS 1023</v>
      </c>
      <c r="AU971" s="20"/>
      <c r="AV971" s="87" t="str">
        <f t="shared" si="232"/>
        <v>GP0464</v>
      </c>
      <c r="AW971" s="13" t="str">
        <f t="shared" si="233"/>
        <v>metacarpal right</v>
      </c>
      <c r="AX971" s="24" t="s">
        <v>434</v>
      </c>
      <c r="AY971" s="24" t="s">
        <v>1112</v>
      </c>
      <c r="AZ971" s="13"/>
      <c r="BA971" s="7" t="str">
        <f t="shared" si="234"/>
        <v>bone</v>
      </c>
      <c r="BB971" s="24" t="s">
        <v>4611</v>
      </c>
      <c r="BC971" s="24"/>
      <c r="BD971" s="27" t="s">
        <v>1160</v>
      </c>
      <c r="BE971" s="27" t="s">
        <v>1015</v>
      </c>
      <c r="BF971" s="27" t="s">
        <v>4566</v>
      </c>
      <c r="BG971" s="27" t="s">
        <v>4567</v>
      </c>
      <c r="BH971" s="138" t="s">
        <v>4581</v>
      </c>
      <c r="BI971" s="66">
        <v>63.818899999999999</v>
      </c>
      <c r="BJ971" s="66">
        <v>-139.06829999999999</v>
      </c>
      <c r="BK971" s="143" t="s">
        <v>4582</v>
      </c>
      <c r="BL971" s="13"/>
      <c r="BM971" s="13"/>
      <c r="BN971" s="13"/>
      <c r="BO971" s="139">
        <v>38186</v>
      </c>
      <c r="BP971" s="138" t="s">
        <v>4593</v>
      </c>
      <c r="BQ971" s="140" t="s">
        <v>1539</v>
      </c>
      <c r="BR971" s="27" t="s">
        <v>4570</v>
      </c>
      <c r="BS971" s="26"/>
      <c r="BT971" s="24" t="s">
        <v>4571</v>
      </c>
      <c r="BU971" s="13"/>
      <c r="BV971" s="7">
        <f t="shared" si="235"/>
        <v>0</v>
      </c>
      <c r="BW971" s="13"/>
      <c r="BX971" s="13"/>
      <c r="BY971" s="13"/>
      <c r="BZ971" s="131" t="str">
        <f t="shared" si="236"/>
        <v>27.07.214</v>
      </c>
      <c r="CA971" s="142" t="s">
        <v>4612</v>
      </c>
      <c r="CB971" s="13"/>
      <c r="CC971" s="13"/>
      <c r="CD971" s="7"/>
      <c r="CE971" s="7"/>
      <c r="CF971" s="7"/>
      <c r="CG971" s="7"/>
      <c r="CH971" s="7"/>
      <c r="CI971" s="7"/>
      <c r="CJ971" s="7"/>
      <c r="CK971" s="7"/>
      <c r="CL971" s="7"/>
      <c r="CM971" s="7"/>
      <c r="CN971" s="7"/>
      <c r="CO971" s="7"/>
      <c r="CP971" s="7"/>
      <c r="CQ971" s="7"/>
      <c r="CR971" s="7"/>
      <c r="CS971" s="7"/>
      <c r="CT971" s="7"/>
      <c r="CU971" s="13"/>
      <c r="CV971" s="13"/>
      <c r="CW971" s="13"/>
      <c r="CX971" s="13"/>
      <c r="CY971" s="13"/>
      <c r="CZ971" s="13"/>
      <c r="DA971" s="13"/>
      <c r="DB971" s="13"/>
      <c r="DC971" s="13"/>
      <c r="DD971" s="13"/>
      <c r="DE971" s="13"/>
      <c r="DF971" s="13"/>
      <c r="DG971" s="13"/>
      <c r="DH971" s="13"/>
      <c r="DI971" s="13"/>
      <c r="DJ971" s="13"/>
      <c r="DK971" s="13"/>
      <c r="DL971" s="19"/>
    </row>
    <row r="972" spans="1:116" ht="15" hidden="1" customHeight="1">
      <c r="A972" s="19">
        <v>16099</v>
      </c>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23" t="s">
        <v>590</v>
      </c>
      <c r="AG972" s="7" t="s">
        <v>555</v>
      </c>
      <c r="AH972" s="24" t="s">
        <v>591</v>
      </c>
      <c r="AI972" s="7" t="s">
        <v>556</v>
      </c>
      <c r="AJ972" s="7"/>
      <c r="AK972" s="7"/>
      <c r="AL972" s="23" t="s">
        <v>590</v>
      </c>
      <c r="AM972" s="7" t="s">
        <v>555</v>
      </c>
      <c r="AN972" s="24" t="s">
        <v>591</v>
      </c>
      <c r="AO972" s="7" t="s">
        <v>556</v>
      </c>
      <c r="AP972" s="7"/>
      <c r="AQ972" s="7"/>
      <c r="AR972" s="72" t="s">
        <v>4563</v>
      </c>
      <c r="AS972" s="19">
        <f t="shared" si="230"/>
        <v>0</v>
      </c>
      <c r="AT972" s="7" t="str">
        <f t="shared" si="231"/>
        <v>ACS 1024</v>
      </c>
      <c r="AU972" s="20"/>
      <c r="AV972" s="87" t="str">
        <f t="shared" si="232"/>
        <v>GP0464</v>
      </c>
      <c r="AW972" s="13" t="str">
        <f t="shared" si="233"/>
        <v>radius fragment</v>
      </c>
      <c r="AX972" s="24" t="s">
        <v>434</v>
      </c>
      <c r="AY972" s="24" t="s">
        <v>1112</v>
      </c>
      <c r="AZ972" s="13"/>
      <c r="BA972" s="7" t="str">
        <f t="shared" si="234"/>
        <v>bone</v>
      </c>
      <c r="BB972" s="24" t="s">
        <v>4613</v>
      </c>
      <c r="BC972" s="24"/>
      <c r="BD972" s="27" t="s">
        <v>1160</v>
      </c>
      <c r="BE972" s="27" t="s">
        <v>1015</v>
      </c>
      <c r="BF972" s="27" t="s">
        <v>4566</v>
      </c>
      <c r="BG972" s="27" t="s">
        <v>4567</v>
      </c>
      <c r="BH972" s="138" t="s">
        <v>4581</v>
      </c>
      <c r="BI972" s="66">
        <v>63.818899999999999</v>
      </c>
      <c r="BJ972" s="66">
        <v>-139.06829999999999</v>
      </c>
      <c r="BK972" s="143" t="s">
        <v>4582</v>
      </c>
      <c r="BL972" s="13"/>
      <c r="BM972" s="13"/>
      <c r="BN972" s="13"/>
      <c r="BO972" s="139">
        <v>38186</v>
      </c>
      <c r="BP972" s="138" t="s">
        <v>4593</v>
      </c>
      <c r="BQ972" s="140" t="s">
        <v>1560</v>
      </c>
      <c r="BR972" s="27" t="s">
        <v>4570</v>
      </c>
      <c r="BS972" s="26"/>
      <c r="BT972" s="24" t="s">
        <v>4571</v>
      </c>
      <c r="BU972" s="13"/>
      <c r="BV972" s="7">
        <f t="shared" si="235"/>
        <v>0</v>
      </c>
      <c r="BW972" s="13"/>
      <c r="BX972" s="13"/>
      <c r="BY972" s="13"/>
      <c r="BZ972" s="131" t="str">
        <f t="shared" si="236"/>
        <v>27.07.214</v>
      </c>
      <c r="CA972" s="142" t="s">
        <v>4614</v>
      </c>
      <c r="CB972" s="13"/>
      <c r="CC972" s="13"/>
      <c r="CD972" s="7"/>
      <c r="CE972" s="7"/>
      <c r="CF972" s="7"/>
      <c r="CG972" s="7"/>
      <c r="CH972" s="7"/>
      <c r="CI972" s="7"/>
      <c r="CJ972" s="7"/>
      <c r="CK972" s="7"/>
      <c r="CL972" s="7"/>
      <c r="CM972" s="7"/>
      <c r="CN972" s="7"/>
      <c r="CO972" s="7"/>
      <c r="CP972" s="7"/>
      <c r="CQ972" s="252"/>
      <c r="CR972" s="252"/>
      <c r="CS972" s="252"/>
      <c r="CT972" s="252"/>
      <c r="CU972" s="105"/>
      <c r="CV972" s="105"/>
      <c r="CW972" s="105"/>
      <c r="CX972" s="13"/>
      <c r="CY972" s="13"/>
      <c r="CZ972" s="105"/>
      <c r="DA972" s="105"/>
      <c r="DB972" s="105"/>
      <c r="DC972" s="105"/>
      <c r="DD972" s="105"/>
      <c r="DE972" s="13"/>
      <c r="DF972" s="13"/>
      <c r="DG972" s="13"/>
      <c r="DH972" s="13"/>
      <c r="DI972" s="13"/>
      <c r="DJ972" s="13"/>
      <c r="DK972" s="13"/>
      <c r="DL972" s="19"/>
    </row>
    <row r="973" spans="1:116" ht="15" hidden="1" customHeight="1">
      <c r="A973" s="19">
        <v>16100</v>
      </c>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23" t="s">
        <v>592</v>
      </c>
      <c r="AG973" s="7" t="s">
        <v>555</v>
      </c>
      <c r="AH973" s="24" t="s">
        <v>593</v>
      </c>
      <c r="AI973" s="7" t="s">
        <v>556</v>
      </c>
      <c r="AJ973" s="7"/>
      <c r="AK973" s="7"/>
      <c r="AL973" s="23" t="s">
        <v>592</v>
      </c>
      <c r="AM973" s="7" t="s">
        <v>555</v>
      </c>
      <c r="AN973" s="24" t="s">
        <v>593</v>
      </c>
      <c r="AO973" s="7" t="s">
        <v>556</v>
      </c>
      <c r="AP973" s="7"/>
      <c r="AQ973" s="7"/>
      <c r="AR973" s="72" t="s">
        <v>4563</v>
      </c>
      <c r="AS973" s="19">
        <f t="shared" si="230"/>
        <v>0</v>
      </c>
      <c r="AT973" s="7" t="str">
        <f t="shared" si="231"/>
        <v>ACS 1025</v>
      </c>
      <c r="AU973" s="20"/>
      <c r="AV973" s="87" t="str">
        <f t="shared" si="232"/>
        <v>GP0464</v>
      </c>
      <c r="AW973" s="13" t="str">
        <f t="shared" si="233"/>
        <v>metapodial</v>
      </c>
      <c r="AX973" s="24" t="s">
        <v>434</v>
      </c>
      <c r="AY973" s="24" t="s">
        <v>1112</v>
      </c>
      <c r="AZ973" s="13"/>
      <c r="BA973" s="7" t="str">
        <f t="shared" si="234"/>
        <v>bone</v>
      </c>
      <c r="BB973" s="24" t="s">
        <v>4615</v>
      </c>
      <c r="BC973" s="24"/>
      <c r="BD973" s="27" t="s">
        <v>1160</v>
      </c>
      <c r="BE973" s="27" t="s">
        <v>1015</v>
      </c>
      <c r="BF973" s="27" t="s">
        <v>4566</v>
      </c>
      <c r="BG973" s="27" t="s">
        <v>4567</v>
      </c>
      <c r="BH973" s="138" t="s">
        <v>4581</v>
      </c>
      <c r="BI973" s="66">
        <v>63.818899999999999</v>
      </c>
      <c r="BJ973" s="66">
        <v>-139.06829999999999</v>
      </c>
      <c r="BK973" s="143" t="s">
        <v>4582</v>
      </c>
      <c r="BL973" s="13"/>
      <c r="BM973" s="13"/>
      <c r="BN973" s="13"/>
      <c r="BO973" s="139">
        <v>38186</v>
      </c>
      <c r="BP973" s="138" t="s">
        <v>4593</v>
      </c>
      <c r="BQ973" s="140" t="s">
        <v>1560</v>
      </c>
      <c r="BR973" s="27" t="s">
        <v>4570</v>
      </c>
      <c r="BS973" s="26"/>
      <c r="BT973" s="24" t="s">
        <v>4571</v>
      </c>
      <c r="BU973" s="13"/>
      <c r="BV973" s="7">
        <f t="shared" si="235"/>
        <v>0</v>
      </c>
      <c r="BW973" s="13"/>
      <c r="BX973" s="13"/>
      <c r="BY973" s="13"/>
      <c r="BZ973" s="131" t="str">
        <f t="shared" si="236"/>
        <v>27.07.214</v>
      </c>
      <c r="CA973" s="142" t="s">
        <v>4616</v>
      </c>
      <c r="CB973" s="13"/>
      <c r="CC973" s="13"/>
      <c r="CD973" s="7"/>
      <c r="CE973" s="7"/>
      <c r="CF973" s="7"/>
      <c r="CG973" s="7"/>
      <c r="CH973" s="7"/>
      <c r="CI973" s="7"/>
      <c r="CJ973" s="7"/>
      <c r="CK973" s="7"/>
      <c r="CL973" s="7"/>
      <c r="CM973" s="7"/>
      <c r="CN973" s="7"/>
      <c r="CO973" s="7"/>
      <c r="CP973" s="7"/>
      <c r="CQ973" s="7"/>
      <c r="CR973" s="7"/>
      <c r="CS973" s="7"/>
      <c r="CT973" s="7"/>
      <c r="CU973" s="13"/>
      <c r="CV973" s="13"/>
      <c r="CW973" s="13"/>
      <c r="CX973" s="13"/>
      <c r="CY973" s="13"/>
      <c r="CZ973" s="13"/>
      <c r="DA973" s="13"/>
      <c r="DB973" s="13"/>
      <c r="DC973" s="13"/>
      <c r="DD973" s="13"/>
      <c r="DE973" s="13"/>
      <c r="DF973" s="13"/>
      <c r="DG973" s="13"/>
      <c r="DH973" s="13"/>
      <c r="DI973" s="13"/>
      <c r="DJ973" s="13"/>
      <c r="DK973" s="13"/>
      <c r="DL973" s="19"/>
    </row>
    <row r="974" spans="1:116" ht="15" hidden="1" customHeight="1">
      <c r="A974" s="19">
        <v>16101</v>
      </c>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23" t="s">
        <v>594</v>
      </c>
      <c r="AG974" s="7" t="s">
        <v>555</v>
      </c>
      <c r="AH974" s="24" t="s">
        <v>574</v>
      </c>
      <c r="AI974" s="7" t="s">
        <v>556</v>
      </c>
      <c r="AJ974" s="7"/>
      <c r="AK974" s="7"/>
      <c r="AL974" s="23" t="s">
        <v>594</v>
      </c>
      <c r="AM974" s="7" t="s">
        <v>555</v>
      </c>
      <c r="AN974" s="24" t="s">
        <v>574</v>
      </c>
      <c r="AO974" s="7" t="s">
        <v>556</v>
      </c>
      <c r="AP974" s="7"/>
      <c r="AQ974" s="7"/>
      <c r="AR974" s="72" t="s">
        <v>4563</v>
      </c>
      <c r="AS974" s="19">
        <f t="shared" si="230"/>
        <v>0</v>
      </c>
      <c r="AT974" s="7" t="str">
        <f t="shared" si="231"/>
        <v>ACS 1026</v>
      </c>
      <c r="AU974" s="20"/>
      <c r="AV974" s="87" t="str">
        <f t="shared" si="232"/>
        <v>GP0464</v>
      </c>
      <c r="AW974" s="13" t="str">
        <f t="shared" si="233"/>
        <v>metacarpal left</v>
      </c>
      <c r="AX974" s="24" t="s">
        <v>434</v>
      </c>
      <c r="AY974" s="24" t="s">
        <v>1112</v>
      </c>
      <c r="AZ974" s="13"/>
      <c r="BA974" s="7" t="str">
        <f t="shared" si="234"/>
        <v>bone</v>
      </c>
      <c r="BB974" s="24" t="s">
        <v>4617</v>
      </c>
      <c r="BC974" s="24"/>
      <c r="BD974" s="27" t="s">
        <v>1160</v>
      </c>
      <c r="BE974" s="27" t="s">
        <v>1015</v>
      </c>
      <c r="BF974" s="27" t="s">
        <v>4566</v>
      </c>
      <c r="BG974" s="27" t="s">
        <v>4567</v>
      </c>
      <c r="BH974" s="138" t="s">
        <v>4581</v>
      </c>
      <c r="BI974" s="66">
        <v>63.818899999999999</v>
      </c>
      <c r="BJ974" s="66">
        <v>-139.06829999999999</v>
      </c>
      <c r="BK974" s="143" t="s">
        <v>4582</v>
      </c>
      <c r="BL974" s="13"/>
      <c r="BM974" s="13"/>
      <c r="BN974" s="13"/>
      <c r="BO974" s="139">
        <v>38186</v>
      </c>
      <c r="BP974" s="138" t="s">
        <v>4593</v>
      </c>
      <c r="BQ974" s="140" t="s">
        <v>1539</v>
      </c>
      <c r="BR974" s="27" t="s">
        <v>4570</v>
      </c>
      <c r="BS974" s="26"/>
      <c r="BT974" s="24" t="s">
        <v>4571</v>
      </c>
      <c r="BU974" s="13"/>
      <c r="BV974" s="7">
        <f t="shared" si="235"/>
        <v>0</v>
      </c>
      <c r="BW974" s="13"/>
      <c r="BX974" s="13"/>
      <c r="BY974" s="13"/>
      <c r="BZ974" s="131" t="str">
        <f t="shared" si="236"/>
        <v>27.07.214</v>
      </c>
      <c r="CA974" s="142" t="s">
        <v>4618</v>
      </c>
      <c r="CB974" s="13"/>
      <c r="CC974" s="13"/>
      <c r="CD974" s="7"/>
      <c r="CE974" s="7"/>
      <c r="CF974" s="7"/>
      <c r="CG974" s="7"/>
      <c r="CH974" s="7"/>
      <c r="CI974" s="7"/>
      <c r="CJ974" s="7"/>
      <c r="CK974" s="7"/>
      <c r="CL974" s="7"/>
      <c r="CM974" s="7"/>
      <c r="CN974" s="7"/>
      <c r="CO974" s="7"/>
      <c r="CP974" s="7"/>
      <c r="CQ974" s="7"/>
      <c r="CR974" s="7"/>
      <c r="CS974" s="7"/>
      <c r="CT974" s="7"/>
      <c r="CU974" s="13"/>
      <c r="CV974" s="13"/>
      <c r="CW974" s="13"/>
      <c r="CX974" s="13"/>
      <c r="CY974" s="13"/>
      <c r="CZ974" s="13"/>
      <c r="DA974" s="13"/>
      <c r="DB974" s="13"/>
      <c r="DC974" s="13"/>
      <c r="DD974" s="13"/>
      <c r="DE974" s="13"/>
      <c r="DF974" s="13"/>
      <c r="DG974" s="13"/>
      <c r="DH974" s="13"/>
      <c r="DI974" s="13"/>
      <c r="DJ974" s="13"/>
      <c r="DK974" s="13"/>
      <c r="DL974" s="19"/>
    </row>
    <row r="975" spans="1:116" ht="15" hidden="1" customHeight="1">
      <c r="A975" s="19">
        <v>16102</v>
      </c>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23" t="s">
        <v>595</v>
      </c>
      <c r="AG975" s="7" t="s">
        <v>555</v>
      </c>
      <c r="AH975" s="24" t="s">
        <v>596</v>
      </c>
      <c r="AI975" s="7" t="s">
        <v>556</v>
      </c>
      <c r="AJ975" s="7"/>
      <c r="AK975" s="7"/>
      <c r="AL975" s="23" t="s">
        <v>595</v>
      </c>
      <c r="AM975" s="7" t="s">
        <v>555</v>
      </c>
      <c r="AN975" s="24" t="s">
        <v>596</v>
      </c>
      <c r="AO975" s="7" t="s">
        <v>556</v>
      </c>
      <c r="AP975" s="7"/>
      <c r="AQ975" s="7"/>
      <c r="AR975" s="72" t="s">
        <v>4563</v>
      </c>
      <c r="AS975" s="19">
        <f t="shared" si="230"/>
        <v>0</v>
      </c>
      <c r="AT975" s="7" t="str">
        <f t="shared" si="231"/>
        <v>ACS 1027</v>
      </c>
      <c r="AU975" s="20"/>
      <c r="AV975" s="87" t="str">
        <f t="shared" si="232"/>
        <v>GP0464</v>
      </c>
      <c r="AW975" s="13" t="str">
        <f t="shared" si="233"/>
        <v>radius left</v>
      </c>
      <c r="AX975" s="24" t="s">
        <v>434</v>
      </c>
      <c r="AY975" s="24" t="s">
        <v>1112</v>
      </c>
      <c r="AZ975" s="13"/>
      <c r="BA975" s="7" t="str">
        <f t="shared" si="234"/>
        <v>bone</v>
      </c>
      <c r="BB975" s="24" t="s">
        <v>4619</v>
      </c>
      <c r="BC975" s="24"/>
      <c r="BD975" s="27" t="s">
        <v>1160</v>
      </c>
      <c r="BE975" s="27" t="s">
        <v>1015</v>
      </c>
      <c r="BF975" s="27" t="s">
        <v>4566</v>
      </c>
      <c r="BG975" s="27" t="s">
        <v>4567</v>
      </c>
      <c r="BH975" s="138" t="s">
        <v>4620</v>
      </c>
      <c r="BI975" s="3">
        <v>63.983333299999998</v>
      </c>
      <c r="BJ975" s="3">
        <v>-139.03527779999999</v>
      </c>
      <c r="BK975" s="3" t="s">
        <v>1195</v>
      </c>
      <c r="BL975" s="13"/>
      <c r="BM975" s="13"/>
      <c r="BN975" s="13"/>
      <c r="BO975" s="139">
        <v>38186</v>
      </c>
      <c r="BP975" s="138" t="s">
        <v>4621</v>
      </c>
      <c r="BQ975" s="140" t="s">
        <v>1539</v>
      </c>
      <c r="BR975" s="27" t="s">
        <v>4570</v>
      </c>
      <c r="BS975" s="26"/>
      <c r="BT975" s="24" t="s">
        <v>4571</v>
      </c>
      <c r="BU975" s="13"/>
      <c r="BV975" s="7">
        <f t="shared" si="235"/>
        <v>0</v>
      </c>
      <c r="BW975" s="13"/>
      <c r="BX975" s="13"/>
      <c r="BY975" s="13"/>
      <c r="BZ975" s="131" t="str">
        <f t="shared" si="236"/>
        <v>27.07.214</v>
      </c>
      <c r="CA975" s="142" t="s">
        <v>4622</v>
      </c>
      <c r="CB975" s="13"/>
      <c r="CC975" s="13"/>
      <c r="CD975" s="30"/>
      <c r="CE975" s="30"/>
      <c r="CF975" s="7"/>
      <c r="CG975" s="7"/>
      <c r="CH975" s="7"/>
      <c r="CI975" s="7"/>
      <c r="CJ975" s="7"/>
      <c r="CK975" s="7"/>
      <c r="CL975" s="7"/>
      <c r="CM975" s="7"/>
      <c r="CN975" s="30"/>
      <c r="CO975" s="30"/>
      <c r="CP975" s="30"/>
      <c r="CQ975" s="252"/>
      <c r="CR975" s="252"/>
      <c r="CS975" s="252"/>
      <c r="CT975" s="252"/>
      <c r="CU975" s="105"/>
      <c r="CV975" s="105"/>
      <c r="CW975" s="105"/>
      <c r="CX975" s="31"/>
      <c r="CY975" s="31"/>
      <c r="CZ975" s="105"/>
      <c r="DA975" s="105"/>
      <c r="DB975" s="105"/>
      <c r="DC975" s="13"/>
      <c r="DD975" s="13"/>
      <c r="DE975" s="13"/>
      <c r="DF975" s="13"/>
      <c r="DG975" s="13"/>
      <c r="DH975" s="13"/>
      <c r="DI975" s="13"/>
      <c r="DJ975" s="13"/>
      <c r="DK975" s="13"/>
      <c r="DL975" s="19"/>
    </row>
    <row r="976" spans="1:116" ht="15" hidden="1" customHeight="1">
      <c r="A976" s="19">
        <v>16103</v>
      </c>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23" t="s">
        <v>597</v>
      </c>
      <c r="AG976" s="7" t="s">
        <v>555</v>
      </c>
      <c r="AH976" s="24" t="s">
        <v>598</v>
      </c>
      <c r="AI976" s="7" t="s">
        <v>556</v>
      </c>
      <c r="AJ976" s="7"/>
      <c r="AK976" s="7"/>
      <c r="AL976" s="23" t="s">
        <v>597</v>
      </c>
      <c r="AM976" s="7" t="s">
        <v>555</v>
      </c>
      <c r="AN976" s="24" t="s">
        <v>598</v>
      </c>
      <c r="AO976" s="7" t="s">
        <v>556</v>
      </c>
      <c r="AP976" s="7"/>
      <c r="AQ976" s="7"/>
      <c r="AR976" s="72" t="s">
        <v>4563</v>
      </c>
      <c r="AS976" s="19">
        <f t="shared" si="230"/>
        <v>0</v>
      </c>
      <c r="AT976" s="7" t="str">
        <f t="shared" si="231"/>
        <v>ACS 1028</v>
      </c>
      <c r="AU976" s="20"/>
      <c r="AV976" s="87" t="str">
        <f t="shared" si="232"/>
        <v>GP0464</v>
      </c>
      <c r="AW976" s="13" t="str">
        <f t="shared" si="233"/>
        <v>metatarsal right</v>
      </c>
      <c r="AX976" s="24" t="s">
        <v>434</v>
      </c>
      <c r="AY976" s="24" t="s">
        <v>1112</v>
      </c>
      <c r="AZ976" s="13"/>
      <c r="BA976" s="7" t="str">
        <f t="shared" si="234"/>
        <v>bone</v>
      </c>
      <c r="BB976" s="24" t="s">
        <v>4623</v>
      </c>
      <c r="BC976" s="24"/>
      <c r="BD976" s="27" t="s">
        <v>1160</v>
      </c>
      <c r="BE976" s="27" t="s">
        <v>1015</v>
      </c>
      <c r="BF976" s="27" t="s">
        <v>4566</v>
      </c>
      <c r="BG976" s="27" t="s">
        <v>4567</v>
      </c>
      <c r="BH976" s="138" t="s">
        <v>4620</v>
      </c>
      <c r="BI976" s="73">
        <v>63.983333299999998</v>
      </c>
      <c r="BJ976" s="73">
        <v>-139.03527779999999</v>
      </c>
      <c r="BK976" s="73" t="s">
        <v>1195</v>
      </c>
      <c r="BL976" s="13"/>
      <c r="BM976" s="13"/>
      <c r="BN976" s="13"/>
      <c r="BO976" s="139">
        <v>38186</v>
      </c>
      <c r="BP976" s="138" t="s">
        <v>4621</v>
      </c>
      <c r="BQ976" s="140" t="s">
        <v>3290</v>
      </c>
      <c r="BR976" s="27" t="s">
        <v>4570</v>
      </c>
      <c r="BS976" s="26"/>
      <c r="BT976" s="24" t="s">
        <v>4571</v>
      </c>
      <c r="BU976" s="13"/>
      <c r="BV976" s="7">
        <f t="shared" si="235"/>
        <v>0</v>
      </c>
      <c r="BW976" s="13"/>
      <c r="BX976" s="13"/>
      <c r="BY976" s="13"/>
      <c r="BZ976" s="131" t="str">
        <f t="shared" si="236"/>
        <v>27.07.214</v>
      </c>
      <c r="CA976" s="142" t="s">
        <v>4624</v>
      </c>
      <c r="CB976" s="13"/>
      <c r="CC976" s="13"/>
      <c r="CD976" s="7"/>
      <c r="CE976" s="7"/>
      <c r="CF976" s="7"/>
      <c r="CG976" s="7"/>
      <c r="CH976" s="7"/>
      <c r="CI976" s="7"/>
      <c r="CJ976" s="7"/>
      <c r="CK976" s="7"/>
      <c r="CL976" s="7"/>
      <c r="CM976" s="7"/>
      <c r="CN976" s="7"/>
      <c r="CO976" s="7"/>
      <c r="CP976" s="7"/>
      <c r="CQ976" s="7"/>
      <c r="CR976" s="7"/>
      <c r="CS976" s="7"/>
      <c r="CT976" s="7"/>
      <c r="CU976" s="7"/>
      <c r="CV976" s="7"/>
      <c r="CW976" s="7"/>
      <c r="CX976" s="7"/>
      <c r="CY976" s="7"/>
      <c r="CZ976" s="7"/>
      <c r="DA976" s="7"/>
      <c r="DB976" s="7"/>
      <c r="DC976" s="7"/>
      <c r="DD976" s="7"/>
      <c r="DE976" s="7"/>
      <c r="DF976" s="7"/>
      <c r="DG976" s="7"/>
      <c r="DH976" s="7"/>
      <c r="DI976" s="7"/>
      <c r="DJ976" s="7"/>
      <c r="DK976" s="7"/>
      <c r="DL976" s="19"/>
    </row>
    <row r="977" spans="1:116" ht="15" hidden="1" customHeight="1">
      <c r="A977" s="19">
        <v>16104</v>
      </c>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23" t="s">
        <v>599</v>
      </c>
      <c r="AG977" s="7" t="s">
        <v>555</v>
      </c>
      <c r="AH977" s="24" t="s">
        <v>598</v>
      </c>
      <c r="AI977" s="7" t="s">
        <v>556</v>
      </c>
      <c r="AJ977" s="7"/>
      <c r="AK977" s="7"/>
      <c r="AL977" s="23" t="s">
        <v>599</v>
      </c>
      <c r="AM977" s="7" t="s">
        <v>555</v>
      </c>
      <c r="AN977" s="24" t="s">
        <v>598</v>
      </c>
      <c r="AO977" s="7" t="s">
        <v>556</v>
      </c>
      <c r="AP977" s="7"/>
      <c r="AQ977" s="7"/>
      <c r="AR977" s="72" t="s">
        <v>4563</v>
      </c>
      <c r="AS977" s="19">
        <f t="shared" si="230"/>
        <v>0</v>
      </c>
      <c r="AT977" s="7" t="str">
        <f t="shared" si="231"/>
        <v>ACS 1029</v>
      </c>
      <c r="AU977" s="20"/>
      <c r="AV977" s="87" t="str">
        <f t="shared" si="232"/>
        <v>GP0464</v>
      </c>
      <c r="AW977" s="13" t="str">
        <f t="shared" si="233"/>
        <v>metatarsal right</v>
      </c>
      <c r="AX977" s="24" t="s">
        <v>434</v>
      </c>
      <c r="AY977" s="24" t="s">
        <v>1112</v>
      </c>
      <c r="AZ977" s="13"/>
      <c r="BA977" s="7" t="str">
        <f t="shared" si="234"/>
        <v>bone</v>
      </c>
      <c r="BB977" s="24" t="s">
        <v>4625</v>
      </c>
      <c r="BC977" s="24"/>
      <c r="BD977" s="27" t="s">
        <v>1160</v>
      </c>
      <c r="BE977" s="27" t="s">
        <v>1015</v>
      </c>
      <c r="BF977" s="27" t="s">
        <v>4566</v>
      </c>
      <c r="BG977" s="27" t="s">
        <v>4567</v>
      </c>
      <c r="BH977" s="138" t="s">
        <v>4620</v>
      </c>
      <c r="BI977" s="3">
        <v>63.983333299999998</v>
      </c>
      <c r="BJ977" s="3">
        <v>-139.03527779999999</v>
      </c>
      <c r="BK977" s="3" t="s">
        <v>1195</v>
      </c>
      <c r="BL977" s="13"/>
      <c r="BM977" s="13"/>
      <c r="BN977" s="13"/>
      <c r="BO977" s="139">
        <v>38186</v>
      </c>
      <c r="BP977" s="138" t="s">
        <v>4621</v>
      </c>
      <c r="BQ977" s="140" t="s">
        <v>1539</v>
      </c>
      <c r="BR977" s="27" t="s">
        <v>4570</v>
      </c>
      <c r="BS977" s="26"/>
      <c r="BT977" s="24" t="s">
        <v>4571</v>
      </c>
      <c r="BU977" s="13"/>
      <c r="BV977" s="7">
        <f t="shared" si="235"/>
        <v>0</v>
      </c>
      <c r="BW977" s="13"/>
      <c r="BX977" s="13"/>
      <c r="BY977" s="13"/>
      <c r="BZ977" s="131" t="str">
        <f t="shared" si="236"/>
        <v>27.07.214</v>
      </c>
      <c r="CA977" s="142" t="s">
        <v>4626</v>
      </c>
      <c r="CB977" s="13"/>
      <c r="CC977" s="13"/>
      <c r="CD977" s="7"/>
      <c r="CE977" s="7"/>
      <c r="CF977" s="7"/>
      <c r="CG977" s="7"/>
      <c r="CH977" s="7"/>
      <c r="CI977" s="7"/>
      <c r="CJ977" s="7"/>
      <c r="CK977" s="7"/>
      <c r="CL977" s="7"/>
      <c r="CM977" s="7"/>
      <c r="CN977" s="7"/>
      <c r="CO977" s="7"/>
      <c r="CP977" s="7"/>
      <c r="CQ977" s="7"/>
      <c r="CR977" s="7"/>
      <c r="CS977" s="7"/>
      <c r="CT977" s="7"/>
      <c r="CU977" s="7"/>
      <c r="CV977" s="7"/>
      <c r="CW977" s="7"/>
      <c r="CX977" s="7"/>
      <c r="CY977" s="7"/>
      <c r="CZ977" s="7"/>
      <c r="DA977" s="7"/>
      <c r="DB977" s="7"/>
      <c r="DC977" s="7"/>
      <c r="DD977" s="7"/>
      <c r="DE977" s="7"/>
      <c r="DF977" s="7"/>
      <c r="DG977" s="7"/>
      <c r="DH977" s="7"/>
      <c r="DI977" s="7"/>
      <c r="DJ977" s="7"/>
      <c r="DK977" s="7"/>
      <c r="DL977" s="19"/>
    </row>
    <row r="978" spans="1:116" ht="15" hidden="1" customHeight="1">
      <c r="A978" s="19">
        <v>16105</v>
      </c>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23" t="s">
        <v>600</v>
      </c>
      <c r="AG978" s="7" t="s">
        <v>555</v>
      </c>
      <c r="AH978" s="24" t="s">
        <v>601</v>
      </c>
      <c r="AI978" s="7" t="s">
        <v>556</v>
      </c>
      <c r="AJ978" s="7"/>
      <c r="AK978" s="7"/>
      <c r="AL978" s="23" t="s">
        <v>600</v>
      </c>
      <c r="AM978" s="7" t="s">
        <v>555</v>
      </c>
      <c r="AN978" s="24" t="s">
        <v>601</v>
      </c>
      <c r="AO978" s="7" t="s">
        <v>556</v>
      </c>
      <c r="AP978" s="7"/>
      <c r="AQ978" s="7"/>
      <c r="AR978" s="72" t="s">
        <v>4563</v>
      </c>
      <c r="AS978" s="19">
        <f t="shared" si="230"/>
        <v>0</v>
      </c>
      <c r="AT978" s="7" t="str">
        <f t="shared" si="231"/>
        <v>ACS 1030</v>
      </c>
      <c r="AU978" s="20"/>
      <c r="AV978" s="87" t="str">
        <f t="shared" si="232"/>
        <v>GP0464</v>
      </c>
      <c r="AW978" s="13" t="str">
        <f t="shared" si="233"/>
        <v>humerus</v>
      </c>
      <c r="AX978" s="24" t="s">
        <v>434</v>
      </c>
      <c r="AY978" s="24" t="s">
        <v>1112</v>
      </c>
      <c r="AZ978" s="13"/>
      <c r="BA978" s="7" t="str">
        <f t="shared" si="234"/>
        <v>bone</v>
      </c>
      <c r="BB978" s="24" t="s">
        <v>4627</v>
      </c>
      <c r="BC978" s="24"/>
      <c r="BD978" s="27" t="s">
        <v>1160</v>
      </c>
      <c r="BE978" s="27" t="s">
        <v>1015</v>
      </c>
      <c r="BF978" s="27" t="s">
        <v>4566</v>
      </c>
      <c r="BG978" s="27" t="s">
        <v>4567</v>
      </c>
      <c r="BH978" s="138" t="s">
        <v>4581</v>
      </c>
      <c r="BI978" s="66">
        <v>63.818899999999999</v>
      </c>
      <c r="BJ978" s="66">
        <v>-139.06829999999999</v>
      </c>
      <c r="BK978" s="143" t="s">
        <v>4582</v>
      </c>
      <c r="BL978" s="13"/>
      <c r="BM978" s="13"/>
      <c r="BN978" s="13"/>
      <c r="BO978" s="139">
        <v>38186</v>
      </c>
      <c r="BP978" s="138" t="s">
        <v>4628</v>
      </c>
      <c r="BQ978" s="140" t="s">
        <v>1539</v>
      </c>
      <c r="BR978" s="27" t="s">
        <v>4570</v>
      </c>
      <c r="BS978" s="26"/>
      <c r="BT978" s="24" t="s">
        <v>4571</v>
      </c>
      <c r="BU978" s="13"/>
      <c r="BV978" s="7">
        <f t="shared" si="235"/>
        <v>0</v>
      </c>
      <c r="BW978" s="13"/>
      <c r="BX978" s="13"/>
      <c r="BY978" s="13"/>
      <c r="BZ978" s="131" t="str">
        <f t="shared" si="236"/>
        <v>27.07.214</v>
      </c>
      <c r="CA978" s="142" t="s">
        <v>4629</v>
      </c>
      <c r="CB978" s="13"/>
      <c r="CC978" s="13"/>
      <c r="CD978" s="7"/>
      <c r="CE978" s="7"/>
      <c r="CF978" s="7"/>
      <c r="CG978" s="7"/>
      <c r="CH978" s="7"/>
      <c r="CI978" s="7"/>
      <c r="CJ978" s="7"/>
      <c r="CK978" s="7"/>
      <c r="CL978" s="7"/>
      <c r="CM978" s="7"/>
      <c r="CN978" s="7"/>
      <c r="CO978" s="7"/>
      <c r="CP978" s="7"/>
      <c r="CQ978" s="7"/>
      <c r="CR978" s="7"/>
      <c r="CS978" s="7"/>
      <c r="CT978" s="7"/>
      <c r="CU978" s="7"/>
      <c r="CV978" s="7"/>
      <c r="CW978" s="7"/>
      <c r="CX978" s="7"/>
      <c r="CY978" s="7"/>
      <c r="CZ978" s="7"/>
      <c r="DA978" s="7"/>
      <c r="DB978" s="7"/>
      <c r="DC978" s="7"/>
      <c r="DD978" s="7"/>
      <c r="DE978" s="7"/>
      <c r="DF978" s="7"/>
      <c r="DG978" s="7"/>
      <c r="DH978" s="7"/>
      <c r="DI978" s="7"/>
      <c r="DJ978" s="7"/>
      <c r="DK978" s="7"/>
      <c r="DL978" s="19"/>
    </row>
    <row r="979" spans="1:116" ht="15" hidden="1" customHeight="1">
      <c r="A979" s="19">
        <v>16106</v>
      </c>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23" t="s">
        <v>602</v>
      </c>
      <c r="AG979" s="7" t="s">
        <v>555</v>
      </c>
      <c r="AH979" s="24" t="s">
        <v>574</v>
      </c>
      <c r="AI979" s="7" t="s">
        <v>556</v>
      </c>
      <c r="AJ979" s="7"/>
      <c r="AK979" s="7"/>
      <c r="AL979" s="23" t="s">
        <v>602</v>
      </c>
      <c r="AM979" s="7" t="s">
        <v>555</v>
      </c>
      <c r="AN979" s="24" t="s">
        <v>574</v>
      </c>
      <c r="AO979" s="7" t="s">
        <v>556</v>
      </c>
      <c r="AP979" s="7"/>
      <c r="AQ979" s="7"/>
      <c r="AR979" s="72" t="s">
        <v>4563</v>
      </c>
      <c r="AS979" s="19">
        <f t="shared" si="230"/>
        <v>0</v>
      </c>
      <c r="AT979" s="7" t="str">
        <f t="shared" si="231"/>
        <v>ACS 1031</v>
      </c>
      <c r="AU979" s="20"/>
      <c r="AV979" s="87" t="str">
        <f t="shared" si="232"/>
        <v>GP0464</v>
      </c>
      <c r="AW979" s="13" t="str">
        <f t="shared" si="233"/>
        <v>metacarpal left</v>
      </c>
      <c r="AX979" s="24" t="s">
        <v>434</v>
      </c>
      <c r="AY979" s="24" t="s">
        <v>1112</v>
      </c>
      <c r="AZ979" s="13"/>
      <c r="BA979" s="7" t="str">
        <f t="shared" si="234"/>
        <v>bone</v>
      </c>
      <c r="BB979" s="24" t="s">
        <v>4630</v>
      </c>
      <c r="BC979" s="24"/>
      <c r="BD979" s="27" t="s">
        <v>1160</v>
      </c>
      <c r="BE979" s="27" t="s">
        <v>1015</v>
      </c>
      <c r="BF979" s="27" t="s">
        <v>4566</v>
      </c>
      <c r="BG979" s="27" t="s">
        <v>4567</v>
      </c>
      <c r="BH979" s="138" t="s">
        <v>4581</v>
      </c>
      <c r="BI979" s="66">
        <v>63.818899999999999</v>
      </c>
      <c r="BJ979" s="66">
        <v>-139.06829999999999</v>
      </c>
      <c r="BK979" s="143" t="s">
        <v>4582</v>
      </c>
      <c r="BL979" s="13"/>
      <c r="BM979" s="13"/>
      <c r="BN979" s="13"/>
      <c r="BO979" s="139">
        <v>38186</v>
      </c>
      <c r="BP979" s="138" t="s">
        <v>4628</v>
      </c>
      <c r="BQ979" s="140" t="s">
        <v>1530</v>
      </c>
      <c r="BR979" s="27" t="s">
        <v>4570</v>
      </c>
      <c r="BS979" s="26"/>
      <c r="BT979" s="24" t="s">
        <v>4571</v>
      </c>
      <c r="BU979" s="13"/>
      <c r="BV979" s="7">
        <f t="shared" si="235"/>
        <v>0</v>
      </c>
      <c r="BW979" s="13"/>
      <c r="BX979" s="13"/>
      <c r="BY979" s="13"/>
      <c r="BZ979" s="131" t="str">
        <f t="shared" si="236"/>
        <v>27.07.214</v>
      </c>
      <c r="CA979" s="142" t="s">
        <v>4631</v>
      </c>
      <c r="CB979" s="13"/>
      <c r="CC979" s="13"/>
      <c r="CD979" s="7"/>
      <c r="CE979" s="7"/>
      <c r="CF979" s="7"/>
      <c r="CG979" s="7"/>
      <c r="CH979" s="7"/>
      <c r="CI979" s="7"/>
      <c r="CJ979" s="7"/>
      <c r="CK979" s="7"/>
      <c r="CL979" s="7"/>
      <c r="CM979" s="7"/>
      <c r="CN979" s="7"/>
      <c r="CO979" s="7"/>
      <c r="CP979" s="7"/>
      <c r="CQ979" s="7"/>
      <c r="CR979" s="7"/>
      <c r="CS979" s="7"/>
      <c r="CT979" s="7"/>
      <c r="CU979" s="7"/>
      <c r="CV979" s="7"/>
      <c r="CW979" s="7"/>
      <c r="CX979" s="7"/>
      <c r="CY979" s="7"/>
      <c r="CZ979" s="7"/>
      <c r="DA979" s="7"/>
      <c r="DB979" s="7"/>
      <c r="DC979" s="7"/>
      <c r="DD979" s="7"/>
      <c r="DE979" s="7"/>
      <c r="DF979" s="7"/>
      <c r="DG979" s="7"/>
      <c r="DH979" s="7"/>
      <c r="DI979" s="7"/>
      <c r="DJ979" s="7"/>
      <c r="DK979" s="7"/>
      <c r="DL979" s="19"/>
    </row>
    <row r="980" spans="1:116" ht="15" hidden="1" customHeight="1">
      <c r="A980" s="19">
        <v>16107</v>
      </c>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23" t="s">
        <v>603</v>
      </c>
      <c r="AG980" s="7" t="s">
        <v>555</v>
      </c>
      <c r="AH980" s="24" t="s">
        <v>604</v>
      </c>
      <c r="AI980" s="7" t="s">
        <v>556</v>
      </c>
      <c r="AJ980" s="7"/>
      <c r="AK980" s="7"/>
      <c r="AL980" s="23" t="s">
        <v>603</v>
      </c>
      <c r="AM980" s="7" t="s">
        <v>555</v>
      </c>
      <c r="AN980" s="24" t="s">
        <v>604</v>
      </c>
      <c r="AO980" s="7" t="s">
        <v>556</v>
      </c>
      <c r="AP980" s="7"/>
      <c r="AQ980" s="7"/>
      <c r="AR980" s="72" t="s">
        <v>4563</v>
      </c>
      <c r="AS980" s="19">
        <f t="shared" si="230"/>
        <v>0</v>
      </c>
      <c r="AT980" s="7" t="str">
        <f t="shared" si="231"/>
        <v>ACS 1032</v>
      </c>
      <c r="AU980" s="20"/>
      <c r="AV980" s="87" t="str">
        <f t="shared" si="232"/>
        <v>GP0464</v>
      </c>
      <c r="AW980" s="13" t="str">
        <f t="shared" si="233"/>
        <v>metatarsal left</v>
      </c>
      <c r="AX980" s="24" t="s">
        <v>434</v>
      </c>
      <c r="AY980" s="24" t="s">
        <v>1112</v>
      </c>
      <c r="AZ980" s="13"/>
      <c r="BA980" s="7" t="str">
        <f t="shared" si="234"/>
        <v>bone</v>
      </c>
      <c r="BB980" s="24" t="s">
        <v>4632</v>
      </c>
      <c r="BC980" s="24"/>
      <c r="BD980" s="27" t="s">
        <v>1160</v>
      </c>
      <c r="BE980" s="27" t="s">
        <v>1015</v>
      </c>
      <c r="BF980" s="27" t="s">
        <v>4566</v>
      </c>
      <c r="BG980" s="27" t="s">
        <v>4567</v>
      </c>
      <c r="BH980" s="138" t="s">
        <v>4581</v>
      </c>
      <c r="BI980" s="66">
        <v>63.818899999999999</v>
      </c>
      <c r="BJ980" s="66">
        <v>-139.06829999999999</v>
      </c>
      <c r="BK980" s="143" t="s">
        <v>4582</v>
      </c>
      <c r="BL980" s="13"/>
      <c r="BM980" s="13"/>
      <c r="BN980" s="13"/>
      <c r="BO980" s="139">
        <v>38186</v>
      </c>
      <c r="BP980" s="138" t="s">
        <v>4628</v>
      </c>
      <c r="BQ980" s="140" t="s">
        <v>3290</v>
      </c>
      <c r="BR980" s="27" t="s">
        <v>4570</v>
      </c>
      <c r="BS980" s="26"/>
      <c r="BT980" s="24" t="s">
        <v>4571</v>
      </c>
      <c r="BU980" s="13"/>
      <c r="BV980" s="7">
        <f t="shared" si="235"/>
        <v>0</v>
      </c>
      <c r="BW980" s="13"/>
      <c r="BX980" s="13"/>
      <c r="BY980" s="13"/>
      <c r="BZ980" s="131" t="str">
        <f t="shared" si="236"/>
        <v>27.07.214</v>
      </c>
      <c r="CA980" s="142" t="s">
        <v>4633</v>
      </c>
      <c r="CB980" s="13"/>
      <c r="CC980" s="13"/>
      <c r="CD980" s="7"/>
      <c r="CE980" s="7"/>
      <c r="CF980" s="7"/>
      <c r="CG980" s="7"/>
      <c r="CH980" s="7"/>
      <c r="CI980" s="7"/>
      <c r="CJ980" s="7"/>
      <c r="CK980" s="7"/>
      <c r="CL980" s="7"/>
      <c r="CM980" s="7"/>
      <c r="CN980" s="7"/>
      <c r="CO980" s="7"/>
      <c r="CP980" s="7"/>
      <c r="CQ980" s="7"/>
      <c r="CR980" s="7"/>
      <c r="CS980" s="7"/>
      <c r="CT980" s="7"/>
      <c r="CU980" s="7"/>
      <c r="CV980" s="7"/>
      <c r="CW980" s="7"/>
      <c r="CX980" s="7"/>
      <c r="CY980" s="7"/>
      <c r="CZ980" s="7"/>
      <c r="DA980" s="7"/>
      <c r="DB980" s="7"/>
      <c r="DC980" s="7"/>
      <c r="DD980" s="7"/>
      <c r="DE980" s="7"/>
      <c r="DF980" s="7"/>
      <c r="DG980" s="7"/>
      <c r="DH980" s="7"/>
      <c r="DI980" s="7"/>
      <c r="DJ980" s="7"/>
      <c r="DK980" s="7"/>
      <c r="DL980" s="19"/>
    </row>
    <row r="981" spans="1:116" ht="15" hidden="1" customHeight="1">
      <c r="A981" s="19">
        <v>16108</v>
      </c>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23" t="s">
        <v>605</v>
      </c>
      <c r="AG981" s="7" t="s">
        <v>555</v>
      </c>
      <c r="AH981" s="24" t="s">
        <v>606</v>
      </c>
      <c r="AI981" s="7" t="s">
        <v>556</v>
      </c>
      <c r="AJ981" s="7"/>
      <c r="AK981" s="7"/>
      <c r="AL981" s="23" t="s">
        <v>605</v>
      </c>
      <c r="AM981" s="7" t="s">
        <v>555</v>
      </c>
      <c r="AN981" s="24" t="s">
        <v>606</v>
      </c>
      <c r="AO981" s="7" t="s">
        <v>556</v>
      </c>
      <c r="AP981" s="7"/>
      <c r="AQ981" s="7"/>
      <c r="AR981" s="72" t="s">
        <v>4563</v>
      </c>
      <c r="AS981" s="19">
        <f t="shared" si="230"/>
        <v>0</v>
      </c>
      <c r="AT981" s="7" t="str">
        <f t="shared" si="231"/>
        <v>ACS 1033</v>
      </c>
      <c r="AU981" s="20"/>
      <c r="AV981" s="87" t="str">
        <f t="shared" si="232"/>
        <v>GP0464</v>
      </c>
      <c r="AW981" s="13" t="str">
        <f t="shared" si="233"/>
        <v>Astragalus right</v>
      </c>
      <c r="AX981" s="24" t="s">
        <v>434</v>
      </c>
      <c r="AY981" s="24" t="s">
        <v>1112</v>
      </c>
      <c r="AZ981" s="13"/>
      <c r="BA981" s="7" t="str">
        <f t="shared" si="234"/>
        <v>bone</v>
      </c>
      <c r="BB981" s="24" t="s">
        <v>4634</v>
      </c>
      <c r="BC981" s="24"/>
      <c r="BD981" s="27" t="s">
        <v>1160</v>
      </c>
      <c r="BE981" s="27" t="s">
        <v>1015</v>
      </c>
      <c r="BF981" s="27" t="s">
        <v>4566</v>
      </c>
      <c r="BG981" s="27" t="s">
        <v>4567</v>
      </c>
      <c r="BH981" s="138" t="s">
        <v>4581</v>
      </c>
      <c r="BI981" s="66">
        <v>63.818899999999999</v>
      </c>
      <c r="BJ981" s="66">
        <v>-139.06829999999999</v>
      </c>
      <c r="BK981" s="143" t="s">
        <v>4582</v>
      </c>
      <c r="BL981" s="13"/>
      <c r="BM981" s="13"/>
      <c r="BN981" s="13"/>
      <c r="BO981" s="139">
        <v>38186</v>
      </c>
      <c r="BP981" s="138" t="s">
        <v>4628</v>
      </c>
      <c r="BQ981" s="140" t="s">
        <v>1560</v>
      </c>
      <c r="BR981" s="27" t="s">
        <v>4570</v>
      </c>
      <c r="BS981" s="26"/>
      <c r="BT981" s="24" t="s">
        <v>4571</v>
      </c>
      <c r="BU981" s="13"/>
      <c r="BV981" s="7">
        <f t="shared" si="235"/>
        <v>0</v>
      </c>
      <c r="BW981" s="13"/>
      <c r="BX981" s="13"/>
      <c r="BY981" s="13"/>
      <c r="BZ981" s="131" t="str">
        <f t="shared" si="236"/>
        <v>27.07.214</v>
      </c>
      <c r="CA981" s="142" t="s">
        <v>4635</v>
      </c>
      <c r="CB981" s="13"/>
      <c r="CC981" s="13"/>
      <c r="CD981" s="7"/>
      <c r="CE981" s="7"/>
      <c r="CF981" s="7"/>
      <c r="CG981" s="7"/>
      <c r="CH981" s="7"/>
      <c r="CI981" s="7"/>
      <c r="CJ981" s="7"/>
      <c r="CK981" s="7"/>
      <c r="CL981" s="7"/>
      <c r="CM981" s="7"/>
      <c r="CN981" s="7"/>
      <c r="CO981" s="7"/>
      <c r="CP981" s="7"/>
      <c r="CQ981" s="7"/>
      <c r="CR981" s="7"/>
      <c r="CS981" s="7"/>
      <c r="CT981" s="7"/>
      <c r="CU981" s="7"/>
      <c r="CV981" s="7"/>
      <c r="CW981" s="7"/>
      <c r="CX981" s="7"/>
      <c r="CY981" s="7"/>
      <c r="CZ981" s="7"/>
      <c r="DA981" s="7"/>
      <c r="DB981" s="7"/>
      <c r="DC981" s="7"/>
      <c r="DD981" s="7"/>
      <c r="DE981" s="7"/>
      <c r="DF981" s="7"/>
      <c r="DG981" s="7"/>
      <c r="DH981" s="7"/>
      <c r="DI981" s="7"/>
      <c r="DJ981" s="7"/>
      <c r="DK981" s="7"/>
      <c r="DL981" s="19"/>
    </row>
    <row r="982" spans="1:116" ht="15" hidden="1" customHeight="1">
      <c r="A982" s="19">
        <v>16109</v>
      </c>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23" t="s">
        <v>607</v>
      </c>
      <c r="AG982" s="7" t="s">
        <v>555</v>
      </c>
      <c r="AH982" s="24" t="s">
        <v>586</v>
      </c>
      <c r="AI982" s="7" t="s">
        <v>556</v>
      </c>
      <c r="AJ982" s="7"/>
      <c r="AK982" s="7"/>
      <c r="AL982" s="23" t="s">
        <v>607</v>
      </c>
      <c r="AM982" s="7" t="s">
        <v>555</v>
      </c>
      <c r="AN982" s="24" t="s">
        <v>586</v>
      </c>
      <c r="AO982" s="7" t="s">
        <v>556</v>
      </c>
      <c r="AP982" s="7"/>
      <c r="AQ982" s="7"/>
      <c r="AR982" s="72" t="s">
        <v>4563</v>
      </c>
      <c r="AS982" s="19">
        <f t="shared" si="230"/>
        <v>0</v>
      </c>
      <c r="AT982" s="7" t="str">
        <f t="shared" si="231"/>
        <v>ACS 1034</v>
      </c>
      <c r="AU982" s="20"/>
      <c r="AV982" s="87" t="str">
        <f t="shared" si="232"/>
        <v>GP0464</v>
      </c>
      <c r="AW982" s="13" t="str">
        <f t="shared" si="233"/>
        <v>Humerus left</v>
      </c>
      <c r="AX982" s="24" t="s">
        <v>434</v>
      </c>
      <c r="AY982" s="24" t="s">
        <v>1112</v>
      </c>
      <c r="AZ982" s="13"/>
      <c r="BA982" s="7" t="str">
        <f t="shared" si="234"/>
        <v>bone</v>
      </c>
      <c r="BB982" s="24" t="s">
        <v>4636</v>
      </c>
      <c r="BC982" s="24"/>
      <c r="BD982" s="27" t="s">
        <v>1160</v>
      </c>
      <c r="BE982" s="27" t="s">
        <v>1015</v>
      </c>
      <c r="BF982" s="27" t="s">
        <v>4566</v>
      </c>
      <c r="BG982" s="27" t="s">
        <v>4567</v>
      </c>
      <c r="BH982" s="138" t="s">
        <v>4581</v>
      </c>
      <c r="BI982" s="66">
        <v>63.818899999999999</v>
      </c>
      <c r="BJ982" s="66">
        <v>-139.06829999999999</v>
      </c>
      <c r="BK982" s="143" t="s">
        <v>4582</v>
      </c>
      <c r="BL982" s="13"/>
      <c r="BM982" s="13"/>
      <c r="BN982" s="13"/>
      <c r="BO982" s="139">
        <v>38186</v>
      </c>
      <c r="BP982" s="138" t="s">
        <v>4628</v>
      </c>
      <c r="BQ982" s="140" t="s">
        <v>1539</v>
      </c>
      <c r="BR982" s="27" t="s">
        <v>4570</v>
      </c>
      <c r="BS982" s="26"/>
      <c r="BT982" s="24" t="s">
        <v>4571</v>
      </c>
      <c r="BU982" s="13"/>
      <c r="BV982" s="7">
        <f t="shared" si="235"/>
        <v>0</v>
      </c>
      <c r="BW982" s="13"/>
      <c r="BX982" s="13"/>
      <c r="BY982" s="13"/>
      <c r="BZ982" s="131" t="str">
        <f t="shared" si="236"/>
        <v>27.07.214</v>
      </c>
      <c r="CA982" s="142" t="s">
        <v>4637</v>
      </c>
      <c r="CB982" s="13"/>
      <c r="CC982" s="13"/>
      <c r="CD982" s="7"/>
      <c r="CE982" s="7"/>
      <c r="CF982" s="7"/>
      <c r="CG982" s="7"/>
      <c r="CH982" s="7"/>
      <c r="CI982" s="7"/>
      <c r="CJ982" s="7"/>
      <c r="CK982" s="7"/>
      <c r="CL982" s="7"/>
      <c r="CM982" s="7"/>
      <c r="CN982" s="7"/>
      <c r="CO982" s="7"/>
      <c r="CP982" s="7"/>
      <c r="CQ982" s="7"/>
      <c r="CR982" s="7"/>
      <c r="CS982" s="7"/>
      <c r="CT982" s="7"/>
      <c r="CU982" s="7"/>
      <c r="CV982" s="7"/>
      <c r="CW982" s="7"/>
      <c r="CX982" s="7"/>
      <c r="CY982" s="7"/>
      <c r="CZ982" s="7"/>
      <c r="DA982" s="7"/>
      <c r="DB982" s="7"/>
      <c r="DC982" s="7"/>
      <c r="DD982" s="7"/>
      <c r="DE982" s="7"/>
      <c r="DF982" s="7"/>
      <c r="DG982" s="7"/>
      <c r="DH982" s="7"/>
      <c r="DI982" s="7"/>
      <c r="DJ982" s="7"/>
      <c r="DK982" s="7"/>
      <c r="DL982" s="19"/>
    </row>
    <row r="983" spans="1:116" ht="15" hidden="1" customHeight="1">
      <c r="A983" s="19">
        <v>16110</v>
      </c>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23" t="s">
        <v>608</v>
      </c>
      <c r="AG983" s="7" t="s">
        <v>555</v>
      </c>
      <c r="AH983" s="24" t="s">
        <v>604</v>
      </c>
      <c r="AI983" s="7" t="s">
        <v>556</v>
      </c>
      <c r="AJ983" s="7"/>
      <c r="AK983" s="7"/>
      <c r="AL983" s="23" t="s">
        <v>608</v>
      </c>
      <c r="AM983" s="7" t="s">
        <v>555</v>
      </c>
      <c r="AN983" s="24" t="s">
        <v>604</v>
      </c>
      <c r="AO983" s="7" t="s">
        <v>556</v>
      </c>
      <c r="AP983" s="7"/>
      <c r="AQ983" s="7"/>
      <c r="AR983" s="72" t="s">
        <v>4563</v>
      </c>
      <c r="AS983" s="19">
        <f t="shared" si="230"/>
        <v>0</v>
      </c>
      <c r="AT983" s="7" t="str">
        <f t="shared" si="231"/>
        <v>ACS 1035</v>
      </c>
      <c r="AU983" s="20"/>
      <c r="AV983" s="87" t="str">
        <f t="shared" si="232"/>
        <v>GP0464</v>
      </c>
      <c r="AW983" s="13" t="str">
        <f t="shared" si="233"/>
        <v>metatarsal left</v>
      </c>
      <c r="AX983" s="24" t="s">
        <v>434</v>
      </c>
      <c r="AY983" s="24" t="s">
        <v>1112</v>
      </c>
      <c r="AZ983" s="13"/>
      <c r="BA983" s="7" t="str">
        <f t="shared" si="234"/>
        <v>bone</v>
      </c>
      <c r="BB983" s="26" t="s">
        <v>4638</v>
      </c>
      <c r="BC983" s="26"/>
      <c r="BD983" s="27" t="s">
        <v>1160</v>
      </c>
      <c r="BE983" s="27" t="s">
        <v>1015</v>
      </c>
      <c r="BF983" s="27" t="s">
        <v>4566</v>
      </c>
      <c r="BG983" s="27" t="s">
        <v>4567</v>
      </c>
      <c r="BH983" s="144" t="s">
        <v>4581</v>
      </c>
      <c r="BI983" s="66">
        <v>63.818899999999999</v>
      </c>
      <c r="BJ983" s="66">
        <v>-139.06829999999999</v>
      </c>
      <c r="BK983" s="143" t="s">
        <v>4582</v>
      </c>
      <c r="BL983" s="13"/>
      <c r="BM983" s="13"/>
      <c r="BN983" s="13"/>
      <c r="BO983" s="139">
        <v>38186</v>
      </c>
      <c r="BP983" s="138" t="s">
        <v>4628</v>
      </c>
      <c r="BQ983" s="140" t="s">
        <v>1539</v>
      </c>
      <c r="BR983" s="27" t="s">
        <v>4570</v>
      </c>
      <c r="BS983" s="141"/>
      <c r="BT983" s="24" t="s">
        <v>4571</v>
      </c>
      <c r="BU983" s="13"/>
      <c r="BV983" s="7">
        <f t="shared" si="235"/>
        <v>0</v>
      </c>
      <c r="BW983" s="13"/>
      <c r="BX983" s="13"/>
      <c r="BY983" s="13"/>
      <c r="BZ983" s="131" t="str">
        <f t="shared" si="236"/>
        <v>27.07.214</v>
      </c>
      <c r="CA983" s="142" t="s">
        <v>4639</v>
      </c>
      <c r="CB983" s="13"/>
      <c r="CC983" s="13"/>
      <c r="CD983" s="7"/>
      <c r="CE983" s="7"/>
      <c r="CF983" s="7"/>
      <c r="CG983" s="7"/>
      <c r="CH983" s="7"/>
      <c r="CI983" s="7"/>
      <c r="CJ983" s="7"/>
      <c r="CK983" s="7"/>
      <c r="CL983" s="7"/>
      <c r="CM983" s="7"/>
      <c r="CN983" s="7"/>
      <c r="CO983" s="7"/>
      <c r="CP983" s="7"/>
      <c r="CQ983" s="252"/>
      <c r="CR983" s="252"/>
      <c r="CS983" s="252"/>
      <c r="CT983" s="252"/>
      <c r="CU983" s="252"/>
      <c r="CV983" s="252"/>
      <c r="CW983" s="252"/>
      <c r="CX983" s="7"/>
      <c r="CY983" s="7"/>
      <c r="CZ983" s="7"/>
      <c r="DA983" s="7"/>
      <c r="DB983" s="7"/>
      <c r="DC983" s="7"/>
      <c r="DD983" s="7"/>
      <c r="DE983" s="7"/>
      <c r="DF983" s="7"/>
      <c r="DG983" s="7"/>
      <c r="DH983" s="7"/>
      <c r="DI983" s="7"/>
      <c r="DJ983" s="7"/>
      <c r="DK983" s="7"/>
      <c r="DL983" s="19"/>
    </row>
    <row r="984" spans="1:116" ht="15" hidden="1" customHeight="1">
      <c r="A984" s="19">
        <v>16111</v>
      </c>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23" t="s">
        <v>609</v>
      </c>
      <c r="AG984" s="7" t="s">
        <v>555</v>
      </c>
      <c r="AH984" s="24" t="s">
        <v>601</v>
      </c>
      <c r="AI984" s="7" t="s">
        <v>556</v>
      </c>
      <c r="AJ984" s="7"/>
      <c r="AK984" s="7"/>
      <c r="AL984" s="23" t="s">
        <v>609</v>
      </c>
      <c r="AM984" s="7" t="s">
        <v>555</v>
      </c>
      <c r="AN984" s="24" t="s">
        <v>601</v>
      </c>
      <c r="AO984" s="7" t="s">
        <v>556</v>
      </c>
      <c r="AP984" s="7"/>
      <c r="AQ984" s="7"/>
      <c r="AR984" s="72" t="s">
        <v>4563</v>
      </c>
      <c r="AS984" s="19">
        <f t="shared" si="230"/>
        <v>0</v>
      </c>
      <c r="AT984" s="7" t="str">
        <f t="shared" si="231"/>
        <v>ACS 1036</v>
      </c>
      <c r="AU984" s="20"/>
      <c r="AV984" s="87" t="str">
        <f t="shared" si="232"/>
        <v>GP0464</v>
      </c>
      <c r="AW984" s="13" t="str">
        <f t="shared" si="233"/>
        <v>humerus</v>
      </c>
      <c r="AX984" s="24" t="s">
        <v>434</v>
      </c>
      <c r="AY984" s="24" t="s">
        <v>1112</v>
      </c>
      <c r="AZ984" s="13"/>
      <c r="BA984" s="7" t="str">
        <f t="shared" si="234"/>
        <v>bone</v>
      </c>
      <c r="BB984" s="26" t="s">
        <v>4640</v>
      </c>
      <c r="BC984" s="26"/>
      <c r="BD984" s="27" t="s">
        <v>1160</v>
      </c>
      <c r="BE984" s="27" t="s">
        <v>1015</v>
      </c>
      <c r="BF984" s="27" t="s">
        <v>4566</v>
      </c>
      <c r="BG984" s="27" t="s">
        <v>4567</v>
      </c>
      <c r="BH984" s="144" t="s">
        <v>4581</v>
      </c>
      <c r="BI984" s="66">
        <v>63.818899999999999</v>
      </c>
      <c r="BJ984" s="66">
        <v>-139.06829999999999</v>
      </c>
      <c r="BK984" s="143" t="s">
        <v>4582</v>
      </c>
      <c r="BL984" s="13"/>
      <c r="BM984" s="13"/>
      <c r="BN984" s="13"/>
      <c r="BO984" s="139">
        <v>38187</v>
      </c>
      <c r="BP984" s="138" t="s">
        <v>4641</v>
      </c>
      <c r="BQ984" s="140" t="s">
        <v>1539</v>
      </c>
      <c r="BR984" s="27" t="s">
        <v>4570</v>
      </c>
      <c r="BS984" s="141"/>
      <c r="BT984" s="24" t="s">
        <v>4571</v>
      </c>
      <c r="BU984" s="13"/>
      <c r="BV984" s="7">
        <f t="shared" si="235"/>
        <v>0</v>
      </c>
      <c r="BW984" s="13"/>
      <c r="BX984" s="13"/>
      <c r="BY984" s="13"/>
      <c r="BZ984" s="131" t="str">
        <f t="shared" si="236"/>
        <v>27.07.214</v>
      </c>
      <c r="CA984" s="142" t="s">
        <v>4642</v>
      </c>
      <c r="CB984" s="13"/>
      <c r="CC984" s="13"/>
      <c r="CD984" s="7"/>
      <c r="CE984" s="7"/>
      <c r="CF984" s="7"/>
      <c r="CG984" s="7"/>
      <c r="CH984" s="7"/>
      <c r="CI984" s="7"/>
      <c r="CJ984" s="7"/>
      <c r="CK984" s="7"/>
      <c r="CL984" s="7"/>
      <c r="CM984" s="7"/>
      <c r="CN984" s="7"/>
      <c r="CO984" s="7"/>
      <c r="CP984" s="7"/>
      <c r="CQ984" s="7"/>
      <c r="CR984" s="7"/>
      <c r="CS984" s="7"/>
      <c r="CT984" s="7"/>
      <c r="CU984" s="7"/>
      <c r="CV984" s="7"/>
      <c r="CW984" s="7"/>
      <c r="CX984" s="7"/>
      <c r="CY984" s="7"/>
      <c r="CZ984" s="7"/>
      <c r="DA984" s="7"/>
      <c r="DB984" s="7"/>
      <c r="DC984" s="7"/>
      <c r="DD984" s="7"/>
      <c r="DE984" s="7"/>
      <c r="DF984" s="7"/>
      <c r="DG984" s="7"/>
      <c r="DH984" s="7"/>
      <c r="DI984" s="7"/>
      <c r="DJ984" s="7"/>
      <c r="DK984" s="7"/>
      <c r="DL984" s="19"/>
    </row>
    <row r="985" spans="1:116" ht="15" hidden="1" customHeight="1">
      <c r="A985" s="19">
        <v>16112</v>
      </c>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23" t="s">
        <v>610</v>
      </c>
      <c r="AG985" s="7" t="s">
        <v>555</v>
      </c>
      <c r="AH985" s="24" t="s">
        <v>611</v>
      </c>
      <c r="AI985" s="7" t="s">
        <v>556</v>
      </c>
      <c r="AJ985" s="7"/>
      <c r="AK985" s="7"/>
      <c r="AL985" s="23" t="s">
        <v>610</v>
      </c>
      <c r="AM985" s="7" t="s">
        <v>555</v>
      </c>
      <c r="AN985" s="24" t="s">
        <v>611</v>
      </c>
      <c r="AO985" s="7" t="s">
        <v>556</v>
      </c>
      <c r="AP985" s="7"/>
      <c r="AQ985" s="7"/>
      <c r="AR985" s="72" t="s">
        <v>4563</v>
      </c>
      <c r="AS985" s="19">
        <f t="shared" si="230"/>
        <v>0</v>
      </c>
      <c r="AT985" s="7" t="str">
        <f t="shared" si="231"/>
        <v>ACS 1037</v>
      </c>
      <c r="AU985" s="20"/>
      <c r="AV985" s="87" t="str">
        <f t="shared" si="232"/>
        <v>GP0464</v>
      </c>
      <c r="AW985" s="13" t="str">
        <f t="shared" si="233"/>
        <v>humerus right</v>
      </c>
      <c r="AX985" s="24" t="s">
        <v>434</v>
      </c>
      <c r="AY985" s="24" t="s">
        <v>1112</v>
      </c>
      <c r="AZ985" s="13"/>
      <c r="BA985" s="7" t="str">
        <f t="shared" si="234"/>
        <v>bone</v>
      </c>
      <c r="BB985" s="26" t="s">
        <v>4643</v>
      </c>
      <c r="BC985" s="24"/>
      <c r="BD985" s="27" t="s">
        <v>1160</v>
      </c>
      <c r="BE985" s="27" t="s">
        <v>1015</v>
      </c>
      <c r="BF985" s="27" t="s">
        <v>4566</v>
      </c>
      <c r="BG985" s="27" t="s">
        <v>4567</v>
      </c>
      <c r="BH985" s="144" t="s">
        <v>4581</v>
      </c>
      <c r="BI985" s="66">
        <v>63.818899999999999</v>
      </c>
      <c r="BJ985" s="66">
        <v>-139.06829999999999</v>
      </c>
      <c r="BK985" s="143" t="s">
        <v>4582</v>
      </c>
      <c r="BL985" s="13"/>
      <c r="BM985" s="13"/>
      <c r="BN985" s="13"/>
      <c r="BO985" s="139">
        <v>38187</v>
      </c>
      <c r="BP985" s="138" t="s">
        <v>4641</v>
      </c>
      <c r="BQ985" s="140" t="s">
        <v>3290</v>
      </c>
      <c r="BR985" s="27" t="s">
        <v>4570</v>
      </c>
      <c r="BS985" s="141"/>
      <c r="BT985" s="26" t="s">
        <v>4571</v>
      </c>
      <c r="BU985" s="7"/>
      <c r="BV985" s="7">
        <f t="shared" si="235"/>
        <v>0</v>
      </c>
      <c r="BW985" s="7"/>
      <c r="BX985" s="7"/>
      <c r="BY985" s="7"/>
      <c r="BZ985" s="131" t="str">
        <f t="shared" si="236"/>
        <v>27.07.214</v>
      </c>
      <c r="CA985" s="142" t="s">
        <v>4644</v>
      </c>
      <c r="CB985" s="13"/>
      <c r="CC985" s="13"/>
      <c r="CD985" s="13"/>
      <c r="CE985" s="13"/>
      <c r="CF985" s="13"/>
      <c r="CG985" s="13"/>
      <c r="CH985" s="13"/>
      <c r="CI985" s="13"/>
      <c r="CJ985" s="13"/>
      <c r="CK985" s="13"/>
      <c r="CL985" s="13"/>
      <c r="CM985" s="13"/>
      <c r="CN985" s="13"/>
      <c r="CO985" s="13"/>
      <c r="CP985" s="13"/>
      <c r="CQ985" s="105"/>
      <c r="CR985" s="105"/>
      <c r="CS985" s="105"/>
      <c r="CT985" s="105"/>
      <c r="CU985" s="105"/>
      <c r="CV985" s="105"/>
      <c r="CW985" s="105"/>
      <c r="CX985" s="13"/>
      <c r="CY985" s="13"/>
      <c r="CZ985" s="105"/>
      <c r="DA985" s="105"/>
      <c r="DB985" s="105"/>
      <c r="DC985" s="13"/>
      <c r="DD985" s="13"/>
      <c r="DE985" s="13"/>
      <c r="DF985" s="13"/>
      <c r="DG985" s="13"/>
      <c r="DH985" s="13"/>
      <c r="DI985" s="13"/>
      <c r="DJ985" s="13"/>
      <c r="DK985" s="13"/>
      <c r="DL985" s="19"/>
    </row>
    <row r="986" spans="1:116" ht="15.75" hidden="1" customHeight="1">
      <c r="A986" s="19">
        <v>16115</v>
      </c>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23" t="s">
        <v>612</v>
      </c>
      <c r="AG986" s="7" t="s">
        <v>555</v>
      </c>
      <c r="AH986" s="24" t="s">
        <v>613</v>
      </c>
      <c r="AI986" s="7" t="s">
        <v>556</v>
      </c>
      <c r="AJ986" s="7"/>
      <c r="AK986" s="7"/>
      <c r="AL986" s="23" t="s">
        <v>612</v>
      </c>
      <c r="AM986" s="7" t="s">
        <v>555</v>
      </c>
      <c r="AN986" s="24" t="s">
        <v>613</v>
      </c>
      <c r="AO986" s="7" t="s">
        <v>556</v>
      </c>
      <c r="AP986" s="7"/>
      <c r="AQ986" s="7"/>
      <c r="AR986" s="72" t="s">
        <v>4563</v>
      </c>
      <c r="AS986" s="19">
        <f t="shared" si="230"/>
        <v>0</v>
      </c>
      <c r="AT986" s="7" t="str">
        <f t="shared" si="231"/>
        <v>ACS 1040</v>
      </c>
      <c r="AU986" s="20"/>
      <c r="AV986" s="87" t="str">
        <f t="shared" si="232"/>
        <v>GP0464</v>
      </c>
      <c r="AW986" s="13" t="str">
        <f t="shared" si="233"/>
        <v>femur proximal fragment</v>
      </c>
      <c r="AX986" s="24" t="s">
        <v>434</v>
      </c>
      <c r="AY986" s="24" t="s">
        <v>1112</v>
      </c>
      <c r="AZ986" s="13"/>
      <c r="BA986" s="7" t="str">
        <f t="shared" si="234"/>
        <v>bone</v>
      </c>
      <c r="BB986" s="26" t="s">
        <v>4645</v>
      </c>
      <c r="BC986" s="26"/>
      <c r="BD986" s="27" t="s">
        <v>1160</v>
      </c>
      <c r="BE986" s="27" t="s">
        <v>1015</v>
      </c>
      <c r="BF986" s="27" t="s">
        <v>4566</v>
      </c>
      <c r="BG986" s="27" t="s">
        <v>4567</v>
      </c>
      <c r="BH986" s="144" t="s">
        <v>4581</v>
      </c>
      <c r="BI986" s="66">
        <v>63.818899999999999</v>
      </c>
      <c r="BJ986" s="66">
        <v>-139.06829999999999</v>
      </c>
      <c r="BK986" s="143" t="s">
        <v>4582</v>
      </c>
      <c r="BL986" s="13"/>
      <c r="BM986" s="13"/>
      <c r="BN986" s="13"/>
      <c r="BO986" s="139">
        <v>38187</v>
      </c>
      <c r="BP986" s="138" t="s">
        <v>4641</v>
      </c>
      <c r="BQ986" s="140" t="s">
        <v>3290</v>
      </c>
      <c r="BR986" s="27" t="s">
        <v>4570</v>
      </c>
      <c r="BS986" s="141"/>
      <c r="BT986" s="26" t="s">
        <v>4571</v>
      </c>
      <c r="BU986" s="7"/>
      <c r="BV986" s="7">
        <f t="shared" si="235"/>
        <v>0</v>
      </c>
      <c r="BW986" s="7"/>
      <c r="BX986" s="7"/>
      <c r="BY986" s="7"/>
      <c r="BZ986" s="131" t="str">
        <f t="shared" si="236"/>
        <v>27.07.214</v>
      </c>
      <c r="CA986" s="142" t="s">
        <v>4646</v>
      </c>
      <c r="CB986" s="13"/>
      <c r="CC986" s="13"/>
      <c r="CD986" s="13"/>
      <c r="CE986" s="13"/>
      <c r="CF986" s="13"/>
      <c r="CG986" s="13"/>
      <c r="CH986" s="13"/>
      <c r="CI986" s="13"/>
      <c r="CJ986" s="13"/>
      <c r="CK986" s="13"/>
      <c r="CL986" s="13"/>
      <c r="CM986" s="13"/>
      <c r="CN986" s="13"/>
      <c r="CO986" s="13"/>
      <c r="CP986" s="70"/>
      <c r="CQ986" s="296"/>
      <c r="CR986" s="297"/>
      <c r="CS986" s="265"/>
      <c r="CT986" s="297"/>
      <c r="CU986" s="297"/>
      <c r="CV986" s="298"/>
      <c r="CW986" s="299"/>
      <c r="CX986" s="145"/>
      <c r="CY986" s="145"/>
      <c r="CZ986" s="13"/>
      <c r="DA986" s="13"/>
      <c r="DB986" s="13"/>
      <c r="DC986" s="13"/>
      <c r="DD986" s="13"/>
      <c r="DE986" s="13"/>
      <c r="DF986" s="13"/>
      <c r="DG986" s="13"/>
      <c r="DH986" s="13"/>
      <c r="DI986" s="13"/>
      <c r="DJ986" s="13"/>
      <c r="DK986" s="13"/>
      <c r="DL986" s="19"/>
    </row>
    <row r="987" spans="1:116" ht="15.75" hidden="1" customHeight="1">
      <c r="A987" s="25">
        <v>16119</v>
      </c>
      <c r="B987" t="s">
        <v>5686</v>
      </c>
      <c r="D987" s="147" t="s">
        <v>4649</v>
      </c>
      <c r="E987" s="147"/>
      <c r="F987" s="147"/>
      <c r="G987" s="147" t="s">
        <v>5295</v>
      </c>
      <c r="H987" s="7" t="s">
        <v>5510</v>
      </c>
      <c r="I987" s="7"/>
      <c r="J987" s="7"/>
      <c r="K987" s="7"/>
      <c r="L987" s="7"/>
      <c r="M987" s="7"/>
      <c r="N987" s="7"/>
      <c r="O987" s="7"/>
      <c r="P987">
        <v>0.59391872078800001</v>
      </c>
      <c r="Q987" s="7"/>
      <c r="R987" s="7"/>
      <c r="S987" s="7" t="s">
        <v>6642</v>
      </c>
      <c r="T987" s="7"/>
      <c r="U987" s="7"/>
      <c r="V987" s="7"/>
      <c r="W987" s="7"/>
      <c r="X987" s="7"/>
      <c r="Y987" s="7"/>
      <c r="Z987" s="7"/>
      <c r="AA987" s="7"/>
      <c r="AB987" s="7"/>
      <c r="AC987" s="7" t="s">
        <v>6698</v>
      </c>
      <c r="AD987" s="7"/>
      <c r="AE987" s="7" t="s">
        <v>6687</v>
      </c>
      <c r="AF987" s="23" t="s">
        <v>6440</v>
      </c>
      <c r="AG987" s="7" t="s">
        <v>555</v>
      </c>
      <c r="AH987" s="26" t="s">
        <v>615</v>
      </c>
      <c r="AI987" s="7" t="s">
        <v>556</v>
      </c>
      <c r="AJ987" s="7"/>
      <c r="AK987" s="7"/>
      <c r="AL987" s="23" t="s">
        <v>614</v>
      </c>
      <c r="AM987" s="7" t="s">
        <v>555</v>
      </c>
      <c r="AN987" s="26" t="s">
        <v>615</v>
      </c>
      <c r="AO987" s="7" t="s">
        <v>556</v>
      </c>
      <c r="AP987" s="7"/>
      <c r="AQ987" s="7"/>
      <c r="AR987" s="72" t="s">
        <v>4563</v>
      </c>
      <c r="AS987" s="20">
        <f t="shared" ref="AS987:AS1007" si="237">AK987</f>
        <v>0</v>
      </c>
      <c r="AT987" s="7" t="str">
        <f t="shared" ref="AT987:AT1007" si="238">AL987</f>
        <v>ACS 1044</v>
      </c>
      <c r="AU987" s="20"/>
      <c r="AV987" s="87" t="str">
        <f t="shared" ref="AV987:AV1007" si="239">AM987</f>
        <v>GP0464</v>
      </c>
      <c r="AW987" s="7" t="str">
        <f t="shared" ref="AW987:AW1007" si="240">AN987</f>
        <v>skull</v>
      </c>
      <c r="AX987" s="26" t="s">
        <v>434</v>
      </c>
      <c r="AY987" s="26" t="s">
        <v>1112</v>
      </c>
      <c r="AZ987" s="7"/>
      <c r="BA987" s="7" t="str">
        <f t="shared" ref="BA987:BA1007" si="241">AO987</f>
        <v>bone</v>
      </c>
      <c r="BB987" s="26" t="s">
        <v>4647</v>
      </c>
      <c r="BC987" s="26"/>
      <c r="BD987" s="138" t="s">
        <v>1160</v>
      </c>
      <c r="BE987" s="138" t="s">
        <v>1015</v>
      </c>
      <c r="BF987" s="138" t="s">
        <v>4566</v>
      </c>
      <c r="BG987" s="138" t="s">
        <v>4567</v>
      </c>
      <c r="BH987" s="138" t="s">
        <v>4581</v>
      </c>
      <c r="BI987" s="146">
        <v>64.056382999999997</v>
      </c>
      <c r="BJ987" s="146">
        <v>-139.429619</v>
      </c>
      <c r="BK987" s="5" t="s">
        <v>1603</v>
      </c>
      <c r="BL987" s="7"/>
      <c r="BM987" s="7"/>
      <c r="BN987" s="7"/>
      <c r="BO987" s="258">
        <v>38187</v>
      </c>
      <c r="BP987" s="138" t="s">
        <v>4648</v>
      </c>
      <c r="BQ987" s="259" t="s">
        <v>1560</v>
      </c>
      <c r="BR987" s="138" t="s">
        <v>4570</v>
      </c>
      <c r="BS987" s="141"/>
      <c r="BT987" s="26" t="s">
        <v>4571</v>
      </c>
      <c r="BU987" s="7"/>
      <c r="BV987" s="7">
        <f t="shared" ref="BV987:BV1007" si="242">AQ987</f>
        <v>0</v>
      </c>
      <c r="BW987" s="7"/>
      <c r="BX987" s="7"/>
      <c r="BY987" s="141" t="s">
        <v>4649</v>
      </c>
      <c r="BZ987" s="131" t="str">
        <f t="shared" ref="BZ987:BZ1007" si="243">AR987</f>
        <v>27.07.214</v>
      </c>
      <c r="CA987" s="142" t="s">
        <v>4650</v>
      </c>
      <c r="CB987" s="7"/>
      <c r="CC987" s="7"/>
      <c r="CD987" s="13"/>
      <c r="CE987" s="13"/>
      <c r="CF987" s="13"/>
      <c r="CG987" s="13"/>
      <c r="CH987" s="13"/>
      <c r="CI987" s="13"/>
      <c r="CJ987" s="13"/>
      <c r="CK987" s="13"/>
      <c r="CL987" s="13"/>
      <c r="CM987" s="13"/>
      <c r="CN987" s="13"/>
      <c r="CO987" s="13"/>
      <c r="CP987" s="70" t="s">
        <v>5286</v>
      </c>
      <c r="CQ987" s="13" t="s">
        <v>1821</v>
      </c>
      <c r="CR987" s="13">
        <v>32466</v>
      </c>
      <c r="CS987" s="75" t="s">
        <v>6237</v>
      </c>
      <c r="CT987" s="13">
        <v>22410</v>
      </c>
      <c r="CU987" s="13">
        <v>150</v>
      </c>
      <c r="CV987" s="284">
        <v>26716</v>
      </c>
      <c r="CW987" s="13">
        <v>-20.02</v>
      </c>
      <c r="CX987" s="13"/>
      <c r="CY987" s="13"/>
      <c r="CZ987" s="13"/>
      <c r="DA987" s="13"/>
      <c r="DB987" s="13"/>
      <c r="DC987" s="13"/>
      <c r="DD987" s="13"/>
      <c r="DE987" s="13"/>
      <c r="DF987" s="13"/>
      <c r="DG987" s="13"/>
      <c r="DH987" s="13"/>
      <c r="DI987" s="13"/>
      <c r="DJ987" s="13"/>
      <c r="DK987" s="13"/>
      <c r="DL987" s="25"/>
    </row>
    <row r="988" spans="1:116" ht="15.75" hidden="1" customHeight="1">
      <c r="A988" s="25">
        <v>16121</v>
      </c>
      <c r="B988" t="s">
        <v>6535</v>
      </c>
      <c r="D988" s="147" t="s">
        <v>6160</v>
      </c>
      <c r="E988" s="147"/>
      <c r="F988" s="147"/>
      <c r="G988" s="147" t="s">
        <v>5295</v>
      </c>
      <c r="H988" s="7" t="s">
        <v>5512</v>
      </c>
      <c r="I988" s="7"/>
      <c r="J988" s="7"/>
      <c r="K988" s="7"/>
      <c r="L988" s="7"/>
      <c r="M988" s="7"/>
      <c r="N988" s="7"/>
      <c r="O988" s="7"/>
      <c r="P988" s="7">
        <v>0.61379999242500005</v>
      </c>
      <c r="Q988" s="7"/>
      <c r="R988" s="7"/>
      <c r="S988" s="7"/>
      <c r="T988" s="7"/>
      <c r="U988" s="7"/>
      <c r="V988" s="7"/>
      <c r="W988" s="7"/>
      <c r="X988" s="7"/>
      <c r="Y988" s="7"/>
      <c r="Z988" s="7"/>
      <c r="AA988" s="7"/>
      <c r="AB988" s="7"/>
      <c r="AC988" s="7" t="s">
        <v>6229</v>
      </c>
      <c r="AD988" s="7"/>
      <c r="AE988" s="7" t="s">
        <v>6686</v>
      </c>
      <c r="AF988" s="23" t="s">
        <v>6445</v>
      </c>
      <c r="AG988" s="7" t="s">
        <v>555</v>
      </c>
      <c r="AH988" s="26" t="s">
        <v>618</v>
      </c>
      <c r="AI988" s="7" t="s">
        <v>556</v>
      </c>
      <c r="AJ988" s="7"/>
      <c r="AK988" s="7"/>
      <c r="AL988" s="23" t="s">
        <v>617</v>
      </c>
      <c r="AM988" s="7" t="s">
        <v>555</v>
      </c>
      <c r="AN988" s="26" t="s">
        <v>618</v>
      </c>
      <c r="AO988" s="7" t="s">
        <v>556</v>
      </c>
      <c r="AP988" s="7"/>
      <c r="AQ988" s="7"/>
      <c r="AR988" s="72" t="s">
        <v>4563</v>
      </c>
      <c r="AS988" s="20">
        <f t="shared" si="237"/>
        <v>0</v>
      </c>
      <c r="AT988" s="7" t="str">
        <f t="shared" si="238"/>
        <v>ACS 1046</v>
      </c>
      <c r="AU988" s="20"/>
      <c r="AV988" s="87" t="str">
        <f t="shared" si="239"/>
        <v>GP0464</v>
      </c>
      <c r="AW988" s="7" t="str">
        <f t="shared" si="240"/>
        <v>bone petrous</v>
      </c>
      <c r="AX988" s="22" t="s">
        <v>434</v>
      </c>
      <c r="AY988" s="22" t="s">
        <v>1112</v>
      </c>
      <c r="AZ988" s="21"/>
      <c r="BA988" s="21" t="str">
        <f t="shared" si="241"/>
        <v>bone</v>
      </c>
      <c r="BB988" s="22" t="s">
        <v>4654</v>
      </c>
      <c r="BC988" s="22"/>
      <c r="BD988" s="132" t="s">
        <v>1160</v>
      </c>
      <c r="BE988" s="132" t="s">
        <v>1015</v>
      </c>
      <c r="BF988" s="138" t="s">
        <v>4566</v>
      </c>
      <c r="BG988" s="138" t="s">
        <v>4567</v>
      </c>
      <c r="BH988" s="138" t="s">
        <v>4620</v>
      </c>
      <c r="BI988" s="146">
        <v>64.056383299999993</v>
      </c>
      <c r="BJ988" s="146">
        <v>-139.42961940000001</v>
      </c>
      <c r="BK988" s="146" t="s">
        <v>4655</v>
      </c>
      <c r="BL988" s="7"/>
      <c r="BM988" s="7"/>
      <c r="BN988" s="7"/>
      <c r="BO988" s="258">
        <v>38187</v>
      </c>
      <c r="BP988" s="138" t="s">
        <v>4571</v>
      </c>
      <c r="BQ988" s="259" t="s">
        <v>1539</v>
      </c>
      <c r="BR988" s="138" t="s">
        <v>4570</v>
      </c>
      <c r="BS988" s="141"/>
      <c r="BT988" s="26" t="s">
        <v>4571</v>
      </c>
      <c r="BU988" s="7"/>
      <c r="BV988" s="7">
        <f t="shared" si="242"/>
        <v>0</v>
      </c>
      <c r="BW988" s="7"/>
      <c r="BX988" s="7"/>
      <c r="BY988" s="141" t="s">
        <v>4656</v>
      </c>
      <c r="BZ988" s="131" t="str">
        <f t="shared" si="243"/>
        <v>27.07.214</v>
      </c>
      <c r="CA988" s="142" t="s">
        <v>4657</v>
      </c>
      <c r="CB988" s="7"/>
      <c r="CC988" s="7"/>
      <c r="CD988" s="13"/>
      <c r="CE988" s="13"/>
      <c r="CF988" s="13"/>
      <c r="CG988" s="13"/>
      <c r="CH988" s="13"/>
      <c r="CI988" s="13"/>
      <c r="CJ988" s="13"/>
      <c r="CK988" s="13"/>
      <c r="CL988" s="13"/>
      <c r="CM988" s="13"/>
      <c r="CN988" s="13"/>
      <c r="CO988" s="13"/>
      <c r="CP988" s="70" t="s">
        <v>5286</v>
      </c>
      <c r="CQ988" s="13" t="s">
        <v>1821</v>
      </c>
      <c r="CR988" s="13">
        <v>32467</v>
      </c>
      <c r="CS988" s="104" t="s">
        <v>6238</v>
      </c>
      <c r="CT988" s="13">
        <v>12530</v>
      </c>
      <c r="CU988" s="13">
        <v>55</v>
      </c>
      <c r="CV988" s="284">
        <v>14799</v>
      </c>
      <c r="CW988" s="13">
        <v>-19.989999999999998</v>
      </c>
      <c r="CX988" s="13"/>
      <c r="CY988" s="13"/>
      <c r="CZ988" s="13" t="s">
        <v>1821</v>
      </c>
      <c r="DA988" s="13">
        <v>32468</v>
      </c>
      <c r="DB988" s="13">
        <v>12515</v>
      </c>
      <c r="DC988" s="13">
        <v>55</v>
      </c>
      <c r="DD988" s="13">
        <v>-20.02</v>
      </c>
      <c r="DE988" s="13"/>
      <c r="DF988" s="13"/>
      <c r="DG988" s="13"/>
      <c r="DH988" s="13"/>
      <c r="DI988" s="13"/>
      <c r="DJ988" s="13"/>
      <c r="DK988" s="13"/>
      <c r="DL988" s="25"/>
    </row>
    <row r="989" spans="1:116" ht="15.75" hidden="1" customHeight="1">
      <c r="A989" s="25">
        <v>16124</v>
      </c>
      <c r="B989" t="s">
        <v>6535</v>
      </c>
      <c r="D989" s="147" t="s">
        <v>4665</v>
      </c>
      <c r="E989" s="147"/>
      <c r="F989" s="147"/>
      <c r="G989" s="147" t="s">
        <v>5295</v>
      </c>
      <c r="H989" s="32" t="s">
        <v>5514</v>
      </c>
      <c r="I989" s="32"/>
      <c r="J989" s="32"/>
      <c r="K989" s="32"/>
      <c r="L989" s="32"/>
      <c r="M989" s="32"/>
      <c r="N989" s="32"/>
      <c r="O989" s="32"/>
      <c r="P989">
        <v>0.355825632585</v>
      </c>
      <c r="Q989" s="7"/>
      <c r="R989" s="7"/>
      <c r="S989" s="7" t="s">
        <v>6644</v>
      </c>
      <c r="T989" s="7"/>
      <c r="U989" s="7"/>
      <c r="V989" s="7"/>
      <c r="W989" s="7"/>
      <c r="X989" s="7"/>
      <c r="Y989" s="7"/>
      <c r="Z989" s="7"/>
      <c r="AA989" s="7"/>
      <c r="AB989" s="7"/>
      <c r="AC989" s="7" t="s">
        <v>6699</v>
      </c>
      <c r="AD989" s="7"/>
      <c r="AE989" s="7"/>
      <c r="AF989" s="23" t="s">
        <v>6447</v>
      </c>
      <c r="AG989" s="7" t="s">
        <v>555</v>
      </c>
      <c r="AH989" s="26" t="s">
        <v>618</v>
      </c>
      <c r="AI989" s="7" t="s">
        <v>556</v>
      </c>
      <c r="AJ989" s="7"/>
      <c r="AK989" s="7"/>
      <c r="AL989" s="23" t="s">
        <v>621</v>
      </c>
      <c r="AM989" s="7" t="s">
        <v>555</v>
      </c>
      <c r="AN989" s="26" t="s">
        <v>618</v>
      </c>
      <c r="AO989" s="7" t="s">
        <v>556</v>
      </c>
      <c r="AP989" s="7"/>
      <c r="AQ989" s="7"/>
      <c r="AR989" s="72" t="s">
        <v>4563</v>
      </c>
      <c r="AS989" s="20">
        <f t="shared" si="237"/>
        <v>0</v>
      </c>
      <c r="AT989" s="7" t="str">
        <f t="shared" si="238"/>
        <v>ACS 1049</v>
      </c>
      <c r="AU989" s="20"/>
      <c r="AV989" s="87" t="str">
        <f t="shared" si="239"/>
        <v>GP0464</v>
      </c>
      <c r="AW989" s="7" t="str">
        <f t="shared" si="240"/>
        <v>bone petrous</v>
      </c>
      <c r="AX989" s="26" t="s">
        <v>434</v>
      </c>
      <c r="AY989" s="26"/>
      <c r="AZ989" s="7"/>
      <c r="BA989" s="7" t="str">
        <f t="shared" si="241"/>
        <v>bone</v>
      </c>
      <c r="BB989" s="26" t="s">
        <v>4663</v>
      </c>
      <c r="BC989" s="26"/>
      <c r="BD989" s="138" t="s">
        <v>1160</v>
      </c>
      <c r="BE989" s="138" t="s">
        <v>1015</v>
      </c>
      <c r="BF989" s="138" t="s">
        <v>4566</v>
      </c>
      <c r="BG989" s="138" t="s">
        <v>4567</v>
      </c>
      <c r="BH989" s="138" t="s">
        <v>4664</v>
      </c>
      <c r="BI989" s="146">
        <v>64.056383299999993</v>
      </c>
      <c r="BJ989" s="146">
        <v>-139.42961940000001</v>
      </c>
      <c r="BK989" s="146" t="s">
        <v>4655</v>
      </c>
      <c r="BL989" s="7"/>
      <c r="BM989" s="7"/>
      <c r="BN989" s="7"/>
      <c r="BO989" s="258">
        <v>38189</v>
      </c>
      <c r="BP989" s="138" t="s">
        <v>4571</v>
      </c>
      <c r="BQ989" s="259" t="s">
        <v>1539</v>
      </c>
      <c r="BR989" s="138" t="s">
        <v>4570</v>
      </c>
      <c r="BS989" s="141"/>
      <c r="BT989" s="26" t="s">
        <v>4571</v>
      </c>
      <c r="BU989" s="7"/>
      <c r="BV989" s="7">
        <f t="shared" si="242"/>
        <v>0</v>
      </c>
      <c r="BW989" s="7"/>
      <c r="BX989" s="7"/>
      <c r="BY989" s="141" t="s">
        <v>4665</v>
      </c>
      <c r="BZ989" s="131" t="str">
        <f t="shared" si="243"/>
        <v>27.07.214</v>
      </c>
      <c r="CA989" s="142" t="s">
        <v>4666</v>
      </c>
      <c r="CB989" s="7"/>
      <c r="CC989" s="7"/>
      <c r="CD989" s="31"/>
      <c r="CE989" s="31"/>
      <c r="CF989" s="13"/>
      <c r="CG989" s="13"/>
      <c r="CH989" s="13"/>
      <c r="CI989" s="13"/>
      <c r="CJ989" s="13"/>
      <c r="CK989" s="13"/>
      <c r="CL989" s="13"/>
      <c r="CM989" s="13"/>
      <c r="CN989" s="31"/>
      <c r="CO989" s="31"/>
      <c r="CP989" s="70" t="s">
        <v>5286</v>
      </c>
      <c r="CQ989" s="31" t="s">
        <v>1821</v>
      </c>
      <c r="CR989" s="31">
        <v>32610</v>
      </c>
      <c r="CS989" s="75" t="s">
        <v>6235</v>
      </c>
      <c r="CT989" s="31">
        <v>28510</v>
      </c>
      <c r="CU989" s="31">
        <v>300</v>
      </c>
      <c r="CV989" s="284">
        <v>32484</v>
      </c>
      <c r="CW989" s="31">
        <v>-19.420000000000002</v>
      </c>
      <c r="CX989" s="31"/>
      <c r="CY989" s="31"/>
      <c r="CZ989" s="13" t="s">
        <v>1821</v>
      </c>
      <c r="DA989" s="13" t="s">
        <v>4661</v>
      </c>
      <c r="DB989" s="13" t="s">
        <v>4662</v>
      </c>
      <c r="DC989" s="13"/>
      <c r="DD989" s="13"/>
      <c r="DE989" s="13"/>
      <c r="DF989" s="13"/>
      <c r="DG989" s="13"/>
      <c r="DH989" s="13"/>
      <c r="DI989" s="13"/>
      <c r="DJ989" s="13"/>
      <c r="DK989" s="13"/>
      <c r="DL989" s="25"/>
    </row>
    <row r="990" spans="1:116" ht="15" hidden="1" customHeight="1">
      <c r="A990" s="20">
        <v>16126</v>
      </c>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23" t="s">
        <v>623</v>
      </c>
      <c r="AG990" s="7" t="s">
        <v>555</v>
      </c>
      <c r="AH990" s="26" t="s">
        <v>618</v>
      </c>
      <c r="AI990" s="7" t="s">
        <v>556</v>
      </c>
      <c r="AJ990" s="7"/>
      <c r="AK990" s="7"/>
      <c r="AL990" s="23" t="s">
        <v>623</v>
      </c>
      <c r="AM990" s="7" t="s">
        <v>555</v>
      </c>
      <c r="AN990" s="26" t="s">
        <v>618</v>
      </c>
      <c r="AO990" s="7" t="s">
        <v>556</v>
      </c>
      <c r="AP990" s="7"/>
      <c r="AQ990" s="7"/>
      <c r="AR990" s="72" t="s">
        <v>4563</v>
      </c>
      <c r="AS990" s="20">
        <f t="shared" si="237"/>
        <v>0</v>
      </c>
      <c r="AT990" s="7" t="str">
        <f t="shared" si="238"/>
        <v>ACS 1051</v>
      </c>
      <c r="AU990" s="20"/>
      <c r="AV990" s="87" t="str">
        <f t="shared" si="239"/>
        <v>GP0464</v>
      </c>
      <c r="AW990" s="7" t="str">
        <f t="shared" si="240"/>
        <v>bone petrous</v>
      </c>
      <c r="AX990" s="26" t="s">
        <v>434</v>
      </c>
      <c r="AY990" s="26" t="s">
        <v>1112</v>
      </c>
      <c r="AZ990" s="7"/>
      <c r="BA990" s="7" t="str">
        <f t="shared" si="241"/>
        <v>bone</v>
      </c>
      <c r="BB990" s="26" t="s">
        <v>4670</v>
      </c>
      <c r="BC990" s="26" t="s">
        <v>4671</v>
      </c>
      <c r="BD990" s="138" t="s">
        <v>1160</v>
      </c>
      <c r="BE990" s="138" t="s">
        <v>1015</v>
      </c>
      <c r="BF990" s="138" t="s">
        <v>4566</v>
      </c>
      <c r="BG990" s="138" t="s">
        <v>4567</v>
      </c>
      <c r="BH990" s="138" t="s">
        <v>4664</v>
      </c>
      <c r="BI990" s="3">
        <v>63.883888900000002</v>
      </c>
      <c r="BJ990" s="3">
        <v>-139.2738889</v>
      </c>
      <c r="BK990" s="3" t="s">
        <v>1195</v>
      </c>
      <c r="BL990" s="7"/>
      <c r="BM990" s="7"/>
      <c r="BN990" s="13"/>
      <c r="BO990" s="139">
        <v>38189</v>
      </c>
      <c r="BP990" s="138" t="s">
        <v>4571</v>
      </c>
      <c r="BQ990" s="140" t="s">
        <v>4668</v>
      </c>
      <c r="BR990" s="27" t="s">
        <v>4570</v>
      </c>
      <c r="BS990" s="141"/>
      <c r="BT990" s="24" t="s">
        <v>4571</v>
      </c>
      <c r="BU990" s="13"/>
      <c r="BV990" s="7">
        <f t="shared" si="242"/>
        <v>0</v>
      </c>
      <c r="BW990" s="13"/>
      <c r="BX990" s="13"/>
      <c r="BY990" s="13"/>
      <c r="BZ990" s="131" t="str">
        <f t="shared" si="243"/>
        <v>27.07.214</v>
      </c>
      <c r="CA990" s="142" t="s">
        <v>4672</v>
      </c>
      <c r="CB990" s="7"/>
      <c r="CC990" s="7"/>
      <c r="CD990" s="13"/>
      <c r="CE990" s="13"/>
      <c r="CF990" s="13"/>
      <c r="CG990" s="13"/>
      <c r="CH990" s="13"/>
      <c r="CI990" s="13"/>
      <c r="CJ990" s="13"/>
      <c r="CK990" s="13"/>
      <c r="CL990" s="13"/>
      <c r="CM990" s="13"/>
      <c r="CN990" s="13"/>
      <c r="CO990" s="13"/>
      <c r="CP990" s="13"/>
      <c r="CQ990" s="13"/>
      <c r="CR990" s="13"/>
      <c r="CS990" s="13"/>
      <c r="CT990" s="13"/>
      <c r="CU990" s="13"/>
      <c r="CV990" s="13"/>
      <c r="CW990" s="13"/>
      <c r="CX990" s="13"/>
      <c r="CY990" s="13"/>
      <c r="CZ990" s="13"/>
      <c r="DA990" s="13"/>
      <c r="DB990" s="13"/>
      <c r="DC990" s="13"/>
      <c r="DD990" s="13"/>
      <c r="DE990" s="13"/>
      <c r="DF990" s="13"/>
      <c r="DG990" s="13"/>
      <c r="DH990" s="13"/>
      <c r="DI990" s="13"/>
      <c r="DJ990" s="13"/>
      <c r="DK990" s="13"/>
      <c r="DL990" s="20"/>
    </row>
    <row r="991" spans="1:116" ht="15" hidden="1" customHeight="1">
      <c r="A991" s="20">
        <v>16127</v>
      </c>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23" t="s">
        <v>624</v>
      </c>
      <c r="AG991" s="7" t="s">
        <v>555</v>
      </c>
      <c r="AH991" s="26" t="s">
        <v>618</v>
      </c>
      <c r="AI991" s="7" t="s">
        <v>556</v>
      </c>
      <c r="AJ991" s="7"/>
      <c r="AK991" s="7"/>
      <c r="AL991" s="23" t="s">
        <v>624</v>
      </c>
      <c r="AM991" s="7" t="s">
        <v>555</v>
      </c>
      <c r="AN991" s="26" t="s">
        <v>618</v>
      </c>
      <c r="AO991" s="7" t="s">
        <v>556</v>
      </c>
      <c r="AP991" s="7"/>
      <c r="AQ991" s="7"/>
      <c r="AR991" s="72" t="s">
        <v>4563</v>
      </c>
      <c r="AS991" s="20">
        <f t="shared" si="237"/>
        <v>0</v>
      </c>
      <c r="AT991" s="7" t="str">
        <f t="shared" si="238"/>
        <v>ACS 1052</v>
      </c>
      <c r="AU991" s="20"/>
      <c r="AV991" s="87" t="str">
        <f t="shared" si="239"/>
        <v>GP0464</v>
      </c>
      <c r="AW991" s="7" t="str">
        <f t="shared" si="240"/>
        <v>bone petrous</v>
      </c>
      <c r="AX991" s="26" t="s">
        <v>434</v>
      </c>
      <c r="AY991" s="26" t="s">
        <v>1112</v>
      </c>
      <c r="AZ991" s="7"/>
      <c r="BA991" s="7" t="str">
        <f t="shared" si="241"/>
        <v>bone</v>
      </c>
      <c r="BB991" s="26" t="s">
        <v>4673</v>
      </c>
      <c r="BC991" s="26" t="s">
        <v>4671</v>
      </c>
      <c r="BD991" s="138" t="s">
        <v>1160</v>
      </c>
      <c r="BE991" s="138" t="s">
        <v>1015</v>
      </c>
      <c r="BF991" s="138" t="s">
        <v>4566</v>
      </c>
      <c r="BG991" s="138" t="s">
        <v>4567</v>
      </c>
      <c r="BH991" s="138" t="s">
        <v>4664</v>
      </c>
      <c r="BI991" s="3">
        <v>63.883888900000002</v>
      </c>
      <c r="BJ991" s="3">
        <v>-139.2738889</v>
      </c>
      <c r="BK991" s="3" t="s">
        <v>1195</v>
      </c>
      <c r="BL991" s="7"/>
      <c r="BM991" s="7"/>
      <c r="BN991" s="13"/>
      <c r="BO991" s="139">
        <v>38189</v>
      </c>
      <c r="BP991" s="138" t="s">
        <v>4571</v>
      </c>
      <c r="BQ991" s="140" t="s">
        <v>4668</v>
      </c>
      <c r="BR991" s="27" t="s">
        <v>4570</v>
      </c>
      <c r="BS991" s="141"/>
      <c r="BT991" s="24" t="s">
        <v>4571</v>
      </c>
      <c r="BU991" s="13"/>
      <c r="BV991" s="7">
        <f t="shared" si="242"/>
        <v>0</v>
      </c>
      <c r="BW991" s="13"/>
      <c r="BX991" s="13"/>
      <c r="BY991" s="13"/>
      <c r="BZ991" s="131" t="str">
        <f t="shared" si="243"/>
        <v>27.07.214</v>
      </c>
      <c r="CA991" s="142" t="s">
        <v>4674</v>
      </c>
      <c r="CB991" s="7"/>
      <c r="CC991" s="7"/>
      <c r="CD991" s="13"/>
      <c r="CE991" s="13"/>
      <c r="CF991" s="13"/>
      <c r="CG991" s="13"/>
      <c r="CH991" s="13"/>
      <c r="CI991" s="13"/>
      <c r="CJ991" s="13"/>
      <c r="CK991" s="13"/>
      <c r="CL991" s="13"/>
      <c r="CM991" s="13"/>
      <c r="CN991" s="13"/>
      <c r="CO991" s="13"/>
      <c r="CP991" s="13"/>
      <c r="CQ991" s="13"/>
      <c r="CR991" s="13"/>
      <c r="CS991" s="13"/>
      <c r="CT991" s="13"/>
      <c r="CU991" s="13"/>
      <c r="CV991" s="13"/>
      <c r="CW991" s="13"/>
      <c r="CX991" s="13"/>
      <c r="CY991" s="13"/>
      <c r="CZ991" s="13"/>
      <c r="DA991" s="13"/>
      <c r="DB991" s="13"/>
      <c r="DC991" s="13"/>
      <c r="DD991" s="13"/>
      <c r="DE991" s="13"/>
      <c r="DF991" s="13"/>
      <c r="DG991" s="13"/>
      <c r="DH991" s="13"/>
      <c r="DI991" s="13"/>
      <c r="DJ991" s="13"/>
      <c r="DK991" s="13"/>
      <c r="DL991" s="20"/>
    </row>
    <row r="992" spans="1:116" ht="15" hidden="1" customHeight="1">
      <c r="A992" s="20">
        <v>16128</v>
      </c>
      <c r="B992" t="s">
        <v>6535</v>
      </c>
      <c r="D992" s="147" t="s">
        <v>5517</v>
      </c>
      <c r="E992" s="147"/>
      <c r="F992" s="147"/>
      <c r="G992" s="147" t="s">
        <v>5295</v>
      </c>
      <c r="H992" s="32" t="s">
        <v>5518</v>
      </c>
      <c r="I992" s="32"/>
      <c r="J992" s="32"/>
      <c r="K992" s="32"/>
      <c r="L992" s="32"/>
      <c r="M992" s="32"/>
      <c r="N992" s="32"/>
      <c r="O992" s="32"/>
      <c r="P992" s="7"/>
      <c r="Q992" s="7"/>
      <c r="R992" s="7"/>
      <c r="S992" s="7" t="s">
        <v>6641</v>
      </c>
      <c r="T992" s="7"/>
      <c r="U992" s="7"/>
      <c r="V992" s="7"/>
      <c r="W992" s="7"/>
      <c r="X992" s="7"/>
      <c r="Y992" s="7"/>
      <c r="Z992" s="7"/>
      <c r="AA992" s="7"/>
      <c r="AB992" s="7"/>
      <c r="AC992" s="7" t="s">
        <v>6676</v>
      </c>
      <c r="AD992" s="7"/>
      <c r="AE992" s="7" t="s">
        <v>6686</v>
      </c>
      <c r="AF992" s="23" t="s">
        <v>625</v>
      </c>
      <c r="AG992" s="7" t="s">
        <v>555</v>
      </c>
      <c r="AH992" s="26" t="s">
        <v>618</v>
      </c>
      <c r="AI992" s="7" t="s">
        <v>556</v>
      </c>
      <c r="AJ992" s="7"/>
      <c r="AK992" s="7"/>
      <c r="AL992" s="23" t="s">
        <v>625</v>
      </c>
      <c r="AM992" s="7" t="s">
        <v>555</v>
      </c>
      <c r="AN992" s="26" t="s">
        <v>618</v>
      </c>
      <c r="AO992" s="7" t="s">
        <v>556</v>
      </c>
      <c r="AP992" s="7"/>
      <c r="AQ992" s="7"/>
      <c r="AR992" s="72" t="s">
        <v>4563</v>
      </c>
      <c r="AS992" s="20">
        <f t="shared" si="237"/>
        <v>0</v>
      </c>
      <c r="AT992" s="7" t="str">
        <f t="shared" si="238"/>
        <v>ACS 1053</v>
      </c>
      <c r="AU992" s="20"/>
      <c r="AV992" s="87" t="str">
        <f t="shared" si="239"/>
        <v>GP0464</v>
      </c>
      <c r="AW992" s="7" t="str">
        <f t="shared" si="240"/>
        <v>bone petrous</v>
      </c>
      <c r="AX992" s="26" t="s">
        <v>434</v>
      </c>
      <c r="AY992" s="26" t="s">
        <v>1112</v>
      </c>
      <c r="AZ992" s="7"/>
      <c r="BA992" s="7" t="str">
        <f t="shared" si="241"/>
        <v>bone</v>
      </c>
      <c r="BB992" s="26" t="s">
        <v>4675</v>
      </c>
      <c r="BC992" s="26" t="s">
        <v>4671</v>
      </c>
      <c r="BD992" s="138" t="s">
        <v>1160</v>
      </c>
      <c r="BE992" s="138" t="s">
        <v>1015</v>
      </c>
      <c r="BF992" s="138" t="s">
        <v>4566</v>
      </c>
      <c r="BG992" s="138" t="s">
        <v>4567</v>
      </c>
      <c r="BH992" s="138" t="s">
        <v>4664</v>
      </c>
      <c r="BI992" s="3">
        <v>63.883888900000002</v>
      </c>
      <c r="BJ992" s="3">
        <v>-139.2738889</v>
      </c>
      <c r="BK992" s="3" t="s">
        <v>1195</v>
      </c>
      <c r="BL992" s="7"/>
      <c r="BM992" s="7"/>
      <c r="BN992" s="21"/>
      <c r="BO992" s="133">
        <v>38189</v>
      </c>
      <c r="BP992" s="132" t="s">
        <v>4571</v>
      </c>
      <c r="BQ992" s="134" t="s">
        <v>4668</v>
      </c>
      <c r="BR992" s="132" t="s">
        <v>4570</v>
      </c>
      <c r="BS992" s="135"/>
      <c r="BT992" s="22" t="s">
        <v>4571</v>
      </c>
      <c r="BU992" s="21"/>
      <c r="BV992" s="21">
        <f t="shared" si="242"/>
        <v>0</v>
      </c>
      <c r="BW992" s="21"/>
      <c r="BX992" s="21"/>
      <c r="BY992" s="147" t="s">
        <v>5517</v>
      </c>
      <c r="BZ992" s="136" t="str">
        <f t="shared" si="243"/>
        <v>27.07.214</v>
      </c>
      <c r="CA992" s="142" t="s">
        <v>4676</v>
      </c>
      <c r="CB992" s="7"/>
      <c r="CC992" s="7"/>
      <c r="CD992" s="13"/>
      <c r="CE992" s="13"/>
      <c r="CF992" s="13"/>
      <c r="CG992" s="13"/>
      <c r="CH992" s="13"/>
      <c r="CI992" s="13"/>
      <c r="CJ992" s="13"/>
      <c r="CK992" s="13"/>
      <c r="CL992" s="13"/>
      <c r="CM992" s="13"/>
      <c r="CN992" s="13"/>
      <c r="CO992" s="13"/>
      <c r="CP992" s="13"/>
      <c r="CQ992" s="13"/>
      <c r="CR992" s="13"/>
      <c r="CS992" s="13"/>
      <c r="CT992" s="13"/>
      <c r="CU992" s="13"/>
      <c r="CV992" s="13"/>
      <c r="CW992" s="13"/>
      <c r="CX992" s="13"/>
      <c r="CY992" s="13"/>
      <c r="CZ992" s="13"/>
      <c r="DA992" s="13"/>
      <c r="DB992" s="13"/>
      <c r="DC992" s="13"/>
      <c r="DD992" s="13"/>
      <c r="DE992" s="13"/>
      <c r="DF992" s="13"/>
      <c r="DG992" s="13"/>
      <c r="DH992" s="13"/>
      <c r="DI992" s="13"/>
      <c r="DJ992" s="13"/>
      <c r="DK992" s="13"/>
      <c r="DL992" s="20"/>
    </row>
    <row r="993" spans="1:116" ht="15" hidden="1" customHeight="1">
      <c r="A993" s="20">
        <v>16129</v>
      </c>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23" t="s">
        <v>626</v>
      </c>
      <c r="AG993" s="7" t="s">
        <v>555</v>
      </c>
      <c r="AH993" s="26" t="s">
        <v>618</v>
      </c>
      <c r="AI993" s="7" t="s">
        <v>556</v>
      </c>
      <c r="AJ993" s="7"/>
      <c r="AK993" s="7"/>
      <c r="AL993" s="23" t="s">
        <v>626</v>
      </c>
      <c r="AM993" s="7" t="s">
        <v>555</v>
      </c>
      <c r="AN993" s="26" t="s">
        <v>618</v>
      </c>
      <c r="AO993" s="7" t="s">
        <v>556</v>
      </c>
      <c r="AP993" s="7"/>
      <c r="AQ993" s="7"/>
      <c r="AR993" s="72" t="s">
        <v>4563</v>
      </c>
      <c r="AS993" s="20">
        <f t="shared" si="237"/>
        <v>0</v>
      </c>
      <c r="AT993" s="7" t="str">
        <f t="shared" si="238"/>
        <v>ACS 1054</v>
      </c>
      <c r="AU993" s="20"/>
      <c r="AV993" s="87" t="str">
        <f t="shared" si="239"/>
        <v>GP0464</v>
      </c>
      <c r="AW993" s="7" t="str">
        <f t="shared" si="240"/>
        <v>bone petrous</v>
      </c>
      <c r="AX993" s="26" t="s">
        <v>434</v>
      </c>
      <c r="AY993" s="26" t="s">
        <v>1112</v>
      </c>
      <c r="AZ993" s="7"/>
      <c r="BA993" s="7" t="str">
        <f t="shared" si="241"/>
        <v>bone</v>
      </c>
      <c r="BB993" s="26" t="s">
        <v>4677</v>
      </c>
      <c r="BC993" s="26" t="s">
        <v>4671</v>
      </c>
      <c r="BD993" s="138" t="s">
        <v>1160</v>
      </c>
      <c r="BE993" s="138" t="s">
        <v>1015</v>
      </c>
      <c r="BF993" s="138" t="s">
        <v>4566</v>
      </c>
      <c r="BG993" s="138" t="s">
        <v>4567</v>
      </c>
      <c r="BH993" s="138" t="s">
        <v>4664</v>
      </c>
      <c r="BI993" s="3">
        <v>63.883888900000002</v>
      </c>
      <c r="BJ993" s="3">
        <v>-139.2738889</v>
      </c>
      <c r="BK993" s="3" t="s">
        <v>1195</v>
      </c>
      <c r="BL993" s="7"/>
      <c r="BM993" s="7"/>
      <c r="BN993" s="13"/>
      <c r="BO993" s="139">
        <v>38189</v>
      </c>
      <c r="BP993" s="138" t="s">
        <v>4571</v>
      </c>
      <c r="BQ993" s="140" t="s">
        <v>4668</v>
      </c>
      <c r="BR993" s="27" t="s">
        <v>4570</v>
      </c>
      <c r="BS993" s="141"/>
      <c r="BT993" s="24" t="s">
        <v>4571</v>
      </c>
      <c r="BU993" s="13"/>
      <c r="BV993" s="7">
        <f t="shared" si="242"/>
        <v>0</v>
      </c>
      <c r="BW993" s="13"/>
      <c r="BX993" s="13"/>
      <c r="BY993" s="13"/>
      <c r="BZ993" s="131" t="str">
        <f t="shared" si="243"/>
        <v>27.07.214</v>
      </c>
      <c r="CA993" s="142" t="s">
        <v>4678</v>
      </c>
      <c r="CB993" s="7"/>
      <c r="CC993" s="7"/>
      <c r="CD993" s="13"/>
      <c r="CE993" s="13"/>
      <c r="CF993" s="13"/>
      <c r="CG993" s="13"/>
      <c r="CH993" s="13"/>
      <c r="CI993" s="13"/>
      <c r="CJ993" s="13"/>
      <c r="CK993" s="13"/>
      <c r="CL993" s="13"/>
      <c r="CM993" s="13"/>
      <c r="CN993" s="13"/>
      <c r="CO993" s="13"/>
      <c r="CP993" s="13"/>
      <c r="CQ993" s="105"/>
      <c r="CR993" s="105"/>
      <c r="CS993" s="105"/>
      <c r="CT993" s="105"/>
      <c r="CU993" s="105"/>
      <c r="CV993" s="105"/>
      <c r="CW993" s="105"/>
      <c r="CX993" s="13"/>
      <c r="CY993" s="13"/>
      <c r="CZ993" s="13"/>
      <c r="DA993" s="13"/>
      <c r="DB993" s="13"/>
      <c r="DC993" s="13"/>
      <c r="DD993" s="13"/>
      <c r="DE993" s="13"/>
      <c r="DF993" s="13"/>
      <c r="DG993" s="13"/>
      <c r="DH993" s="13"/>
      <c r="DI993" s="13"/>
      <c r="DJ993" s="13"/>
      <c r="DK993" s="13"/>
      <c r="DL993" s="20"/>
    </row>
    <row r="994" spans="1:116" ht="15" hidden="1" customHeight="1">
      <c r="A994" s="20">
        <v>16130</v>
      </c>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23" t="s">
        <v>627</v>
      </c>
      <c r="AG994" s="7" t="s">
        <v>555</v>
      </c>
      <c r="AH994" s="26" t="s">
        <v>618</v>
      </c>
      <c r="AI994" s="7" t="s">
        <v>556</v>
      </c>
      <c r="AJ994" s="7"/>
      <c r="AK994" s="7"/>
      <c r="AL994" s="23" t="s">
        <v>627</v>
      </c>
      <c r="AM994" s="7" t="s">
        <v>555</v>
      </c>
      <c r="AN994" s="26" t="s">
        <v>618</v>
      </c>
      <c r="AO994" s="7" t="s">
        <v>556</v>
      </c>
      <c r="AP994" s="7"/>
      <c r="AQ994" s="7"/>
      <c r="AR994" s="72" t="s">
        <v>4563</v>
      </c>
      <c r="AS994" s="20">
        <f t="shared" si="237"/>
        <v>0</v>
      </c>
      <c r="AT994" s="7" t="str">
        <f t="shared" si="238"/>
        <v>ACS 1055</v>
      </c>
      <c r="AU994" s="20"/>
      <c r="AV994" s="87" t="str">
        <f t="shared" si="239"/>
        <v>GP0464</v>
      </c>
      <c r="AW994" s="7" t="str">
        <f t="shared" si="240"/>
        <v>bone petrous</v>
      </c>
      <c r="AX994" s="26" t="s">
        <v>434</v>
      </c>
      <c r="AY994" s="26" t="s">
        <v>1112</v>
      </c>
      <c r="AZ994" s="7"/>
      <c r="BA994" s="7" t="str">
        <f t="shared" si="241"/>
        <v>bone</v>
      </c>
      <c r="BB994" s="26" t="s">
        <v>4679</v>
      </c>
      <c r="BC994" s="26" t="s">
        <v>4671</v>
      </c>
      <c r="BD994" s="138" t="s">
        <v>1160</v>
      </c>
      <c r="BE994" s="138" t="s">
        <v>1015</v>
      </c>
      <c r="BF994" s="138" t="s">
        <v>4566</v>
      </c>
      <c r="BG994" s="138" t="s">
        <v>4567</v>
      </c>
      <c r="BH994" s="138" t="s">
        <v>4664</v>
      </c>
      <c r="BI994" s="3">
        <v>63.883888900000002</v>
      </c>
      <c r="BJ994" s="3">
        <v>-139.2738889</v>
      </c>
      <c r="BK994" s="3" t="s">
        <v>1195</v>
      </c>
      <c r="BL994" s="7"/>
      <c r="BM994" s="7"/>
      <c r="BN994" s="13"/>
      <c r="BO994" s="139">
        <v>38189</v>
      </c>
      <c r="BP994" s="138" t="s">
        <v>4571</v>
      </c>
      <c r="BQ994" s="140" t="s">
        <v>4668</v>
      </c>
      <c r="BR994" s="27" t="s">
        <v>4570</v>
      </c>
      <c r="BS994" s="141"/>
      <c r="BT994" s="24" t="s">
        <v>4571</v>
      </c>
      <c r="BU994" s="13"/>
      <c r="BV994" s="7">
        <f t="shared" si="242"/>
        <v>0</v>
      </c>
      <c r="BW994" s="13"/>
      <c r="BX994" s="13"/>
      <c r="BY994" s="13"/>
      <c r="BZ994" s="131" t="str">
        <f t="shared" si="243"/>
        <v>27.07.214</v>
      </c>
      <c r="CA994" s="142" t="s">
        <v>4680</v>
      </c>
      <c r="CB994" s="7"/>
      <c r="CC994" s="7"/>
      <c r="CD994" s="13"/>
      <c r="CE994" s="13"/>
      <c r="CF994" s="13"/>
      <c r="CG994" s="13"/>
      <c r="CH994" s="13"/>
      <c r="CI994" s="13"/>
      <c r="CJ994" s="13"/>
      <c r="CK994" s="13"/>
      <c r="CL994" s="13"/>
      <c r="CM994" s="13"/>
      <c r="CN994" s="13"/>
      <c r="CO994" s="13"/>
      <c r="CP994" s="13"/>
      <c r="CQ994" s="13"/>
      <c r="CR994" s="13"/>
      <c r="CS994" s="13"/>
      <c r="CT994" s="13"/>
      <c r="CU994" s="13"/>
      <c r="CV994" s="13"/>
      <c r="CW994" s="13"/>
      <c r="CX994" s="13"/>
      <c r="CY994" s="13"/>
      <c r="CZ994" s="13"/>
      <c r="DA994" s="13"/>
      <c r="DB994" s="13"/>
      <c r="DC994" s="13"/>
      <c r="DD994" s="13"/>
      <c r="DE994" s="13"/>
      <c r="DF994" s="13"/>
      <c r="DG994" s="13"/>
      <c r="DH994" s="13"/>
      <c r="DI994" s="13"/>
      <c r="DJ994" s="13"/>
      <c r="DK994" s="13"/>
      <c r="DL994" s="20"/>
    </row>
    <row r="995" spans="1:116" ht="15.75" hidden="1" customHeight="1">
      <c r="A995" s="20">
        <v>16131</v>
      </c>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23" t="s">
        <v>628</v>
      </c>
      <c r="AG995" s="7" t="s">
        <v>555</v>
      </c>
      <c r="AH995" s="26" t="s">
        <v>618</v>
      </c>
      <c r="AI995" s="7" t="s">
        <v>556</v>
      </c>
      <c r="AJ995" s="7"/>
      <c r="AK995" s="7"/>
      <c r="AL995" s="23" t="s">
        <v>628</v>
      </c>
      <c r="AM995" s="7" t="s">
        <v>555</v>
      </c>
      <c r="AN995" s="26" t="s">
        <v>618</v>
      </c>
      <c r="AO995" s="7" t="s">
        <v>556</v>
      </c>
      <c r="AP995" s="7"/>
      <c r="AQ995" s="7"/>
      <c r="AR995" s="72" t="s">
        <v>4563</v>
      </c>
      <c r="AS995" s="20">
        <f t="shared" si="237"/>
        <v>0</v>
      </c>
      <c r="AT995" s="7" t="str">
        <f t="shared" si="238"/>
        <v>ACS 1056</v>
      </c>
      <c r="AU995" s="20"/>
      <c r="AV995" s="87" t="str">
        <f t="shared" si="239"/>
        <v>GP0464</v>
      </c>
      <c r="AW995" s="7" t="str">
        <f t="shared" si="240"/>
        <v>bone petrous</v>
      </c>
      <c r="AX995" s="26" t="s">
        <v>434</v>
      </c>
      <c r="AY995" s="26" t="s">
        <v>1112</v>
      </c>
      <c r="AZ995" s="7"/>
      <c r="BA995" s="7" t="str">
        <f t="shared" si="241"/>
        <v>bone</v>
      </c>
      <c r="BB995" s="26" t="s">
        <v>4681</v>
      </c>
      <c r="BC995" s="26" t="s">
        <v>4671</v>
      </c>
      <c r="BD995" s="138" t="s">
        <v>1160</v>
      </c>
      <c r="BE995" s="138" t="s">
        <v>1015</v>
      </c>
      <c r="BF995" s="138" t="s">
        <v>4566</v>
      </c>
      <c r="BG995" s="138" t="s">
        <v>4567</v>
      </c>
      <c r="BH995" s="138" t="s">
        <v>4664</v>
      </c>
      <c r="BI995" s="3">
        <v>63.883888900000002</v>
      </c>
      <c r="BJ995" s="3">
        <v>-139.2738889</v>
      </c>
      <c r="BK995" s="3" t="s">
        <v>1195</v>
      </c>
      <c r="BL995" s="7"/>
      <c r="BM995" s="7"/>
      <c r="BN995" s="13"/>
      <c r="BO995" s="139">
        <v>38189</v>
      </c>
      <c r="BP995" s="138" t="s">
        <v>4571</v>
      </c>
      <c r="BQ995" s="140" t="s">
        <v>4668</v>
      </c>
      <c r="BR995" s="27" t="s">
        <v>4570</v>
      </c>
      <c r="BS995" s="141"/>
      <c r="BT995" s="24" t="s">
        <v>4571</v>
      </c>
      <c r="BU995" s="13"/>
      <c r="BV995" s="7">
        <f t="shared" si="242"/>
        <v>0</v>
      </c>
      <c r="BW995" s="13"/>
      <c r="BX995" s="13"/>
      <c r="BY995" s="13"/>
      <c r="BZ995" s="131" t="str">
        <f t="shared" si="243"/>
        <v>27.07.214</v>
      </c>
      <c r="CA995" s="142" t="s">
        <v>4682</v>
      </c>
      <c r="CB995" s="7"/>
      <c r="CC995" s="7"/>
      <c r="CD995" s="13"/>
      <c r="CE995" s="13"/>
      <c r="CF995" s="13"/>
      <c r="CG995" s="13"/>
      <c r="CH995" s="13"/>
      <c r="CI995" s="13"/>
      <c r="CJ995" s="13"/>
      <c r="CK995" s="13"/>
      <c r="CL995" s="13"/>
      <c r="CM995" s="13"/>
      <c r="CN995" s="13"/>
      <c r="CO995" s="13"/>
      <c r="CP995" s="70"/>
      <c r="CQ995" s="296"/>
      <c r="CR995" s="297"/>
      <c r="CS995" s="265"/>
      <c r="CT995" s="297"/>
      <c r="CU995" s="297"/>
      <c r="CV995" s="298"/>
      <c r="CW995" s="299"/>
      <c r="CX995" s="7"/>
      <c r="CY995" s="13"/>
      <c r="CZ995" s="13"/>
      <c r="DA995" s="13"/>
      <c r="DB995" s="13"/>
      <c r="DC995" s="13"/>
      <c r="DD995" s="13"/>
      <c r="DE995" s="13"/>
      <c r="DF995" s="13"/>
      <c r="DG995" s="13"/>
      <c r="DH995" s="13"/>
      <c r="DI995" s="13"/>
      <c r="DJ995" s="13"/>
      <c r="DK995" s="13"/>
      <c r="DL995" s="20"/>
    </row>
    <row r="996" spans="1:116" ht="15.75" hidden="1" customHeight="1">
      <c r="A996" s="25">
        <v>16132</v>
      </c>
      <c r="B996" t="s">
        <v>6535</v>
      </c>
      <c r="D996" s="147" t="s">
        <v>4684</v>
      </c>
      <c r="E996" s="147"/>
      <c r="F996" s="147"/>
      <c r="G996" s="147" t="s">
        <v>5295</v>
      </c>
      <c r="H996" s="32" t="s">
        <v>5519</v>
      </c>
      <c r="I996" s="32"/>
      <c r="J996" s="32"/>
      <c r="K996" s="32"/>
      <c r="L996" s="32"/>
      <c r="M996" s="32"/>
      <c r="N996" s="32"/>
      <c r="O996" s="32"/>
      <c r="P996">
        <v>0.52024385663299999</v>
      </c>
      <c r="Q996" s="7"/>
      <c r="R996" s="7"/>
      <c r="S996" s="7" t="s">
        <v>6643</v>
      </c>
      <c r="T996" s="7"/>
      <c r="U996" s="7"/>
      <c r="V996" s="7"/>
      <c r="W996" s="7"/>
      <c r="X996" s="7"/>
      <c r="Y996" s="7"/>
      <c r="Z996" s="7"/>
      <c r="AA996" s="7"/>
      <c r="AB996" s="7"/>
      <c r="AC996" s="7" t="s">
        <v>6677</v>
      </c>
      <c r="AD996" s="7"/>
      <c r="AE996" s="7"/>
      <c r="AF996" s="23" t="s">
        <v>629</v>
      </c>
      <c r="AG996" s="7" t="s">
        <v>555</v>
      </c>
      <c r="AH996" s="26" t="s">
        <v>618</v>
      </c>
      <c r="AI996" s="7" t="s">
        <v>556</v>
      </c>
      <c r="AJ996" s="7"/>
      <c r="AK996" s="7"/>
      <c r="AL996" s="23" t="s">
        <v>629</v>
      </c>
      <c r="AM996" s="7" t="s">
        <v>555</v>
      </c>
      <c r="AN996" s="26" t="s">
        <v>618</v>
      </c>
      <c r="AO996" s="7" t="s">
        <v>556</v>
      </c>
      <c r="AP996" s="7"/>
      <c r="AQ996" s="7"/>
      <c r="AR996" s="72" t="s">
        <v>4563</v>
      </c>
      <c r="AS996" s="20">
        <f t="shared" si="237"/>
        <v>0</v>
      </c>
      <c r="AT996" s="7" t="str">
        <f t="shared" si="238"/>
        <v>ACS 1057</v>
      </c>
      <c r="AU996" s="20"/>
      <c r="AV996" s="87" t="str">
        <f t="shared" si="239"/>
        <v>GP0464</v>
      </c>
      <c r="AW996" s="7" t="str">
        <f t="shared" si="240"/>
        <v>bone petrous</v>
      </c>
      <c r="AX996" s="26" t="s">
        <v>434</v>
      </c>
      <c r="AY996" s="26" t="s">
        <v>1112</v>
      </c>
      <c r="AZ996" s="7"/>
      <c r="BA996" s="7" t="str">
        <f t="shared" si="241"/>
        <v>bone</v>
      </c>
      <c r="BB996" s="26" t="s">
        <v>4683</v>
      </c>
      <c r="BC996" s="26" t="s">
        <v>4671</v>
      </c>
      <c r="BD996" s="138" t="s">
        <v>1160</v>
      </c>
      <c r="BE996" s="138" t="s">
        <v>1015</v>
      </c>
      <c r="BF996" s="138" t="s">
        <v>4566</v>
      </c>
      <c r="BG996" s="138" t="s">
        <v>4567</v>
      </c>
      <c r="BH996" s="138" t="s">
        <v>4664</v>
      </c>
      <c r="BI996" s="146">
        <v>64.056383299999993</v>
      </c>
      <c r="BJ996" s="146">
        <v>-139.42961940000001</v>
      </c>
      <c r="BK996" s="146" t="s">
        <v>4655</v>
      </c>
      <c r="BL996" s="7"/>
      <c r="BM996" s="7"/>
      <c r="BN996" s="7"/>
      <c r="BO996" s="258">
        <v>38189</v>
      </c>
      <c r="BP996" s="138" t="s">
        <v>4571</v>
      </c>
      <c r="BQ996" s="259" t="s">
        <v>4668</v>
      </c>
      <c r="BR996" s="138" t="s">
        <v>4570</v>
      </c>
      <c r="BS996" s="141"/>
      <c r="BT996" s="26" t="s">
        <v>4571</v>
      </c>
      <c r="BU996" s="7"/>
      <c r="BV996" s="7">
        <f t="shared" si="242"/>
        <v>0</v>
      </c>
      <c r="BW996" s="7"/>
      <c r="BX996" s="7"/>
      <c r="BY996" s="141" t="s">
        <v>4684</v>
      </c>
      <c r="BZ996" s="131" t="str">
        <f t="shared" si="243"/>
        <v>27.07.214</v>
      </c>
      <c r="CA996" s="142" t="s">
        <v>4685</v>
      </c>
      <c r="CB996" s="7"/>
      <c r="CC996" s="7"/>
      <c r="CD996" s="31"/>
      <c r="CE996" s="31"/>
      <c r="CF996" s="13"/>
      <c r="CG996" s="13"/>
      <c r="CH996" s="13"/>
      <c r="CI996" s="13"/>
      <c r="CJ996" s="13"/>
      <c r="CK996" s="13"/>
      <c r="CL996" s="13"/>
      <c r="CM996" s="13"/>
      <c r="CN996" s="31"/>
      <c r="CO996" s="31"/>
      <c r="CP996" s="70" t="s">
        <v>5286</v>
      </c>
      <c r="CQ996" s="31" t="s">
        <v>1821</v>
      </c>
      <c r="CR996" s="31">
        <v>32563</v>
      </c>
      <c r="CS996" s="75" t="s">
        <v>6235</v>
      </c>
      <c r="CT996" s="31">
        <v>47500</v>
      </c>
      <c r="CU996" s="31">
        <v>2900</v>
      </c>
      <c r="CV996" s="285">
        <v>49860</v>
      </c>
      <c r="CW996" s="31">
        <v>-19.16</v>
      </c>
      <c r="CX996" s="31"/>
      <c r="CY996" s="31"/>
      <c r="CZ996" s="13"/>
      <c r="DA996" s="13"/>
      <c r="DB996" s="13"/>
      <c r="DC996" s="13"/>
      <c r="DD996" s="13"/>
      <c r="DE996" s="13"/>
      <c r="DF996" s="13"/>
      <c r="DG996" s="13"/>
      <c r="DH996" s="13"/>
      <c r="DI996" s="13"/>
      <c r="DJ996" s="13"/>
      <c r="DK996" s="13"/>
      <c r="DL996" s="25"/>
    </row>
    <row r="997" spans="1:116" ht="15.75" hidden="1" customHeight="1">
      <c r="A997" s="20">
        <v>16133</v>
      </c>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23" t="s">
        <v>630</v>
      </c>
      <c r="AG997" s="7" t="s">
        <v>555</v>
      </c>
      <c r="AH997" s="26" t="s">
        <v>618</v>
      </c>
      <c r="AI997" s="7" t="s">
        <v>556</v>
      </c>
      <c r="AJ997" s="7"/>
      <c r="AK997" s="7"/>
      <c r="AL997" s="23" t="s">
        <v>630</v>
      </c>
      <c r="AM997" s="7" t="s">
        <v>555</v>
      </c>
      <c r="AN997" s="26" t="s">
        <v>618</v>
      </c>
      <c r="AO997" s="7" t="s">
        <v>556</v>
      </c>
      <c r="AP997" s="7"/>
      <c r="AQ997" s="7"/>
      <c r="AR997" s="72" t="s">
        <v>4563</v>
      </c>
      <c r="AS997" s="20">
        <f t="shared" si="237"/>
        <v>0</v>
      </c>
      <c r="AT997" s="7" t="str">
        <f t="shared" si="238"/>
        <v>ACS 1058</v>
      </c>
      <c r="AU997" s="20"/>
      <c r="AV997" s="87" t="str">
        <f t="shared" si="239"/>
        <v>GP0464</v>
      </c>
      <c r="AW997" s="7" t="str">
        <f t="shared" si="240"/>
        <v>bone petrous</v>
      </c>
      <c r="AX997" s="26" t="s">
        <v>434</v>
      </c>
      <c r="AY997" s="26" t="s">
        <v>1112</v>
      </c>
      <c r="AZ997" s="7"/>
      <c r="BA997" s="7" t="str">
        <f t="shared" si="241"/>
        <v>bone</v>
      </c>
      <c r="BB997" s="26" t="s">
        <v>4686</v>
      </c>
      <c r="BC997" s="26" t="s">
        <v>4671</v>
      </c>
      <c r="BD997" s="138" t="s">
        <v>1160</v>
      </c>
      <c r="BE997" s="138" t="s">
        <v>1015</v>
      </c>
      <c r="BF997" s="27" t="s">
        <v>4566</v>
      </c>
      <c r="BG997" s="27" t="s">
        <v>4567</v>
      </c>
      <c r="BH997" s="138" t="s">
        <v>4664</v>
      </c>
      <c r="BI997" s="3">
        <v>63.883888900000002</v>
      </c>
      <c r="BJ997" s="3">
        <v>-139.2738889</v>
      </c>
      <c r="BK997" s="3" t="s">
        <v>1195</v>
      </c>
      <c r="BL997" s="13"/>
      <c r="BM997" s="13"/>
      <c r="BN997" s="7"/>
      <c r="BO997" s="258">
        <v>38189</v>
      </c>
      <c r="BP997" s="138" t="s">
        <v>4571</v>
      </c>
      <c r="BQ997" s="259" t="s">
        <v>4668</v>
      </c>
      <c r="BR997" s="138" t="s">
        <v>4570</v>
      </c>
      <c r="BS997" s="141"/>
      <c r="BT997" s="26" t="s">
        <v>4571</v>
      </c>
      <c r="BU997" s="7"/>
      <c r="BV997" s="7">
        <f t="shared" si="242"/>
        <v>0</v>
      </c>
      <c r="BW997" s="7"/>
      <c r="BX997" s="7"/>
      <c r="BY997" s="7"/>
      <c r="BZ997" s="131" t="str">
        <f t="shared" si="243"/>
        <v>27.07.214</v>
      </c>
      <c r="CA997" s="142" t="s">
        <v>4687</v>
      </c>
      <c r="CB997" s="7"/>
      <c r="CC997" s="7"/>
      <c r="CD997" s="13"/>
      <c r="CE997" s="13"/>
      <c r="CF997" s="13"/>
      <c r="CG997" s="13"/>
      <c r="CH997" s="13"/>
      <c r="CI997" s="13"/>
      <c r="CJ997" s="13"/>
      <c r="CK997" s="13"/>
      <c r="CL997" s="13"/>
      <c r="CM997" s="13"/>
      <c r="CN997" s="13"/>
      <c r="CO997" s="13"/>
      <c r="CP997" s="70"/>
      <c r="CQ997" s="296"/>
      <c r="CR997" s="297"/>
      <c r="CS997" s="265"/>
      <c r="CT997" s="297"/>
      <c r="CU997" s="297"/>
      <c r="CV997" s="297"/>
      <c r="CW997" s="299"/>
      <c r="CX997" s="7"/>
      <c r="CY997" s="7"/>
      <c r="CZ997" s="296"/>
      <c r="DA997" s="296"/>
      <c r="DB997" s="296"/>
      <c r="DC997" s="13"/>
      <c r="DD997" s="13"/>
      <c r="DE997" s="13"/>
      <c r="DF997" s="13"/>
      <c r="DG997" s="13"/>
      <c r="DH997" s="13"/>
      <c r="DI997" s="13"/>
      <c r="DJ997" s="13"/>
      <c r="DK997" s="13"/>
      <c r="DL997" s="20"/>
    </row>
    <row r="998" spans="1:116" ht="15.75" hidden="1" customHeight="1">
      <c r="A998" s="25">
        <v>16134</v>
      </c>
      <c r="B998" t="s">
        <v>6535</v>
      </c>
      <c r="D998" s="147" t="s">
        <v>4690</v>
      </c>
      <c r="E998" s="147"/>
      <c r="F998" s="147"/>
      <c r="G998" s="147" t="s">
        <v>5295</v>
      </c>
      <c r="H998" s="32" t="s">
        <v>5520</v>
      </c>
      <c r="I998" s="32"/>
      <c r="J998" s="32"/>
      <c r="K998" s="32"/>
      <c r="L998" s="32"/>
      <c r="M998" s="32"/>
      <c r="N998" s="32"/>
      <c r="O998" s="32"/>
      <c r="P998">
        <v>0.58145482983999996</v>
      </c>
      <c r="Q998" s="7"/>
      <c r="R998" s="7"/>
      <c r="S998" s="7" t="s">
        <v>6805</v>
      </c>
      <c r="T998" s="7"/>
      <c r="U998" s="7"/>
      <c r="V998" s="7"/>
      <c r="W998" s="7"/>
      <c r="X998" s="7"/>
      <c r="Y998" s="7"/>
      <c r="Z998" s="7"/>
      <c r="AA998" s="7"/>
      <c r="AB998" s="7"/>
      <c r="AC998" s="7" t="s">
        <v>6806</v>
      </c>
      <c r="AD998" s="7"/>
      <c r="AE998" s="7"/>
      <c r="AF998" s="23" t="s">
        <v>631</v>
      </c>
      <c r="AG998" s="7" t="s">
        <v>555</v>
      </c>
      <c r="AH998" s="26" t="s">
        <v>618</v>
      </c>
      <c r="AI998" s="7" t="s">
        <v>556</v>
      </c>
      <c r="AJ998" s="7"/>
      <c r="AK998" s="7"/>
      <c r="AL998" s="23" t="s">
        <v>631</v>
      </c>
      <c r="AM998" s="7" t="s">
        <v>555</v>
      </c>
      <c r="AN998" s="26" t="s">
        <v>618</v>
      </c>
      <c r="AO998" s="7" t="s">
        <v>556</v>
      </c>
      <c r="AP998" s="7"/>
      <c r="AQ998" s="7"/>
      <c r="AR998" s="72" t="s">
        <v>4563</v>
      </c>
      <c r="AS998" s="20">
        <f t="shared" si="237"/>
        <v>0</v>
      </c>
      <c r="AT998" s="7" t="str">
        <f t="shared" si="238"/>
        <v>ACS 1059</v>
      </c>
      <c r="AU998" s="20"/>
      <c r="AV998" s="87" t="str">
        <f t="shared" si="239"/>
        <v>GP0464</v>
      </c>
      <c r="AW998" s="7" t="str">
        <f t="shared" si="240"/>
        <v>bone petrous</v>
      </c>
      <c r="AX998" s="26" t="s">
        <v>434</v>
      </c>
      <c r="AY998" s="26" t="s">
        <v>1112</v>
      </c>
      <c r="AZ998" s="7"/>
      <c r="BA998" s="7" t="str">
        <f t="shared" si="241"/>
        <v>bone</v>
      </c>
      <c r="BB998" s="26" t="s">
        <v>4689</v>
      </c>
      <c r="BC998" s="26" t="s">
        <v>4671</v>
      </c>
      <c r="BD998" s="138" t="s">
        <v>1160</v>
      </c>
      <c r="BE998" s="138" t="s">
        <v>1015</v>
      </c>
      <c r="BF998" s="138" t="s">
        <v>4566</v>
      </c>
      <c r="BG998" s="138" t="s">
        <v>4567</v>
      </c>
      <c r="BH998" s="138" t="s">
        <v>4664</v>
      </c>
      <c r="BI998" s="146">
        <v>64.056383299999993</v>
      </c>
      <c r="BJ998" s="146">
        <v>-139.42961940000001</v>
      </c>
      <c r="BK998" s="146" t="s">
        <v>4655</v>
      </c>
      <c r="BL998" s="7"/>
      <c r="BM998" s="7"/>
      <c r="BN998" s="7"/>
      <c r="BO998" s="258">
        <v>38189</v>
      </c>
      <c r="BP998" s="138" t="s">
        <v>4571</v>
      </c>
      <c r="BQ998" s="259" t="s">
        <v>4668</v>
      </c>
      <c r="BR998" s="138" t="s">
        <v>4570</v>
      </c>
      <c r="BS998" s="141"/>
      <c r="BT998" s="26" t="s">
        <v>4571</v>
      </c>
      <c r="BU998" s="7"/>
      <c r="BV998" s="7">
        <f t="shared" si="242"/>
        <v>0</v>
      </c>
      <c r="BW998" s="7"/>
      <c r="BX998" s="7"/>
      <c r="BY998" s="141" t="s">
        <v>4690</v>
      </c>
      <c r="BZ998" s="131" t="str">
        <f t="shared" si="243"/>
        <v>27.07.214</v>
      </c>
      <c r="CA998" s="142" t="s">
        <v>4691</v>
      </c>
      <c r="CB998" s="7"/>
      <c r="CC998" s="7"/>
      <c r="CD998" s="13"/>
      <c r="CE998" s="13"/>
      <c r="CF998" s="13"/>
      <c r="CG998" s="13"/>
      <c r="CH998" s="13"/>
      <c r="CI998" s="13"/>
      <c r="CJ998" s="13"/>
      <c r="CK998" s="13"/>
      <c r="CL998" s="13"/>
      <c r="CM998" s="13"/>
      <c r="CN998" s="13"/>
      <c r="CO998" s="13"/>
      <c r="CP998" s="70" t="s">
        <v>5286</v>
      </c>
      <c r="CQ998" s="13" t="s">
        <v>1821</v>
      </c>
      <c r="CR998" s="13">
        <v>32614</v>
      </c>
      <c r="CS998" s="75" t="s">
        <v>6235</v>
      </c>
      <c r="CT998" s="13" t="s">
        <v>2215</v>
      </c>
      <c r="CU998" s="13"/>
      <c r="CV998" s="13"/>
      <c r="CW998" s="13">
        <v>-19.73</v>
      </c>
      <c r="CX998" s="13"/>
      <c r="CY998" s="13"/>
      <c r="CZ998" s="13" t="s">
        <v>1821</v>
      </c>
      <c r="DA998" s="13" t="s">
        <v>4688</v>
      </c>
      <c r="DB998" s="13" t="s">
        <v>4662</v>
      </c>
      <c r="DC998" s="13"/>
      <c r="DD998" s="13"/>
      <c r="DE998" s="13"/>
      <c r="DF998" s="13"/>
      <c r="DG998" s="13"/>
      <c r="DH998" s="13"/>
      <c r="DI998" s="13"/>
      <c r="DJ998" s="13"/>
      <c r="DK998" s="13"/>
      <c r="DL998" s="25"/>
    </row>
    <row r="999" spans="1:116" ht="15" hidden="1" customHeight="1">
      <c r="A999" s="20">
        <v>16135</v>
      </c>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23" t="s">
        <v>632</v>
      </c>
      <c r="AG999" s="7" t="s">
        <v>555</v>
      </c>
      <c r="AH999" s="24" t="s">
        <v>618</v>
      </c>
      <c r="AI999" s="7" t="s">
        <v>556</v>
      </c>
      <c r="AJ999" s="7"/>
      <c r="AK999" s="7"/>
      <c r="AL999" s="23" t="s">
        <v>632</v>
      </c>
      <c r="AM999" s="7" t="s">
        <v>555</v>
      </c>
      <c r="AN999" s="24" t="s">
        <v>618</v>
      </c>
      <c r="AO999" s="7" t="s">
        <v>556</v>
      </c>
      <c r="AP999" s="7"/>
      <c r="AQ999" s="7"/>
      <c r="AR999" s="72" t="s">
        <v>4563</v>
      </c>
      <c r="AS999" s="19">
        <f t="shared" si="237"/>
        <v>0</v>
      </c>
      <c r="AT999" s="7" t="str">
        <f t="shared" si="238"/>
        <v>ACS 1060</v>
      </c>
      <c r="AU999" s="20"/>
      <c r="AV999" s="87" t="str">
        <f t="shared" si="239"/>
        <v>GP0464</v>
      </c>
      <c r="AW999" s="13" t="str">
        <f t="shared" si="240"/>
        <v>bone petrous</v>
      </c>
      <c r="AX999" s="26" t="s">
        <v>434</v>
      </c>
      <c r="AY999" s="26" t="s">
        <v>1112</v>
      </c>
      <c r="AZ999" s="7"/>
      <c r="BA999" s="7" t="str">
        <f t="shared" si="241"/>
        <v>bone</v>
      </c>
      <c r="BB999" s="26" t="s">
        <v>4692</v>
      </c>
      <c r="BC999" s="26" t="s">
        <v>4671</v>
      </c>
      <c r="BD999" s="138" t="s">
        <v>1160</v>
      </c>
      <c r="BE999" s="138" t="s">
        <v>1015</v>
      </c>
      <c r="BF999" s="27" t="s">
        <v>4566</v>
      </c>
      <c r="BG999" s="27" t="s">
        <v>4567</v>
      </c>
      <c r="BH999" s="138" t="s">
        <v>4664</v>
      </c>
      <c r="BI999" s="3">
        <v>63.883888900000002</v>
      </c>
      <c r="BJ999" s="3">
        <v>-139.2738889</v>
      </c>
      <c r="BK999" s="3" t="s">
        <v>1195</v>
      </c>
      <c r="BL999" s="13"/>
      <c r="BM999" s="13"/>
      <c r="BN999" s="7"/>
      <c r="BO999" s="258">
        <v>38189</v>
      </c>
      <c r="BP999" s="138" t="s">
        <v>4571</v>
      </c>
      <c r="BQ999" s="259" t="s">
        <v>4668</v>
      </c>
      <c r="BR999" s="138" t="s">
        <v>4570</v>
      </c>
      <c r="BS999" s="141"/>
      <c r="BT999" s="26" t="s">
        <v>4571</v>
      </c>
      <c r="BU999" s="7"/>
      <c r="BV999" s="7">
        <f t="shared" si="242"/>
        <v>0</v>
      </c>
      <c r="BW999" s="7"/>
      <c r="BX999" s="7"/>
      <c r="BY999" s="7"/>
      <c r="BZ999" s="131" t="str">
        <f t="shared" si="243"/>
        <v>27.07.214</v>
      </c>
      <c r="CA999" s="142" t="s">
        <v>4693</v>
      </c>
      <c r="CB999" s="7"/>
      <c r="CC999" s="7"/>
      <c r="CD999" s="13"/>
      <c r="CE999" s="13"/>
      <c r="CF999" s="13"/>
      <c r="CG999" s="13"/>
      <c r="CH999" s="13"/>
      <c r="CI999" s="13"/>
      <c r="CJ999" s="13"/>
      <c r="CK999" s="13"/>
      <c r="CL999" s="13"/>
      <c r="CM999" s="13"/>
      <c r="CN999" s="13"/>
      <c r="CO999" s="13"/>
      <c r="CP999" s="13"/>
      <c r="CQ999" s="13"/>
      <c r="CR999" s="13"/>
      <c r="CS999" s="13"/>
      <c r="CT999" s="13"/>
      <c r="CU999" s="13"/>
      <c r="CV999" s="13"/>
      <c r="CW999" s="13"/>
      <c r="CX999" s="13"/>
      <c r="CY999" s="13"/>
      <c r="CZ999" s="13"/>
      <c r="DA999" s="13"/>
      <c r="DB999" s="13"/>
      <c r="DC999" s="13"/>
      <c r="DD999" s="13"/>
      <c r="DE999" s="13"/>
      <c r="DF999" s="13"/>
      <c r="DG999" s="13"/>
      <c r="DH999" s="13"/>
      <c r="DI999" s="13"/>
      <c r="DJ999" s="13"/>
      <c r="DK999" s="13"/>
      <c r="DL999" s="20"/>
    </row>
    <row r="1000" spans="1:116" ht="15" hidden="1" customHeight="1">
      <c r="A1000" s="20">
        <v>16136</v>
      </c>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23" t="s">
        <v>633</v>
      </c>
      <c r="AG1000" s="7" t="s">
        <v>555</v>
      </c>
      <c r="AH1000" s="24" t="s">
        <v>618</v>
      </c>
      <c r="AI1000" s="7" t="s">
        <v>556</v>
      </c>
      <c r="AJ1000" s="7"/>
      <c r="AK1000" s="7"/>
      <c r="AL1000" s="23" t="s">
        <v>633</v>
      </c>
      <c r="AM1000" s="7" t="s">
        <v>555</v>
      </c>
      <c r="AN1000" s="24" t="s">
        <v>618</v>
      </c>
      <c r="AO1000" s="7" t="s">
        <v>556</v>
      </c>
      <c r="AP1000" s="7"/>
      <c r="AQ1000" s="7"/>
      <c r="AR1000" s="72" t="s">
        <v>4563</v>
      </c>
      <c r="AS1000" s="19">
        <f t="shared" si="237"/>
        <v>0</v>
      </c>
      <c r="AT1000" s="7" t="str">
        <f t="shared" si="238"/>
        <v>ACS 1061</v>
      </c>
      <c r="AU1000" s="20"/>
      <c r="AV1000" s="87" t="str">
        <f t="shared" si="239"/>
        <v>GP0464</v>
      </c>
      <c r="AW1000" s="13" t="str">
        <f t="shared" si="240"/>
        <v>bone petrous</v>
      </c>
      <c r="AX1000" s="24" t="s">
        <v>434</v>
      </c>
      <c r="AY1000" s="24" t="s">
        <v>1112</v>
      </c>
      <c r="AZ1000" s="13"/>
      <c r="BA1000" s="7" t="str">
        <f t="shared" si="241"/>
        <v>bone</v>
      </c>
      <c r="BB1000" s="26" t="s">
        <v>4692</v>
      </c>
      <c r="BC1000" s="24" t="s">
        <v>4671</v>
      </c>
      <c r="BD1000" s="27" t="s">
        <v>1160</v>
      </c>
      <c r="BE1000" s="27" t="s">
        <v>1015</v>
      </c>
      <c r="BF1000" s="27" t="s">
        <v>4566</v>
      </c>
      <c r="BG1000" s="27" t="s">
        <v>4567</v>
      </c>
      <c r="BH1000" s="138" t="s">
        <v>4664</v>
      </c>
      <c r="BI1000" s="3">
        <v>63.883888900000002</v>
      </c>
      <c r="BJ1000" s="3">
        <v>-139.2738889</v>
      </c>
      <c r="BK1000" s="3" t="s">
        <v>1195</v>
      </c>
      <c r="BL1000" s="13"/>
      <c r="BM1000" s="13"/>
      <c r="BN1000" s="7"/>
      <c r="BO1000" s="258">
        <v>38189</v>
      </c>
      <c r="BP1000" s="138" t="s">
        <v>4571</v>
      </c>
      <c r="BQ1000" s="259" t="s">
        <v>4668</v>
      </c>
      <c r="BR1000" s="138" t="s">
        <v>4570</v>
      </c>
      <c r="BS1000" s="141"/>
      <c r="BT1000" s="24" t="s">
        <v>4571</v>
      </c>
      <c r="BU1000" s="13"/>
      <c r="BV1000" s="7">
        <f t="shared" si="242"/>
        <v>0</v>
      </c>
      <c r="BW1000" s="13"/>
      <c r="BX1000" s="13"/>
      <c r="BY1000" s="13"/>
      <c r="BZ1000" s="131" t="str">
        <f t="shared" si="243"/>
        <v>27.07.214</v>
      </c>
      <c r="CA1000" s="142" t="s">
        <v>4694</v>
      </c>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c r="CW1000" s="13"/>
      <c r="CX1000" s="13"/>
      <c r="CY1000" s="13"/>
      <c r="CZ1000" s="13"/>
      <c r="DA1000" s="13"/>
      <c r="DB1000" s="13"/>
      <c r="DC1000" s="13"/>
      <c r="DD1000" s="13"/>
      <c r="DE1000" s="13"/>
      <c r="DF1000" s="13"/>
      <c r="DG1000" s="13"/>
      <c r="DH1000" s="13"/>
      <c r="DI1000" s="13"/>
      <c r="DJ1000" s="13"/>
      <c r="DK1000" s="13"/>
      <c r="DL1000" s="20"/>
    </row>
    <row r="1001" spans="1:116" ht="15" hidden="1" customHeight="1">
      <c r="A1001" s="20">
        <v>16137</v>
      </c>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23" t="s">
        <v>634</v>
      </c>
      <c r="AG1001" s="7" t="s">
        <v>555</v>
      </c>
      <c r="AH1001" s="24" t="s">
        <v>618</v>
      </c>
      <c r="AI1001" s="7" t="s">
        <v>556</v>
      </c>
      <c r="AJ1001" s="7"/>
      <c r="AK1001" s="7"/>
      <c r="AL1001" s="23" t="s">
        <v>634</v>
      </c>
      <c r="AM1001" s="7" t="s">
        <v>555</v>
      </c>
      <c r="AN1001" s="24" t="s">
        <v>618</v>
      </c>
      <c r="AO1001" s="7" t="s">
        <v>556</v>
      </c>
      <c r="AP1001" s="7"/>
      <c r="AQ1001" s="7"/>
      <c r="AR1001" s="72" t="s">
        <v>4563</v>
      </c>
      <c r="AS1001" s="19">
        <f t="shared" si="237"/>
        <v>0</v>
      </c>
      <c r="AT1001" s="7" t="str">
        <f t="shared" si="238"/>
        <v>ACS 1062</v>
      </c>
      <c r="AU1001" s="20"/>
      <c r="AV1001" s="87" t="str">
        <f t="shared" si="239"/>
        <v>GP0464</v>
      </c>
      <c r="AW1001" s="13" t="str">
        <f t="shared" si="240"/>
        <v>bone petrous</v>
      </c>
      <c r="AX1001" s="24" t="s">
        <v>434</v>
      </c>
      <c r="AY1001" s="24" t="s">
        <v>1112</v>
      </c>
      <c r="AZ1001" s="13"/>
      <c r="BA1001" s="7" t="str">
        <f t="shared" si="241"/>
        <v>bone</v>
      </c>
      <c r="BB1001" s="26" t="s">
        <v>4695</v>
      </c>
      <c r="BC1001" s="24" t="s">
        <v>4671</v>
      </c>
      <c r="BD1001" s="27" t="s">
        <v>1160</v>
      </c>
      <c r="BE1001" s="27" t="s">
        <v>1015</v>
      </c>
      <c r="BF1001" s="27" t="s">
        <v>4566</v>
      </c>
      <c r="BG1001" s="27" t="s">
        <v>4567</v>
      </c>
      <c r="BH1001" s="138" t="s">
        <v>4664</v>
      </c>
      <c r="BI1001" s="3">
        <v>63.883888900000002</v>
      </c>
      <c r="BJ1001" s="3">
        <v>-139.2738889</v>
      </c>
      <c r="BK1001" s="3" t="s">
        <v>1195</v>
      </c>
      <c r="BL1001" s="13"/>
      <c r="BM1001" s="13"/>
      <c r="BN1001" s="7"/>
      <c r="BO1001" s="258">
        <v>38189</v>
      </c>
      <c r="BP1001" s="138" t="s">
        <v>4571</v>
      </c>
      <c r="BQ1001" s="259" t="s">
        <v>4668</v>
      </c>
      <c r="BR1001" s="138" t="s">
        <v>4570</v>
      </c>
      <c r="BS1001" s="141"/>
      <c r="BT1001" s="24" t="s">
        <v>4571</v>
      </c>
      <c r="BU1001" s="13"/>
      <c r="BV1001" s="7">
        <f t="shared" si="242"/>
        <v>0</v>
      </c>
      <c r="BW1001" s="13"/>
      <c r="BX1001" s="13"/>
      <c r="BY1001" s="13"/>
      <c r="BZ1001" s="131" t="str">
        <f t="shared" si="243"/>
        <v>27.07.214</v>
      </c>
      <c r="CA1001" s="142" t="s">
        <v>4696</v>
      </c>
      <c r="CB1001" s="13"/>
      <c r="CC1001" s="13"/>
      <c r="CD1001" s="31"/>
      <c r="CE1001" s="31"/>
      <c r="CF1001" s="13"/>
      <c r="CG1001" s="13"/>
      <c r="CH1001" s="13"/>
      <c r="CI1001" s="13"/>
      <c r="CJ1001" s="13"/>
      <c r="CK1001" s="13"/>
      <c r="CL1001" s="13"/>
      <c r="CM1001" s="13"/>
      <c r="CN1001" s="31"/>
      <c r="CO1001" s="31"/>
      <c r="CP1001" s="31"/>
      <c r="CQ1001" s="31"/>
      <c r="CR1001" s="31"/>
      <c r="CS1001" s="31"/>
      <c r="CT1001" s="31"/>
      <c r="CU1001" s="31"/>
      <c r="CV1001" s="31"/>
      <c r="CW1001" s="31"/>
      <c r="CX1001" s="31"/>
      <c r="CY1001" s="31"/>
      <c r="CZ1001" s="13"/>
      <c r="DA1001" s="13"/>
      <c r="DB1001" s="13"/>
      <c r="DC1001" s="13"/>
      <c r="DD1001" s="13"/>
      <c r="DE1001" s="13"/>
      <c r="DF1001" s="13"/>
      <c r="DG1001" s="13"/>
      <c r="DH1001" s="13"/>
      <c r="DI1001" s="13"/>
      <c r="DJ1001" s="13"/>
      <c r="DK1001" s="13"/>
      <c r="DL1001" s="20"/>
    </row>
    <row r="1002" spans="1:116" ht="15" hidden="1" customHeight="1">
      <c r="A1002" s="20">
        <v>16138</v>
      </c>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23" t="s">
        <v>635</v>
      </c>
      <c r="AG1002" s="7" t="s">
        <v>555</v>
      </c>
      <c r="AH1002" s="24" t="s">
        <v>618</v>
      </c>
      <c r="AI1002" s="7" t="s">
        <v>556</v>
      </c>
      <c r="AJ1002" s="7"/>
      <c r="AK1002" s="7"/>
      <c r="AL1002" s="23" t="s">
        <v>635</v>
      </c>
      <c r="AM1002" s="7" t="s">
        <v>555</v>
      </c>
      <c r="AN1002" s="24" t="s">
        <v>618</v>
      </c>
      <c r="AO1002" s="7" t="s">
        <v>556</v>
      </c>
      <c r="AP1002" s="7"/>
      <c r="AQ1002" s="7"/>
      <c r="AR1002" s="72" t="s">
        <v>4563</v>
      </c>
      <c r="AS1002" s="19">
        <f t="shared" si="237"/>
        <v>0</v>
      </c>
      <c r="AT1002" s="7" t="str">
        <f t="shared" si="238"/>
        <v>ACS 1063</v>
      </c>
      <c r="AU1002" s="20"/>
      <c r="AV1002" s="87" t="str">
        <f t="shared" si="239"/>
        <v>GP0464</v>
      </c>
      <c r="AW1002" s="13" t="str">
        <f t="shared" si="240"/>
        <v>bone petrous</v>
      </c>
      <c r="AX1002" s="24" t="s">
        <v>434</v>
      </c>
      <c r="AY1002" s="24" t="s">
        <v>1112</v>
      </c>
      <c r="AZ1002" s="13"/>
      <c r="BA1002" s="7" t="str">
        <f t="shared" si="241"/>
        <v>bone</v>
      </c>
      <c r="BB1002" s="26" t="s">
        <v>4697</v>
      </c>
      <c r="BC1002" s="24" t="s">
        <v>4671</v>
      </c>
      <c r="BD1002" s="27" t="s">
        <v>1160</v>
      </c>
      <c r="BE1002" s="27" t="s">
        <v>1015</v>
      </c>
      <c r="BF1002" s="27" t="s">
        <v>4566</v>
      </c>
      <c r="BG1002" s="27" t="s">
        <v>4567</v>
      </c>
      <c r="BH1002" s="138" t="s">
        <v>4664</v>
      </c>
      <c r="BI1002" s="3">
        <v>63.883888900000002</v>
      </c>
      <c r="BJ1002" s="3">
        <v>-139.2738889</v>
      </c>
      <c r="BK1002" s="3" t="s">
        <v>1195</v>
      </c>
      <c r="BL1002" s="13"/>
      <c r="BM1002" s="13"/>
      <c r="BN1002" s="7"/>
      <c r="BO1002" s="258">
        <v>38189</v>
      </c>
      <c r="BP1002" s="138" t="s">
        <v>4571</v>
      </c>
      <c r="BQ1002" s="259" t="s">
        <v>4668</v>
      </c>
      <c r="BR1002" s="138" t="s">
        <v>4570</v>
      </c>
      <c r="BS1002" s="141"/>
      <c r="BT1002" s="24" t="s">
        <v>4571</v>
      </c>
      <c r="BU1002" s="13"/>
      <c r="BV1002" s="7">
        <f t="shared" si="242"/>
        <v>0</v>
      </c>
      <c r="BW1002" s="13"/>
      <c r="BX1002" s="13"/>
      <c r="BY1002" s="13"/>
      <c r="BZ1002" s="131" t="str">
        <f t="shared" si="243"/>
        <v>27.07.214</v>
      </c>
      <c r="CA1002" s="142" t="s">
        <v>4698</v>
      </c>
      <c r="CB1002" s="13"/>
      <c r="CC1002" s="13"/>
      <c r="CD1002" s="31"/>
      <c r="CE1002" s="31"/>
      <c r="CF1002" s="13"/>
      <c r="CG1002" s="13"/>
      <c r="CH1002" s="13"/>
      <c r="CI1002" s="13"/>
      <c r="CJ1002" s="13"/>
      <c r="CK1002" s="13"/>
      <c r="CL1002" s="13"/>
      <c r="CM1002" s="13"/>
      <c r="CN1002" s="31"/>
      <c r="CO1002" s="31"/>
      <c r="CP1002" s="31"/>
      <c r="CQ1002" s="31"/>
      <c r="CR1002" s="31"/>
      <c r="CS1002" s="31"/>
      <c r="CT1002" s="31"/>
      <c r="CU1002" s="31"/>
      <c r="CV1002" s="31"/>
      <c r="CW1002" s="31"/>
      <c r="CX1002" s="31"/>
      <c r="CY1002" s="31"/>
      <c r="CZ1002" s="13"/>
      <c r="DA1002" s="13"/>
      <c r="DB1002" s="13"/>
      <c r="DC1002" s="13"/>
      <c r="DD1002" s="13"/>
      <c r="DE1002" s="13"/>
      <c r="DF1002" s="13"/>
      <c r="DG1002" s="13"/>
      <c r="DH1002" s="13"/>
      <c r="DI1002" s="13"/>
      <c r="DJ1002" s="13"/>
      <c r="DK1002" s="13"/>
      <c r="DL1002" s="20"/>
    </row>
    <row r="1003" spans="1:116" ht="15" hidden="1" customHeight="1">
      <c r="A1003" s="20">
        <v>16139</v>
      </c>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23" t="s">
        <v>636</v>
      </c>
      <c r="AG1003" s="7" t="s">
        <v>555</v>
      </c>
      <c r="AH1003" s="24" t="s">
        <v>618</v>
      </c>
      <c r="AI1003" s="7" t="s">
        <v>556</v>
      </c>
      <c r="AJ1003" s="7"/>
      <c r="AK1003" s="7"/>
      <c r="AL1003" s="23" t="s">
        <v>636</v>
      </c>
      <c r="AM1003" s="7" t="s">
        <v>555</v>
      </c>
      <c r="AN1003" s="24" t="s">
        <v>618</v>
      </c>
      <c r="AO1003" s="7" t="s">
        <v>556</v>
      </c>
      <c r="AP1003" s="7"/>
      <c r="AQ1003" s="7"/>
      <c r="AR1003" s="72" t="s">
        <v>4563</v>
      </c>
      <c r="AS1003" s="19">
        <f t="shared" si="237"/>
        <v>0</v>
      </c>
      <c r="AT1003" s="7" t="str">
        <f t="shared" si="238"/>
        <v>ACS 1064</v>
      </c>
      <c r="AU1003" s="20"/>
      <c r="AV1003" s="87" t="str">
        <f t="shared" si="239"/>
        <v>GP0464</v>
      </c>
      <c r="AW1003" s="13" t="str">
        <f t="shared" si="240"/>
        <v>bone petrous</v>
      </c>
      <c r="AX1003" s="24" t="s">
        <v>434</v>
      </c>
      <c r="AY1003" s="24" t="s">
        <v>1112</v>
      </c>
      <c r="AZ1003" s="13"/>
      <c r="BA1003" s="7" t="str">
        <f t="shared" si="241"/>
        <v>bone</v>
      </c>
      <c r="BB1003" s="26" t="s">
        <v>4699</v>
      </c>
      <c r="BC1003" s="24" t="s">
        <v>4671</v>
      </c>
      <c r="BD1003" s="27" t="s">
        <v>1160</v>
      </c>
      <c r="BE1003" s="27" t="s">
        <v>1015</v>
      </c>
      <c r="BF1003" s="27" t="s">
        <v>4566</v>
      </c>
      <c r="BG1003" s="27" t="s">
        <v>4567</v>
      </c>
      <c r="BH1003" s="138" t="s">
        <v>4664</v>
      </c>
      <c r="BI1003" s="3">
        <v>63.883888900000002</v>
      </c>
      <c r="BJ1003" s="3">
        <v>-139.2738889</v>
      </c>
      <c r="BK1003" s="3" t="s">
        <v>1195</v>
      </c>
      <c r="BL1003" s="13"/>
      <c r="BM1003" s="13"/>
      <c r="BN1003" s="13"/>
      <c r="BO1003" s="139">
        <v>38189</v>
      </c>
      <c r="BP1003" s="138" t="s">
        <v>4571</v>
      </c>
      <c r="BQ1003" s="140" t="s">
        <v>4668</v>
      </c>
      <c r="BR1003" s="27" t="s">
        <v>4570</v>
      </c>
      <c r="BS1003" s="141"/>
      <c r="BT1003" s="24" t="s">
        <v>4571</v>
      </c>
      <c r="BU1003" s="13"/>
      <c r="BV1003" s="7">
        <f t="shared" si="242"/>
        <v>0</v>
      </c>
      <c r="BW1003" s="13"/>
      <c r="BX1003" s="13"/>
      <c r="BY1003" s="13"/>
      <c r="BZ1003" s="131" t="str">
        <f t="shared" si="243"/>
        <v>27.07.214</v>
      </c>
      <c r="CA1003" s="142" t="s">
        <v>4700</v>
      </c>
      <c r="CB1003" s="13"/>
      <c r="CC1003" s="13"/>
      <c r="CD1003" s="7"/>
      <c r="CE1003" s="7"/>
      <c r="CF1003" s="7"/>
      <c r="CG1003" s="7"/>
      <c r="CH1003" s="7"/>
      <c r="CI1003" s="7"/>
      <c r="CJ1003" s="7"/>
      <c r="CK1003" s="7"/>
      <c r="CL1003" s="7"/>
      <c r="CM1003" s="7"/>
      <c r="CN1003" s="7"/>
      <c r="CO1003" s="7"/>
      <c r="CP1003" s="7"/>
      <c r="CQ1003" s="7"/>
      <c r="CR1003" s="7"/>
      <c r="CS1003" s="7"/>
      <c r="CT1003" s="7"/>
      <c r="CU1003" s="21"/>
      <c r="CV1003" s="21"/>
      <c r="CW1003" s="21"/>
      <c r="CX1003" s="21"/>
      <c r="CY1003" s="21"/>
      <c r="CZ1003" s="21"/>
      <c r="DA1003" s="21"/>
      <c r="DB1003" s="21"/>
      <c r="DC1003" s="21"/>
      <c r="DD1003" s="21"/>
      <c r="DE1003" s="21"/>
      <c r="DF1003" s="21"/>
      <c r="DG1003" s="21"/>
      <c r="DH1003" s="21"/>
      <c r="DI1003" s="21"/>
      <c r="DJ1003" s="21"/>
      <c r="DK1003" s="21"/>
      <c r="DL1003" s="20"/>
    </row>
    <row r="1004" spans="1:116" ht="15" hidden="1" customHeight="1">
      <c r="A1004" s="20">
        <v>16140</v>
      </c>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23" t="s">
        <v>637</v>
      </c>
      <c r="AG1004" s="7" t="s">
        <v>555</v>
      </c>
      <c r="AH1004" s="24" t="s">
        <v>618</v>
      </c>
      <c r="AI1004" s="7" t="s">
        <v>556</v>
      </c>
      <c r="AJ1004" s="7"/>
      <c r="AK1004" s="7"/>
      <c r="AL1004" s="23" t="s">
        <v>637</v>
      </c>
      <c r="AM1004" s="7" t="s">
        <v>555</v>
      </c>
      <c r="AN1004" s="24" t="s">
        <v>618</v>
      </c>
      <c r="AO1004" s="7" t="s">
        <v>556</v>
      </c>
      <c r="AP1004" s="7"/>
      <c r="AQ1004" s="7"/>
      <c r="AR1004" s="72" t="s">
        <v>4563</v>
      </c>
      <c r="AS1004" s="19">
        <f t="shared" si="237"/>
        <v>0</v>
      </c>
      <c r="AT1004" s="7" t="str">
        <f t="shared" si="238"/>
        <v>ACS 1065</v>
      </c>
      <c r="AU1004" s="20"/>
      <c r="AV1004" s="87" t="str">
        <f t="shared" si="239"/>
        <v>GP0464</v>
      </c>
      <c r="AW1004" s="13" t="str">
        <f t="shared" si="240"/>
        <v>bone petrous</v>
      </c>
      <c r="AX1004" s="24" t="s">
        <v>434</v>
      </c>
      <c r="AY1004" s="24" t="s">
        <v>1112</v>
      </c>
      <c r="AZ1004" s="13"/>
      <c r="BA1004" s="7" t="str">
        <f t="shared" si="241"/>
        <v>bone</v>
      </c>
      <c r="BB1004" s="26" t="s">
        <v>4699</v>
      </c>
      <c r="BC1004" s="24" t="s">
        <v>4671</v>
      </c>
      <c r="BD1004" s="27" t="s">
        <v>1160</v>
      </c>
      <c r="BE1004" s="27" t="s">
        <v>1015</v>
      </c>
      <c r="BF1004" s="27" t="s">
        <v>4566</v>
      </c>
      <c r="BG1004" s="27" t="s">
        <v>4567</v>
      </c>
      <c r="BH1004" s="138" t="s">
        <v>4664</v>
      </c>
      <c r="BI1004" s="3">
        <v>63.883888900000002</v>
      </c>
      <c r="BJ1004" s="3">
        <v>-139.2738889</v>
      </c>
      <c r="BK1004" s="3" t="s">
        <v>1195</v>
      </c>
      <c r="BL1004" s="13"/>
      <c r="BM1004" s="13"/>
      <c r="BN1004" s="13"/>
      <c r="BO1004" s="139">
        <v>38189</v>
      </c>
      <c r="BP1004" s="138" t="s">
        <v>4571</v>
      </c>
      <c r="BQ1004" s="140" t="s">
        <v>4668</v>
      </c>
      <c r="BR1004" s="27" t="s">
        <v>4570</v>
      </c>
      <c r="BS1004" s="141"/>
      <c r="BT1004" s="24" t="s">
        <v>4571</v>
      </c>
      <c r="BU1004" s="13"/>
      <c r="BV1004" s="7">
        <f t="shared" si="242"/>
        <v>0</v>
      </c>
      <c r="BW1004" s="13"/>
      <c r="BX1004" s="13"/>
      <c r="BY1004" s="13"/>
      <c r="BZ1004" s="131" t="str">
        <f t="shared" si="243"/>
        <v>27.07.214</v>
      </c>
      <c r="CA1004" s="142" t="s">
        <v>4701</v>
      </c>
      <c r="CB1004" s="13"/>
      <c r="CC1004" s="13"/>
      <c r="CD1004" s="13"/>
      <c r="CE1004" s="13"/>
      <c r="CF1004" s="13"/>
      <c r="CG1004" s="13"/>
      <c r="CH1004" s="13"/>
      <c r="CI1004" s="13"/>
      <c r="CJ1004" s="13"/>
      <c r="CK1004" s="13"/>
      <c r="CL1004" s="13"/>
      <c r="CM1004" s="13"/>
      <c r="CN1004" s="13"/>
      <c r="CO1004" s="13"/>
      <c r="CP1004" s="13"/>
      <c r="CQ1004" s="105"/>
      <c r="CR1004" s="105"/>
      <c r="CS1004" s="105"/>
      <c r="CT1004" s="105"/>
      <c r="CU1004" s="105"/>
      <c r="CV1004" s="105"/>
      <c r="CW1004" s="105"/>
      <c r="CX1004" s="31"/>
      <c r="CY1004" s="31"/>
      <c r="CZ1004" s="105"/>
      <c r="DA1004" s="105"/>
      <c r="DB1004" s="105"/>
      <c r="DC1004" s="13"/>
      <c r="DD1004" s="13"/>
      <c r="DE1004" s="13"/>
      <c r="DF1004" s="13"/>
      <c r="DG1004" s="13"/>
      <c r="DH1004" s="13"/>
      <c r="DI1004" s="13"/>
      <c r="DJ1004" s="13"/>
      <c r="DK1004" s="13"/>
      <c r="DL1004" s="20"/>
    </row>
    <row r="1005" spans="1:116" ht="15" hidden="1" customHeight="1">
      <c r="A1005" s="20">
        <v>16141</v>
      </c>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23" t="s">
        <v>638</v>
      </c>
      <c r="AG1005" s="7" t="s">
        <v>555</v>
      </c>
      <c r="AH1005" s="24" t="s">
        <v>618</v>
      </c>
      <c r="AI1005" s="7" t="s">
        <v>556</v>
      </c>
      <c r="AJ1005" s="7"/>
      <c r="AK1005" s="7"/>
      <c r="AL1005" s="23" t="s">
        <v>638</v>
      </c>
      <c r="AM1005" s="7" t="s">
        <v>555</v>
      </c>
      <c r="AN1005" s="24" t="s">
        <v>618</v>
      </c>
      <c r="AO1005" s="7" t="s">
        <v>556</v>
      </c>
      <c r="AP1005" s="7"/>
      <c r="AQ1005" s="7"/>
      <c r="AR1005" s="72" t="s">
        <v>4563</v>
      </c>
      <c r="AS1005" s="19">
        <f t="shared" si="237"/>
        <v>0</v>
      </c>
      <c r="AT1005" s="7" t="str">
        <f t="shared" si="238"/>
        <v>ACS 1066</v>
      </c>
      <c r="AU1005" s="20"/>
      <c r="AV1005" s="87" t="str">
        <f t="shared" si="239"/>
        <v>GP0464</v>
      </c>
      <c r="AW1005" s="13" t="str">
        <f t="shared" si="240"/>
        <v>bone petrous</v>
      </c>
      <c r="AX1005" s="24" t="s">
        <v>434</v>
      </c>
      <c r="AY1005" s="24" t="s">
        <v>1112</v>
      </c>
      <c r="AZ1005" s="13"/>
      <c r="BA1005" s="7" t="str">
        <f t="shared" si="241"/>
        <v>bone</v>
      </c>
      <c r="BB1005" s="26" t="s">
        <v>4702</v>
      </c>
      <c r="BC1005" s="24" t="s">
        <v>4671</v>
      </c>
      <c r="BD1005" s="27" t="s">
        <v>1160</v>
      </c>
      <c r="BE1005" s="27" t="s">
        <v>1015</v>
      </c>
      <c r="BF1005" s="27" t="s">
        <v>4566</v>
      </c>
      <c r="BG1005" s="27" t="s">
        <v>4567</v>
      </c>
      <c r="BH1005" s="138" t="s">
        <v>4664</v>
      </c>
      <c r="BI1005" s="3">
        <v>63.883888900000002</v>
      </c>
      <c r="BJ1005" s="73">
        <v>-139.2738889</v>
      </c>
      <c r="BK1005" s="73" t="s">
        <v>1195</v>
      </c>
      <c r="BL1005" s="13"/>
      <c r="BM1005" s="13"/>
      <c r="BN1005" s="13"/>
      <c r="BO1005" s="139">
        <v>38189</v>
      </c>
      <c r="BP1005" s="138" t="s">
        <v>4571</v>
      </c>
      <c r="BQ1005" s="140" t="s">
        <v>4668</v>
      </c>
      <c r="BR1005" s="27" t="s">
        <v>4570</v>
      </c>
      <c r="BS1005" s="141"/>
      <c r="BT1005" s="24" t="s">
        <v>4571</v>
      </c>
      <c r="BU1005" s="13"/>
      <c r="BV1005" s="7">
        <f t="shared" si="242"/>
        <v>0</v>
      </c>
      <c r="BW1005" s="13"/>
      <c r="BX1005" s="13"/>
      <c r="BY1005" s="13"/>
      <c r="BZ1005" s="131" t="str">
        <f t="shared" si="243"/>
        <v>27.07.214</v>
      </c>
      <c r="CA1005" s="142" t="s">
        <v>4703</v>
      </c>
      <c r="CB1005" s="13"/>
      <c r="CC1005" s="13"/>
      <c r="CD1005" s="13"/>
      <c r="CE1005" s="13"/>
      <c r="CF1005" s="13"/>
      <c r="CG1005" s="13"/>
      <c r="CH1005" s="13"/>
      <c r="CI1005" s="13"/>
      <c r="CJ1005" s="13"/>
      <c r="CK1005" s="13"/>
      <c r="CL1005" s="13"/>
      <c r="CM1005" s="13"/>
      <c r="CN1005" s="13"/>
      <c r="CO1005" s="13"/>
      <c r="CP1005" s="13"/>
      <c r="CQ1005" s="13"/>
      <c r="CR1005" s="13"/>
      <c r="CS1005" s="13"/>
      <c r="CT1005" s="13"/>
      <c r="CU1005" s="13"/>
      <c r="CV1005" s="13"/>
      <c r="CW1005" s="13"/>
      <c r="CX1005" s="13"/>
      <c r="CY1005" s="13"/>
      <c r="CZ1005" s="13"/>
      <c r="DA1005" s="13"/>
      <c r="DB1005" s="13"/>
      <c r="DC1005" s="13"/>
      <c r="DD1005" s="13"/>
      <c r="DE1005" s="13"/>
      <c r="DF1005" s="13"/>
      <c r="DG1005" s="13"/>
      <c r="DH1005" s="13"/>
      <c r="DI1005" s="13"/>
      <c r="DJ1005" s="13"/>
      <c r="DK1005" s="13"/>
      <c r="DL1005" s="20"/>
    </row>
    <row r="1006" spans="1:116" ht="15" hidden="1" customHeight="1">
      <c r="A1006" s="20">
        <v>16142</v>
      </c>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23" t="s">
        <v>639</v>
      </c>
      <c r="AG1006" s="7" t="s">
        <v>555</v>
      </c>
      <c r="AH1006" s="24" t="s">
        <v>618</v>
      </c>
      <c r="AI1006" s="7" t="s">
        <v>556</v>
      </c>
      <c r="AJ1006" s="7"/>
      <c r="AK1006" s="7"/>
      <c r="AL1006" s="23" t="s">
        <v>639</v>
      </c>
      <c r="AM1006" s="7" t="s">
        <v>555</v>
      </c>
      <c r="AN1006" s="24" t="s">
        <v>618</v>
      </c>
      <c r="AO1006" s="7" t="s">
        <v>556</v>
      </c>
      <c r="AP1006" s="7"/>
      <c r="AQ1006" s="7"/>
      <c r="AR1006" s="72" t="s">
        <v>4563</v>
      </c>
      <c r="AS1006" s="19">
        <f t="shared" si="237"/>
        <v>0</v>
      </c>
      <c r="AT1006" s="7" t="str">
        <f t="shared" si="238"/>
        <v>ACS 1067</v>
      </c>
      <c r="AU1006" s="20"/>
      <c r="AV1006" s="87" t="str">
        <f t="shared" si="239"/>
        <v>GP0464</v>
      </c>
      <c r="AW1006" s="13" t="str">
        <f t="shared" si="240"/>
        <v>bone petrous</v>
      </c>
      <c r="AX1006" s="24" t="s">
        <v>434</v>
      </c>
      <c r="AY1006" s="24" t="s">
        <v>1112</v>
      </c>
      <c r="AZ1006" s="13"/>
      <c r="BA1006" s="7" t="str">
        <f t="shared" si="241"/>
        <v>bone</v>
      </c>
      <c r="BB1006" s="26" t="s">
        <v>4704</v>
      </c>
      <c r="BC1006" s="24" t="s">
        <v>4671</v>
      </c>
      <c r="BD1006" s="27" t="s">
        <v>1160</v>
      </c>
      <c r="BE1006" s="27" t="s">
        <v>1015</v>
      </c>
      <c r="BF1006" s="27" t="s">
        <v>4566</v>
      </c>
      <c r="BG1006" s="27" t="s">
        <v>4567</v>
      </c>
      <c r="BH1006" s="138" t="s">
        <v>4664</v>
      </c>
      <c r="BI1006" s="3">
        <v>63.883888900000002</v>
      </c>
      <c r="BJ1006" s="3">
        <v>-139.2738889</v>
      </c>
      <c r="BK1006" s="3" t="s">
        <v>1195</v>
      </c>
      <c r="BL1006" s="13"/>
      <c r="BM1006" s="13"/>
      <c r="BN1006" s="13"/>
      <c r="BO1006" s="139">
        <v>38189</v>
      </c>
      <c r="BP1006" s="138" t="s">
        <v>4571</v>
      </c>
      <c r="BQ1006" s="140" t="s">
        <v>4668</v>
      </c>
      <c r="BR1006" s="27" t="s">
        <v>4570</v>
      </c>
      <c r="BS1006" s="141"/>
      <c r="BT1006" s="24" t="s">
        <v>4571</v>
      </c>
      <c r="BU1006" s="13"/>
      <c r="BV1006" s="7">
        <f t="shared" si="242"/>
        <v>0</v>
      </c>
      <c r="BW1006" s="13"/>
      <c r="BX1006" s="13"/>
      <c r="BY1006" s="13"/>
      <c r="BZ1006" s="131" t="str">
        <f t="shared" si="243"/>
        <v>27.07.214</v>
      </c>
      <c r="CA1006" s="142" t="s">
        <v>4705</v>
      </c>
      <c r="CB1006" s="13"/>
      <c r="CC1006" s="13"/>
      <c r="CD1006" s="13"/>
      <c r="CE1006" s="13"/>
      <c r="CF1006" s="13"/>
      <c r="CG1006" s="13"/>
      <c r="CH1006" s="13"/>
      <c r="CI1006" s="13"/>
      <c r="CJ1006" s="13"/>
      <c r="CK1006" s="13"/>
      <c r="CL1006" s="13"/>
      <c r="CM1006" s="13"/>
      <c r="CN1006" s="13"/>
      <c r="CO1006" s="13"/>
      <c r="CP1006" s="13"/>
      <c r="CQ1006" s="31"/>
      <c r="CR1006" s="31"/>
      <c r="CS1006" s="31"/>
      <c r="CT1006" s="31"/>
      <c r="CU1006" s="31"/>
      <c r="CV1006" s="31"/>
      <c r="CW1006" s="31"/>
      <c r="CX1006" s="13"/>
      <c r="CY1006" s="13"/>
      <c r="CZ1006" s="31"/>
      <c r="DA1006" s="31"/>
      <c r="DB1006" s="31"/>
      <c r="DC1006" s="31"/>
      <c r="DD1006" s="31"/>
      <c r="DE1006" s="13"/>
      <c r="DF1006" s="13"/>
      <c r="DG1006" s="13"/>
      <c r="DH1006" s="13"/>
      <c r="DI1006" s="13"/>
      <c r="DJ1006" s="13"/>
      <c r="DK1006" s="13"/>
      <c r="DL1006" s="20"/>
    </row>
    <row r="1007" spans="1:116" ht="15" hidden="1" customHeight="1">
      <c r="A1007" s="20">
        <v>16143</v>
      </c>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23" t="s">
        <v>640</v>
      </c>
      <c r="AG1007" s="7" t="s">
        <v>555</v>
      </c>
      <c r="AH1007" s="24" t="s">
        <v>618</v>
      </c>
      <c r="AI1007" s="7" t="s">
        <v>556</v>
      </c>
      <c r="AJ1007" s="7"/>
      <c r="AK1007" s="7"/>
      <c r="AL1007" s="23" t="s">
        <v>640</v>
      </c>
      <c r="AM1007" s="7" t="s">
        <v>555</v>
      </c>
      <c r="AN1007" s="24" t="s">
        <v>618</v>
      </c>
      <c r="AO1007" s="7" t="s">
        <v>556</v>
      </c>
      <c r="AP1007" s="7"/>
      <c r="AQ1007" s="7"/>
      <c r="AR1007" s="72" t="s">
        <v>4563</v>
      </c>
      <c r="AS1007" s="19">
        <f t="shared" si="237"/>
        <v>0</v>
      </c>
      <c r="AT1007" s="7" t="str">
        <f t="shared" si="238"/>
        <v>ACS 1068</v>
      </c>
      <c r="AU1007" s="20"/>
      <c r="AV1007" s="87" t="str">
        <f t="shared" si="239"/>
        <v>GP0464</v>
      </c>
      <c r="AW1007" s="13" t="str">
        <f t="shared" si="240"/>
        <v>bone petrous</v>
      </c>
      <c r="AX1007" s="24" t="s">
        <v>434</v>
      </c>
      <c r="AY1007" s="24" t="s">
        <v>1112</v>
      </c>
      <c r="AZ1007" s="13"/>
      <c r="BA1007" s="7" t="str">
        <f t="shared" si="241"/>
        <v>bone</v>
      </c>
      <c r="BB1007" s="26" t="s">
        <v>4706</v>
      </c>
      <c r="BC1007" s="24" t="s">
        <v>4671</v>
      </c>
      <c r="BD1007" s="27" t="s">
        <v>1160</v>
      </c>
      <c r="BE1007" s="27" t="s">
        <v>1015</v>
      </c>
      <c r="BF1007" s="27" t="s">
        <v>4566</v>
      </c>
      <c r="BG1007" s="27" t="s">
        <v>4567</v>
      </c>
      <c r="BH1007" s="138" t="s">
        <v>4664</v>
      </c>
      <c r="BI1007" s="3">
        <v>63.883888900000002</v>
      </c>
      <c r="BJ1007" s="3">
        <v>-139.2738889</v>
      </c>
      <c r="BK1007" s="3" t="s">
        <v>1195</v>
      </c>
      <c r="BL1007" s="13"/>
      <c r="BM1007" s="13"/>
      <c r="BN1007" s="13"/>
      <c r="BO1007" s="139">
        <v>38189</v>
      </c>
      <c r="BP1007" s="138" t="s">
        <v>4571</v>
      </c>
      <c r="BQ1007" s="140" t="s">
        <v>4668</v>
      </c>
      <c r="BR1007" s="27" t="s">
        <v>4570</v>
      </c>
      <c r="BS1007" s="141"/>
      <c r="BT1007" s="24" t="s">
        <v>4571</v>
      </c>
      <c r="BU1007" s="13"/>
      <c r="BV1007" s="7">
        <f t="shared" si="242"/>
        <v>0</v>
      </c>
      <c r="BW1007" s="13"/>
      <c r="BX1007" s="13"/>
      <c r="BY1007" s="13"/>
      <c r="BZ1007" s="131" t="str">
        <f t="shared" si="243"/>
        <v>27.07.214</v>
      </c>
      <c r="CA1007" s="142" t="s">
        <v>4707</v>
      </c>
      <c r="CB1007" s="13"/>
      <c r="CC1007" s="13"/>
      <c r="CD1007" s="13"/>
      <c r="CE1007" s="13"/>
      <c r="CF1007" s="13"/>
      <c r="CG1007" s="13"/>
      <c r="CH1007" s="13"/>
      <c r="CI1007" s="13"/>
      <c r="CJ1007" s="13"/>
      <c r="CK1007" s="13"/>
      <c r="CL1007" s="13"/>
      <c r="CM1007" s="13"/>
      <c r="CN1007" s="13"/>
      <c r="CO1007" s="13"/>
      <c r="CP1007" s="13"/>
      <c r="CQ1007" s="13"/>
      <c r="CR1007" s="13"/>
      <c r="CS1007" s="13"/>
      <c r="CT1007" s="13"/>
      <c r="CU1007" s="13"/>
      <c r="CV1007" s="13"/>
      <c r="CW1007" s="13"/>
      <c r="CX1007" s="13"/>
      <c r="CY1007" s="13"/>
      <c r="CZ1007" s="13"/>
      <c r="DA1007" s="13"/>
      <c r="DB1007" s="13"/>
      <c r="DC1007" s="13"/>
      <c r="DD1007" s="13"/>
      <c r="DE1007" s="13"/>
      <c r="DF1007" s="13"/>
      <c r="DG1007" s="13"/>
      <c r="DH1007" s="13"/>
      <c r="DI1007" s="13"/>
      <c r="DJ1007" s="13"/>
      <c r="DK1007" s="13"/>
      <c r="DL1007" s="20"/>
    </row>
    <row r="1008" spans="1:116" ht="15.75" hidden="1" customHeight="1">
      <c r="A1008" s="20">
        <v>16149</v>
      </c>
      <c r="B1008" t="s">
        <v>6535</v>
      </c>
      <c r="D1008" s="147" t="s">
        <v>4711</v>
      </c>
      <c r="E1008" s="147"/>
      <c r="F1008" s="147"/>
      <c r="G1008" s="147" t="s">
        <v>5295</v>
      </c>
      <c r="H1008" s="32" t="s">
        <v>5521</v>
      </c>
      <c r="I1008" s="32"/>
      <c r="J1008" s="32"/>
      <c r="K1008" s="32"/>
      <c r="L1008" s="32"/>
      <c r="M1008" s="32"/>
      <c r="N1008" s="32"/>
      <c r="O1008" s="32"/>
      <c r="P1008" s="7"/>
      <c r="Q1008" s="7"/>
      <c r="R1008" s="7"/>
      <c r="S1008" s="7" t="s">
        <v>6645</v>
      </c>
      <c r="T1008" s="7"/>
      <c r="U1008" s="7"/>
      <c r="V1008" s="7"/>
      <c r="W1008" s="7"/>
      <c r="X1008" s="7"/>
      <c r="Y1008" s="7"/>
      <c r="Z1008" s="7"/>
      <c r="AA1008" s="7"/>
      <c r="AB1008" s="7"/>
      <c r="AC1008" s="7" t="s">
        <v>6678</v>
      </c>
      <c r="AD1008" s="7"/>
      <c r="AE1008" s="7"/>
      <c r="AF1008" s="23" t="s">
        <v>641</v>
      </c>
      <c r="AG1008" s="7" t="s">
        <v>555</v>
      </c>
      <c r="AH1008" s="26" t="s">
        <v>642</v>
      </c>
      <c r="AI1008" s="7" t="s">
        <v>556</v>
      </c>
      <c r="AJ1008" s="7"/>
      <c r="AK1008" s="7"/>
      <c r="AL1008" s="23" t="s">
        <v>641</v>
      </c>
      <c r="AM1008" s="7" t="s">
        <v>555</v>
      </c>
      <c r="AN1008" s="26" t="s">
        <v>642</v>
      </c>
      <c r="AO1008" s="7" t="s">
        <v>556</v>
      </c>
      <c r="AP1008" s="7"/>
      <c r="AQ1008" s="7"/>
      <c r="AR1008" s="72" t="s">
        <v>4563</v>
      </c>
      <c r="AS1008" s="20">
        <f t="shared" ref="AS1008:AS1039" si="244">AK1008</f>
        <v>0</v>
      </c>
      <c r="AT1008" s="7" t="str">
        <f t="shared" ref="AT1008:AT1039" si="245">AL1008</f>
        <v>ACS 1074</v>
      </c>
      <c r="AU1008" s="20"/>
      <c r="AV1008" s="87" t="str">
        <f t="shared" ref="AV1008:AV1049" si="246">AM1008</f>
        <v>GP0464</v>
      </c>
      <c r="AW1008" s="7" t="str">
        <f t="shared" ref="AW1008:AW1049" si="247">AN1008</f>
        <v>L femur shaft</v>
      </c>
      <c r="AX1008" s="26" t="s">
        <v>434</v>
      </c>
      <c r="AY1008" s="26" t="s">
        <v>1112</v>
      </c>
      <c r="AZ1008" s="7"/>
      <c r="BA1008" s="7" t="str">
        <f t="shared" ref="BA1008:BA1039" si="248">AO1008</f>
        <v>bone</v>
      </c>
      <c r="BB1008" s="26" t="s">
        <v>4709</v>
      </c>
      <c r="BC1008" s="26" t="s">
        <v>4710</v>
      </c>
      <c r="BD1008" s="138" t="s">
        <v>1160</v>
      </c>
      <c r="BE1008" s="138" t="s">
        <v>1015</v>
      </c>
      <c r="BF1008" s="138" t="s">
        <v>4566</v>
      </c>
      <c r="BG1008" s="138" t="s">
        <v>4567</v>
      </c>
      <c r="BH1008" s="138" t="s">
        <v>4581</v>
      </c>
      <c r="BI1008" s="249">
        <v>63.818899999999999</v>
      </c>
      <c r="BJ1008" s="249">
        <v>-139.06829999999999</v>
      </c>
      <c r="BK1008" s="250" t="s">
        <v>4582</v>
      </c>
      <c r="BL1008" s="7"/>
      <c r="BM1008" s="7"/>
      <c r="BN1008" s="7"/>
      <c r="BO1008" s="258">
        <v>38189</v>
      </c>
      <c r="BP1008" s="138" t="s">
        <v>4571</v>
      </c>
      <c r="BQ1008" s="259" t="s">
        <v>1530</v>
      </c>
      <c r="BR1008" s="138" t="s">
        <v>4570</v>
      </c>
      <c r="BS1008" s="141"/>
      <c r="BT1008" s="26" t="s">
        <v>4571</v>
      </c>
      <c r="BU1008" s="7"/>
      <c r="BV1008" s="7">
        <f t="shared" ref="BV1008:BV1039" si="249">AQ1008</f>
        <v>0</v>
      </c>
      <c r="BW1008" s="7"/>
      <c r="BX1008" s="7"/>
      <c r="BY1008" s="141" t="s">
        <v>4711</v>
      </c>
      <c r="BZ1008" s="131" t="str">
        <f t="shared" ref="BZ1008:BZ1039" si="250">AR1008</f>
        <v>27.07.214</v>
      </c>
      <c r="CA1008" s="142" t="s">
        <v>4712</v>
      </c>
      <c r="CB1008" s="7"/>
      <c r="CC1008" s="7"/>
      <c r="CD1008" s="13"/>
      <c r="CE1008" s="13"/>
      <c r="CF1008" s="13"/>
      <c r="CG1008" s="13"/>
      <c r="CH1008" s="13"/>
      <c r="CI1008" s="13"/>
      <c r="CJ1008" s="13"/>
      <c r="CK1008" s="13"/>
      <c r="CL1008" s="13"/>
      <c r="CM1008" s="13"/>
      <c r="CN1008" s="13"/>
      <c r="CO1008" s="13"/>
      <c r="CP1008" s="70"/>
      <c r="CQ1008" s="296"/>
      <c r="CR1008" s="297"/>
      <c r="CS1008" s="265"/>
      <c r="CT1008" s="296"/>
      <c r="CU1008" s="296"/>
      <c r="CV1008" s="296"/>
      <c r="CW1008" s="299"/>
      <c r="CX1008" s="7"/>
      <c r="CY1008" s="13"/>
      <c r="CZ1008" s="31"/>
      <c r="DA1008" s="31"/>
      <c r="DB1008" s="31"/>
      <c r="DC1008" s="13"/>
      <c r="DD1008" s="13"/>
      <c r="DE1008" s="13"/>
      <c r="DF1008" s="13"/>
      <c r="DG1008" s="13"/>
      <c r="DH1008" s="13"/>
      <c r="DI1008" s="13"/>
      <c r="DJ1008" s="13"/>
      <c r="DK1008" s="13"/>
      <c r="DL1008" s="20"/>
    </row>
    <row r="1009" spans="1:116" ht="15.75" hidden="1" customHeight="1">
      <c r="A1009" s="25">
        <v>16150</v>
      </c>
      <c r="B1009" t="s">
        <v>6535</v>
      </c>
      <c r="D1009" s="147" t="s">
        <v>4716</v>
      </c>
      <c r="E1009" s="147"/>
      <c r="F1009" s="147"/>
      <c r="G1009" s="147" t="s">
        <v>5295</v>
      </c>
      <c r="H1009" s="32" t="s">
        <v>5522</v>
      </c>
      <c r="I1009" s="32"/>
      <c r="J1009" s="32"/>
      <c r="K1009" s="32"/>
      <c r="L1009" s="32"/>
      <c r="M1009" s="32"/>
      <c r="N1009" s="32"/>
      <c r="O1009" s="32"/>
      <c r="P1009">
        <v>0.52251231931200004</v>
      </c>
      <c r="Q1009" s="7"/>
      <c r="R1009" s="7"/>
      <c r="S1009" s="7" t="s">
        <v>6807</v>
      </c>
      <c r="T1009" s="7"/>
      <c r="U1009" s="7"/>
      <c r="V1009" s="7"/>
      <c r="W1009" s="7"/>
      <c r="X1009" s="7"/>
      <c r="Y1009" s="7"/>
      <c r="Z1009" s="7"/>
      <c r="AA1009" s="7"/>
      <c r="AB1009" s="7"/>
      <c r="AC1009" s="7" t="s">
        <v>6808</v>
      </c>
      <c r="AD1009" s="7"/>
      <c r="AE1009" s="7"/>
      <c r="AF1009" s="23" t="s">
        <v>643</v>
      </c>
      <c r="AG1009" s="7" t="s">
        <v>555</v>
      </c>
      <c r="AH1009" s="26" t="s">
        <v>644</v>
      </c>
      <c r="AI1009" s="7" t="s">
        <v>556</v>
      </c>
      <c r="AJ1009" s="7"/>
      <c r="AK1009" s="7"/>
      <c r="AL1009" s="23" t="s">
        <v>643</v>
      </c>
      <c r="AM1009" s="7" t="s">
        <v>555</v>
      </c>
      <c r="AN1009" s="26" t="s">
        <v>644</v>
      </c>
      <c r="AO1009" s="7" t="s">
        <v>556</v>
      </c>
      <c r="AP1009" s="7"/>
      <c r="AQ1009" s="7"/>
      <c r="AR1009" s="72" t="s">
        <v>4563</v>
      </c>
      <c r="AS1009" s="20">
        <f t="shared" si="244"/>
        <v>0</v>
      </c>
      <c r="AT1009" s="7" t="str">
        <f t="shared" si="245"/>
        <v>ACS 1075</v>
      </c>
      <c r="AU1009" s="20"/>
      <c r="AV1009" s="87" t="str">
        <f t="shared" si="246"/>
        <v>GP0464</v>
      </c>
      <c r="AW1009" s="7" t="str">
        <f t="shared" si="247"/>
        <v>Left radius proximal part</v>
      </c>
      <c r="AX1009" s="26" t="s">
        <v>434</v>
      </c>
      <c r="AY1009" s="26" t="s">
        <v>1112</v>
      </c>
      <c r="AZ1009" s="7"/>
      <c r="BA1009" s="7" t="str">
        <f t="shared" si="248"/>
        <v>bone</v>
      </c>
      <c r="BB1009" s="26" t="s">
        <v>4714</v>
      </c>
      <c r="BC1009" s="26" t="s">
        <v>4710</v>
      </c>
      <c r="BD1009" s="138" t="s">
        <v>1160</v>
      </c>
      <c r="BE1009" s="138" t="s">
        <v>1015</v>
      </c>
      <c r="BF1009" s="138" t="s">
        <v>4566</v>
      </c>
      <c r="BG1009" s="138" t="s">
        <v>4567</v>
      </c>
      <c r="BH1009" s="138" t="s">
        <v>4581</v>
      </c>
      <c r="BI1009" s="146">
        <v>64.056383299999993</v>
      </c>
      <c r="BJ1009" s="146">
        <v>-139.42961940000001</v>
      </c>
      <c r="BK1009" s="146" t="s">
        <v>4715</v>
      </c>
      <c r="BL1009" s="7"/>
      <c r="BM1009" s="7"/>
      <c r="BN1009" s="7"/>
      <c r="BO1009" s="258">
        <v>38189</v>
      </c>
      <c r="BP1009" s="138" t="s">
        <v>4571</v>
      </c>
      <c r="BQ1009" s="259" t="s">
        <v>1530</v>
      </c>
      <c r="BR1009" s="138" t="s">
        <v>4570</v>
      </c>
      <c r="BS1009" s="141"/>
      <c r="BT1009" s="26" t="s">
        <v>4571</v>
      </c>
      <c r="BU1009" s="7"/>
      <c r="BV1009" s="7">
        <f t="shared" si="249"/>
        <v>0</v>
      </c>
      <c r="BW1009" s="7"/>
      <c r="BX1009" s="7"/>
      <c r="BY1009" s="141" t="s">
        <v>4716</v>
      </c>
      <c r="BZ1009" s="131" t="str">
        <f t="shared" si="250"/>
        <v>27.07.214</v>
      </c>
      <c r="CA1009" s="142" t="s">
        <v>4717</v>
      </c>
      <c r="CB1009" s="7"/>
      <c r="CC1009" s="7"/>
      <c r="CD1009" s="13"/>
      <c r="CE1009" s="13"/>
      <c r="CF1009" s="13"/>
      <c r="CG1009" s="13"/>
      <c r="CH1009" s="13"/>
      <c r="CI1009" s="13"/>
      <c r="CJ1009" s="13"/>
      <c r="CK1009" s="13"/>
      <c r="CL1009" s="13"/>
      <c r="CM1009" s="13"/>
      <c r="CN1009" s="13"/>
      <c r="CO1009" s="13"/>
      <c r="CP1009" s="70" t="s">
        <v>5286</v>
      </c>
      <c r="CQ1009" s="105" t="s">
        <v>1821</v>
      </c>
      <c r="CR1009" s="105">
        <v>32562</v>
      </c>
      <c r="CS1009" s="75" t="s">
        <v>6235</v>
      </c>
      <c r="CT1009" s="105" t="s">
        <v>4713</v>
      </c>
      <c r="CU1009" s="105"/>
      <c r="CV1009" s="105"/>
      <c r="CW1009" s="105">
        <v>-19.190000000000001</v>
      </c>
      <c r="CX1009" s="13"/>
      <c r="CY1009" s="13"/>
      <c r="CZ1009" s="13"/>
      <c r="DA1009" s="13"/>
      <c r="DB1009" s="13"/>
      <c r="DC1009" s="13"/>
      <c r="DD1009" s="13"/>
      <c r="DE1009" s="13"/>
      <c r="DF1009" s="13"/>
      <c r="DG1009" s="13"/>
      <c r="DH1009" s="13"/>
      <c r="DI1009" s="13"/>
      <c r="DJ1009" s="13"/>
      <c r="DK1009" s="13"/>
      <c r="DL1009" s="25"/>
    </row>
    <row r="1010" spans="1:116" ht="15" hidden="1" customHeight="1">
      <c r="A1010" s="20">
        <v>16151</v>
      </c>
      <c r="B1010" t="s">
        <v>5686</v>
      </c>
      <c r="D1010" s="147" t="s">
        <v>5523</v>
      </c>
      <c r="E1010" s="147"/>
      <c r="F1010" s="147"/>
      <c r="G1010" s="147" t="s">
        <v>5295</v>
      </c>
      <c r="H1010" s="32" t="s">
        <v>5524</v>
      </c>
      <c r="I1010" s="32"/>
      <c r="J1010" s="32"/>
      <c r="K1010" s="32"/>
      <c r="L1010" s="32"/>
      <c r="M1010" s="32"/>
      <c r="N1010" s="32"/>
      <c r="O1010" s="32"/>
      <c r="P1010" s="7"/>
      <c r="Q1010" s="7"/>
      <c r="R1010" s="7"/>
      <c r="S1010" s="7"/>
      <c r="T1010" s="7"/>
      <c r="U1010" s="7"/>
      <c r="V1010" s="7"/>
      <c r="W1010" s="7"/>
      <c r="X1010" s="7"/>
      <c r="Y1010" s="7"/>
      <c r="Z1010" s="7"/>
      <c r="AA1010" s="7"/>
      <c r="AB1010" s="7"/>
      <c r="AC1010" s="7" t="s">
        <v>6169</v>
      </c>
      <c r="AD1010" s="7"/>
      <c r="AE1010" s="7"/>
      <c r="AF1010" s="23" t="s">
        <v>6442</v>
      </c>
      <c r="AG1010" s="7" t="s">
        <v>555</v>
      </c>
      <c r="AH1010" s="26" t="s">
        <v>646</v>
      </c>
      <c r="AI1010" s="7" t="s">
        <v>556</v>
      </c>
      <c r="AJ1010" s="7"/>
      <c r="AK1010" s="7"/>
      <c r="AL1010" s="23" t="s">
        <v>645</v>
      </c>
      <c r="AM1010" s="7" t="s">
        <v>555</v>
      </c>
      <c r="AN1010" s="26" t="s">
        <v>646</v>
      </c>
      <c r="AO1010" s="7" t="s">
        <v>556</v>
      </c>
      <c r="AP1010" s="7"/>
      <c r="AQ1010" s="7"/>
      <c r="AR1010" s="72" t="s">
        <v>4563</v>
      </c>
      <c r="AS1010" s="20">
        <f t="shared" si="244"/>
        <v>0</v>
      </c>
      <c r="AT1010" s="7" t="str">
        <f t="shared" si="245"/>
        <v>ACS 1076</v>
      </c>
      <c r="AU1010" s="20"/>
      <c r="AV1010" s="87" t="str">
        <f t="shared" si="246"/>
        <v>GP0464</v>
      </c>
      <c r="AW1010" s="7" t="str">
        <f t="shared" si="247"/>
        <v>R tibia proximal part</v>
      </c>
      <c r="AX1010" s="26" t="s">
        <v>434</v>
      </c>
      <c r="AY1010" s="26" t="s">
        <v>1112</v>
      </c>
      <c r="AZ1010" s="7"/>
      <c r="BA1010" s="7" t="str">
        <f t="shared" si="248"/>
        <v>bone</v>
      </c>
      <c r="BB1010" s="26" t="s">
        <v>4718</v>
      </c>
      <c r="BC1010" s="26" t="s">
        <v>4710</v>
      </c>
      <c r="BD1010" s="138" t="s">
        <v>1160</v>
      </c>
      <c r="BE1010" s="138" t="s">
        <v>1015</v>
      </c>
      <c r="BF1010" s="138" t="s">
        <v>4566</v>
      </c>
      <c r="BG1010" s="138" t="s">
        <v>4567</v>
      </c>
      <c r="BH1010" s="138" t="s">
        <v>4581</v>
      </c>
      <c r="BI1010" s="249">
        <v>63.818899999999999</v>
      </c>
      <c r="BJ1010" s="249">
        <v>-139.06829999999999</v>
      </c>
      <c r="BK1010" s="250" t="s">
        <v>4582</v>
      </c>
      <c r="BL1010" s="7"/>
      <c r="BM1010" s="7"/>
      <c r="BN1010" s="7"/>
      <c r="BO1010" s="258">
        <v>38189</v>
      </c>
      <c r="BP1010" s="138" t="s">
        <v>4571</v>
      </c>
      <c r="BQ1010" s="259" t="s">
        <v>1530</v>
      </c>
      <c r="BR1010" s="138" t="s">
        <v>4570</v>
      </c>
      <c r="BS1010" s="141"/>
      <c r="BT1010" s="26" t="s">
        <v>4571</v>
      </c>
      <c r="BU1010" s="7"/>
      <c r="BV1010" s="7">
        <f t="shared" si="249"/>
        <v>0</v>
      </c>
      <c r="BW1010" s="7"/>
      <c r="BX1010" s="7"/>
      <c r="BY1010" s="147" t="s">
        <v>5523</v>
      </c>
      <c r="BZ1010" s="131" t="str">
        <f t="shared" si="250"/>
        <v>27.07.214</v>
      </c>
      <c r="CA1010" s="142" t="s">
        <v>4719</v>
      </c>
      <c r="CB1010" s="7"/>
      <c r="CC1010" s="7"/>
      <c r="CD1010" s="13"/>
      <c r="CE1010" s="13"/>
      <c r="CF1010" s="13"/>
      <c r="CG1010" s="13"/>
      <c r="CH1010" s="13"/>
      <c r="CI1010" s="13"/>
      <c r="CJ1010" s="13"/>
      <c r="CK1010" s="13"/>
      <c r="CL1010" s="13"/>
      <c r="CM1010" s="13"/>
      <c r="CN1010" s="13"/>
      <c r="CO1010" s="13"/>
      <c r="CP1010" s="13"/>
      <c r="CQ1010" s="13"/>
      <c r="CR1010" s="13"/>
      <c r="CS1010" s="13"/>
      <c r="CT1010" s="13"/>
      <c r="CU1010" s="13"/>
      <c r="CV1010" s="13"/>
      <c r="CW1010" s="13"/>
      <c r="CX1010" s="13"/>
      <c r="CY1010" s="13"/>
      <c r="CZ1010" s="13"/>
      <c r="DA1010" s="13"/>
      <c r="DB1010" s="13"/>
      <c r="DC1010" s="13"/>
      <c r="DD1010" s="13"/>
      <c r="DE1010" s="13"/>
      <c r="DF1010" s="13"/>
      <c r="DG1010" s="13"/>
      <c r="DH1010" s="13"/>
      <c r="DI1010" s="13"/>
      <c r="DJ1010" s="13"/>
      <c r="DK1010" s="13"/>
      <c r="DL1010" s="20"/>
    </row>
    <row r="1011" spans="1:116" ht="15" hidden="1" customHeight="1">
      <c r="A1011" s="20">
        <v>16153</v>
      </c>
      <c r="B1011" t="s">
        <v>6535</v>
      </c>
      <c r="D1011" s="147" t="s">
        <v>5527</v>
      </c>
      <c r="E1011" s="147"/>
      <c r="F1011" s="147"/>
      <c r="G1011" s="147" t="s">
        <v>5295</v>
      </c>
      <c r="H1011" s="32" t="s">
        <v>5528</v>
      </c>
      <c r="I1011" s="32"/>
      <c r="J1011" s="32"/>
      <c r="K1011" s="32"/>
      <c r="L1011" s="32"/>
      <c r="M1011" s="32"/>
      <c r="N1011" s="32"/>
      <c r="O1011" s="32"/>
      <c r="P1011" s="7"/>
      <c r="Q1011" s="7"/>
      <c r="R1011" s="7"/>
      <c r="S1011" s="7" t="s">
        <v>6646</v>
      </c>
      <c r="T1011" s="7"/>
      <c r="U1011" s="7"/>
      <c r="V1011" s="7"/>
      <c r="W1011" s="7"/>
      <c r="X1011" s="7"/>
      <c r="Y1011" s="7"/>
      <c r="Z1011" s="7"/>
      <c r="AA1011" s="7"/>
      <c r="AB1011" s="7"/>
      <c r="AC1011" s="7" t="s">
        <v>6679</v>
      </c>
      <c r="AD1011" s="7"/>
      <c r="AE1011" s="7"/>
      <c r="AF1011" s="23" t="s">
        <v>649</v>
      </c>
      <c r="AG1011" s="7" t="s">
        <v>555</v>
      </c>
      <c r="AH1011" s="26" t="s">
        <v>650</v>
      </c>
      <c r="AI1011" s="7" t="s">
        <v>556</v>
      </c>
      <c r="AJ1011" s="7"/>
      <c r="AK1011" s="7"/>
      <c r="AL1011" s="23" t="s">
        <v>649</v>
      </c>
      <c r="AM1011" s="7" t="s">
        <v>555</v>
      </c>
      <c r="AN1011" s="26" t="s">
        <v>650</v>
      </c>
      <c r="AO1011" s="7" t="s">
        <v>556</v>
      </c>
      <c r="AP1011" s="7"/>
      <c r="AQ1011" s="7"/>
      <c r="AR1011" s="72" t="s">
        <v>4563</v>
      </c>
      <c r="AS1011" s="20">
        <f t="shared" si="244"/>
        <v>0</v>
      </c>
      <c r="AT1011" s="7" t="str">
        <f t="shared" si="245"/>
        <v>ACS 1078</v>
      </c>
      <c r="AU1011" s="20"/>
      <c r="AV1011" s="87" t="str">
        <f t="shared" si="246"/>
        <v>GP0464</v>
      </c>
      <c r="AW1011" s="7" t="str">
        <f t="shared" si="247"/>
        <v>shard fragment</v>
      </c>
      <c r="AX1011" s="26" t="s">
        <v>434</v>
      </c>
      <c r="AY1011" s="26" t="s">
        <v>1112</v>
      </c>
      <c r="AZ1011" s="7"/>
      <c r="BA1011" s="7" t="str">
        <f t="shared" si="248"/>
        <v>bone</v>
      </c>
      <c r="BB1011" s="26" t="s">
        <v>4722</v>
      </c>
      <c r="BC1011" s="26" t="s">
        <v>4710</v>
      </c>
      <c r="BD1011" s="138" t="s">
        <v>1160</v>
      </c>
      <c r="BE1011" s="138" t="s">
        <v>1015</v>
      </c>
      <c r="BF1011" s="138" t="s">
        <v>4566</v>
      </c>
      <c r="BG1011" s="138" t="s">
        <v>4567</v>
      </c>
      <c r="BH1011" s="138" t="s">
        <v>4581</v>
      </c>
      <c r="BI1011" s="249">
        <v>63.818899999999999</v>
      </c>
      <c r="BJ1011" s="249">
        <v>-139.06829999999999</v>
      </c>
      <c r="BK1011" s="250" t="s">
        <v>4582</v>
      </c>
      <c r="BL1011" s="7"/>
      <c r="BM1011" s="7"/>
      <c r="BN1011" s="7"/>
      <c r="BO1011" s="258">
        <v>38189</v>
      </c>
      <c r="BP1011" s="138" t="s">
        <v>4571</v>
      </c>
      <c r="BQ1011" s="259" t="s">
        <v>1539</v>
      </c>
      <c r="BR1011" s="138" t="s">
        <v>4570</v>
      </c>
      <c r="BS1011" s="141"/>
      <c r="BT1011" s="26" t="s">
        <v>4571</v>
      </c>
      <c r="BU1011" s="7"/>
      <c r="BV1011" s="7">
        <f t="shared" si="249"/>
        <v>0</v>
      </c>
      <c r="BW1011" s="7"/>
      <c r="BX1011" s="7"/>
      <c r="BY1011" s="147" t="s">
        <v>5527</v>
      </c>
      <c r="BZ1011" s="131" t="str">
        <f t="shared" si="250"/>
        <v>27.07.214</v>
      </c>
      <c r="CA1011" s="142" t="s">
        <v>4723</v>
      </c>
      <c r="CB1011" s="7"/>
      <c r="CC1011" s="7"/>
      <c r="CD1011" s="13"/>
      <c r="CE1011" s="13"/>
      <c r="CF1011" s="13"/>
      <c r="CG1011" s="13"/>
      <c r="CH1011" s="13"/>
      <c r="CI1011" s="13"/>
      <c r="CJ1011" s="13"/>
      <c r="CK1011" s="13"/>
      <c r="CL1011" s="13"/>
      <c r="CM1011" s="13"/>
      <c r="CN1011" s="13"/>
      <c r="CO1011" s="13"/>
      <c r="CP1011" s="13"/>
      <c r="CQ1011" s="13"/>
      <c r="CR1011" s="13"/>
      <c r="CS1011" s="13"/>
      <c r="CT1011" s="13"/>
      <c r="CU1011" s="13"/>
      <c r="CV1011" s="13"/>
      <c r="CW1011" s="13"/>
      <c r="CX1011" s="13"/>
      <c r="CY1011" s="13"/>
      <c r="CZ1011" s="13"/>
      <c r="DA1011" s="13"/>
      <c r="DB1011" s="13"/>
      <c r="DC1011" s="13"/>
      <c r="DD1011" s="13"/>
      <c r="DE1011" s="13"/>
      <c r="DF1011" s="13"/>
      <c r="DG1011" s="13"/>
      <c r="DH1011" s="13"/>
      <c r="DI1011" s="13"/>
      <c r="DJ1011" s="13"/>
      <c r="DK1011" s="13"/>
      <c r="DL1011" s="20"/>
    </row>
    <row r="1012" spans="1:116" ht="15" hidden="1" customHeight="1">
      <c r="A1012" s="19">
        <v>16155</v>
      </c>
      <c r="D1012" s="147"/>
      <c r="E1012" s="147"/>
      <c r="F1012" s="147"/>
      <c r="G1012" s="14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23" t="s">
        <v>651</v>
      </c>
      <c r="AG1012" s="7" t="s">
        <v>555</v>
      </c>
      <c r="AH1012" s="26" t="s">
        <v>652</v>
      </c>
      <c r="AI1012" s="7" t="s">
        <v>556</v>
      </c>
      <c r="AJ1012" s="7"/>
      <c r="AK1012" s="7"/>
      <c r="AL1012" s="23" t="s">
        <v>651</v>
      </c>
      <c r="AM1012" s="7" t="s">
        <v>555</v>
      </c>
      <c r="AN1012" s="26" t="s">
        <v>652</v>
      </c>
      <c r="AO1012" s="7" t="s">
        <v>556</v>
      </c>
      <c r="AP1012" s="7"/>
      <c r="AQ1012" s="7"/>
      <c r="AR1012" s="72" t="s">
        <v>4563</v>
      </c>
      <c r="AS1012" s="20">
        <f t="shared" si="244"/>
        <v>0</v>
      </c>
      <c r="AT1012" s="7" t="str">
        <f t="shared" si="245"/>
        <v>ACS 1080</v>
      </c>
      <c r="AU1012" s="20"/>
      <c r="AV1012" s="87" t="str">
        <f t="shared" si="246"/>
        <v>GP0464</v>
      </c>
      <c r="AW1012" s="7" t="str">
        <f t="shared" si="247"/>
        <v>R tibia distal part</v>
      </c>
      <c r="AX1012" s="24" t="s">
        <v>434</v>
      </c>
      <c r="AY1012" s="24" t="s">
        <v>1112</v>
      </c>
      <c r="AZ1012" s="13"/>
      <c r="BA1012" s="7" t="str">
        <f t="shared" si="248"/>
        <v>bone</v>
      </c>
      <c r="BB1012" s="26" t="s">
        <v>4724</v>
      </c>
      <c r="BC1012" s="24" t="s">
        <v>4725</v>
      </c>
      <c r="BD1012" s="27" t="s">
        <v>1160</v>
      </c>
      <c r="BE1012" s="27" t="s">
        <v>1015</v>
      </c>
      <c r="BF1012" s="138" t="s">
        <v>4566</v>
      </c>
      <c r="BG1012" s="138" t="s">
        <v>4567</v>
      </c>
      <c r="BH1012" s="138" t="s">
        <v>4581</v>
      </c>
      <c r="BI1012" s="249">
        <v>63.818899999999999</v>
      </c>
      <c r="BJ1012" s="249">
        <v>-139.06829999999999</v>
      </c>
      <c r="BK1012" s="250" t="s">
        <v>4582</v>
      </c>
      <c r="BL1012" s="7"/>
      <c r="BM1012" s="7"/>
      <c r="BN1012" s="7"/>
      <c r="BO1012" s="258">
        <v>38189</v>
      </c>
      <c r="BP1012" s="138" t="s">
        <v>4571</v>
      </c>
      <c r="BQ1012" s="259" t="s">
        <v>1530</v>
      </c>
      <c r="BR1012" s="138" t="s">
        <v>4570</v>
      </c>
      <c r="BS1012" s="141"/>
      <c r="BT1012" s="26" t="s">
        <v>4571</v>
      </c>
      <c r="BU1012" s="7"/>
      <c r="BV1012" s="7">
        <f t="shared" si="249"/>
        <v>0</v>
      </c>
      <c r="BW1012" s="7"/>
      <c r="BX1012" s="7"/>
      <c r="BY1012" s="7"/>
      <c r="BZ1012" s="131" t="str">
        <f t="shared" si="250"/>
        <v>27.07.214</v>
      </c>
      <c r="CA1012" s="142" t="s">
        <v>4726</v>
      </c>
      <c r="CB1012" s="7"/>
      <c r="CC1012" s="7"/>
      <c r="CD1012" s="13"/>
      <c r="CE1012" s="13"/>
      <c r="CF1012" s="13"/>
      <c r="CG1012" s="13"/>
      <c r="CH1012" s="13"/>
      <c r="CI1012" s="13"/>
      <c r="CJ1012" s="13"/>
      <c r="CK1012" s="13"/>
      <c r="CL1012" s="13"/>
      <c r="CM1012" s="13"/>
      <c r="CN1012" s="13"/>
      <c r="CO1012" s="13"/>
      <c r="CP1012" s="13"/>
      <c r="CQ1012" s="13"/>
      <c r="CR1012" s="13"/>
      <c r="CS1012" s="13"/>
      <c r="CT1012" s="13"/>
      <c r="CU1012" s="13"/>
      <c r="CV1012" s="13"/>
      <c r="CW1012" s="13"/>
      <c r="CX1012" s="13"/>
      <c r="CY1012" s="13"/>
      <c r="CZ1012" s="13"/>
      <c r="DA1012" s="13"/>
      <c r="DB1012" s="13"/>
      <c r="DC1012" s="13"/>
      <c r="DD1012" s="13"/>
      <c r="DE1012" s="13"/>
      <c r="DF1012" s="13"/>
      <c r="DG1012" s="13"/>
      <c r="DH1012" s="13"/>
      <c r="DI1012" s="13"/>
      <c r="DJ1012" s="13"/>
      <c r="DK1012" s="13"/>
      <c r="DL1012" s="19"/>
    </row>
    <row r="1013" spans="1:116" ht="15" hidden="1" customHeight="1">
      <c r="A1013" s="19">
        <v>16156</v>
      </c>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23" t="s">
        <v>653</v>
      </c>
      <c r="AG1013" s="7" t="s">
        <v>555</v>
      </c>
      <c r="AH1013" s="26" t="s">
        <v>654</v>
      </c>
      <c r="AI1013" s="7" t="s">
        <v>556</v>
      </c>
      <c r="AJ1013" s="7"/>
      <c r="AK1013" s="7"/>
      <c r="AL1013" s="23" t="s">
        <v>653</v>
      </c>
      <c r="AM1013" s="7" t="s">
        <v>555</v>
      </c>
      <c r="AN1013" s="26" t="s">
        <v>654</v>
      </c>
      <c r="AO1013" s="7" t="s">
        <v>556</v>
      </c>
      <c r="AP1013" s="7"/>
      <c r="AQ1013" s="7"/>
      <c r="AR1013" s="72" t="s">
        <v>4563</v>
      </c>
      <c r="AS1013" s="20">
        <f t="shared" si="244"/>
        <v>0</v>
      </c>
      <c r="AT1013" s="7" t="str">
        <f t="shared" si="245"/>
        <v>ACS 1081</v>
      </c>
      <c r="AU1013" s="20"/>
      <c r="AV1013" s="87" t="str">
        <f t="shared" si="246"/>
        <v>GP0464</v>
      </c>
      <c r="AW1013" s="7" t="str">
        <f t="shared" si="247"/>
        <v>metapodial distal part</v>
      </c>
      <c r="AX1013" s="24" t="s">
        <v>434</v>
      </c>
      <c r="AY1013" s="24" t="s">
        <v>1112</v>
      </c>
      <c r="AZ1013" s="13"/>
      <c r="BA1013" s="7" t="str">
        <f t="shared" si="248"/>
        <v>bone</v>
      </c>
      <c r="BB1013" s="26" t="s">
        <v>4727</v>
      </c>
      <c r="BC1013" s="24" t="s">
        <v>4725</v>
      </c>
      <c r="BD1013" s="27" t="s">
        <v>1160</v>
      </c>
      <c r="BE1013" s="27" t="s">
        <v>1015</v>
      </c>
      <c r="BF1013" s="138" t="s">
        <v>4566</v>
      </c>
      <c r="BG1013" s="138" t="s">
        <v>4567</v>
      </c>
      <c r="BH1013" s="138" t="s">
        <v>4581</v>
      </c>
      <c r="BI1013" s="249">
        <v>63.818899999999999</v>
      </c>
      <c r="BJ1013" s="249">
        <v>-139.06829999999999</v>
      </c>
      <c r="BK1013" s="250" t="s">
        <v>4582</v>
      </c>
      <c r="BL1013" s="7"/>
      <c r="BM1013" s="7"/>
      <c r="BN1013" s="7"/>
      <c r="BO1013" s="258">
        <v>38189</v>
      </c>
      <c r="BP1013" s="138" t="s">
        <v>4571</v>
      </c>
      <c r="BQ1013" s="259" t="s">
        <v>1530</v>
      </c>
      <c r="BR1013" s="138" t="s">
        <v>4570</v>
      </c>
      <c r="BS1013" s="141"/>
      <c r="BT1013" s="26" t="s">
        <v>4571</v>
      </c>
      <c r="BU1013" s="7"/>
      <c r="BV1013" s="7">
        <f t="shared" si="249"/>
        <v>0</v>
      </c>
      <c r="BW1013" s="7"/>
      <c r="BX1013" s="7"/>
      <c r="BY1013" s="7"/>
      <c r="BZ1013" s="131" t="str">
        <f t="shared" si="250"/>
        <v>27.07.214</v>
      </c>
      <c r="CA1013" s="142" t="s">
        <v>4728</v>
      </c>
      <c r="CB1013" s="7"/>
      <c r="CC1013" s="7"/>
      <c r="CD1013" s="13"/>
      <c r="CE1013" s="13"/>
      <c r="CF1013" s="13"/>
      <c r="CG1013" s="13"/>
      <c r="CH1013" s="13"/>
      <c r="CI1013" s="13"/>
      <c r="CJ1013" s="13"/>
      <c r="CK1013" s="13"/>
      <c r="CL1013" s="13"/>
      <c r="CM1013" s="13"/>
      <c r="CN1013" s="13"/>
      <c r="CO1013" s="13"/>
      <c r="CP1013" s="13"/>
      <c r="CQ1013" s="13"/>
      <c r="CR1013" s="13"/>
      <c r="CS1013" s="13"/>
      <c r="CT1013" s="13"/>
      <c r="CU1013" s="13"/>
      <c r="CV1013" s="13"/>
      <c r="CW1013" s="13"/>
      <c r="CX1013" s="13"/>
      <c r="CY1013" s="13"/>
      <c r="CZ1013" s="13"/>
      <c r="DA1013" s="13"/>
      <c r="DB1013" s="13"/>
      <c r="DC1013" s="13"/>
      <c r="DD1013" s="13"/>
      <c r="DE1013" s="13"/>
      <c r="DF1013" s="13"/>
      <c r="DG1013" s="13"/>
      <c r="DH1013" s="13"/>
      <c r="DI1013" s="13"/>
      <c r="DJ1013" s="13"/>
      <c r="DK1013" s="13"/>
      <c r="DL1013" s="19"/>
    </row>
    <row r="1014" spans="1:116" ht="15" hidden="1" customHeight="1">
      <c r="A1014" s="19">
        <v>16157</v>
      </c>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23" t="s">
        <v>655</v>
      </c>
      <c r="AG1014" s="7" t="s">
        <v>555</v>
      </c>
      <c r="AH1014" s="26" t="s">
        <v>656</v>
      </c>
      <c r="AI1014" s="7" t="s">
        <v>556</v>
      </c>
      <c r="AJ1014" s="7"/>
      <c r="AK1014" s="7"/>
      <c r="AL1014" s="23" t="s">
        <v>655</v>
      </c>
      <c r="AM1014" s="7" t="s">
        <v>555</v>
      </c>
      <c r="AN1014" s="26" t="s">
        <v>656</v>
      </c>
      <c r="AO1014" s="7" t="s">
        <v>556</v>
      </c>
      <c r="AP1014" s="7"/>
      <c r="AQ1014" s="7"/>
      <c r="AR1014" s="72" t="s">
        <v>4563</v>
      </c>
      <c r="AS1014" s="20">
        <f t="shared" si="244"/>
        <v>0</v>
      </c>
      <c r="AT1014" s="7" t="str">
        <f t="shared" si="245"/>
        <v>ACS 1082</v>
      </c>
      <c r="AU1014" s="20"/>
      <c r="AV1014" s="87" t="str">
        <f t="shared" si="246"/>
        <v>GP0464</v>
      </c>
      <c r="AW1014" s="7" t="str">
        <f t="shared" si="247"/>
        <v>L Calcaneum distal part</v>
      </c>
      <c r="AX1014" s="148" t="s">
        <v>434</v>
      </c>
      <c r="AY1014" s="24"/>
      <c r="AZ1014" s="13"/>
      <c r="BA1014" s="7" t="str">
        <f t="shared" si="248"/>
        <v>bone</v>
      </c>
      <c r="BB1014" s="26" t="s">
        <v>4729</v>
      </c>
      <c r="BC1014" s="24" t="s">
        <v>4725</v>
      </c>
      <c r="BD1014" s="27" t="s">
        <v>1160</v>
      </c>
      <c r="BE1014" s="27" t="s">
        <v>1015</v>
      </c>
      <c r="BF1014" s="138" t="s">
        <v>4566</v>
      </c>
      <c r="BG1014" s="138" t="s">
        <v>4567</v>
      </c>
      <c r="BH1014" s="138" t="s">
        <v>4581</v>
      </c>
      <c r="BI1014" s="249">
        <v>63.818899999999999</v>
      </c>
      <c r="BJ1014" s="249">
        <v>-139.06829999999999</v>
      </c>
      <c r="BK1014" s="250" t="s">
        <v>4582</v>
      </c>
      <c r="BL1014" s="7"/>
      <c r="BM1014" s="7"/>
      <c r="BN1014" s="7"/>
      <c r="BO1014" s="258">
        <v>38189</v>
      </c>
      <c r="BP1014" s="138" t="s">
        <v>4571</v>
      </c>
      <c r="BQ1014" s="259" t="s">
        <v>1530</v>
      </c>
      <c r="BR1014" s="138" t="s">
        <v>4570</v>
      </c>
      <c r="BS1014" s="141"/>
      <c r="BT1014" s="26" t="s">
        <v>4571</v>
      </c>
      <c r="BU1014" s="7"/>
      <c r="BV1014" s="7">
        <f t="shared" si="249"/>
        <v>0</v>
      </c>
      <c r="BW1014" s="7"/>
      <c r="BX1014" s="7"/>
      <c r="BY1014" s="7"/>
      <c r="BZ1014" s="131" t="str">
        <f t="shared" si="250"/>
        <v>27.07.214</v>
      </c>
      <c r="CA1014" s="142" t="s">
        <v>4730</v>
      </c>
      <c r="CB1014" s="7"/>
      <c r="CC1014" s="7"/>
      <c r="CD1014" s="13"/>
      <c r="CE1014" s="13"/>
      <c r="CF1014" s="13"/>
      <c r="CG1014" s="13"/>
      <c r="CH1014" s="13"/>
      <c r="CI1014" s="13"/>
      <c r="CJ1014" s="13"/>
      <c r="CK1014" s="13"/>
      <c r="CL1014" s="13"/>
      <c r="CM1014" s="13"/>
      <c r="CN1014" s="13"/>
      <c r="CO1014" s="13"/>
      <c r="CP1014" s="13"/>
      <c r="CQ1014" s="13"/>
      <c r="CR1014" s="13"/>
      <c r="CS1014" s="13"/>
      <c r="CT1014" s="13"/>
      <c r="CU1014" s="13"/>
      <c r="CV1014" s="13"/>
      <c r="CW1014" s="13"/>
      <c r="CX1014" s="13"/>
      <c r="CY1014" s="13"/>
      <c r="CZ1014" s="13"/>
      <c r="DA1014" s="13"/>
      <c r="DB1014" s="13"/>
      <c r="DC1014" s="13"/>
      <c r="DD1014" s="13"/>
      <c r="DE1014" s="13"/>
      <c r="DF1014" s="13"/>
      <c r="DG1014" s="13"/>
      <c r="DH1014" s="13"/>
      <c r="DI1014" s="13"/>
      <c r="DJ1014" s="13"/>
      <c r="DK1014" s="13"/>
      <c r="DL1014" s="19"/>
    </row>
    <row r="1015" spans="1:116" ht="15" hidden="1" customHeight="1">
      <c r="A1015" s="19">
        <v>16158</v>
      </c>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23" t="s">
        <v>657</v>
      </c>
      <c r="AG1015" s="7" t="s">
        <v>555</v>
      </c>
      <c r="AH1015" s="26" t="s">
        <v>658</v>
      </c>
      <c r="AI1015" s="7" t="s">
        <v>556</v>
      </c>
      <c r="AJ1015" s="7"/>
      <c r="AK1015" s="7"/>
      <c r="AL1015" s="23" t="s">
        <v>657</v>
      </c>
      <c r="AM1015" s="7" t="s">
        <v>555</v>
      </c>
      <c r="AN1015" s="26" t="s">
        <v>658</v>
      </c>
      <c r="AO1015" s="7" t="s">
        <v>556</v>
      </c>
      <c r="AP1015" s="7"/>
      <c r="AQ1015" s="7"/>
      <c r="AR1015" s="72" t="s">
        <v>4563</v>
      </c>
      <c r="AS1015" s="20">
        <f t="shared" si="244"/>
        <v>0</v>
      </c>
      <c r="AT1015" s="7" t="str">
        <f t="shared" si="245"/>
        <v>ACS 1083</v>
      </c>
      <c r="AU1015" s="20"/>
      <c r="AV1015" s="87" t="str">
        <f t="shared" si="246"/>
        <v>GP0464</v>
      </c>
      <c r="AW1015" s="7" t="str">
        <f t="shared" si="247"/>
        <v>L metatarsal</v>
      </c>
      <c r="AX1015" s="24" t="s">
        <v>434</v>
      </c>
      <c r="AY1015" s="24" t="s">
        <v>1112</v>
      </c>
      <c r="AZ1015" s="13"/>
      <c r="BA1015" s="7" t="str">
        <f t="shared" si="248"/>
        <v>bone</v>
      </c>
      <c r="BB1015" s="26" t="s">
        <v>4731</v>
      </c>
      <c r="BC1015" s="24" t="s">
        <v>4725</v>
      </c>
      <c r="BD1015" s="27" t="s">
        <v>1160</v>
      </c>
      <c r="BE1015" s="27" t="s">
        <v>1015</v>
      </c>
      <c r="BF1015" s="138" t="s">
        <v>4566</v>
      </c>
      <c r="BG1015" s="138" t="s">
        <v>4567</v>
      </c>
      <c r="BH1015" s="138" t="s">
        <v>4581</v>
      </c>
      <c r="BI1015" s="249">
        <v>63.818899999999999</v>
      </c>
      <c r="BJ1015" s="249">
        <v>-139.06829999999999</v>
      </c>
      <c r="BK1015" s="250" t="s">
        <v>4582</v>
      </c>
      <c r="BL1015" s="7"/>
      <c r="BM1015" s="7"/>
      <c r="BN1015" s="7"/>
      <c r="BO1015" s="258">
        <v>38189</v>
      </c>
      <c r="BP1015" s="138" t="s">
        <v>4571</v>
      </c>
      <c r="BQ1015" s="259"/>
      <c r="BR1015" s="138" t="s">
        <v>4570</v>
      </c>
      <c r="BS1015" s="141"/>
      <c r="BT1015" s="26" t="s">
        <v>4571</v>
      </c>
      <c r="BU1015" s="7"/>
      <c r="BV1015" s="7">
        <f t="shared" si="249"/>
        <v>0</v>
      </c>
      <c r="BW1015" s="7"/>
      <c r="BX1015" s="7"/>
      <c r="BY1015" s="7"/>
      <c r="BZ1015" s="131" t="str">
        <f t="shared" si="250"/>
        <v>27.07.214</v>
      </c>
      <c r="CA1015" s="142" t="s">
        <v>4732</v>
      </c>
      <c r="CB1015" s="7"/>
      <c r="CC1015" s="7"/>
      <c r="CD1015" s="13"/>
      <c r="CE1015" s="13"/>
      <c r="CF1015" s="13"/>
      <c r="CG1015" s="13"/>
      <c r="CH1015" s="13"/>
      <c r="CI1015" s="13"/>
      <c r="CJ1015" s="13"/>
      <c r="CK1015" s="13"/>
      <c r="CL1015" s="13"/>
      <c r="CM1015" s="13"/>
      <c r="CN1015" s="13"/>
      <c r="CO1015" s="13"/>
      <c r="CP1015" s="13"/>
      <c r="CQ1015" s="31"/>
      <c r="CR1015" s="31"/>
      <c r="CS1015" s="31"/>
      <c r="CT1015" s="31"/>
      <c r="CU1015" s="31"/>
      <c r="CV1015" s="31"/>
      <c r="CW1015" s="31"/>
      <c r="CX1015" s="13"/>
      <c r="CY1015" s="13"/>
      <c r="CZ1015" s="13"/>
      <c r="DA1015" s="13"/>
      <c r="DB1015" s="13"/>
      <c r="DC1015" s="13"/>
      <c r="DD1015" s="13"/>
      <c r="DE1015" s="13"/>
      <c r="DF1015" s="13"/>
      <c r="DG1015" s="13"/>
      <c r="DH1015" s="13"/>
      <c r="DI1015" s="13"/>
      <c r="DJ1015" s="13"/>
      <c r="DK1015" s="13"/>
      <c r="DL1015" s="19"/>
    </row>
    <row r="1016" spans="1:116" ht="15" hidden="1" customHeight="1">
      <c r="A1016" s="19">
        <v>16160</v>
      </c>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23" t="s">
        <v>659</v>
      </c>
      <c r="AG1016" s="7" t="s">
        <v>555</v>
      </c>
      <c r="AH1016" s="26" t="s">
        <v>652</v>
      </c>
      <c r="AI1016" s="7" t="s">
        <v>556</v>
      </c>
      <c r="AJ1016" s="7"/>
      <c r="AK1016" s="7"/>
      <c r="AL1016" s="23" t="s">
        <v>659</v>
      </c>
      <c r="AM1016" s="7" t="s">
        <v>555</v>
      </c>
      <c r="AN1016" s="26" t="s">
        <v>652</v>
      </c>
      <c r="AO1016" s="7" t="s">
        <v>556</v>
      </c>
      <c r="AP1016" s="7"/>
      <c r="AQ1016" s="7"/>
      <c r="AR1016" s="72" t="s">
        <v>4563</v>
      </c>
      <c r="AS1016" s="20">
        <f t="shared" si="244"/>
        <v>0</v>
      </c>
      <c r="AT1016" s="7" t="str">
        <f t="shared" si="245"/>
        <v>ACS 1085</v>
      </c>
      <c r="AU1016" s="20"/>
      <c r="AV1016" s="87" t="str">
        <f t="shared" si="246"/>
        <v>GP0464</v>
      </c>
      <c r="AW1016" s="7" t="str">
        <f t="shared" si="247"/>
        <v>R tibia distal part</v>
      </c>
      <c r="AX1016" s="24" t="s">
        <v>434</v>
      </c>
      <c r="AY1016" s="24" t="s">
        <v>1112</v>
      </c>
      <c r="AZ1016" s="13"/>
      <c r="BA1016" s="7" t="str">
        <f t="shared" si="248"/>
        <v>bone</v>
      </c>
      <c r="BB1016" s="26" t="s">
        <v>4733</v>
      </c>
      <c r="BC1016" s="24" t="s">
        <v>4725</v>
      </c>
      <c r="BD1016" s="27" t="s">
        <v>1160</v>
      </c>
      <c r="BE1016" s="27" t="s">
        <v>1015</v>
      </c>
      <c r="BF1016" s="138" t="s">
        <v>4566</v>
      </c>
      <c r="BG1016" s="138" t="s">
        <v>4567</v>
      </c>
      <c r="BH1016" s="138" t="s">
        <v>4581</v>
      </c>
      <c r="BI1016" s="249">
        <v>63.818899999999999</v>
      </c>
      <c r="BJ1016" s="249">
        <v>-139.06829999999999</v>
      </c>
      <c r="BK1016" s="250" t="s">
        <v>4582</v>
      </c>
      <c r="BL1016" s="7"/>
      <c r="BM1016" s="7"/>
      <c r="BN1016" s="7"/>
      <c r="BO1016" s="258">
        <v>38189</v>
      </c>
      <c r="BP1016" s="138" t="s">
        <v>4571</v>
      </c>
      <c r="BQ1016" s="259" t="s">
        <v>1530</v>
      </c>
      <c r="BR1016" s="138" t="s">
        <v>4570</v>
      </c>
      <c r="BS1016" s="141"/>
      <c r="BT1016" s="26" t="s">
        <v>4571</v>
      </c>
      <c r="BU1016" s="7"/>
      <c r="BV1016" s="7">
        <f t="shared" si="249"/>
        <v>0</v>
      </c>
      <c r="BW1016" s="7"/>
      <c r="BX1016" s="7"/>
      <c r="BY1016" s="7"/>
      <c r="BZ1016" s="131" t="str">
        <f t="shared" si="250"/>
        <v>27.07.214</v>
      </c>
      <c r="CA1016" s="142" t="s">
        <v>4734</v>
      </c>
      <c r="CB1016" s="7"/>
      <c r="CC1016" s="7"/>
      <c r="CD1016" s="13"/>
      <c r="CE1016" s="13"/>
      <c r="CF1016" s="13"/>
      <c r="CG1016" s="13"/>
      <c r="CH1016" s="13"/>
      <c r="CI1016" s="13"/>
      <c r="CJ1016" s="13"/>
      <c r="CK1016" s="13"/>
      <c r="CL1016" s="13"/>
      <c r="CM1016" s="13"/>
      <c r="CN1016" s="13"/>
      <c r="CO1016" s="13"/>
      <c r="CP1016" s="13"/>
      <c r="CQ1016" s="13"/>
      <c r="CR1016" s="13"/>
      <c r="CS1016" s="13"/>
      <c r="CT1016" s="13"/>
      <c r="CU1016" s="13"/>
      <c r="CV1016" s="13"/>
      <c r="CW1016" s="13"/>
      <c r="CX1016" s="13"/>
      <c r="CY1016" s="13"/>
      <c r="CZ1016" s="13"/>
      <c r="DA1016" s="13"/>
      <c r="DB1016" s="13"/>
      <c r="DC1016" s="13"/>
      <c r="DD1016" s="13"/>
      <c r="DE1016" s="13"/>
      <c r="DF1016" s="13"/>
      <c r="DG1016" s="13"/>
      <c r="DH1016" s="13"/>
      <c r="DI1016" s="13"/>
      <c r="DJ1016" s="13"/>
      <c r="DK1016" s="13"/>
      <c r="DL1016" s="19"/>
    </row>
    <row r="1017" spans="1:116" ht="15" hidden="1" customHeight="1">
      <c r="A1017" s="19">
        <v>16162</v>
      </c>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23" t="s">
        <v>660</v>
      </c>
      <c r="AG1017" s="7" t="s">
        <v>555</v>
      </c>
      <c r="AH1017" s="26" t="s">
        <v>661</v>
      </c>
      <c r="AI1017" s="7" t="s">
        <v>556</v>
      </c>
      <c r="AJ1017" s="7"/>
      <c r="AK1017" s="7"/>
      <c r="AL1017" s="23" t="s">
        <v>660</v>
      </c>
      <c r="AM1017" s="7" t="s">
        <v>555</v>
      </c>
      <c r="AN1017" s="26" t="s">
        <v>661</v>
      </c>
      <c r="AO1017" s="7" t="s">
        <v>556</v>
      </c>
      <c r="AP1017" s="7"/>
      <c r="AQ1017" s="7"/>
      <c r="AR1017" s="72" t="s">
        <v>4563</v>
      </c>
      <c r="AS1017" s="20">
        <f t="shared" si="244"/>
        <v>0</v>
      </c>
      <c r="AT1017" s="7" t="str">
        <f t="shared" si="245"/>
        <v>ACS 1087</v>
      </c>
      <c r="AU1017" s="20"/>
      <c r="AV1017" s="87" t="str">
        <f t="shared" si="246"/>
        <v>GP0464</v>
      </c>
      <c r="AW1017" s="7" t="str">
        <f t="shared" si="247"/>
        <v>L tibia proximal part</v>
      </c>
      <c r="AX1017" s="24" t="s">
        <v>434</v>
      </c>
      <c r="AY1017" s="24" t="s">
        <v>1112</v>
      </c>
      <c r="AZ1017" s="13"/>
      <c r="BA1017" s="7" t="str">
        <f t="shared" si="248"/>
        <v>bone</v>
      </c>
      <c r="BB1017" s="26" t="s">
        <v>4735</v>
      </c>
      <c r="BC1017" s="24"/>
      <c r="BD1017" s="27" t="s">
        <v>1160</v>
      </c>
      <c r="BE1017" s="27" t="s">
        <v>1015</v>
      </c>
      <c r="BF1017" s="138" t="s">
        <v>4566</v>
      </c>
      <c r="BG1017" s="138" t="s">
        <v>4567</v>
      </c>
      <c r="BH1017" s="138" t="s">
        <v>4581</v>
      </c>
      <c r="BI1017" s="249">
        <v>63.818899999999999</v>
      </c>
      <c r="BJ1017" s="249">
        <v>-139.06829999999999</v>
      </c>
      <c r="BK1017" s="250" t="s">
        <v>4582</v>
      </c>
      <c r="BL1017" s="7"/>
      <c r="BM1017" s="7"/>
      <c r="BN1017" s="7"/>
      <c r="BO1017" s="258">
        <v>38189</v>
      </c>
      <c r="BP1017" s="138" t="s">
        <v>4571</v>
      </c>
      <c r="BQ1017" s="259" t="s">
        <v>1530</v>
      </c>
      <c r="BR1017" s="138" t="s">
        <v>4570</v>
      </c>
      <c r="BS1017" s="26"/>
      <c r="BT1017" s="26" t="s">
        <v>4571</v>
      </c>
      <c r="BU1017" s="7"/>
      <c r="BV1017" s="7">
        <f t="shared" si="249"/>
        <v>0</v>
      </c>
      <c r="BW1017" s="7"/>
      <c r="BX1017" s="7"/>
      <c r="BY1017" s="7"/>
      <c r="BZ1017" s="131" t="str">
        <f t="shared" si="250"/>
        <v>27.07.214</v>
      </c>
      <c r="CA1017" s="142" t="s">
        <v>4736</v>
      </c>
      <c r="CB1017" s="7"/>
      <c r="CC1017" s="7"/>
      <c r="CD1017" s="13"/>
      <c r="CE1017" s="13"/>
      <c r="CF1017" s="13"/>
      <c r="CG1017" s="13"/>
      <c r="CH1017" s="13"/>
      <c r="CI1017" s="13"/>
      <c r="CJ1017" s="13"/>
      <c r="CK1017" s="13"/>
      <c r="CL1017" s="13"/>
      <c r="CM1017" s="13"/>
      <c r="CN1017" s="13"/>
      <c r="CO1017" s="13"/>
      <c r="CP1017" s="13"/>
      <c r="CQ1017" s="31"/>
      <c r="CR1017" s="31"/>
      <c r="CS1017" s="31"/>
      <c r="CT1017" s="31"/>
      <c r="CU1017" s="31"/>
      <c r="CV1017" s="31"/>
      <c r="CW1017" s="31"/>
      <c r="CX1017" s="13"/>
      <c r="CY1017" s="13"/>
      <c r="CZ1017" s="31"/>
      <c r="DA1017" s="31"/>
      <c r="DB1017" s="31"/>
      <c r="DC1017" s="13"/>
      <c r="DD1017" s="13"/>
      <c r="DE1017" s="13"/>
      <c r="DF1017" s="13"/>
      <c r="DG1017" s="13"/>
      <c r="DH1017" s="13"/>
      <c r="DI1017" s="13"/>
      <c r="DJ1017" s="13"/>
      <c r="DK1017" s="13"/>
      <c r="DL1017" s="19"/>
    </row>
    <row r="1018" spans="1:116" ht="15.75" hidden="1" customHeight="1">
      <c r="A1018" s="19">
        <v>16164</v>
      </c>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23" t="s">
        <v>662</v>
      </c>
      <c r="AG1018" s="7" t="s">
        <v>555</v>
      </c>
      <c r="AH1018" s="138" t="s">
        <v>663</v>
      </c>
      <c r="AI1018" s="7" t="s">
        <v>556</v>
      </c>
      <c r="AJ1018" s="7"/>
      <c r="AK1018" s="7"/>
      <c r="AL1018" s="23" t="s">
        <v>662</v>
      </c>
      <c r="AM1018" s="7" t="s">
        <v>555</v>
      </c>
      <c r="AN1018" s="138" t="s">
        <v>663</v>
      </c>
      <c r="AO1018" s="7" t="s">
        <v>556</v>
      </c>
      <c r="AP1018" s="7"/>
      <c r="AQ1018" s="7"/>
      <c r="AR1018" s="72" t="s">
        <v>4563</v>
      </c>
      <c r="AS1018" s="20">
        <f t="shared" si="244"/>
        <v>0</v>
      </c>
      <c r="AT1018" s="7" t="str">
        <f t="shared" si="245"/>
        <v>ACS 1089</v>
      </c>
      <c r="AU1018" s="20"/>
      <c r="AV1018" s="87" t="str">
        <f t="shared" si="246"/>
        <v>GP0464</v>
      </c>
      <c r="AW1018" s="7" t="str">
        <f t="shared" si="247"/>
        <v>Petrous bone</v>
      </c>
      <c r="AX1018" s="27" t="s">
        <v>434</v>
      </c>
      <c r="AY1018" s="27" t="s">
        <v>1112</v>
      </c>
      <c r="AZ1018" s="13"/>
      <c r="BA1018" s="7" t="str">
        <f t="shared" si="248"/>
        <v>bone</v>
      </c>
      <c r="BB1018" s="27" t="s">
        <v>4737</v>
      </c>
      <c r="BC1018" s="27"/>
      <c r="BD1018" s="27" t="s">
        <v>1160</v>
      </c>
      <c r="BE1018" s="27" t="s">
        <v>1015</v>
      </c>
      <c r="BF1018" s="138" t="s">
        <v>4566</v>
      </c>
      <c r="BG1018" s="138" t="s">
        <v>4567</v>
      </c>
      <c r="BH1018" s="138" t="s">
        <v>4738</v>
      </c>
      <c r="BI1018" s="3">
        <v>63.816666699999999</v>
      </c>
      <c r="BJ1018" s="3">
        <v>-139.03333330000001</v>
      </c>
      <c r="BK1018" s="3" t="s">
        <v>1137</v>
      </c>
      <c r="BL1018" s="7"/>
      <c r="BM1018" s="7"/>
      <c r="BN1018" s="7"/>
      <c r="BO1018" s="256">
        <v>41842</v>
      </c>
      <c r="BP1018" s="138" t="s">
        <v>492</v>
      </c>
      <c r="BQ1018" s="257" t="s">
        <v>4739</v>
      </c>
      <c r="BR1018" s="138" t="s">
        <v>4740</v>
      </c>
      <c r="BS1018" s="138">
        <v>488.15800000000002</v>
      </c>
      <c r="BT1018" s="138" t="s">
        <v>4741</v>
      </c>
      <c r="BU1018" s="7"/>
      <c r="BV1018" s="7">
        <f t="shared" si="249"/>
        <v>0</v>
      </c>
      <c r="BW1018" s="7"/>
      <c r="BX1018" s="7"/>
      <c r="BY1018" s="7"/>
      <c r="BZ1018" s="131" t="str">
        <f t="shared" si="250"/>
        <v>27.07.214</v>
      </c>
      <c r="CA1018" s="142" t="s">
        <v>4742</v>
      </c>
      <c r="CB1018" s="7"/>
      <c r="CC1018" s="7"/>
      <c r="CD1018" s="13"/>
      <c r="CE1018" s="13"/>
      <c r="CF1018" s="13"/>
      <c r="CG1018" s="13"/>
      <c r="CH1018" s="13"/>
      <c r="CI1018" s="13"/>
      <c r="CJ1018" s="13"/>
      <c r="CK1018" s="13"/>
      <c r="CL1018" s="13"/>
      <c r="CM1018" s="13"/>
      <c r="CN1018" s="13"/>
      <c r="CO1018" s="13"/>
      <c r="CP1018" s="70"/>
      <c r="CQ1018" s="296"/>
      <c r="CR1018" s="297"/>
      <c r="CS1018" s="265"/>
      <c r="CT1018" s="296"/>
      <c r="CU1018" s="296"/>
      <c r="CV1018" s="296"/>
      <c r="CW1018" s="299"/>
      <c r="CX1018" s="7"/>
      <c r="CY1018" s="7"/>
      <c r="CZ1018" s="296"/>
      <c r="DA1018" s="296"/>
      <c r="DB1018" s="296"/>
      <c r="DC1018" s="13"/>
      <c r="DD1018" s="13"/>
      <c r="DE1018" s="13"/>
      <c r="DF1018" s="13"/>
      <c r="DG1018" s="13"/>
      <c r="DH1018" s="13"/>
      <c r="DI1018" s="13"/>
      <c r="DJ1018" s="13"/>
      <c r="DK1018" s="13"/>
      <c r="DL1018" s="19"/>
    </row>
    <row r="1019" spans="1:116" ht="15.75" hidden="1" customHeight="1">
      <c r="A1019" s="25">
        <v>16165</v>
      </c>
      <c r="B1019" t="s">
        <v>5686</v>
      </c>
      <c r="D1019" s="147" t="s">
        <v>4746</v>
      </c>
      <c r="E1019" s="147"/>
      <c r="F1019" s="147"/>
      <c r="G1019" s="147" t="s">
        <v>5295</v>
      </c>
      <c r="H1019" s="32" t="s">
        <v>5529</v>
      </c>
      <c r="I1019" s="32"/>
      <c r="J1019" s="32"/>
      <c r="K1019" s="32"/>
      <c r="L1019" s="32"/>
      <c r="M1019" s="32"/>
      <c r="N1019" s="32"/>
      <c r="O1019" s="32"/>
      <c r="P1019">
        <v>0.52952198863199995</v>
      </c>
      <c r="Q1019" s="7"/>
      <c r="R1019" s="7"/>
      <c r="S1019" s="7" t="s">
        <v>6809</v>
      </c>
      <c r="T1019" s="7"/>
      <c r="U1019" s="7"/>
      <c r="V1019" s="7"/>
      <c r="W1019" s="7"/>
      <c r="X1019" s="7"/>
      <c r="Y1019" s="7"/>
      <c r="Z1019" s="7"/>
      <c r="AA1019" s="7"/>
      <c r="AB1019" s="7"/>
      <c r="AC1019" s="7" t="s">
        <v>6810</v>
      </c>
      <c r="AD1019" s="7"/>
      <c r="AE1019" s="7"/>
      <c r="AF1019" s="23" t="s">
        <v>664</v>
      </c>
      <c r="AG1019" s="7" t="s">
        <v>555</v>
      </c>
      <c r="AH1019" s="138" t="s">
        <v>663</v>
      </c>
      <c r="AI1019" s="7" t="s">
        <v>556</v>
      </c>
      <c r="AJ1019" s="7"/>
      <c r="AK1019" s="7"/>
      <c r="AL1019" s="23" t="s">
        <v>664</v>
      </c>
      <c r="AM1019" s="7" t="s">
        <v>555</v>
      </c>
      <c r="AN1019" s="138" t="s">
        <v>663</v>
      </c>
      <c r="AO1019" s="7" t="s">
        <v>556</v>
      </c>
      <c r="AP1019" s="7"/>
      <c r="AQ1019" s="7"/>
      <c r="AR1019" s="72" t="s">
        <v>4563</v>
      </c>
      <c r="AS1019" s="20">
        <f t="shared" si="244"/>
        <v>0</v>
      </c>
      <c r="AT1019" s="7" t="str">
        <f t="shared" si="245"/>
        <v>ACS 1090</v>
      </c>
      <c r="AU1019" s="20"/>
      <c r="AV1019" s="87" t="str">
        <f t="shared" si="246"/>
        <v>GP0464</v>
      </c>
      <c r="AW1019" s="7" t="str">
        <f t="shared" si="247"/>
        <v>Petrous bone</v>
      </c>
      <c r="AX1019" s="138" t="s">
        <v>434</v>
      </c>
      <c r="AY1019" s="138" t="s">
        <v>1112</v>
      </c>
      <c r="AZ1019" s="7"/>
      <c r="BA1019" s="7" t="str">
        <f t="shared" si="248"/>
        <v>bone</v>
      </c>
      <c r="BB1019" s="138" t="s">
        <v>4745</v>
      </c>
      <c r="BC1019" s="138"/>
      <c r="BD1019" s="138" t="s">
        <v>1160</v>
      </c>
      <c r="BE1019" s="138" t="s">
        <v>1015</v>
      </c>
      <c r="BF1019" s="138" t="s">
        <v>4566</v>
      </c>
      <c r="BG1019" s="138" t="s">
        <v>4567</v>
      </c>
      <c r="BH1019" s="138" t="s">
        <v>4738</v>
      </c>
      <c r="BI1019" s="146">
        <v>63.82</v>
      </c>
      <c r="BJ1019" s="146">
        <v>-139.03583330000001</v>
      </c>
      <c r="BK1019" s="146" t="s">
        <v>4715</v>
      </c>
      <c r="BL1019" s="7"/>
      <c r="BM1019" s="7"/>
      <c r="BN1019" s="7"/>
      <c r="BO1019" s="256">
        <v>41842</v>
      </c>
      <c r="BP1019" s="138" t="s">
        <v>492</v>
      </c>
      <c r="BQ1019" s="257"/>
      <c r="BR1019" s="138" t="s">
        <v>4740</v>
      </c>
      <c r="BS1019" s="138">
        <v>488.49700000000001</v>
      </c>
      <c r="BT1019" s="138" t="s">
        <v>4741</v>
      </c>
      <c r="BU1019" s="7"/>
      <c r="BV1019" s="7">
        <f t="shared" si="249"/>
        <v>0</v>
      </c>
      <c r="BW1019" s="7"/>
      <c r="BX1019" s="7"/>
      <c r="BY1019" s="141" t="s">
        <v>4746</v>
      </c>
      <c r="BZ1019" s="131" t="str">
        <f t="shared" si="250"/>
        <v>27.07.214</v>
      </c>
      <c r="CA1019" s="142" t="s">
        <v>4747</v>
      </c>
      <c r="CB1019" s="7"/>
      <c r="CC1019" s="7"/>
      <c r="CD1019" s="13"/>
      <c r="CE1019" s="13"/>
      <c r="CF1019" s="13"/>
      <c r="CG1019" s="13"/>
      <c r="CH1019" s="13"/>
      <c r="CI1019" s="13"/>
      <c r="CJ1019" s="13"/>
      <c r="CK1019" s="13"/>
      <c r="CL1019" s="13"/>
      <c r="CM1019" s="13"/>
      <c r="CN1019" s="13"/>
      <c r="CO1019" s="13"/>
      <c r="CP1019" s="70" t="s">
        <v>5286</v>
      </c>
      <c r="CQ1019" s="13" t="s">
        <v>1821</v>
      </c>
      <c r="CR1019" s="13">
        <v>32615</v>
      </c>
      <c r="CS1019" s="75" t="s">
        <v>6235</v>
      </c>
      <c r="CT1019" s="13" t="s">
        <v>4743</v>
      </c>
      <c r="CU1019" s="13"/>
      <c r="CV1019" s="13"/>
      <c r="CW1019" s="13">
        <v>-20.02</v>
      </c>
      <c r="CX1019" s="13"/>
      <c r="CY1019" s="13"/>
      <c r="CZ1019" s="13" t="s">
        <v>1821</v>
      </c>
      <c r="DA1019" s="13" t="s">
        <v>4744</v>
      </c>
      <c r="DB1019" s="13" t="s">
        <v>4662</v>
      </c>
      <c r="DC1019" s="13"/>
      <c r="DD1019" s="13"/>
      <c r="DE1019" s="13"/>
      <c r="DF1019" s="13"/>
      <c r="DG1019" s="13"/>
      <c r="DH1019" s="13"/>
      <c r="DI1019" s="13"/>
      <c r="DJ1019" s="13"/>
      <c r="DK1019" s="13"/>
      <c r="DL1019" s="25"/>
    </row>
    <row r="1020" spans="1:116" ht="15" hidden="1" customHeight="1">
      <c r="A1020" s="19">
        <v>16166</v>
      </c>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23" t="s">
        <v>665</v>
      </c>
      <c r="AG1020" s="7" t="s">
        <v>555</v>
      </c>
      <c r="AH1020" s="138" t="s">
        <v>663</v>
      </c>
      <c r="AI1020" s="7" t="s">
        <v>556</v>
      </c>
      <c r="AJ1020" s="7"/>
      <c r="AK1020" s="7"/>
      <c r="AL1020" s="23" t="s">
        <v>665</v>
      </c>
      <c r="AM1020" s="7" t="s">
        <v>555</v>
      </c>
      <c r="AN1020" s="138" t="s">
        <v>663</v>
      </c>
      <c r="AO1020" s="7" t="s">
        <v>556</v>
      </c>
      <c r="AP1020" s="7"/>
      <c r="AQ1020" s="7"/>
      <c r="AR1020" s="72" t="s">
        <v>4563</v>
      </c>
      <c r="AS1020" s="20">
        <f t="shared" si="244"/>
        <v>0</v>
      </c>
      <c r="AT1020" s="7" t="str">
        <f t="shared" si="245"/>
        <v>ACS 1091</v>
      </c>
      <c r="AU1020" s="20"/>
      <c r="AV1020" s="87" t="str">
        <f t="shared" si="246"/>
        <v>GP0464</v>
      </c>
      <c r="AW1020" s="7" t="str">
        <f t="shared" si="247"/>
        <v>Petrous bone</v>
      </c>
      <c r="AX1020" s="138" t="s">
        <v>434</v>
      </c>
      <c r="AY1020" s="138" t="s">
        <v>1112</v>
      </c>
      <c r="AZ1020" s="7"/>
      <c r="BA1020" s="7" t="str">
        <f t="shared" si="248"/>
        <v>bone</v>
      </c>
      <c r="BB1020" s="138" t="s">
        <v>4737</v>
      </c>
      <c r="BC1020" s="138"/>
      <c r="BD1020" s="138" t="s">
        <v>1160</v>
      </c>
      <c r="BE1020" s="138" t="s">
        <v>1015</v>
      </c>
      <c r="BF1020" s="27" t="s">
        <v>4566</v>
      </c>
      <c r="BG1020" s="27" t="s">
        <v>4567</v>
      </c>
      <c r="BH1020" s="27" t="s">
        <v>4748</v>
      </c>
      <c r="BI1020" s="13">
        <v>63.983333299999998</v>
      </c>
      <c r="BJ1020" s="13">
        <v>-139.03333330000001</v>
      </c>
      <c r="BK1020" s="13" t="s">
        <v>1076</v>
      </c>
      <c r="BL1020" s="13"/>
      <c r="BM1020" s="13"/>
      <c r="BN1020" s="7"/>
      <c r="BO1020" s="256">
        <v>41842</v>
      </c>
      <c r="BP1020" s="138" t="s">
        <v>492</v>
      </c>
      <c r="BQ1020" s="257"/>
      <c r="BR1020" s="138" t="s">
        <v>4740</v>
      </c>
      <c r="BS1020" s="138">
        <v>475.15699999999998</v>
      </c>
      <c r="BT1020" s="27" t="s">
        <v>4741</v>
      </c>
      <c r="BU1020" s="13"/>
      <c r="BV1020" s="7">
        <f t="shared" si="249"/>
        <v>0</v>
      </c>
      <c r="BW1020" s="13"/>
      <c r="BX1020" s="13"/>
      <c r="BY1020" s="13"/>
      <c r="BZ1020" s="131" t="str">
        <f t="shared" si="250"/>
        <v>27.07.214</v>
      </c>
      <c r="CA1020" s="142" t="s">
        <v>4749</v>
      </c>
      <c r="CB1020" s="7"/>
      <c r="CC1020" s="7"/>
      <c r="CD1020" s="31"/>
      <c r="CE1020" s="31"/>
      <c r="CF1020" s="13"/>
      <c r="CG1020" s="13"/>
      <c r="CH1020" s="13"/>
      <c r="CI1020" s="13"/>
      <c r="CJ1020" s="13"/>
      <c r="CK1020" s="13"/>
      <c r="CL1020" s="13"/>
      <c r="CM1020" s="13"/>
      <c r="CN1020" s="31"/>
      <c r="CO1020" s="31"/>
      <c r="CP1020" s="31"/>
      <c r="CQ1020" s="31"/>
      <c r="CR1020" s="31"/>
      <c r="CS1020" s="31"/>
      <c r="CT1020" s="31"/>
      <c r="CU1020" s="31"/>
      <c r="CV1020" s="31"/>
      <c r="CW1020" s="31"/>
      <c r="CX1020" s="31"/>
      <c r="CY1020" s="31"/>
      <c r="CZ1020" s="13"/>
      <c r="DA1020" s="13"/>
      <c r="DB1020" s="13"/>
      <c r="DC1020" s="13"/>
      <c r="DD1020" s="13"/>
      <c r="DE1020" s="13"/>
      <c r="DF1020" s="13"/>
      <c r="DG1020" s="13"/>
      <c r="DH1020" s="13"/>
      <c r="DI1020" s="13"/>
      <c r="DJ1020" s="13"/>
      <c r="DK1020" s="13"/>
      <c r="DL1020" s="19"/>
    </row>
    <row r="1021" spans="1:116" ht="15" hidden="1" customHeight="1">
      <c r="A1021" s="19">
        <v>16167</v>
      </c>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23" t="s">
        <v>666</v>
      </c>
      <c r="AG1021" s="7" t="s">
        <v>555</v>
      </c>
      <c r="AH1021" s="138" t="s">
        <v>663</v>
      </c>
      <c r="AI1021" s="7" t="s">
        <v>556</v>
      </c>
      <c r="AJ1021" s="7"/>
      <c r="AK1021" s="7"/>
      <c r="AL1021" s="23" t="s">
        <v>666</v>
      </c>
      <c r="AM1021" s="7" t="s">
        <v>555</v>
      </c>
      <c r="AN1021" s="138" t="s">
        <v>663</v>
      </c>
      <c r="AO1021" s="7" t="s">
        <v>556</v>
      </c>
      <c r="AP1021" s="7"/>
      <c r="AQ1021" s="7"/>
      <c r="AR1021" s="72" t="s">
        <v>4563</v>
      </c>
      <c r="AS1021" s="20">
        <f t="shared" si="244"/>
        <v>0</v>
      </c>
      <c r="AT1021" s="7" t="str">
        <f t="shared" si="245"/>
        <v>ACS 1092</v>
      </c>
      <c r="AU1021" s="20"/>
      <c r="AV1021" s="87" t="str">
        <f t="shared" si="246"/>
        <v>GP0464</v>
      </c>
      <c r="AW1021" s="7" t="str">
        <f t="shared" si="247"/>
        <v>Petrous bone</v>
      </c>
      <c r="AX1021" s="138" t="s">
        <v>434</v>
      </c>
      <c r="AY1021" s="138" t="s">
        <v>1112</v>
      </c>
      <c r="AZ1021" s="7"/>
      <c r="BA1021" s="7" t="str">
        <f t="shared" si="248"/>
        <v>bone</v>
      </c>
      <c r="BB1021" s="138" t="s">
        <v>4737</v>
      </c>
      <c r="BC1021" s="138"/>
      <c r="BD1021" s="138" t="s">
        <v>1160</v>
      </c>
      <c r="BE1021" s="138" t="s">
        <v>1015</v>
      </c>
      <c r="BF1021" s="27" t="s">
        <v>4566</v>
      </c>
      <c r="BG1021" s="27" t="s">
        <v>4567</v>
      </c>
      <c r="BH1021" s="27" t="s">
        <v>4750</v>
      </c>
      <c r="BI1021" s="3">
        <v>63.983333299999998</v>
      </c>
      <c r="BJ1021" s="3">
        <v>-139.03527779999999</v>
      </c>
      <c r="BK1021" s="3" t="s">
        <v>1195</v>
      </c>
      <c r="BL1021" s="13"/>
      <c r="BM1021" s="13"/>
      <c r="BN1021" s="7"/>
      <c r="BO1021" s="256">
        <v>41842</v>
      </c>
      <c r="BP1021" s="138" t="s">
        <v>492</v>
      </c>
      <c r="BQ1021" s="257"/>
      <c r="BR1021" s="138" t="s">
        <v>4740</v>
      </c>
      <c r="BS1021" s="138">
        <v>461.8</v>
      </c>
      <c r="BT1021" s="27" t="s">
        <v>4741</v>
      </c>
      <c r="BU1021" s="13"/>
      <c r="BV1021" s="7">
        <f t="shared" si="249"/>
        <v>0</v>
      </c>
      <c r="BW1021" s="13"/>
      <c r="BX1021" s="13"/>
      <c r="BY1021" s="13"/>
      <c r="BZ1021" s="131" t="str">
        <f t="shared" si="250"/>
        <v>27.07.214</v>
      </c>
      <c r="CA1021" s="142" t="s">
        <v>4751</v>
      </c>
      <c r="CB1021" s="7"/>
      <c r="CC1021" s="7"/>
      <c r="CD1021" s="31"/>
      <c r="CE1021" s="31"/>
      <c r="CF1021" s="13"/>
      <c r="CG1021" s="13"/>
      <c r="CH1021" s="13"/>
      <c r="CI1021" s="13"/>
      <c r="CJ1021" s="13"/>
      <c r="CK1021" s="13"/>
      <c r="CL1021" s="13"/>
      <c r="CM1021" s="13"/>
      <c r="CN1021" s="31"/>
      <c r="CO1021" s="31"/>
      <c r="CP1021" s="31"/>
      <c r="CQ1021" s="31"/>
      <c r="CR1021" s="31"/>
      <c r="CS1021" s="31"/>
      <c r="CT1021" s="31"/>
      <c r="CU1021" s="31"/>
      <c r="CV1021" s="31"/>
      <c r="CW1021" s="31"/>
      <c r="CX1021" s="31"/>
      <c r="CY1021" s="31"/>
      <c r="CZ1021" s="13"/>
      <c r="DA1021" s="13"/>
      <c r="DB1021" s="13"/>
      <c r="DC1021" s="13"/>
      <c r="DD1021" s="13"/>
      <c r="DE1021" s="13"/>
      <c r="DF1021" s="13"/>
      <c r="DG1021" s="13"/>
      <c r="DH1021" s="13"/>
      <c r="DI1021" s="13"/>
      <c r="DJ1021" s="13"/>
      <c r="DK1021" s="13"/>
      <c r="DL1021" s="19"/>
    </row>
    <row r="1022" spans="1:116" ht="15" hidden="1" customHeight="1">
      <c r="A1022" s="19">
        <v>16168</v>
      </c>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23" t="s">
        <v>667</v>
      </c>
      <c r="AG1022" s="7" t="s">
        <v>555</v>
      </c>
      <c r="AH1022" s="138" t="s">
        <v>663</v>
      </c>
      <c r="AI1022" s="7" t="s">
        <v>556</v>
      </c>
      <c r="AJ1022" s="7"/>
      <c r="AK1022" s="7"/>
      <c r="AL1022" s="23" t="s">
        <v>667</v>
      </c>
      <c r="AM1022" s="7" t="s">
        <v>555</v>
      </c>
      <c r="AN1022" s="138" t="s">
        <v>663</v>
      </c>
      <c r="AO1022" s="7" t="s">
        <v>556</v>
      </c>
      <c r="AP1022" s="7"/>
      <c r="AQ1022" s="7"/>
      <c r="AR1022" s="72" t="s">
        <v>4563</v>
      </c>
      <c r="AS1022" s="20">
        <f t="shared" si="244"/>
        <v>0</v>
      </c>
      <c r="AT1022" s="7" t="str">
        <f t="shared" si="245"/>
        <v>ACS 1093</v>
      </c>
      <c r="AU1022" s="20"/>
      <c r="AV1022" s="87" t="str">
        <f t="shared" si="246"/>
        <v>GP0464</v>
      </c>
      <c r="AW1022" s="7" t="str">
        <f t="shared" si="247"/>
        <v>Petrous bone</v>
      </c>
      <c r="AX1022" s="138" t="s">
        <v>434</v>
      </c>
      <c r="AY1022" s="138" t="s">
        <v>1112</v>
      </c>
      <c r="AZ1022" s="7"/>
      <c r="BA1022" s="7" t="str">
        <f t="shared" si="248"/>
        <v>bone</v>
      </c>
      <c r="BB1022" s="138" t="s">
        <v>4737</v>
      </c>
      <c r="BC1022" s="138"/>
      <c r="BD1022" s="138" t="s">
        <v>1160</v>
      </c>
      <c r="BE1022" s="138" t="s">
        <v>1015</v>
      </c>
      <c r="BF1022" s="27" t="s">
        <v>4566</v>
      </c>
      <c r="BG1022" s="27" t="s">
        <v>4567</v>
      </c>
      <c r="BH1022" s="27" t="s">
        <v>4752</v>
      </c>
      <c r="BI1022" s="13">
        <v>63.564722199999999</v>
      </c>
      <c r="BJ1022" s="13">
        <v>-138.8605556</v>
      </c>
      <c r="BK1022" s="3" t="s">
        <v>1195</v>
      </c>
      <c r="BL1022" s="13"/>
      <c r="BM1022" s="13"/>
      <c r="BN1022" s="13"/>
      <c r="BO1022" s="149">
        <v>41842</v>
      </c>
      <c r="BP1022" s="27" t="s">
        <v>492</v>
      </c>
      <c r="BQ1022" s="150"/>
      <c r="BR1022" s="27" t="s">
        <v>4740</v>
      </c>
      <c r="BS1022" s="138">
        <v>463.55</v>
      </c>
      <c r="BT1022" s="27" t="s">
        <v>4741</v>
      </c>
      <c r="BU1022" s="13"/>
      <c r="BV1022" s="7">
        <f t="shared" si="249"/>
        <v>0</v>
      </c>
      <c r="BW1022" s="13"/>
      <c r="BX1022" s="13"/>
      <c r="BY1022" s="13"/>
      <c r="BZ1022" s="131" t="str">
        <f t="shared" si="250"/>
        <v>27.07.214</v>
      </c>
      <c r="CA1022" s="142" t="s">
        <v>4753</v>
      </c>
      <c r="CB1022" s="7"/>
      <c r="CC1022" s="7"/>
      <c r="CD1022" s="31"/>
      <c r="CE1022" s="31"/>
      <c r="CF1022" s="13"/>
      <c r="CG1022" s="13"/>
      <c r="CH1022" s="13"/>
      <c r="CI1022" s="13"/>
      <c r="CJ1022" s="13"/>
      <c r="CK1022" s="13"/>
      <c r="CL1022" s="13"/>
      <c r="CM1022" s="13"/>
      <c r="CN1022" s="31"/>
      <c r="CO1022" s="31"/>
      <c r="CP1022" s="31"/>
      <c r="CQ1022" s="31"/>
      <c r="CR1022" s="31"/>
      <c r="CS1022" s="31"/>
      <c r="CT1022" s="31"/>
      <c r="CU1022" s="31"/>
      <c r="CV1022" s="31"/>
      <c r="CW1022" s="31"/>
      <c r="CX1022" s="31"/>
      <c r="CY1022" s="31"/>
      <c r="CZ1022" s="13"/>
      <c r="DA1022" s="13"/>
      <c r="DB1022" s="13"/>
      <c r="DC1022" s="13"/>
      <c r="DD1022" s="13"/>
      <c r="DE1022" s="13"/>
      <c r="DF1022" s="13"/>
      <c r="DG1022" s="13"/>
      <c r="DH1022" s="13"/>
      <c r="DI1022" s="13"/>
      <c r="DJ1022" s="13"/>
      <c r="DK1022" s="13"/>
      <c r="DL1022" s="19"/>
    </row>
    <row r="1023" spans="1:116" ht="15" hidden="1" customHeight="1">
      <c r="A1023" s="19">
        <v>16169</v>
      </c>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23" t="s">
        <v>668</v>
      </c>
      <c r="AG1023" s="7" t="s">
        <v>555</v>
      </c>
      <c r="AH1023" s="138" t="s">
        <v>663</v>
      </c>
      <c r="AI1023" s="7" t="s">
        <v>556</v>
      </c>
      <c r="AJ1023" s="7"/>
      <c r="AK1023" s="7"/>
      <c r="AL1023" s="23" t="s">
        <v>668</v>
      </c>
      <c r="AM1023" s="7" t="s">
        <v>555</v>
      </c>
      <c r="AN1023" s="138" t="s">
        <v>663</v>
      </c>
      <c r="AO1023" s="7" t="s">
        <v>556</v>
      </c>
      <c r="AP1023" s="7"/>
      <c r="AQ1023" s="7"/>
      <c r="AR1023" s="72" t="s">
        <v>4563</v>
      </c>
      <c r="AS1023" s="20">
        <f t="shared" si="244"/>
        <v>0</v>
      </c>
      <c r="AT1023" s="7" t="str">
        <f t="shared" si="245"/>
        <v>ACS 1094</v>
      </c>
      <c r="AU1023" s="20"/>
      <c r="AV1023" s="87" t="str">
        <f t="shared" si="246"/>
        <v>GP0464</v>
      </c>
      <c r="AW1023" s="7" t="str">
        <f t="shared" si="247"/>
        <v>Petrous bone</v>
      </c>
      <c r="AX1023" s="138" t="s">
        <v>434</v>
      </c>
      <c r="AY1023" s="138" t="s">
        <v>1112</v>
      </c>
      <c r="AZ1023" s="7"/>
      <c r="BA1023" s="7" t="str">
        <f t="shared" si="248"/>
        <v>bone</v>
      </c>
      <c r="BB1023" s="138" t="s">
        <v>4737</v>
      </c>
      <c r="BC1023" s="138"/>
      <c r="BD1023" s="138" t="s">
        <v>1160</v>
      </c>
      <c r="BE1023" s="138" t="s">
        <v>1015</v>
      </c>
      <c r="BF1023" s="27" t="s">
        <v>4566</v>
      </c>
      <c r="BG1023" s="27" t="s">
        <v>4567</v>
      </c>
      <c r="BH1023" s="27" t="s">
        <v>4754</v>
      </c>
      <c r="BI1023" s="34">
        <v>63.725000000000001</v>
      </c>
      <c r="BJ1023" s="34">
        <v>-138.683333</v>
      </c>
      <c r="BK1023" s="64" t="s">
        <v>1215</v>
      </c>
      <c r="BL1023" s="13"/>
      <c r="BM1023" s="13"/>
      <c r="BN1023" s="13"/>
      <c r="BO1023" s="149">
        <v>41842</v>
      </c>
      <c r="BP1023" s="27" t="s">
        <v>492</v>
      </c>
      <c r="BQ1023" s="150"/>
      <c r="BR1023" s="27" t="s">
        <v>4740</v>
      </c>
      <c r="BS1023" s="138">
        <v>481.5</v>
      </c>
      <c r="BT1023" s="27" t="s">
        <v>4741</v>
      </c>
      <c r="BU1023" s="13"/>
      <c r="BV1023" s="7">
        <f t="shared" si="249"/>
        <v>0</v>
      </c>
      <c r="BW1023" s="13"/>
      <c r="BX1023" s="13"/>
      <c r="BY1023" s="13"/>
      <c r="BZ1023" s="131" t="str">
        <f t="shared" si="250"/>
        <v>27.07.214</v>
      </c>
      <c r="CA1023" s="142" t="s">
        <v>4755</v>
      </c>
      <c r="CB1023" s="7"/>
      <c r="CC1023" s="7"/>
      <c r="CD1023" s="13"/>
      <c r="CE1023" s="13"/>
      <c r="CF1023" s="13"/>
      <c r="CG1023" s="13"/>
      <c r="CH1023" s="13"/>
      <c r="CI1023" s="13"/>
      <c r="CJ1023" s="13"/>
      <c r="CK1023" s="13"/>
      <c r="CL1023" s="13"/>
      <c r="CM1023" s="13"/>
      <c r="CN1023" s="13"/>
      <c r="CO1023" s="13"/>
      <c r="CP1023" s="13"/>
      <c r="CQ1023" s="13"/>
      <c r="CR1023" s="13"/>
      <c r="CS1023" s="13"/>
      <c r="CT1023" s="13"/>
      <c r="CU1023" s="13"/>
      <c r="CV1023" s="13"/>
      <c r="CW1023" s="13"/>
      <c r="CX1023" s="13"/>
      <c r="CY1023" s="13"/>
      <c r="CZ1023" s="13"/>
      <c r="DA1023" s="13"/>
      <c r="DB1023" s="13"/>
      <c r="DC1023" s="13"/>
      <c r="DD1023" s="13"/>
      <c r="DE1023" s="13"/>
      <c r="DF1023" s="13"/>
      <c r="DG1023" s="13"/>
      <c r="DH1023" s="13"/>
      <c r="DI1023" s="13"/>
      <c r="DJ1023" s="13"/>
      <c r="DK1023" s="13"/>
      <c r="DL1023" s="19"/>
    </row>
    <row r="1024" spans="1:116" ht="15.75" hidden="1" customHeight="1">
      <c r="A1024" s="19">
        <v>16170</v>
      </c>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23" t="s">
        <v>669</v>
      </c>
      <c r="AG1024" s="7" t="s">
        <v>555</v>
      </c>
      <c r="AH1024" s="138" t="s">
        <v>663</v>
      </c>
      <c r="AI1024" s="7" t="s">
        <v>556</v>
      </c>
      <c r="AJ1024" s="7"/>
      <c r="AK1024" s="7"/>
      <c r="AL1024" s="23" t="s">
        <v>669</v>
      </c>
      <c r="AM1024" s="7" t="s">
        <v>555</v>
      </c>
      <c r="AN1024" s="138" t="s">
        <v>663</v>
      </c>
      <c r="AO1024" s="7" t="s">
        <v>556</v>
      </c>
      <c r="AP1024" s="7"/>
      <c r="AQ1024" s="7"/>
      <c r="AR1024" s="72" t="s">
        <v>4563</v>
      </c>
      <c r="AS1024" s="20">
        <f t="shared" si="244"/>
        <v>0</v>
      </c>
      <c r="AT1024" s="7" t="str">
        <f t="shared" si="245"/>
        <v>ACS 1095</v>
      </c>
      <c r="AU1024" s="20"/>
      <c r="AV1024" s="87" t="str">
        <f t="shared" si="246"/>
        <v>GP0464</v>
      </c>
      <c r="AW1024" s="7" t="str">
        <f t="shared" si="247"/>
        <v>Petrous bone</v>
      </c>
      <c r="AX1024" s="138" t="s">
        <v>434</v>
      </c>
      <c r="AY1024" s="138" t="s">
        <v>1112</v>
      </c>
      <c r="AZ1024" s="7"/>
      <c r="BA1024" s="7" t="str">
        <f t="shared" si="248"/>
        <v>bone</v>
      </c>
      <c r="BB1024" s="138" t="s">
        <v>4737</v>
      </c>
      <c r="BC1024" s="138"/>
      <c r="BD1024" s="138" t="s">
        <v>1160</v>
      </c>
      <c r="BE1024" s="138" t="s">
        <v>1015</v>
      </c>
      <c r="BF1024" s="27" t="s">
        <v>4566</v>
      </c>
      <c r="BG1024" s="27" t="s">
        <v>4567</v>
      </c>
      <c r="BH1024" s="27" t="s">
        <v>4750</v>
      </c>
      <c r="BI1024" s="3">
        <v>63.983333299999998</v>
      </c>
      <c r="BJ1024" s="3">
        <v>-139.03527779999999</v>
      </c>
      <c r="BK1024" s="3" t="s">
        <v>1195</v>
      </c>
      <c r="BL1024" s="13"/>
      <c r="BM1024" s="13"/>
      <c r="BN1024" s="13"/>
      <c r="BO1024" s="149">
        <v>41842</v>
      </c>
      <c r="BP1024" s="27" t="s">
        <v>492</v>
      </c>
      <c r="BQ1024" s="150"/>
      <c r="BR1024" s="27" t="s">
        <v>4740</v>
      </c>
      <c r="BS1024" s="138">
        <v>461.7</v>
      </c>
      <c r="BT1024" s="27" t="s">
        <v>4741</v>
      </c>
      <c r="BU1024" s="13"/>
      <c r="BV1024" s="7">
        <f t="shared" si="249"/>
        <v>0</v>
      </c>
      <c r="BW1024" s="13"/>
      <c r="BX1024" s="13"/>
      <c r="BY1024" s="13"/>
      <c r="BZ1024" s="131" t="str">
        <f t="shared" si="250"/>
        <v>27.07.214</v>
      </c>
      <c r="CA1024" s="142" t="s">
        <v>4756</v>
      </c>
      <c r="CB1024" s="7"/>
      <c r="CC1024" s="7"/>
      <c r="CD1024" s="13"/>
      <c r="CE1024" s="13"/>
      <c r="CF1024" s="13"/>
      <c r="CG1024" s="13"/>
      <c r="CH1024" s="13"/>
      <c r="CI1024" s="13"/>
      <c r="CJ1024" s="13"/>
      <c r="CK1024" s="13"/>
      <c r="CL1024" s="13"/>
      <c r="CM1024" s="13"/>
      <c r="CN1024" s="13"/>
      <c r="CO1024" s="13"/>
      <c r="CP1024" s="70"/>
      <c r="CQ1024" s="296"/>
      <c r="CR1024" s="297"/>
      <c r="CS1024" s="265"/>
      <c r="CT1024" s="297"/>
      <c r="CU1024" s="297"/>
      <c r="CV1024" s="298"/>
      <c r="CW1024" s="299"/>
      <c r="CX1024" s="7"/>
      <c r="CY1024" s="13"/>
      <c r="CZ1024" s="13"/>
      <c r="DA1024" s="13"/>
      <c r="DB1024" s="13"/>
      <c r="DC1024" s="13"/>
      <c r="DD1024" s="13"/>
      <c r="DE1024" s="13"/>
      <c r="DF1024" s="13"/>
      <c r="DG1024" s="13"/>
      <c r="DH1024" s="13"/>
      <c r="DI1024" s="13"/>
      <c r="DJ1024" s="13"/>
      <c r="DK1024" s="13"/>
      <c r="DL1024" s="19"/>
    </row>
    <row r="1025" spans="1:116" ht="15.75" hidden="1" customHeight="1">
      <c r="A1025" s="25">
        <v>16171</v>
      </c>
      <c r="B1025" t="s">
        <v>6535</v>
      </c>
      <c r="D1025" s="147" t="s">
        <v>6161</v>
      </c>
      <c r="E1025" s="147"/>
      <c r="F1025" s="147"/>
      <c r="G1025" s="147" t="s">
        <v>5295</v>
      </c>
      <c r="H1025" s="32" t="s">
        <v>5530</v>
      </c>
      <c r="I1025" s="32"/>
      <c r="J1025" s="32"/>
      <c r="K1025" s="32"/>
      <c r="L1025" s="32"/>
      <c r="M1025" s="32"/>
      <c r="N1025" s="32"/>
      <c r="O1025" s="32"/>
      <c r="P1025" s="32">
        <v>0.56087589899199997</v>
      </c>
      <c r="Q1025" s="7"/>
      <c r="R1025" s="7"/>
      <c r="S1025" s="7"/>
      <c r="T1025" s="7"/>
      <c r="U1025" s="7"/>
      <c r="V1025" s="7"/>
      <c r="W1025" s="7"/>
      <c r="X1025" s="7"/>
      <c r="Y1025" s="7"/>
      <c r="Z1025" s="7"/>
      <c r="AA1025" s="7"/>
      <c r="AB1025" s="7"/>
      <c r="AC1025" s="7" t="s">
        <v>6230</v>
      </c>
      <c r="AD1025" s="7"/>
      <c r="AE1025" s="7" t="s">
        <v>6686</v>
      </c>
      <c r="AF1025" s="23" t="s">
        <v>6429</v>
      </c>
      <c r="AG1025" s="7" t="s">
        <v>555</v>
      </c>
      <c r="AH1025" s="138" t="s">
        <v>663</v>
      </c>
      <c r="AI1025" s="7" t="s">
        <v>556</v>
      </c>
      <c r="AJ1025" s="7"/>
      <c r="AK1025" s="7"/>
      <c r="AL1025" s="23" t="s">
        <v>670</v>
      </c>
      <c r="AM1025" s="7" t="s">
        <v>555</v>
      </c>
      <c r="AN1025" s="138" t="s">
        <v>663</v>
      </c>
      <c r="AO1025" s="7" t="s">
        <v>556</v>
      </c>
      <c r="AP1025" s="7"/>
      <c r="AQ1025" s="7"/>
      <c r="AR1025" s="72" t="s">
        <v>4563</v>
      </c>
      <c r="AS1025" s="20">
        <f t="shared" si="244"/>
        <v>0</v>
      </c>
      <c r="AT1025" s="7" t="str">
        <f t="shared" si="245"/>
        <v>ACS 1096</v>
      </c>
      <c r="AU1025" s="20"/>
      <c r="AV1025" s="87" t="str">
        <f t="shared" si="246"/>
        <v>GP0464</v>
      </c>
      <c r="AW1025" s="7" t="str">
        <f t="shared" si="247"/>
        <v>Petrous bone</v>
      </c>
      <c r="AX1025" s="138" t="s">
        <v>434</v>
      </c>
      <c r="AY1025" s="138" t="s">
        <v>1112</v>
      </c>
      <c r="AZ1025" s="7"/>
      <c r="BA1025" s="7" t="str">
        <f t="shared" si="248"/>
        <v>bone</v>
      </c>
      <c r="BB1025" s="138" t="s">
        <v>4757</v>
      </c>
      <c r="BC1025" s="138" t="s">
        <v>4758</v>
      </c>
      <c r="BD1025" s="138" t="s">
        <v>1160</v>
      </c>
      <c r="BE1025" s="138" t="s">
        <v>1015</v>
      </c>
      <c r="BF1025" s="138" t="s">
        <v>4566</v>
      </c>
      <c r="BG1025" s="138" t="s">
        <v>4567</v>
      </c>
      <c r="BH1025" s="138" t="s">
        <v>4759</v>
      </c>
      <c r="BI1025" s="146">
        <v>64.056383299999993</v>
      </c>
      <c r="BJ1025" s="146">
        <v>-139.42961940000001</v>
      </c>
      <c r="BK1025" s="146" t="s">
        <v>4655</v>
      </c>
      <c r="BL1025" s="7"/>
      <c r="BM1025" s="7"/>
      <c r="BN1025" s="7"/>
      <c r="BO1025" s="256">
        <v>41842</v>
      </c>
      <c r="BP1025" s="138" t="s">
        <v>492</v>
      </c>
      <c r="BQ1025" s="257"/>
      <c r="BR1025" s="138" t="s">
        <v>4740</v>
      </c>
      <c r="BS1025" s="138">
        <v>408.53</v>
      </c>
      <c r="BT1025" s="138" t="s">
        <v>4741</v>
      </c>
      <c r="BU1025" s="7"/>
      <c r="BV1025" s="7">
        <f t="shared" si="249"/>
        <v>0</v>
      </c>
      <c r="BW1025" s="7"/>
      <c r="BX1025" s="7"/>
      <c r="BY1025" s="141" t="s">
        <v>4760</v>
      </c>
      <c r="BZ1025" s="131" t="str">
        <f t="shared" si="250"/>
        <v>27.07.214</v>
      </c>
      <c r="CA1025" s="142" t="s">
        <v>4761</v>
      </c>
      <c r="CB1025" s="7"/>
      <c r="CC1025" s="7"/>
      <c r="CD1025" s="13"/>
      <c r="CE1025" s="13"/>
      <c r="CF1025" s="13"/>
      <c r="CG1025" s="13"/>
      <c r="CH1025" s="13"/>
      <c r="CI1025" s="13"/>
      <c r="CJ1025" s="13"/>
      <c r="CK1025" s="13"/>
      <c r="CL1025" s="13"/>
      <c r="CM1025" s="13"/>
      <c r="CN1025" s="13"/>
      <c r="CO1025" s="13"/>
      <c r="CP1025" s="70" t="s">
        <v>5286</v>
      </c>
      <c r="CQ1025" s="13" t="s">
        <v>1821</v>
      </c>
      <c r="CR1025" s="13">
        <v>32616</v>
      </c>
      <c r="CS1025" s="75" t="s">
        <v>6235</v>
      </c>
      <c r="CT1025" s="13">
        <v>36450</v>
      </c>
      <c r="CU1025" s="13">
        <v>750</v>
      </c>
      <c r="CV1025" s="13">
        <v>40999</v>
      </c>
      <c r="CW1025" s="13">
        <v>-19.86</v>
      </c>
      <c r="CX1025" s="13"/>
      <c r="CY1025" s="13"/>
      <c r="CZ1025" s="13"/>
      <c r="DA1025" s="13"/>
      <c r="DB1025" s="13"/>
      <c r="DC1025" s="13"/>
      <c r="DD1025" s="13"/>
      <c r="DE1025" s="13"/>
      <c r="DF1025" s="13"/>
      <c r="DG1025" s="13"/>
      <c r="DH1025" s="13"/>
      <c r="DI1025" s="13"/>
      <c r="DJ1025" s="13"/>
      <c r="DK1025" s="13"/>
      <c r="DL1025" s="25"/>
    </row>
    <row r="1026" spans="1:116" ht="15" hidden="1" customHeight="1">
      <c r="A1026" s="19">
        <v>16173</v>
      </c>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23" t="s">
        <v>672</v>
      </c>
      <c r="AG1026" s="7" t="s">
        <v>555</v>
      </c>
      <c r="AH1026" s="27" t="s">
        <v>663</v>
      </c>
      <c r="AI1026" s="7" t="s">
        <v>556</v>
      </c>
      <c r="AJ1026" s="7"/>
      <c r="AK1026" s="7"/>
      <c r="AL1026" s="23" t="s">
        <v>672</v>
      </c>
      <c r="AM1026" s="7" t="s">
        <v>555</v>
      </c>
      <c r="AN1026" s="27" t="s">
        <v>663</v>
      </c>
      <c r="AO1026" s="7" t="s">
        <v>556</v>
      </c>
      <c r="AP1026" s="7"/>
      <c r="AQ1026" s="7"/>
      <c r="AR1026" s="72" t="s">
        <v>4563</v>
      </c>
      <c r="AS1026" s="19">
        <f t="shared" si="244"/>
        <v>0</v>
      </c>
      <c r="AT1026" s="7" t="str">
        <f t="shared" si="245"/>
        <v>ACS 1098</v>
      </c>
      <c r="AU1026" s="20"/>
      <c r="AV1026" s="87" t="str">
        <f t="shared" si="246"/>
        <v>GP0464</v>
      </c>
      <c r="AW1026" s="13" t="str">
        <f t="shared" si="247"/>
        <v>Petrous bone</v>
      </c>
      <c r="AX1026" s="27" t="s">
        <v>434</v>
      </c>
      <c r="AY1026" s="27" t="s">
        <v>1112</v>
      </c>
      <c r="AZ1026" s="13"/>
      <c r="BA1026" s="7" t="str">
        <f t="shared" si="248"/>
        <v>bone</v>
      </c>
      <c r="BB1026" s="27" t="s">
        <v>4764</v>
      </c>
      <c r="BC1026" s="27"/>
      <c r="BD1026" s="27" t="s">
        <v>1160</v>
      </c>
      <c r="BE1026" s="27" t="s">
        <v>1015</v>
      </c>
      <c r="BF1026" s="138" t="s">
        <v>4566</v>
      </c>
      <c r="BG1026" s="138" t="s">
        <v>4567</v>
      </c>
      <c r="BH1026" s="138" t="s">
        <v>4759</v>
      </c>
      <c r="BI1026" s="7">
        <v>64.040277799999998</v>
      </c>
      <c r="BJ1026" s="7">
        <v>-140.64611110000001</v>
      </c>
      <c r="BK1026" s="3" t="s">
        <v>1195</v>
      </c>
      <c r="BL1026" s="7"/>
      <c r="BM1026" s="7"/>
      <c r="BN1026" s="7"/>
      <c r="BO1026" s="256">
        <v>41842</v>
      </c>
      <c r="BP1026" s="138" t="s">
        <v>492</v>
      </c>
      <c r="BQ1026" s="259"/>
      <c r="BR1026" s="138" t="s">
        <v>4740</v>
      </c>
      <c r="BS1026" s="138">
        <v>408.52</v>
      </c>
      <c r="BT1026" s="138" t="s">
        <v>4741</v>
      </c>
      <c r="BU1026" s="7"/>
      <c r="BV1026" s="7">
        <f t="shared" si="249"/>
        <v>0</v>
      </c>
      <c r="BW1026" s="7"/>
      <c r="BX1026" s="7"/>
      <c r="BY1026" s="7"/>
      <c r="BZ1026" s="131" t="str">
        <f t="shared" si="250"/>
        <v>27.07.214</v>
      </c>
      <c r="CA1026" s="142" t="s">
        <v>4765</v>
      </c>
      <c r="CB1026" s="7"/>
      <c r="CC1026" s="7"/>
      <c r="CD1026" s="13"/>
      <c r="CE1026" s="13"/>
      <c r="CF1026" s="13"/>
      <c r="CG1026" s="13"/>
      <c r="CH1026" s="13"/>
      <c r="CI1026" s="13"/>
      <c r="CJ1026" s="13"/>
      <c r="CK1026" s="13"/>
      <c r="CL1026" s="13"/>
      <c r="CM1026" s="13"/>
      <c r="CN1026" s="13"/>
      <c r="CO1026" s="13"/>
      <c r="CP1026" s="13"/>
      <c r="CQ1026" s="13"/>
      <c r="CR1026" s="13"/>
      <c r="CS1026" s="13"/>
      <c r="CT1026" s="13"/>
      <c r="CU1026" s="13"/>
      <c r="CV1026" s="13"/>
      <c r="CW1026" s="13"/>
      <c r="CX1026" s="13"/>
      <c r="CY1026" s="13"/>
      <c r="CZ1026" s="13"/>
      <c r="DA1026" s="13"/>
      <c r="DB1026" s="13"/>
      <c r="DC1026" s="13"/>
      <c r="DD1026" s="13"/>
      <c r="DE1026" s="13"/>
      <c r="DF1026" s="13"/>
      <c r="DG1026" s="13"/>
      <c r="DH1026" s="13"/>
      <c r="DI1026" s="13"/>
      <c r="DJ1026" s="13"/>
      <c r="DK1026" s="13"/>
      <c r="DL1026" s="19"/>
    </row>
    <row r="1027" spans="1:116" ht="15" hidden="1" customHeight="1">
      <c r="A1027" s="19">
        <v>16174</v>
      </c>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23" t="s">
        <v>673</v>
      </c>
      <c r="AG1027" s="7" t="s">
        <v>555</v>
      </c>
      <c r="AH1027" s="27" t="s">
        <v>663</v>
      </c>
      <c r="AI1027" s="7" t="s">
        <v>556</v>
      </c>
      <c r="AJ1027" s="7"/>
      <c r="AK1027" s="7"/>
      <c r="AL1027" s="23" t="s">
        <v>673</v>
      </c>
      <c r="AM1027" s="7" t="s">
        <v>555</v>
      </c>
      <c r="AN1027" s="27" t="s">
        <v>663</v>
      </c>
      <c r="AO1027" s="7" t="s">
        <v>556</v>
      </c>
      <c r="AP1027" s="7"/>
      <c r="AQ1027" s="7"/>
      <c r="AR1027" s="72" t="s">
        <v>4563</v>
      </c>
      <c r="AS1027" s="19">
        <f t="shared" si="244"/>
        <v>0</v>
      </c>
      <c r="AT1027" s="7" t="str">
        <f t="shared" si="245"/>
        <v>ACS 1099</v>
      </c>
      <c r="AU1027" s="20"/>
      <c r="AV1027" s="87" t="str">
        <f t="shared" si="246"/>
        <v>GP0464</v>
      </c>
      <c r="AW1027" s="13" t="str">
        <f t="shared" si="247"/>
        <v>Petrous bone</v>
      </c>
      <c r="AX1027" s="27" t="s">
        <v>434</v>
      </c>
      <c r="AY1027" s="27" t="s">
        <v>1112</v>
      </c>
      <c r="AZ1027" s="13"/>
      <c r="BA1027" s="7" t="str">
        <f t="shared" si="248"/>
        <v>bone</v>
      </c>
      <c r="BB1027" s="27" t="s">
        <v>4766</v>
      </c>
      <c r="BC1027" s="27"/>
      <c r="BD1027" s="27" t="s">
        <v>1160</v>
      </c>
      <c r="BE1027" s="27" t="s">
        <v>1015</v>
      </c>
      <c r="BF1027" s="27" t="s">
        <v>4566</v>
      </c>
      <c r="BG1027" s="27" t="s">
        <v>4567</v>
      </c>
      <c r="BH1027" s="27" t="s">
        <v>4750</v>
      </c>
      <c r="BI1027" s="3">
        <v>63.983333299999998</v>
      </c>
      <c r="BJ1027" s="3">
        <v>-139.03527779999999</v>
      </c>
      <c r="BK1027" s="3" t="s">
        <v>1195</v>
      </c>
      <c r="BL1027" s="13"/>
      <c r="BM1027" s="13"/>
      <c r="BN1027" s="7"/>
      <c r="BO1027" s="256">
        <v>41842</v>
      </c>
      <c r="BP1027" s="138" t="s">
        <v>492</v>
      </c>
      <c r="BQ1027" s="259"/>
      <c r="BR1027" s="138" t="s">
        <v>4740</v>
      </c>
      <c r="BS1027" s="138">
        <v>461.14</v>
      </c>
      <c r="BT1027" s="138" t="s">
        <v>4741</v>
      </c>
      <c r="BU1027" s="7"/>
      <c r="BV1027" s="7">
        <f t="shared" si="249"/>
        <v>0</v>
      </c>
      <c r="BW1027" s="7"/>
      <c r="BX1027" s="7"/>
      <c r="BY1027" s="7"/>
      <c r="BZ1027" s="131" t="str">
        <f t="shared" si="250"/>
        <v>27.07.214</v>
      </c>
      <c r="CA1027" s="142" t="s">
        <v>4767</v>
      </c>
      <c r="CB1027" s="13"/>
      <c r="CC1027" s="13"/>
      <c r="CD1027" s="13"/>
      <c r="CE1027" s="13"/>
      <c r="CF1027" s="13"/>
      <c r="CG1027" s="13"/>
      <c r="CH1027" s="13"/>
      <c r="CI1027" s="13"/>
      <c r="CJ1027" s="13"/>
      <c r="CK1027" s="13"/>
      <c r="CL1027" s="13"/>
      <c r="CM1027" s="13"/>
      <c r="CN1027" s="13"/>
      <c r="CO1027" s="13"/>
      <c r="CP1027" s="13"/>
      <c r="CQ1027" s="31"/>
      <c r="CR1027" s="31"/>
      <c r="CS1027" s="31"/>
      <c r="CT1027" s="31"/>
      <c r="CU1027" s="31"/>
      <c r="CV1027" s="31"/>
      <c r="CW1027" s="31"/>
      <c r="CX1027" s="13"/>
      <c r="CY1027" s="13"/>
      <c r="CZ1027" s="13"/>
      <c r="DA1027" s="13"/>
      <c r="DB1027" s="13"/>
      <c r="DC1027" s="13"/>
      <c r="DD1027" s="13"/>
      <c r="DE1027" s="13"/>
      <c r="DF1027" s="13"/>
      <c r="DG1027" s="13"/>
      <c r="DH1027" s="13"/>
      <c r="DI1027" s="13"/>
      <c r="DJ1027" s="13"/>
      <c r="DK1027" s="13"/>
      <c r="DL1027" s="19"/>
    </row>
    <row r="1028" spans="1:116" ht="15" hidden="1" customHeight="1">
      <c r="A1028" s="19">
        <v>16175</v>
      </c>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23" t="s">
        <v>674</v>
      </c>
      <c r="AG1028" s="7" t="s">
        <v>555</v>
      </c>
      <c r="AH1028" s="27" t="s">
        <v>663</v>
      </c>
      <c r="AI1028" s="7" t="s">
        <v>556</v>
      </c>
      <c r="AJ1028" s="7"/>
      <c r="AK1028" s="7"/>
      <c r="AL1028" s="23" t="s">
        <v>674</v>
      </c>
      <c r="AM1028" s="7" t="s">
        <v>555</v>
      </c>
      <c r="AN1028" s="27" t="s">
        <v>663</v>
      </c>
      <c r="AO1028" s="7" t="s">
        <v>556</v>
      </c>
      <c r="AP1028" s="7"/>
      <c r="AQ1028" s="7"/>
      <c r="AR1028" s="72" t="s">
        <v>4563</v>
      </c>
      <c r="AS1028" s="19">
        <f t="shared" si="244"/>
        <v>0</v>
      </c>
      <c r="AT1028" s="7" t="str">
        <f t="shared" si="245"/>
        <v>ACS 1100</v>
      </c>
      <c r="AU1028" s="20"/>
      <c r="AV1028" s="87" t="str">
        <f t="shared" si="246"/>
        <v>GP0464</v>
      </c>
      <c r="AW1028" s="13" t="str">
        <f t="shared" si="247"/>
        <v>Petrous bone</v>
      </c>
      <c r="AX1028" s="27" t="s">
        <v>434</v>
      </c>
      <c r="AY1028" s="27" t="s">
        <v>1112</v>
      </c>
      <c r="AZ1028" s="13"/>
      <c r="BA1028" s="7" t="str">
        <f t="shared" si="248"/>
        <v>bone</v>
      </c>
      <c r="BB1028" s="27" t="s">
        <v>4768</v>
      </c>
      <c r="BC1028" s="27"/>
      <c r="BD1028" s="27" t="s">
        <v>1160</v>
      </c>
      <c r="BE1028" s="27" t="s">
        <v>1015</v>
      </c>
      <c r="BF1028" s="27" t="s">
        <v>4566</v>
      </c>
      <c r="BG1028" s="27" t="s">
        <v>4567</v>
      </c>
      <c r="BH1028" s="27" t="s">
        <v>4750</v>
      </c>
      <c r="BI1028" s="3">
        <v>63.983333299999998</v>
      </c>
      <c r="BJ1028" s="3">
        <v>-139.03527779999999</v>
      </c>
      <c r="BK1028" s="3" t="s">
        <v>1195</v>
      </c>
      <c r="BL1028" s="13"/>
      <c r="BM1028" s="13"/>
      <c r="BN1028" s="7"/>
      <c r="BO1028" s="256">
        <v>41842</v>
      </c>
      <c r="BP1028" s="138" t="s">
        <v>492</v>
      </c>
      <c r="BQ1028" s="259"/>
      <c r="BR1028" s="138" t="s">
        <v>4740</v>
      </c>
      <c r="BS1028" s="138">
        <v>461.89</v>
      </c>
      <c r="BT1028" s="138" t="s">
        <v>4741</v>
      </c>
      <c r="BU1028" s="7"/>
      <c r="BV1028" s="7">
        <f t="shared" si="249"/>
        <v>0</v>
      </c>
      <c r="BW1028" s="7"/>
      <c r="BX1028" s="7"/>
      <c r="BY1028" s="7"/>
      <c r="BZ1028" s="131" t="str">
        <f t="shared" si="250"/>
        <v>27.07.214</v>
      </c>
      <c r="CA1028" s="142" t="s">
        <v>4769</v>
      </c>
      <c r="CB1028" s="13"/>
      <c r="CC1028" s="13"/>
      <c r="CD1028" s="31"/>
      <c r="CE1028" s="31"/>
      <c r="CF1028" s="13"/>
      <c r="CG1028" s="13"/>
      <c r="CH1028" s="13"/>
      <c r="CI1028" s="13"/>
      <c r="CJ1028" s="13"/>
      <c r="CK1028" s="13"/>
      <c r="CL1028" s="13"/>
      <c r="CM1028" s="13"/>
      <c r="CN1028" s="31"/>
      <c r="CO1028" s="31"/>
      <c r="CP1028" s="31"/>
      <c r="CQ1028" s="31"/>
      <c r="CR1028" s="31"/>
      <c r="CS1028" s="31"/>
      <c r="CT1028" s="31"/>
      <c r="CU1028" s="31"/>
      <c r="CV1028" s="31"/>
      <c r="CW1028" s="31"/>
      <c r="CX1028" s="31"/>
      <c r="CY1028" s="31"/>
      <c r="CZ1028" s="13"/>
      <c r="DA1028" s="13"/>
      <c r="DB1028" s="13"/>
      <c r="DC1028" s="13"/>
      <c r="DD1028" s="13"/>
      <c r="DE1028" s="13"/>
      <c r="DF1028" s="13"/>
      <c r="DG1028" s="13"/>
      <c r="DH1028" s="13"/>
      <c r="DI1028" s="13"/>
      <c r="DJ1028" s="13"/>
      <c r="DK1028" s="13"/>
      <c r="DL1028" s="19"/>
    </row>
    <row r="1029" spans="1:116" ht="15" hidden="1" customHeight="1">
      <c r="A1029" s="19">
        <v>16176</v>
      </c>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23" t="s">
        <v>675</v>
      </c>
      <c r="AG1029" s="7" t="s">
        <v>555</v>
      </c>
      <c r="AH1029" s="27" t="s">
        <v>663</v>
      </c>
      <c r="AI1029" s="7" t="s">
        <v>556</v>
      </c>
      <c r="AJ1029" s="7"/>
      <c r="AK1029" s="7"/>
      <c r="AL1029" s="23" t="s">
        <v>675</v>
      </c>
      <c r="AM1029" s="7" t="s">
        <v>555</v>
      </c>
      <c r="AN1029" s="27" t="s">
        <v>663</v>
      </c>
      <c r="AO1029" s="7" t="s">
        <v>556</v>
      </c>
      <c r="AP1029" s="7"/>
      <c r="AQ1029" s="7"/>
      <c r="AR1029" s="72" t="s">
        <v>4563</v>
      </c>
      <c r="AS1029" s="19">
        <f t="shared" si="244"/>
        <v>0</v>
      </c>
      <c r="AT1029" s="7" t="str">
        <f t="shared" si="245"/>
        <v>ACS 1101</v>
      </c>
      <c r="AU1029" s="20"/>
      <c r="AV1029" s="87" t="str">
        <f t="shared" si="246"/>
        <v>GP0464</v>
      </c>
      <c r="AW1029" s="13" t="str">
        <f t="shared" si="247"/>
        <v>Petrous bone</v>
      </c>
      <c r="AX1029" s="27" t="s">
        <v>434</v>
      </c>
      <c r="AY1029" s="27" t="s">
        <v>1112</v>
      </c>
      <c r="AZ1029" s="13"/>
      <c r="BA1029" s="7" t="str">
        <f t="shared" si="248"/>
        <v>bone</v>
      </c>
      <c r="BB1029" s="27" t="s">
        <v>4770</v>
      </c>
      <c r="BC1029" s="27"/>
      <c r="BD1029" s="27" t="s">
        <v>1160</v>
      </c>
      <c r="BE1029" s="27" t="s">
        <v>1015</v>
      </c>
      <c r="BF1029" s="27" t="s">
        <v>4566</v>
      </c>
      <c r="BG1029" s="27" t="s">
        <v>4567</v>
      </c>
      <c r="BH1029" s="138" t="s">
        <v>4771</v>
      </c>
      <c r="BI1029" s="31">
        <v>63.919444400000003</v>
      </c>
      <c r="BJ1029" s="31">
        <v>-139.3319444</v>
      </c>
      <c r="BK1029" s="13" t="s">
        <v>4365</v>
      </c>
      <c r="BL1029" s="13"/>
      <c r="BM1029" s="13"/>
      <c r="BN1029" s="7"/>
      <c r="BO1029" s="256">
        <v>41842</v>
      </c>
      <c r="BP1029" s="138" t="s">
        <v>492</v>
      </c>
      <c r="BQ1029" s="259"/>
      <c r="BR1029" s="138" t="s">
        <v>4740</v>
      </c>
      <c r="BS1029" s="26">
        <v>467.54</v>
      </c>
      <c r="BT1029" s="138" t="s">
        <v>4741</v>
      </c>
      <c r="BU1029" s="7"/>
      <c r="BV1029" s="7">
        <f t="shared" si="249"/>
        <v>0</v>
      </c>
      <c r="BW1029" s="7"/>
      <c r="BX1029" s="7"/>
      <c r="BY1029" s="7"/>
      <c r="BZ1029" s="131" t="str">
        <f t="shared" si="250"/>
        <v>27.07.214</v>
      </c>
      <c r="CA1029" s="142" t="s">
        <v>4772</v>
      </c>
      <c r="CB1029" s="13"/>
      <c r="CC1029" s="13"/>
      <c r="CD1029" s="13"/>
      <c r="CE1029" s="13"/>
      <c r="CF1029" s="13"/>
      <c r="CG1029" s="13"/>
      <c r="CH1029" s="13"/>
      <c r="CI1029" s="13"/>
      <c r="CJ1029" s="13"/>
      <c r="CK1029" s="13"/>
      <c r="CL1029" s="13"/>
      <c r="CM1029" s="13"/>
      <c r="CN1029" s="13"/>
      <c r="CO1029" s="13"/>
      <c r="CP1029" s="13"/>
      <c r="CQ1029" s="13"/>
      <c r="CR1029" s="13"/>
      <c r="CS1029" s="13"/>
      <c r="CT1029" s="13"/>
      <c r="CU1029" s="13"/>
      <c r="CV1029" s="13"/>
      <c r="CW1029" s="13"/>
      <c r="CX1029" s="13"/>
      <c r="CY1029" s="13"/>
      <c r="CZ1029" s="13"/>
      <c r="DA1029" s="13"/>
      <c r="DB1029" s="13"/>
      <c r="DC1029" s="13"/>
      <c r="DD1029" s="13"/>
      <c r="DE1029" s="13"/>
      <c r="DF1029" s="13"/>
      <c r="DG1029" s="13"/>
      <c r="DH1029" s="13"/>
      <c r="DI1029" s="13"/>
      <c r="DJ1029" s="13"/>
      <c r="DK1029" s="13"/>
      <c r="DL1029" s="19"/>
    </row>
    <row r="1030" spans="1:116" ht="15" hidden="1" customHeight="1">
      <c r="A1030" s="19">
        <v>16177</v>
      </c>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23" t="s">
        <v>676</v>
      </c>
      <c r="AG1030" s="7" t="s">
        <v>555</v>
      </c>
      <c r="AH1030" s="27" t="s">
        <v>663</v>
      </c>
      <c r="AI1030" s="7" t="s">
        <v>556</v>
      </c>
      <c r="AJ1030" s="7"/>
      <c r="AK1030" s="7"/>
      <c r="AL1030" s="23" t="s">
        <v>676</v>
      </c>
      <c r="AM1030" s="7" t="s">
        <v>555</v>
      </c>
      <c r="AN1030" s="27" t="s">
        <v>663</v>
      </c>
      <c r="AO1030" s="7" t="s">
        <v>556</v>
      </c>
      <c r="AP1030" s="7"/>
      <c r="AQ1030" s="7"/>
      <c r="AR1030" s="72" t="s">
        <v>4563</v>
      </c>
      <c r="AS1030" s="19">
        <f t="shared" si="244"/>
        <v>0</v>
      </c>
      <c r="AT1030" s="7" t="str">
        <f t="shared" si="245"/>
        <v>ACS 1102</v>
      </c>
      <c r="AU1030" s="20"/>
      <c r="AV1030" s="87" t="str">
        <f t="shared" si="246"/>
        <v>GP0464</v>
      </c>
      <c r="AW1030" s="13" t="str">
        <f t="shared" si="247"/>
        <v>Petrous bone</v>
      </c>
      <c r="AX1030" s="27" t="s">
        <v>434</v>
      </c>
      <c r="AY1030" s="27" t="s">
        <v>1112</v>
      </c>
      <c r="AZ1030" s="13"/>
      <c r="BA1030" s="7" t="str">
        <f t="shared" si="248"/>
        <v>bone</v>
      </c>
      <c r="BB1030" s="27" t="s">
        <v>4773</v>
      </c>
      <c r="BC1030" s="27"/>
      <c r="BD1030" s="27" t="s">
        <v>1160</v>
      </c>
      <c r="BE1030" s="27" t="s">
        <v>1015</v>
      </c>
      <c r="BF1030" s="27" t="s">
        <v>4566</v>
      </c>
      <c r="BG1030" s="27" t="s">
        <v>4567</v>
      </c>
      <c r="BH1030" s="138" t="s">
        <v>4774</v>
      </c>
      <c r="BI1030" s="13">
        <v>60.770094999999998</v>
      </c>
      <c r="BJ1030" s="13">
        <v>-135.14802800000001</v>
      </c>
      <c r="BK1030" s="151" t="s">
        <v>1701</v>
      </c>
      <c r="BL1030" s="13"/>
      <c r="BM1030" s="13"/>
      <c r="BN1030" s="7"/>
      <c r="BO1030" s="256">
        <v>41842</v>
      </c>
      <c r="BP1030" s="138" t="s">
        <v>492</v>
      </c>
      <c r="BQ1030" s="259"/>
      <c r="BR1030" s="138" t="s">
        <v>4740</v>
      </c>
      <c r="BS1030" s="26">
        <v>422.1</v>
      </c>
      <c r="BT1030" s="138" t="s">
        <v>4741</v>
      </c>
      <c r="BU1030" s="7"/>
      <c r="BV1030" s="7">
        <f t="shared" si="249"/>
        <v>0</v>
      </c>
      <c r="BW1030" s="7"/>
      <c r="BX1030" s="7"/>
      <c r="BY1030" s="7"/>
      <c r="BZ1030" s="131" t="str">
        <f t="shared" si="250"/>
        <v>27.07.214</v>
      </c>
      <c r="CA1030" s="142" t="s">
        <v>4775</v>
      </c>
      <c r="CB1030" s="13"/>
      <c r="CC1030" s="13"/>
      <c r="CD1030" s="13"/>
      <c r="CE1030" s="13"/>
      <c r="CF1030" s="13"/>
      <c r="CG1030" s="13"/>
      <c r="CH1030" s="13"/>
      <c r="CI1030" s="13"/>
      <c r="CJ1030" s="13"/>
      <c r="CK1030" s="13"/>
      <c r="CL1030" s="13"/>
      <c r="CM1030" s="13"/>
      <c r="CN1030" s="13"/>
      <c r="CO1030" s="13"/>
      <c r="CP1030" s="13"/>
      <c r="CQ1030" s="13"/>
      <c r="CR1030" s="13"/>
      <c r="CS1030" s="13"/>
      <c r="CT1030" s="13"/>
      <c r="CU1030" s="13"/>
      <c r="CV1030" s="13"/>
      <c r="CW1030" s="13"/>
      <c r="CX1030" s="13"/>
      <c r="CY1030" s="13"/>
      <c r="CZ1030" s="13"/>
      <c r="DA1030" s="13"/>
      <c r="DB1030" s="13"/>
      <c r="DC1030" s="13"/>
      <c r="DD1030" s="13"/>
      <c r="DE1030" s="13"/>
      <c r="DF1030" s="13"/>
      <c r="DG1030" s="13"/>
      <c r="DH1030" s="13"/>
      <c r="DI1030" s="13"/>
      <c r="DJ1030" s="13"/>
      <c r="DK1030" s="13"/>
      <c r="DL1030" s="19"/>
    </row>
    <row r="1031" spans="1:116" ht="15" hidden="1" customHeight="1">
      <c r="A1031" s="19">
        <v>16178</v>
      </c>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23" t="s">
        <v>677</v>
      </c>
      <c r="AG1031" s="7" t="s">
        <v>555</v>
      </c>
      <c r="AH1031" s="13" t="s">
        <v>663</v>
      </c>
      <c r="AI1031" s="7" t="s">
        <v>556</v>
      </c>
      <c r="AJ1031" s="7"/>
      <c r="AK1031" s="7"/>
      <c r="AL1031" s="23" t="s">
        <v>677</v>
      </c>
      <c r="AM1031" s="7" t="s">
        <v>555</v>
      </c>
      <c r="AN1031" s="13" t="s">
        <v>663</v>
      </c>
      <c r="AO1031" s="7" t="s">
        <v>556</v>
      </c>
      <c r="AP1031" s="7"/>
      <c r="AQ1031" s="7"/>
      <c r="AR1031" s="72" t="s">
        <v>4563</v>
      </c>
      <c r="AS1031" s="19">
        <f t="shared" si="244"/>
        <v>0</v>
      </c>
      <c r="AT1031" s="7" t="str">
        <f t="shared" si="245"/>
        <v>ACS 1103</v>
      </c>
      <c r="AU1031" s="20"/>
      <c r="AV1031" s="87" t="str">
        <f t="shared" si="246"/>
        <v>GP0464</v>
      </c>
      <c r="AW1031" s="13" t="str">
        <f t="shared" si="247"/>
        <v>Petrous bone</v>
      </c>
      <c r="AX1031" s="27" t="s">
        <v>434</v>
      </c>
      <c r="AY1031" s="27" t="s">
        <v>1112</v>
      </c>
      <c r="AZ1031" s="13"/>
      <c r="BA1031" s="7" t="str">
        <f t="shared" si="248"/>
        <v>bone</v>
      </c>
      <c r="BB1031" s="27" t="s">
        <v>4776</v>
      </c>
      <c r="BC1031" s="152"/>
      <c r="BD1031" s="27" t="s">
        <v>1160</v>
      </c>
      <c r="BE1031" s="27" t="s">
        <v>1015</v>
      </c>
      <c r="BF1031" s="27" t="s">
        <v>4566</v>
      </c>
      <c r="BG1031" s="27" t="s">
        <v>4567</v>
      </c>
      <c r="BH1031" s="138" t="s">
        <v>4777</v>
      </c>
      <c r="BI1031" s="13">
        <v>63.4280556</v>
      </c>
      <c r="BJ1031" s="13">
        <v>-139.06222220000001</v>
      </c>
      <c r="BK1031" s="3" t="s">
        <v>1195</v>
      </c>
      <c r="BL1031" s="13"/>
      <c r="BM1031" s="13"/>
      <c r="BN1031" s="7"/>
      <c r="BO1031" s="256">
        <v>41842</v>
      </c>
      <c r="BP1031" s="138" t="s">
        <v>492</v>
      </c>
      <c r="BQ1031" s="7"/>
      <c r="BR1031" s="138" t="s">
        <v>4740</v>
      </c>
      <c r="BS1031" s="138">
        <v>470.2</v>
      </c>
      <c r="BT1031" s="138" t="s">
        <v>4741</v>
      </c>
      <c r="BU1031" s="7"/>
      <c r="BV1031" s="7">
        <f t="shared" si="249"/>
        <v>0</v>
      </c>
      <c r="BW1031" s="7"/>
      <c r="BX1031" s="7"/>
      <c r="BY1031" s="7"/>
      <c r="BZ1031" s="131" t="str">
        <f t="shared" si="250"/>
        <v>27.07.214</v>
      </c>
      <c r="CA1031" s="142" t="s">
        <v>4778</v>
      </c>
      <c r="CB1031" s="13"/>
      <c r="CC1031" s="13"/>
      <c r="CD1031" s="31"/>
      <c r="CE1031" s="31"/>
      <c r="CF1031" s="13"/>
      <c r="CG1031" s="13"/>
      <c r="CH1031" s="13"/>
      <c r="CI1031" s="13"/>
      <c r="CJ1031" s="13"/>
      <c r="CK1031" s="13"/>
      <c r="CL1031" s="13"/>
      <c r="CM1031" s="13"/>
      <c r="CN1031" s="31"/>
      <c r="CO1031" s="31"/>
      <c r="CP1031" s="31"/>
      <c r="CQ1031" s="31"/>
      <c r="CR1031" s="31"/>
      <c r="CS1031" s="31"/>
      <c r="CT1031" s="31"/>
      <c r="CU1031" s="31"/>
      <c r="CV1031" s="31"/>
      <c r="CW1031" s="31"/>
      <c r="CX1031" s="31"/>
      <c r="CY1031" s="31"/>
      <c r="CZ1031" s="13"/>
      <c r="DA1031" s="13"/>
      <c r="DB1031" s="13"/>
      <c r="DC1031" s="13"/>
      <c r="DD1031" s="13"/>
      <c r="DE1031" s="13"/>
      <c r="DF1031" s="13"/>
      <c r="DG1031" s="13"/>
      <c r="DH1031" s="13"/>
      <c r="DI1031" s="13"/>
      <c r="DJ1031" s="13"/>
      <c r="DK1031" s="13"/>
      <c r="DL1031" s="19"/>
    </row>
    <row r="1032" spans="1:116" ht="15" hidden="1" customHeight="1">
      <c r="A1032" s="19">
        <v>16179</v>
      </c>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23" t="s">
        <v>678</v>
      </c>
      <c r="AG1032" s="7" t="s">
        <v>555</v>
      </c>
      <c r="AH1032" s="13" t="s">
        <v>663</v>
      </c>
      <c r="AI1032" s="7" t="s">
        <v>556</v>
      </c>
      <c r="AJ1032" s="7"/>
      <c r="AK1032" s="7"/>
      <c r="AL1032" s="23" t="s">
        <v>678</v>
      </c>
      <c r="AM1032" s="7" t="s">
        <v>555</v>
      </c>
      <c r="AN1032" s="13" t="s">
        <v>663</v>
      </c>
      <c r="AO1032" s="7" t="s">
        <v>556</v>
      </c>
      <c r="AP1032" s="7"/>
      <c r="AQ1032" s="7"/>
      <c r="AR1032" s="72" t="s">
        <v>4563</v>
      </c>
      <c r="AS1032" s="19">
        <f t="shared" si="244"/>
        <v>0</v>
      </c>
      <c r="AT1032" s="7" t="str">
        <f t="shared" si="245"/>
        <v>ACS 1104</v>
      </c>
      <c r="AU1032" s="20"/>
      <c r="AV1032" s="87" t="str">
        <f t="shared" si="246"/>
        <v>GP0464</v>
      </c>
      <c r="AW1032" s="13" t="str">
        <f t="shared" si="247"/>
        <v>Petrous bone</v>
      </c>
      <c r="AX1032" s="27" t="s">
        <v>434</v>
      </c>
      <c r="AY1032" s="27" t="s">
        <v>1112</v>
      </c>
      <c r="AZ1032" s="13"/>
      <c r="BA1032" s="7" t="str">
        <f t="shared" si="248"/>
        <v>bone</v>
      </c>
      <c r="BB1032" s="27" t="s">
        <v>4779</v>
      </c>
      <c r="BC1032" s="152"/>
      <c r="BD1032" s="27" t="s">
        <v>1160</v>
      </c>
      <c r="BE1032" s="27" t="s">
        <v>1015</v>
      </c>
      <c r="BF1032" s="27" t="s">
        <v>4566</v>
      </c>
      <c r="BG1032" s="27" t="s">
        <v>4567</v>
      </c>
      <c r="BH1032" s="27" t="s">
        <v>4752</v>
      </c>
      <c r="BI1032" s="13">
        <v>63.599444400000003</v>
      </c>
      <c r="BJ1032" s="13">
        <v>-138.84472220000001</v>
      </c>
      <c r="BK1032" s="3" t="s">
        <v>1195</v>
      </c>
      <c r="BL1032" s="13"/>
      <c r="BM1032" s="13"/>
      <c r="BN1032" s="7"/>
      <c r="BO1032" s="256">
        <v>41842</v>
      </c>
      <c r="BP1032" s="138" t="s">
        <v>492</v>
      </c>
      <c r="BQ1032" s="7"/>
      <c r="BR1032" s="138" t="s">
        <v>4740</v>
      </c>
      <c r="BS1032" s="138">
        <v>463.22</v>
      </c>
      <c r="BT1032" s="138" t="s">
        <v>4741</v>
      </c>
      <c r="BU1032" s="7"/>
      <c r="BV1032" s="7">
        <f t="shared" si="249"/>
        <v>0</v>
      </c>
      <c r="BW1032" s="7"/>
      <c r="BX1032" s="7"/>
      <c r="BY1032" s="7"/>
      <c r="BZ1032" s="131" t="str">
        <f t="shared" si="250"/>
        <v>27.07.214</v>
      </c>
      <c r="CA1032" s="142" t="s">
        <v>4780</v>
      </c>
      <c r="CB1032" s="13"/>
      <c r="CC1032" s="13"/>
      <c r="CD1032" s="31"/>
      <c r="CE1032" s="31"/>
      <c r="CF1032" s="13"/>
      <c r="CG1032" s="13"/>
      <c r="CH1032" s="13"/>
      <c r="CI1032" s="13"/>
      <c r="CJ1032" s="13"/>
      <c r="CK1032" s="13"/>
      <c r="CL1032" s="13"/>
      <c r="CM1032" s="13"/>
      <c r="CN1032" s="31"/>
      <c r="CO1032" s="31"/>
      <c r="CP1032" s="31"/>
      <c r="CQ1032" s="31"/>
      <c r="CR1032" s="31"/>
      <c r="CS1032" s="31"/>
      <c r="CT1032" s="31"/>
      <c r="CU1032" s="31"/>
      <c r="CV1032" s="31"/>
      <c r="CW1032" s="31"/>
      <c r="CX1032" s="31"/>
      <c r="CY1032" s="31"/>
      <c r="CZ1032" s="13"/>
      <c r="DA1032" s="13"/>
      <c r="DB1032" s="13"/>
      <c r="DC1032" s="13"/>
      <c r="DD1032" s="13"/>
      <c r="DE1032" s="13"/>
      <c r="DF1032" s="13"/>
      <c r="DG1032" s="13"/>
      <c r="DH1032" s="13"/>
      <c r="DI1032" s="13"/>
      <c r="DJ1032" s="13"/>
      <c r="DK1032" s="13"/>
      <c r="DL1032" s="19"/>
    </row>
    <row r="1033" spans="1:116" ht="15" hidden="1" customHeight="1">
      <c r="A1033" s="19">
        <v>16180</v>
      </c>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23" t="s">
        <v>679</v>
      </c>
      <c r="AG1033" s="7" t="s">
        <v>555</v>
      </c>
      <c r="AH1033" s="13" t="s">
        <v>663</v>
      </c>
      <c r="AI1033" s="7" t="s">
        <v>556</v>
      </c>
      <c r="AJ1033" s="7"/>
      <c r="AK1033" s="7"/>
      <c r="AL1033" s="23" t="s">
        <v>679</v>
      </c>
      <c r="AM1033" s="7" t="s">
        <v>555</v>
      </c>
      <c r="AN1033" s="13" t="s">
        <v>663</v>
      </c>
      <c r="AO1033" s="7" t="s">
        <v>556</v>
      </c>
      <c r="AP1033" s="7"/>
      <c r="AQ1033" s="7"/>
      <c r="AR1033" s="72" t="s">
        <v>4563</v>
      </c>
      <c r="AS1033" s="19">
        <f t="shared" si="244"/>
        <v>0</v>
      </c>
      <c r="AT1033" s="7" t="str">
        <f t="shared" si="245"/>
        <v>ACS 1105</v>
      </c>
      <c r="AU1033" s="20"/>
      <c r="AV1033" s="87" t="str">
        <f t="shared" si="246"/>
        <v>GP0464</v>
      </c>
      <c r="AW1033" s="13" t="str">
        <f t="shared" si="247"/>
        <v>Petrous bone</v>
      </c>
      <c r="AX1033" s="27" t="s">
        <v>434</v>
      </c>
      <c r="AY1033" s="27" t="s">
        <v>1112</v>
      </c>
      <c r="AZ1033" s="13"/>
      <c r="BA1033" s="7" t="str">
        <f t="shared" si="248"/>
        <v>bone</v>
      </c>
      <c r="BB1033" s="27" t="s">
        <v>4781</v>
      </c>
      <c r="BC1033" s="24"/>
      <c r="BD1033" s="27" t="s">
        <v>1160</v>
      </c>
      <c r="BE1033" s="27" t="s">
        <v>1015</v>
      </c>
      <c r="BF1033" s="27" t="s">
        <v>4566</v>
      </c>
      <c r="BG1033" s="27" t="s">
        <v>4567</v>
      </c>
      <c r="BH1033" s="27" t="s">
        <v>4748</v>
      </c>
      <c r="BI1033" s="13">
        <v>63.983333299999998</v>
      </c>
      <c r="BJ1033" s="13">
        <v>-139.03333330000001</v>
      </c>
      <c r="BK1033" s="13" t="s">
        <v>1076</v>
      </c>
      <c r="BL1033" s="13"/>
      <c r="BM1033" s="13"/>
      <c r="BN1033" s="7"/>
      <c r="BO1033" s="256">
        <v>41842</v>
      </c>
      <c r="BP1033" s="138" t="s">
        <v>492</v>
      </c>
      <c r="BQ1033" s="7"/>
      <c r="BR1033" s="138" t="s">
        <v>4740</v>
      </c>
      <c r="BS1033" s="138">
        <v>475.76</v>
      </c>
      <c r="BT1033" s="138" t="s">
        <v>4741</v>
      </c>
      <c r="BU1033" s="7"/>
      <c r="BV1033" s="7">
        <f t="shared" si="249"/>
        <v>0</v>
      </c>
      <c r="BW1033" s="7"/>
      <c r="BX1033" s="7"/>
      <c r="BY1033" s="7"/>
      <c r="BZ1033" s="131" t="str">
        <f t="shared" si="250"/>
        <v>27.07.214</v>
      </c>
      <c r="CA1033" s="142" t="s">
        <v>4782</v>
      </c>
      <c r="CB1033" s="13"/>
      <c r="CC1033" s="13"/>
      <c r="CD1033" s="13"/>
      <c r="CE1033" s="13"/>
      <c r="CF1033" s="13"/>
      <c r="CG1033" s="13"/>
      <c r="CH1033" s="13"/>
      <c r="CI1033" s="13"/>
      <c r="CJ1033" s="13"/>
      <c r="CK1033" s="13"/>
      <c r="CL1033" s="13"/>
      <c r="CM1033" s="13"/>
      <c r="CN1033" s="13"/>
      <c r="CO1033" s="13"/>
      <c r="CP1033" s="13"/>
      <c r="CQ1033" s="13"/>
      <c r="CR1033" s="13"/>
      <c r="CS1033" s="13"/>
      <c r="CT1033" s="13"/>
      <c r="CU1033" s="13"/>
      <c r="CV1033" s="13"/>
      <c r="CW1033" s="13"/>
      <c r="CX1033" s="13"/>
      <c r="CY1033" s="13"/>
      <c r="CZ1033" s="13"/>
      <c r="DA1033" s="13"/>
      <c r="DB1033" s="13"/>
      <c r="DC1033" s="13"/>
      <c r="DD1033" s="13"/>
      <c r="DE1033" s="13"/>
      <c r="DF1033" s="13"/>
      <c r="DG1033" s="13"/>
      <c r="DH1033" s="13"/>
      <c r="DI1033" s="13"/>
      <c r="DJ1033" s="13"/>
      <c r="DK1033" s="13"/>
      <c r="DL1033" s="19"/>
    </row>
    <row r="1034" spans="1:116" ht="15" hidden="1" customHeight="1">
      <c r="A1034" s="19">
        <v>16181</v>
      </c>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23" t="s">
        <v>680</v>
      </c>
      <c r="AG1034" s="7" t="s">
        <v>555</v>
      </c>
      <c r="AH1034" s="13" t="s">
        <v>663</v>
      </c>
      <c r="AI1034" s="7" t="s">
        <v>556</v>
      </c>
      <c r="AJ1034" s="7"/>
      <c r="AK1034" s="7"/>
      <c r="AL1034" s="23" t="s">
        <v>680</v>
      </c>
      <c r="AM1034" s="7" t="s">
        <v>555</v>
      </c>
      <c r="AN1034" s="13" t="s">
        <v>663</v>
      </c>
      <c r="AO1034" s="7" t="s">
        <v>556</v>
      </c>
      <c r="AP1034" s="7"/>
      <c r="AQ1034" s="7"/>
      <c r="AR1034" s="72" t="s">
        <v>4563</v>
      </c>
      <c r="AS1034" s="19">
        <f t="shared" si="244"/>
        <v>0</v>
      </c>
      <c r="AT1034" s="7" t="str">
        <f t="shared" si="245"/>
        <v>ACS 1106</v>
      </c>
      <c r="AU1034" s="20"/>
      <c r="AV1034" s="87" t="str">
        <f t="shared" si="246"/>
        <v>GP0464</v>
      </c>
      <c r="AW1034" s="13" t="str">
        <f t="shared" si="247"/>
        <v>Petrous bone</v>
      </c>
      <c r="AX1034" s="27" t="s">
        <v>434</v>
      </c>
      <c r="AY1034" s="27" t="s">
        <v>1112</v>
      </c>
      <c r="AZ1034" s="13"/>
      <c r="BA1034" s="7" t="str">
        <f t="shared" si="248"/>
        <v>bone</v>
      </c>
      <c r="BB1034" s="27" t="s">
        <v>4783</v>
      </c>
      <c r="BC1034" s="24"/>
      <c r="BD1034" s="27" t="s">
        <v>1160</v>
      </c>
      <c r="BE1034" s="27" t="s">
        <v>1015</v>
      </c>
      <c r="BF1034" s="27" t="s">
        <v>4566</v>
      </c>
      <c r="BG1034" s="27" t="s">
        <v>4567</v>
      </c>
      <c r="BH1034" s="138" t="s">
        <v>4784</v>
      </c>
      <c r="BI1034" s="13">
        <v>63.919444400000003</v>
      </c>
      <c r="BJ1034" s="13">
        <v>-139.3344444</v>
      </c>
      <c r="BK1034" s="13" t="s">
        <v>4785</v>
      </c>
      <c r="BL1034" s="13"/>
      <c r="BM1034" s="13"/>
      <c r="BN1034" s="7"/>
      <c r="BO1034" s="256">
        <v>41842</v>
      </c>
      <c r="BP1034" s="138" t="s">
        <v>492</v>
      </c>
      <c r="BQ1034" s="7"/>
      <c r="BR1034" s="138" t="s">
        <v>4740</v>
      </c>
      <c r="BS1034" s="138">
        <v>415.64</v>
      </c>
      <c r="BT1034" s="138" t="s">
        <v>4741</v>
      </c>
      <c r="BU1034" s="7"/>
      <c r="BV1034" s="7">
        <f t="shared" si="249"/>
        <v>0</v>
      </c>
      <c r="BW1034" s="7"/>
      <c r="BX1034" s="7"/>
      <c r="BY1034" s="7"/>
      <c r="BZ1034" s="131" t="str">
        <f t="shared" si="250"/>
        <v>27.07.214</v>
      </c>
      <c r="CA1034" s="142" t="s">
        <v>4786</v>
      </c>
      <c r="CB1034" s="13"/>
      <c r="CC1034" s="13"/>
      <c r="CD1034" s="13"/>
      <c r="CE1034" s="13"/>
      <c r="CF1034" s="13"/>
      <c r="CG1034" s="13"/>
      <c r="CH1034" s="13"/>
      <c r="CI1034" s="13"/>
      <c r="CJ1034" s="13"/>
      <c r="CK1034" s="13"/>
      <c r="CL1034" s="13"/>
      <c r="CM1034" s="13"/>
      <c r="CN1034" s="13"/>
      <c r="CO1034" s="13"/>
      <c r="CP1034" s="13"/>
      <c r="CQ1034" s="13"/>
      <c r="CR1034" s="13"/>
      <c r="CS1034" s="13"/>
      <c r="CT1034" s="13"/>
      <c r="CU1034" s="13"/>
      <c r="CV1034" s="13"/>
      <c r="CW1034" s="13"/>
      <c r="CX1034" s="13"/>
      <c r="CY1034" s="13"/>
      <c r="CZ1034" s="13"/>
      <c r="DA1034" s="13"/>
      <c r="DB1034" s="13"/>
      <c r="DC1034" s="13"/>
      <c r="DD1034" s="13"/>
      <c r="DE1034" s="13"/>
      <c r="DF1034" s="13"/>
      <c r="DG1034" s="13"/>
      <c r="DH1034" s="13"/>
      <c r="DI1034" s="13"/>
      <c r="DJ1034" s="13"/>
      <c r="DK1034" s="13"/>
      <c r="DL1034" s="19"/>
    </row>
    <row r="1035" spans="1:116" ht="15" hidden="1" customHeight="1">
      <c r="A1035" s="19">
        <v>16182</v>
      </c>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23" t="s">
        <v>681</v>
      </c>
      <c r="AG1035" s="7" t="s">
        <v>555</v>
      </c>
      <c r="AH1035" s="13" t="s">
        <v>663</v>
      </c>
      <c r="AI1035" s="7" t="s">
        <v>556</v>
      </c>
      <c r="AJ1035" s="7"/>
      <c r="AK1035" s="7"/>
      <c r="AL1035" s="23" t="s">
        <v>681</v>
      </c>
      <c r="AM1035" s="7" t="s">
        <v>555</v>
      </c>
      <c r="AN1035" s="13" t="s">
        <v>663</v>
      </c>
      <c r="AO1035" s="7" t="s">
        <v>556</v>
      </c>
      <c r="AP1035" s="7"/>
      <c r="AQ1035" s="7"/>
      <c r="AR1035" s="72" t="s">
        <v>4563</v>
      </c>
      <c r="AS1035" s="19">
        <f t="shared" si="244"/>
        <v>0</v>
      </c>
      <c r="AT1035" s="7" t="str">
        <f t="shared" si="245"/>
        <v>ACS 1107</v>
      </c>
      <c r="AU1035" s="20"/>
      <c r="AV1035" s="87" t="str">
        <f t="shared" si="246"/>
        <v>GP0464</v>
      </c>
      <c r="AW1035" s="13" t="str">
        <f t="shared" si="247"/>
        <v>Petrous bone</v>
      </c>
      <c r="AX1035" s="27" t="s">
        <v>434</v>
      </c>
      <c r="AY1035" s="27" t="s">
        <v>1112</v>
      </c>
      <c r="AZ1035" s="13"/>
      <c r="BA1035" s="7" t="str">
        <f t="shared" si="248"/>
        <v>bone</v>
      </c>
      <c r="BB1035" s="27" t="s">
        <v>4787</v>
      </c>
      <c r="BC1035" s="24"/>
      <c r="BD1035" s="27" t="s">
        <v>1160</v>
      </c>
      <c r="BE1035" s="27" t="s">
        <v>1015</v>
      </c>
      <c r="BF1035" s="27" t="s">
        <v>4566</v>
      </c>
      <c r="BG1035" s="27" t="s">
        <v>4567</v>
      </c>
      <c r="BH1035" s="138" t="s">
        <v>4788</v>
      </c>
      <c r="BI1035" s="13">
        <v>64.033055599999997</v>
      </c>
      <c r="BJ1035" s="13">
        <v>-140.81</v>
      </c>
      <c r="BK1035" s="3" t="s">
        <v>1195</v>
      </c>
      <c r="BL1035" s="13"/>
      <c r="BM1035" s="13"/>
      <c r="BN1035" s="7"/>
      <c r="BO1035" s="256">
        <v>41842</v>
      </c>
      <c r="BP1035" s="138" t="s">
        <v>492</v>
      </c>
      <c r="BQ1035" s="7"/>
      <c r="BR1035" s="138" t="s">
        <v>4740</v>
      </c>
      <c r="BS1035" s="138">
        <v>454.28</v>
      </c>
      <c r="BT1035" s="138" t="s">
        <v>4741</v>
      </c>
      <c r="BU1035" s="7"/>
      <c r="BV1035" s="7">
        <f t="shared" si="249"/>
        <v>0</v>
      </c>
      <c r="BW1035" s="7"/>
      <c r="BX1035" s="7"/>
      <c r="BY1035" s="7"/>
      <c r="BZ1035" s="131" t="str">
        <f t="shared" si="250"/>
        <v>27.07.214</v>
      </c>
      <c r="CA1035" s="142" t="s">
        <v>4789</v>
      </c>
      <c r="CB1035" s="13"/>
      <c r="CC1035" s="13"/>
      <c r="CD1035" s="13"/>
      <c r="CE1035" s="13"/>
      <c r="CF1035" s="13"/>
      <c r="CG1035" s="13"/>
      <c r="CH1035" s="13"/>
      <c r="CI1035" s="13"/>
      <c r="CJ1035" s="13"/>
      <c r="CK1035" s="13"/>
      <c r="CL1035" s="13"/>
      <c r="CM1035" s="13"/>
      <c r="CN1035" s="13"/>
      <c r="CO1035" s="13"/>
      <c r="CP1035" s="13"/>
      <c r="CQ1035" s="13"/>
      <c r="CR1035" s="13"/>
      <c r="CS1035" s="13"/>
      <c r="CT1035" s="13"/>
      <c r="CU1035" s="13"/>
      <c r="CV1035" s="13"/>
      <c r="CW1035" s="13"/>
      <c r="CX1035" s="13"/>
      <c r="CY1035" s="13"/>
      <c r="CZ1035" s="13"/>
      <c r="DA1035" s="13"/>
      <c r="DB1035" s="13"/>
      <c r="DC1035" s="13"/>
      <c r="DD1035" s="13"/>
      <c r="DE1035" s="13"/>
      <c r="DF1035" s="13"/>
      <c r="DG1035" s="13"/>
      <c r="DH1035" s="13"/>
      <c r="DI1035" s="13"/>
      <c r="DJ1035" s="13"/>
      <c r="DK1035" s="13"/>
      <c r="DL1035" s="19"/>
    </row>
    <row r="1036" spans="1:116" ht="15" hidden="1" customHeight="1">
      <c r="A1036" s="19">
        <v>16183</v>
      </c>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23" t="s">
        <v>682</v>
      </c>
      <c r="AG1036" s="7" t="s">
        <v>555</v>
      </c>
      <c r="AH1036" s="13" t="s">
        <v>663</v>
      </c>
      <c r="AI1036" s="7" t="s">
        <v>556</v>
      </c>
      <c r="AJ1036" s="7"/>
      <c r="AK1036" s="7"/>
      <c r="AL1036" s="23" t="s">
        <v>682</v>
      </c>
      <c r="AM1036" s="7" t="s">
        <v>555</v>
      </c>
      <c r="AN1036" s="13" t="s">
        <v>663</v>
      </c>
      <c r="AO1036" s="7" t="s">
        <v>556</v>
      </c>
      <c r="AP1036" s="7"/>
      <c r="AQ1036" s="7"/>
      <c r="AR1036" s="72" t="s">
        <v>4563</v>
      </c>
      <c r="AS1036" s="19">
        <f t="shared" si="244"/>
        <v>0</v>
      </c>
      <c r="AT1036" s="7" t="str">
        <f t="shared" si="245"/>
        <v>ACS 1108</v>
      </c>
      <c r="AU1036" s="20"/>
      <c r="AV1036" s="87" t="str">
        <f t="shared" si="246"/>
        <v>GP0464</v>
      </c>
      <c r="AW1036" s="13" t="str">
        <f t="shared" si="247"/>
        <v>Petrous bone</v>
      </c>
      <c r="AX1036" s="27" t="s">
        <v>434</v>
      </c>
      <c r="AY1036" s="27" t="s">
        <v>1112</v>
      </c>
      <c r="AZ1036" s="13"/>
      <c r="BA1036" s="7" t="str">
        <f t="shared" si="248"/>
        <v>bone</v>
      </c>
      <c r="BB1036" s="138" t="s">
        <v>4790</v>
      </c>
      <c r="BC1036" s="24"/>
      <c r="BD1036" s="27" t="s">
        <v>1160</v>
      </c>
      <c r="BE1036" s="27" t="s">
        <v>1015</v>
      </c>
      <c r="BF1036" s="27" t="s">
        <v>4566</v>
      </c>
      <c r="BG1036" s="27" t="s">
        <v>4567</v>
      </c>
      <c r="BH1036" s="138" t="s">
        <v>4752</v>
      </c>
      <c r="BI1036" s="13">
        <v>63.6041667</v>
      </c>
      <c r="BJ1036" s="13">
        <v>-138.83611110000001</v>
      </c>
      <c r="BK1036" s="3" t="s">
        <v>1195</v>
      </c>
      <c r="BL1036" s="13"/>
      <c r="BM1036" s="13"/>
      <c r="BN1036" s="7"/>
      <c r="BO1036" s="256">
        <v>41842</v>
      </c>
      <c r="BP1036" s="138" t="s">
        <v>492</v>
      </c>
      <c r="BQ1036" s="7"/>
      <c r="BR1036" s="138" t="s">
        <v>4740</v>
      </c>
      <c r="BS1036" s="138">
        <v>463.53</v>
      </c>
      <c r="BT1036" s="138" t="s">
        <v>4741</v>
      </c>
      <c r="BU1036" s="7"/>
      <c r="BV1036" s="7">
        <f t="shared" si="249"/>
        <v>0</v>
      </c>
      <c r="BW1036" s="7"/>
      <c r="BX1036" s="7"/>
      <c r="BY1036" s="7"/>
      <c r="BZ1036" s="131" t="str">
        <f t="shared" si="250"/>
        <v>27.07.214</v>
      </c>
      <c r="CA1036" s="142" t="s">
        <v>4791</v>
      </c>
      <c r="CB1036" s="13"/>
      <c r="CC1036" s="13"/>
      <c r="CD1036" s="13"/>
      <c r="CE1036" s="13"/>
      <c r="CF1036" s="13"/>
      <c r="CG1036" s="13"/>
      <c r="CH1036" s="13"/>
      <c r="CI1036" s="13"/>
      <c r="CJ1036" s="13"/>
      <c r="CK1036" s="13"/>
      <c r="CL1036" s="13"/>
      <c r="CM1036" s="13"/>
      <c r="CN1036" s="13"/>
      <c r="CO1036" s="13"/>
      <c r="CP1036" s="13"/>
      <c r="CQ1036" s="13"/>
      <c r="CR1036" s="13"/>
      <c r="CS1036" s="13"/>
      <c r="CT1036" s="13"/>
      <c r="CU1036" s="13"/>
      <c r="CV1036" s="13"/>
      <c r="CW1036" s="13"/>
      <c r="CX1036" s="13"/>
      <c r="CY1036" s="13"/>
      <c r="CZ1036" s="13"/>
      <c r="DA1036" s="13"/>
      <c r="DB1036" s="13"/>
      <c r="DC1036" s="13"/>
      <c r="DD1036" s="13"/>
      <c r="DE1036" s="13"/>
      <c r="DF1036" s="13"/>
      <c r="DG1036" s="13"/>
      <c r="DH1036" s="13"/>
      <c r="DI1036" s="13"/>
      <c r="DJ1036" s="13"/>
      <c r="DK1036" s="13"/>
      <c r="DL1036" s="19"/>
    </row>
    <row r="1037" spans="1:116" ht="15" hidden="1" customHeight="1">
      <c r="A1037" s="19">
        <v>16184</v>
      </c>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23" t="s">
        <v>683</v>
      </c>
      <c r="AG1037" s="7" t="s">
        <v>555</v>
      </c>
      <c r="AH1037" s="13" t="s">
        <v>663</v>
      </c>
      <c r="AI1037" s="7" t="s">
        <v>556</v>
      </c>
      <c r="AJ1037" s="7"/>
      <c r="AK1037" s="7"/>
      <c r="AL1037" s="23" t="s">
        <v>683</v>
      </c>
      <c r="AM1037" s="7" t="s">
        <v>555</v>
      </c>
      <c r="AN1037" s="13" t="s">
        <v>663</v>
      </c>
      <c r="AO1037" s="7" t="s">
        <v>556</v>
      </c>
      <c r="AP1037" s="7"/>
      <c r="AQ1037" s="7"/>
      <c r="AR1037" s="72" t="s">
        <v>4563</v>
      </c>
      <c r="AS1037" s="19">
        <f t="shared" si="244"/>
        <v>0</v>
      </c>
      <c r="AT1037" s="7" t="str">
        <f t="shared" si="245"/>
        <v>ACS 1109</v>
      </c>
      <c r="AU1037" s="20"/>
      <c r="AV1037" s="87" t="str">
        <f t="shared" si="246"/>
        <v>GP0464</v>
      </c>
      <c r="AW1037" s="13" t="str">
        <f t="shared" si="247"/>
        <v>Petrous bone</v>
      </c>
      <c r="AX1037" s="27" t="s">
        <v>434</v>
      </c>
      <c r="AY1037" s="27" t="s">
        <v>1112</v>
      </c>
      <c r="AZ1037" s="13"/>
      <c r="BA1037" s="7" t="str">
        <f t="shared" si="248"/>
        <v>bone</v>
      </c>
      <c r="BB1037" s="138" t="s">
        <v>4792</v>
      </c>
      <c r="BC1037" s="24"/>
      <c r="BD1037" s="27" t="s">
        <v>1160</v>
      </c>
      <c r="BE1037" s="27" t="s">
        <v>1015</v>
      </c>
      <c r="BF1037" s="27" t="s">
        <v>4566</v>
      </c>
      <c r="BG1037" s="27" t="s">
        <v>4567</v>
      </c>
      <c r="BH1037" s="27" t="s">
        <v>4793</v>
      </c>
      <c r="BI1037" s="13">
        <v>63.816666699999999</v>
      </c>
      <c r="BJ1037" s="13">
        <v>-139.03333330000001</v>
      </c>
      <c r="BK1037" s="13" t="s">
        <v>1076</v>
      </c>
      <c r="BL1037" s="13"/>
      <c r="BM1037" s="13"/>
      <c r="BN1037" s="7"/>
      <c r="BO1037" s="256">
        <v>41842</v>
      </c>
      <c r="BP1037" s="138" t="s">
        <v>492</v>
      </c>
      <c r="BQ1037" s="7"/>
      <c r="BR1037" s="138" t="s">
        <v>4740</v>
      </c>
      <c r="BS1037" s="138">
        <v>217.1</v>
      </c>
      <c r="BT1037" s="138" t="s">
        <v>4741</v>
      </c>
      <c r="BU1037" s="7"/>
      <c r="BV1037" s="7">
        <f t="shared" si="249"/>
        <v>0</v>
      </c>
      <c r="BW1037" s="7"/>
      <c r="BX1037" s="7"/>
      <c r="BY1037" s="7"/>
      <c r="BZ1037" s="131" t="str">
        <f t="shared" si="250"/>
        <v>27.07.214</v>
      </c>
      <c r="CA1037" s="142" t="s">
        <v>4794</v>
      </c>
      <c r="CB1037" s="13"/>
      <c r="CC1037" s="13"/>
      <c r="CD1037" s="13"/>
      <c r="CE1037" s="13"/>
      <c r="CF1037" s="13"/>
      <c r="CG1037" s="13"/>
      <c r="CH1037" s="13"/>
      <c r="CI1037" s="13"/>
      <c r="CJ1037" s="13"/>
      <c r="CK1037" s="13"/>
      <c r="CL1037" s="13"/>
      <c r="CM1037" s="13"/>
      <c r="CN1037" s="13"/>
      <c r="CO1037" s="13"/>
      <c r="CP1037" s="13"/>
      <c r="CQ1037" s="13"/>
      <c r="CR1037" s="13"/>
      <c r="CS1037" s="13"/>
      <c r="CT1037" s="13"/>
      <c r="CU1037" s="13"/>
      <c r="CV1037" s="13"/>
      <c r="CW1037" s="13"/>
      <c r="CX1037" s="13"/>
      <c r="CY1037" s="13"/>
      <c r="CZ1037" s="13"/>
      <c r="DA1037" s="13"/>
      <c r="DB1037" s="13"/>
      <c r="DC1037" s="13"/>
      <c r="DD1037" s="13"/>
      <c r="DE1037" s="13"/>
      <c r="DF1037" s="13"/>
      <c r="DG1037" s="13"/>
      <c r="DH1037" s="13"/>
      <c r="DI1037" s="13"/>
      <c r="DJ1037" s="13"/>
      <c r="DK1037" s="13"/>
      <c r="DL1037" s="19"/>
    </row>
    <row r="1038" spans="1:116" ht="15" hidden="1" customHeight="1">
      <c r="A1038" s="19">
        <v>16185</v>
      </c>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23" t="s">
        <v>684</v>
      </c>
      <c r="AG1038" s="7" t="s">
        <v>555</v>
      </c>
      <c r="AH1038" s="13" t="s">
        <v>663</v>
      </c>
      <c r="AI1038" s="7" t="s">
        <v>556</v>
      </c>
      <c r="AJ1038" s="7"/>
      <c r="AK1038" s="7"/>
      <c r="AL1038" s="23" t="s">
        <v>684</v>
      </c>
      <c r="AM1038" s="7" t="s">
        <v>555</v>
      </c>
      <c r="AN1038" s="13" t="s">
        <v>663</v>
      </c>
      <c r="AO1038" s="7" t="s">
        <v>556</v>
      </c>
      <c r="AP1038" s="7"/>
      <c r="AQ1038" s="7"/>
      <c r="AR1038" s="72" t="s">
        <v>4563</v>
      </c>
      <c r="AS1038" s="19">
        <f t="shared" si="244"/>
        <v>0</v>
      </c>
      <c r="AT1038" s="7" t="str">
        <f t="shared" si="245"/>
        <v>ACS 1110</v>
      </c>
      <c r="AU1038" s="20"/>
      <c r="AV1038" s="87" t="str">
        <f t="shared" si="246"/>
        <v>GP0464</v>
      </c>
      <c r="AW1038" s="13" t="str">
        <f t="shared" si="247"/>
        <v>Petrous bone</v>
      </c>
      <c r="AX1038" s="27" t="s">
        <v>434</v>
      </c>
      <c r="AY1038" s="27" t="s">
        <v>1112</v>
      </c>
      <c r="AZ1038" s="13"/>
      <c r="BA1038" s="7" t="str">
        <f t="shared" si="248"/>
        <v>bone</v>
      </c>
      <c r="BB1038" s="138" t="s">
        <v>4795</v>
      </c>
      <c r="BC1038" s="24"/>
      <c r="BD1038" s="27" t="s">
        <v>1160</v>
      </c>
      <c r="BE1038" s="27" t="s">
        <v>1015</v>
      </c>
      <c r="BF1038" s="27" t="s">
        <v>4566</v>
      </c>
      <c r="BG1038" s="27" t="s">
        <v>4567</v>
      </c>
      <c r="BH1038" s="138" t="s">
        <v>4796</v>
      </c>
      <c r="BI1038" s="13">
        <v>64.016666999999998</v>
      </c>
      <c r="BJ1038" s="13">
        <v>-139.1</v>
      </c>
      <c r="BK1038" s="64" t="s">
        <v>1189</v>
      </c>
      <c r="BL1038" s="13"/>
      <c r="BM1038" s="13"/>
      <c r="BN1038" s="7"/>
      <c r="BO1038" s="256">
        <v>41842</v>
      </c>
      <c r="BP1038" s="138" t="s">
        <v>492</v>
      </c>
      <c r="BQ1038" s="7"/>
      <c r="BR1038" s="138" t="s">
        <v>4740</v>
      </c>
      <c r="BS1038" s="138">
        <v>306.471</v>
      </c>
      <c r="BT1038" s="138" t="s">
        <v>4741</v>
      </c>
      <c r="BU1038" s="7"/>
      <c r="BV1038" s="7">
        <f t="shared" si="249"/>
        <v>0</v>
      </c>
      <c r="BW1038" s="7"/>
      <c r="BX1038" s="7"/>
      <c r="BY1038" s="7"/>
      <c r="BZ1038" s="131" t="str">
        <f t="shared" si="250"/>
        <v>27.07.214</v>
      </c>
      <c r="CA1038" s="142" t="s">
        <v>4797</v>
      </c>
      <c r="CB1038" s="13"/>
      <c r="CC1038" s="13"/>
      <c r="CD1038" s="13"/>
      <c r="CE1038" s="13"/>
      <c r="CF1038" s="13"/>
      <c r="CG1038" s="13"/>
      <c r="CH1038" s="13"/>
      <c r="CI1038" s="13"/>
      <c r="CJ1038" s="13"/>
      <c r="CK1038" s="13"/>
      <c r="CL1038" s="13"/>
      <c r="CM1038" s="13"/>
      <c r="CN1038" s="13"/>
      <c r="CO1038" s="13"/>
      <c r="CP1038" s="13"/>
      <c r="CQ1038" s="31"/>
      <c r="CR1038" s="31"/>
      <c r="CS1038" s="31"/>
      <c r="CT1038" s="31"/>
      <c r="CU1038" s="31"/>
      <c r="CV1038" s="31"/>
      <c r="CW1038" s="31"/>
      <c r="CX1038" s="13"/>
      <c r="CY1038" s="13"/>
      <c r="CZ1038" s="31"/>
      <c r="DA1038" s="31"/>
      <c r="DB1038" s="31"/>
      <c r="DC1038" s="13"/>
      <c r="DD1038" s="13"/>
      <c r="DE1038" s="13"/>
      <c r="DF1038" s="13"/>
      <c r="DG1038" s="13"/>
      <c r="DH1038" s="13"/>
      <c r="DI1038" s="13"/>
      <c r="DJ1038" s="13"/>
      <c r="DK1038" s="13"/>
      <c r="DL1038" s="19"/>
    </row>
    <row r="1039" spans="1:116" ht="15" hidden="1" customHeight="1">
      <c r="A1039" s="19">
        <v>16186</v>
      </c>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23" t="s">
        <v>685</v>
      </c>
      <c r="AG1039" s="7" t="s">
        <v>555</v>
      </c>
      <c r="AH1039" s="13" t="s">
        <v>686</v>
      </c>
      <c r="AI1039" s="7" t="s">
        <v>687</v>
      </c>
      <c r="AJ1039" s="7"/>
      <c r="AK1039" s="7"/>
      <c r="AL1039" s="23" t="s">
        <v>685</v>
      </c>
      <c r="AM1039" s="7" t="s">
        <v>555</v>
      </c>
      <c r="AN1039" s="13" t="s">
        <v>686</v>
      </c>
      <c r="AO1039" s="7" t="s">
        <v>687</v>
      </c>
      <c r="AP1039" s="7"/>
      <c r="AQ1039" s="7"/>
      <c r="AR1039" s="72" t="s">
        <v>4563</v>
      </c>
      <c r="AS1039" s="19">
        <f t="shared" si="244"/>
        <v>0</v>
      </c>
      <c r="AT1039" s="7" t="str">
        <f t="shared" si="245"/>
        <v>ACS 1111</v>
      </c>
      <c r="AU1039" s="20"/>
      <c r="AV1039" s="87" t="str">
        <f t="shared" si="246"/>
        <v>GP0464</v>
      </c>
      <c r="AW1039" s="13" t="str">
        <f t="shared" si="247"/>
        <v>Whole tooth (uper right M4)</v>
      </c>
      <c r="AX1039" s="27" t="s">
        <v>434</v>
      </c>
      <c r="AY1039" s="27" t="s">
        <v>1112</v>
      </c>
      <c r="AZ1039" s="13"/>
      <c r="BA1039" s="7" t="str">
        <f t="shared" si="248"/>
        <v>tooth</v>
      </c>
      <c r="BB1039" s="138" t="s">
        <v>4798</v>
      </c>
      <c r="BC1039" s="24"/>
      <c r="BD1039" s="27" t="s">
        <v>1160</v>
      </c>
      <c r="BE1039" s="27" t="s">
        <v>1015</v>
      </c>
      <c r="BF1039" s="27" t="s">
        <v>4566</v>
      </c>
      <c r="BG1039" s="27" t="s">
        <v>4567</v>
      </c>
      <c r="BH1039" s="138" t="s">
        <v>4771</v>
      </c>
      <c r="BI1039" s="31">
        <v>63.919444400000003</v>
      </c>
      <c r="BJ1039" s="31">
        <v>-139.3319444</v>
      </c>
      <c r="BK1039" s="31" t="s">
        <v>4365</v>
      </c>
      <c r="BL1039" s="13"/>
      <c r="BM1039" s="13"/>
      <c r="BN1039" s="7"/>
      <c r="BO1039" s="256">
        <v>41842</v>
      </c>
      <c r="BP1039" s="138" t="s">
        <v>492</v>
      </c>
      <c r="BQ1039" s="7"/>
      <c r="BR1039" s="138" t="s">
        <v>4740</v>
      </c>
      <c r="BS1039" s="138">
        <v>302.16699999999997</v>
      </c>
      <c r="BT1039" s="138" t="s">
        <v>4741</v>
      </c>
      <c r="BU1039" s="7"/>
      <c r="BV1039" s="7">
        <f t="shared" si="249"/>
        <v>0</v>
      </c>
      <c r="BW1039" s="7"/>
      <c r="BX1039" s="7"/>
      <c r="BY1039" s="7"/>
      <c r="BZ1039" s="131" t="str">
        <f t="shared" si="250"/>
        <v>27.07.214</v>
      </c>
      <c r="CA1039" s="142" t="s">
        <v>4799</v>
      </c>
      <c r="CB1039" s="13"/>
      <c r="CC1039" s="13"/>
      <c r="CD1039" s="31"/>
      <c r="CE1039" s="31"/>
      <c r="CF1039" s="13"/>
      <c r="CG1039" s="13"/>
      <c r="CH1039" s="13"/>
      <c r="CI1039" s="13"/>
      <c r="CJ1039" s="13"/>
      <c r="CK1039" s="13"/>
      <c r="CL1039" s="13"/>
      <c r="CM1039" s="13"/>
      <c r="CN1039" s="31"/>
      <c r="CO1039" s="31"/>
      <c r="CP1039" s="31"/>
      <c r="CQ1039" s="31"/>
      <c r="CR1039" s="31"/>
      <c r="CS1039" s="31"/>
      <c r="CT1039" s="31"/>
      <c r="CU1039" s="31"/>
      <c r="CV1039" s="31"/>
      <c r="CW1039" s="31"/>
      <c r="CX1039" s="31"/>
      <c r="CY1039" s="31"/>
      <c r="CZ1039" s="13"/>
      <c r="DA1039" s="13"/>
      <c r="DB1039" s="13"/>
      <c r="DC1039" s="13"/>
      <c r="DD1039" s="13"/>
      <c r="DE1039" s="13"/>
      <c r="DF1039" s="13"/>
      <c r="DG1039" s="13"/>
      <c r="DH1039" s="13"/>
      <c r="DI1039" s="13"/>
      <c r="DJ1039" s="13"/>
      <c r="DK1039" s="13"/>
      <c r="DL1039" s="19"/>
    </row>
    <row r="1040" spans="1:116" ht="15" hidden="1" customHeight="1">
      <c r="A1040" s="19">
        <v>16187</v>
      </c>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23" t="s">
        <v>6431</v>
      </c>
      <c r="AG1040" s="7" t="s">
        <v>555</v>
      </c>
      <c r="AH1040" s="13" t="s">
        <v>689</v>
      </c>
      <c r="AI1040" s="7" t="s">
        <v>690</v>
      </c>
      <c r="AJ1040" s="7"/>
      <c r="AK1040" s="7"/>
      <c r="AL1040" s="23" t="s">
        <v>688</v>
      </c>
      <c r="AM1040" s="7" t="s">
        <v>555</v>
      </c>
      <c r="AN1040" s="13" t="s">
        <v>689</v>
      </c>
      <c r="AO1040" s="7" t="s">
        <v>690</v>
      </c>
      <c r="AP1040" s="7"/>
      <c r="AQ1040" s="7"/>
      <c r="AR1040" s="72" t="s">
        <v>4563</v>
      </c>
      <c r="AS1040" s="19">
        <f t="shared" ref="AS1040:AS1058" si="251">AK1040</f>
        <v>0</v>
      </c>
      <c r="AT1040" s="7" t="str">
        <f t="shared" ref="AT1040:AT1058" si="252">AL1040</f>
        <v>ACS 1112</v>
      </c>
      <c r="AU1040" s="20"/>
      <c r="AV1040" s="87" t="str">
        <f t="shared" si="246"/>
        <v>GP0464</v>
      </c>
      <c r="AW1040" s="13" t="str">
        <f t="shared" si="247"/>
        <v>content of occlusal gap</v>
      </c>
      <c r="AX1040" s="27" t="s">
        <v>434</v>
      </c>
      <c r="AY1040" s="27" t="s">
        <v>1112</v>
      </c>
      <c r="AZ1040" s="13"/>
      <c r="BA1040" s="7" t="str">
        <f t="shared" ref="BA1040:BA1058" si="253">AO1040</f>
        <v>dental calculus, plant</v>
      </c>
      <c r="BB1040" s="138" t="s">
        <v>4800</v>
      </c>
      <c r="BC1040" s="24"/>
      <c r="BD1040" s="27" t="s">
        <v>1160</v>
      </c>
      <c r="BE1040" s="27" t="s">
        <v>1015</v>
      </c>
      <c r="BF1040" s="27" t="s">
        <v>4566</v>
      </c>
      <c r="BG1040" s="27" t="s">
        <v>4567</v>
      </c>
      <c r="BH1040" s="24"/>
      <c r="BI1040" s="3">
        <v>64.05</v>
      </c>
      <c r="BJ1040" s="3">
        <v>-139.41666670000001</v>
      </c>
      <c r="BK1040" s="3" t="s">
        <v>1137</v>
      </c>
      <c r="BL1040" s="13"/>
      <c r="BM1040" s="13"/>
      <c r="BN1040" s="7"/>
      <c r="BO1040" s="256">
        <v>41842</v>
      </c>
      <c r="BP1040" s="138" t="s">
        <v>492</v>
      </c>
      <c r="BQ1040" s="7"/>
      <c r="BR1040" s="138" t="s">
        <v>4740</v>
      </c>
      <c r="BS1040" s="138">
        <v>302.17700000000002</v>
      </c>
      <c r="BT1040" s="138" t="s">
        <v>4741</v>
      </c>
      <c r="BU1040" s="7"/>
      <c r="BV1040" s="7">
        <f t="shared" ref="BV1040:BV1058" si="254">AQ1040</f>
        <v>0</v>
      </c>
      <c r="BW1040" s="7"/>
      <c r="BX1040" s="7"/>
      <c r="BY1040" s="7"/>
      <c r="BZ1040" s="131" t="str">
        <f t="shared" ref="BZ1040:BZ1058" si="255">AR1040</f>
        <v>27.07.214</v>
      </c>
      <c r="CA1040" s="142" t="s">
        <v>4801</v>
      </c>
      <c r="CB1040" s="13"/>
      <c r="CC1040" s="13"/>
      <c r="CD1040" s="13"/>
      <c r="CE1040" s="13"/>
      <c r="CF1040" s="13"/>
      <c r="CG1040" s="13"/>
      <c r="CH1040" s="13"/>
      <c r="CI1040" s="13"/>
      <c r="CJ1040" s="13"/>
      <c r="CK1040" s="13"/>
      <c r="CL1040" s="13"/>
      <c r="CM1040" s="13"/>
      <c r="CN1040" s="13"/>
      <c r="CO1040" s="13"/>
      <c r="CP1040" s="13"/>
      <c r="CQ1040" s="13"/>
      <c r="CR1040" s="13"/>
      <c r="CS1040" s="13"/>
      <c r="CT1040" s="13"/>
      <c r="CU1040" s="13"/>
      <c r="CV1040" s="13"/>
      <c r="CW1040" s="13"/>
      <c r="CX1040" s="13"/>
      <c r="CY1040" s="13"/>
      <c r="CZ1040" s="13"/>
      <c r="DA1040" s="13"/>
      <c r="DB1040" s="13"/>
      <c r="DC1040" s="13"/>
      <c r="DD1040" s="13"/>
      <c r="DE1040" s="13"/>
      <c r="DF1040" s="13"/>
      <c r="DG1040" s="13"/>
      <c r="DH1040" s="13"/>
      <c r="DI1040" s="13"/>
      <c r="DJ1040" s="13"/>
      <c r="DK1040" s="13"/>
      <c r="DL1040" s="19"/>
    </row>
    <row r="1041" spans="1:116" ht="15" hidden="1" customHeight="1">
      <c r="A1041" s="19">
        <v>16189</v>
      </c>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23" t="s">
        <v>692</v>
      </c>
      <c r="AG1041" s="7" t="s">
        <v>555</v>
      </c>
      <c r="AH1041" s="13" t="s">
        <v>689</v>
      </c>
      <c r="AI1041" s="7" t="s">
        <v>690</v>
      </c>
      <c r="AJ1041" s="7"/>
      <c r="AK1041" s="7"/>
      <c r="AL1041" s="23" t="s">
        <v>692</v>
      </c>
      <c r="AM1041" s="7" t="s">
        <v>555</v>
      </c>
      <c r="AN1041" s="13" t="s">
        <v>689</v>
      </c>
      <c r="AO1041" s="7" t="s">
        <v>690</v>
      </c>
      <c r="AP1041" s="7"/>
      <c r="AQ1041" s="7"/>
      <c r="AR1041" s="72" t="s">
        <v>4563</v>
      </c>
      <c r="AS1041" s="19">
        <f t="shared" si="251"/>
        <v>0</v>
      </c>
      <c r="AT1041" s="7" t="str">
        <f t="shared" si="252"/>
        <v>ACS 1114</v>
      </c>
      <c r="AU1041" s="20"/>
      <c r="AV1041" s="87" t="str">
        <f t="shared" si="246"/>
        <v>GP0464</v>
      </c>
      <c r="AW1041" s="13" t="str">
        <f t="shared" si="247"/>
        <v>content of occlusal gap</v>
      </c>
      <c r="AX1041" s="27" t="s">
        <v>434</v>
      </c>
      <c r="AY1041" s="27" t="s">
        <v>1112</v>
      </c>
      <c r="AZ1041" s="13"/>
      <c r="BA1041" s="7" t="str">
        <f t="shared" si="253"/>
        <v>dental calculus, plant</v>
      </c>
      <c r="BB1041" s="138" t="s">
        <v>4804</v>
      </c>
      <c r="BC1041" s="24"/>
      <c r="BD1041" s="27" t="s">
        <v>1160</v>
      </c>
      <c r="BE1041" s="27" t="s">
        <v>1015</v>
      </c>
      <c r="BF1041" s="27" t="s">
        <v>4566</v>
      </c>
      <c r="BG1041" s="27" t="s">
        <v>4567</v>
      </c>
      <c r="BH1041" s="138" t="s">
        <v>4805</v>
      </c>
      <c r="BI1041" s="34">
        <v>63.911666699999998</v>
      </c>
      <c r="BJ1041" s="34">
        <v>-138.90555560000001</v>
      </c>
      <c r="BK1041" s="34" t="s">
        <v>4806</v>
      </c>
      <c r="BL1041" s="13"/>
      <c r="BM1041" s="13"/>
      <c r="BN1041" s="7"/>
      <c r="BO1041" s="256">
        <v>41842</v>
      </c>
      <c r="BP1041" s="138" t="s">
        <v>492</v>
      </c>
      <c r="BQ1041" s="7"/>
      <c r="BR1041" s="138" t="s">
        <v>4740</v>
      </c>
      <c r="BS1041" s="138">
        <v>377.11399999999998</v>
      </c>
      <c r="BT1041" s="138" t="s">
        <v>4741</v>
      </c>
      <c r="BU1041" s="7"/>
      <c r="BV1041" s="7">
        <f t="shared" si="254"/>
        <v>0</v>
      </c>
      <c r="BW1041" s="7"/>
      <c r="BX1041" s="7"/>
      <c r="BY1041" s="7"/>
      <c r="BZ1041" s="131" t="str">
        <f t="shared" si="255"/>
        <v>27.07.214</v>
      </c>
      <c r="CA1041" s="142" t="s">
        <v>4807</v>
      </c>
      <c r="CB1041" s="13"/>
      <c r="CC1041" s="13"/>
      <c r="CD1041" s="13"/>
      <c r="CE1041" s="13"/>
      <c r="CF1041" s="13"/>
      <c r="CG1041" s="13"/>
      <c r="CH1041" s="13"/>
      <c r="CI1041" s="13"/>
      <c r="CJ1041" s="13"/>
      <c r="CK1041" s="13"/>
      <c r="CL1041" s="13"/>
      <c r="CM1041" s="13"/>
      <c r="CN1041" s="13"/>
      <c r="CO1041" s="13"/>
      <c r="CP1041" s="13"/>
      <c r="CQ1041" s="13"/>
      <c r="CR1041" s="13"/>
      <c r="CS1041" s="13"/>
      <c r="CT1041" s="13"/>
      <c r="CU1041" s="13"/>
      <c r="CV1041" s="13"/>
      <c r="CW1041" s="13"/>
      <c r="CX1041" s="13"/>
      <c r="CY1041" s="13"/>
      <c r="CZ1041" s="13"/>
      <c r="DA1041" s="13"/>
      <c r="DB1041" s="13"/>
      <c r="DC1041" s="13"/>
      <c r="DD1041" s="13"/>
      <c r="DE1041" s="13"/>
      <c r="DF1041" s="13"/>
      <c r="DG1041" s="13"/>
      <c r="DH1041" s="13"/>
      <c r="DI1041" s="13"/>
      <c r="DJ1041" s="13"/>
      <c r="DK1041" s="13"/>
      <c r="DL1041" s="19"/>
    </row>
    <row r="1042" spans="1:116" ht="15" hidden="1" customHeight="1">
      <c r="A1042" s="19">
        <v>16190</v>
      </c>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23" t="s">
        <v>6433</v>
      </c>
      <c r="AG1042" s="7" t="s">
        <v>555</v>
      </c>
      <c r="AH1042" s="13" t="s">
        <v>689</v>
      </c>
      <c r="AI1042" s="7" t="s">
        <v>690</v>
      </c>
      <c r="AJ1042" s="7"/>
      <c r="AK1042" s="7"/>
      <c r="AL1042" s="23" t="s">
        <v>693</v>
      </c>
      <c r="AM1042" s="7" t="s">
        <v>555</v>
      </c>
      <c r="AN1042" s="13" t="s">
        <v>689</v>
      </c>
      <c r="AO1042" s="7" t="s">
        <v>690</v>
      </c>
      <c r="AP1042" s="7"/>
      <c r="AQ1042" s="7"/>
      <c r="AR1042" s="72" t="s">
        <v>4563</v>
      </c>
      <c r="AS1042" s="19">
        <f t="shared" si="251"/>
        <v>0</v>
      </c>
      <c r="AT1042" s="7" t="str">
        <f t="shared" si="252"/>
        <v>ACS 1115</v>
      </c>
      <c r="AU1042" s="20"/>
      <c r="AV1042" s="87" t="str">
        <f t="shared" si="246"/>
        <v>GP0464</v>
      </c>
      <c r="AW1042" s="13" t="str">
        <f t="shared" si="247"/>
        <v>content of occlusal gap</v>
      </c>
      <c r="AX1042" s="27" t="s">
        <v>434</v>
      </c>
      <c r="AY1042" s="27" t="s">
        <v>1112</v>
      </c>
      <c r="AZ1042" s="13"/>
      <c r="BA1042" s="7" t="str">
        <f t="shared" si="253"/>
        <v>dental calculus, plant</v>
      </c>
      <c r="BB1042" s="138" t="s">
        <v>4808</v>
      </c>
      <c r="BC1042" s="24"/>
      <c r="BD1042" s="27" t="s">
        <v>1160</v>
      </c>
      <c r="BE1042" s="27" t="s">
        <v>1015</v>
      </c>
      <c r="BF1042" s="27" t="s">
        <v>4566</v>
      </c>
      <c r="BG1042" s="27" t="s">
        <v>4567</v>
      </c>
      <c r="BH1042" s="138" t="s">
        <v>4809</v>
      </c>
      <c r="BI1042" s="13">
        <v>63.961111099999997</v>
      </c>
      <c r="BJ1042" s="13">
        <v>-139.19888889999999</v>
      </c>
      <c r="BK1042" s="13" t="s">
        <v>4810</v>
      </c>
      <c r="BL1042" s="13"/>
      <c r="BM1042" s="13"/>
      <c r="BN1042" s="7"/>
      <c r="BO1042" s="256">
        <v>41842</v>
      </c>
      <c r="BP1042" s="138" t="s">
        <v>492</v>
      </c>
      <c r="BQ1042" s="7"/>
      <c r="BR1042" s="138" t="s">
        <v>4740</v>
      </c>
      <c r="BS1042" s="138">
        <v>300.5</v>
      </c>
      <c r="BT1042" s="138" t="s">
        <v>4741</v>
      </c>
      <c r="BU1042" s="7"/>
      <c r="BV1042" s="7">
        <f t="shared" si="254"/>
        <v>0</v>
      </c>
      <c r="BW1042" s="7"/>
      <c r="BX1042" s="7"/>
      <c r="BY1042" s="7"/>
      <c r="BZ1042" s="131" t="str">
        <f t="shared" si="255"/>
        <v>27.07.214</v>
      </c>
      <c r="CA1042" s="142" t="s">
        <v>4811</v>
      </c>
      <c r="CB1042" s="13"/>
      <c r="CC1042" s="13"/>
      <c r="CD1042" s="13"/>
      <c r="CE1042" s="13"/>
      <c r="CF1042" s="13"/>
      <c r="CG1042" s="13"/>
      <c r="CH1042" s="13"/>
      <c r="CI1042" s="13"/>
      <c r="CJ1042" s="13"/>
      <c r="CK1042" s="13"/>
      <c r="CL1042" s="13"/>
      <c r="CM1042" s="13"/>
      <c r="CN1042" s="13"/>
      <c r="CO1042" s="13"/>
      <c r="CP1042" s="13"/>
      <c r="CQ1042" s="13"/>
      <c r="CR1042" s="13"/>
      <c r="CS1042" s="13"/>
      <c r="CT1042" s="13"/>
      <c r="CU1042" s="13"/>
      <c r="CV1042" s="13"/>
      <c r="CW1042" s="13"/>
      <c r="CX1042" s="13"/>
      <c r="CY1042" s="13"/>
      <c r="CZ1042" s="13"/>
      <c r="DA1042" s="13"/>
      <c r="DB1042" s="13"/>
      <c r="DC1042" s="13"/>
      <c r="DD1042" s="13"/>
      <c r="DE1042" s="13"/>
      <c r="DF1042" s="13"/>
      <c r="DG1042" s="13"/>
      <c r="DH1042" s="13"/>
      <c r="DI1042" s="13"/>
      <c r="DJ1042" s="13"/>
      <c r="DK1042" s="13"/>
      <c r="DL1042" s="19"/>
    </row>
    <row r="1043" spans="1:116" ht="15" hidden="1" customHeight="1">
      <c r="A1043" s="19">
        <v>16192</v>
      </c>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23" t="s">
        <v>695</v>
      </c>
      <c r="AG1043" s="7" t="s">
        <v>555</v>
      </c>
      <c r="AH1043" s="13" t="s">
        <v>696</v>
      </c>
      <c r="AI1043" s="7"/>
      <c r="AJ1043" s="7"/>
      <c r="AK1043" s="7"/>
      <c r="AL1043" s="23" t="s">
        <v>695</v>
      </c>
      <c r="AM1043" s="7" t="s">
        <v>555</v>
      </c>
      <c r="AN1043" s="13" t="s">
        <v>696</v>
      </c>
      <c r="AO1043" s="7"/>
      <c r="AP1043" s="7"/>
      <c r="AQ1043" s="7"/>
      <c r="AR1043" s="72" t="s">
        <v>4563</v>
      </c>
      <c r="AS1043" s="19">
        <f t="shared" si="251"/>
        <v>0</v>
      </c>
      <c r="AT1043" s="7" t="str">
        <f t="shared" si="252"/>
        <v>ACS 1117</v>
      </c>
      <c r="AU1043" s="20"/>
      <c r="AV1043" s="87" t="str">
        <f t="shared" si="246"/>
        <v>GP0464</v>
      </c>
      <c r="AW1043" s="13" t="str">
        <f t="shared" si="247"/>
        <v>Whole tooth (lower left molar 5)</v>
      </c>
      <c r="AX1043" s="27" t="s">
        <v>434</v>
      </c>
      <c r="AY1043" s="27" t="s">
        <v>1112</v>
      </c>
      <c r="AZ1043" s="13"/>
      <c r="BA1043" s="7">
        <f t="shared" si="253"/>
        <v>0</v>
      </c>
      <c r="BB1043" s="138" t="s">
        <v>4814</v>
      </c>
      <c r="BC1043" s="24"/>
      <c r="BD1043" s="27" t="s">
        <v>1160</v>
      </c>
      <c r="BE1043" s="27" t="s">
        <v>1015</v>
      </c>
      <c r="BF1043" s="27" t="s">
        <v>4566</v>
      </c>
      <c r="BG1043" s="27" t="s">
        <v>4567</v>
      </c>
      <c r="BH1043" s="138" t="s">
        <v>4809</v>
      </c>
      <c r="BI1043" s="13">
        <v>63.961111099999997</v>
      </c>
      <c r="BJ1043" s="13">
        <v>-139.19888889999999</v>
      </c>
      <c r="BK1043" s="13" t="s">
        <v>4810</v>
      </c>
      <c r="BL1043" s="13"/>
      <c r="BM1043" s="13"/>
      <c r="BN1043" s="7"/>
      <c r="BO1043" s="256">
        <v>41842</v>
      </c>
      <c r="BP1043" s="138" t="s">
        <v>492</v>
      </c>
      <c r="BQ1043" s="7"/>
      <c r="BR1043" s="138" t="s">
        <v>4740</v>
      </c>
      <c r="BS1043" s="138">
        <v>300.45</v>
      </c>
      <c r="BT1043" s="138" t="s">
        <v>4741</v>
      </c>
      <c r="BU1043" s="7"/>
      <c r="BV1043" s="7">
        <f t="shared" si="254"/>
        <v>0</v>
      </c>
      <c r="BW1043" s="7"/>
      <c r="BX1043" s="7"/>
      <c r="BY1043" s="7"/>
      <c r="BZ1043" s="131" t="str">
        <f t="shared" si="255"/>
        <v>27.07.214</v>
      </c>
      <c r="CA1043" s="142" t="s">
        <v>4815</v>
      </c>
      <c r="CB1043" s="13"/>
      <c r="CC1043" s="13"/>
      <c r="CD1043" s="13"/>
      <c r="CE1043" s="13"/>
      <c r="CF1043" s="13"/>
      <c r="CG1043" s="13"/>
      <c r="CH1043" s="13"/>
      <c r="CI1043" s="13"/>
      <c r="CJ1043" s="13"/>
      <c r="CK1043" s="13"/>
      <c r="CL1043" s="13"/>
      <c r="CM1043" s="13"/>
      <c r="CN1043" s="13"/>
      <c r="CO1043" s="13"/>
      <c r="CP1043" s="13"/>
      <c r="CQ1043" s="13"/>
      <c r="CR1043" s="13"/>
      <c r="CS1043" s="13"/>
      <c r="CT1043" s="13"/>
      <c r="CU1043" s="13"/>
      <c r="CV1043" s="13"/>
      <c r="CW1043" s="13"/>
      <c r="CX1043" s="13"/>
      <c r="CY1043" s="13"/>
      <c r="CZ1043" s="13"/>
      <c r="DA1043" s="13"/>
      <c r="DB1043" s="13"/>
      <c r="DC1043" s="13"/>
      <c r="DD1043" s="13"/>
      <c r="DE1043" s="13"/>
      <c r="DF1043" s="13"/>
      <c r="DG1043" s="13"/>
      <c r="DH1043" s="13"/>
      <c r="DI1043" s="13"/>
      <c r="DJ1043" s="13"/>
      <c r="DK1043" s="13"/>
      <c r="DL1043" s="19"/>
    </row>
    <row r="1044" spans="1:116" ht="15" hidden="1" customHeight="1">
      <c r="A1044" s="19">
        <v>16193</v>
      </c>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23" t="s">
        <v>697</v>
      </c>
      <c r="AG1044" s="7" t="s">
        <v>555</v>
      </c>
      <c r="AH1044" s="13" t="s">
        <v>698</v>
      </c>
      <c r="AI1044" s="7" t="s">
        <v>699</v>
      </c>
      <c r="AJ1044" s="7"/>
      <c r="AK1044" s="7"/>
      <c r="AL1044" s="23" t="s">
        <v>697</v>
      </c>
      <c r="AM1044" s="7" t="s">
        <v>555</v>
      </c>
      <c r="AN1044" s="13" t="s">
        <v>698</v>
      </c>
      <c r="AO1044" s="7" t="s">
        <v>699</v>
      </c>
      <c r="AP1044" s="7"/>
      <c r="AQ1044" s="7"/>
      <c r="AR1044" s="72" t="s">
        <v>4563</v>
      </c>
      <c r="AS1044" s="19">
        <f t="shared" si="251"/>
        <v>0</v>
      </c>
      <c r="AT1044" s="7" t="str">
        <f t="shared" si="252"/>
        <v>ACS 1118</v>
      </c>
      <c r="AU1044" s="20"/>
      <c r="AV1044" s="87" t="str">
        <f t="shared" si="246"/>
        <v>GP0464</v>
      </c>
      <c r="AW1044" s="13" t="str">
        <f t="shared" si="247"/>
        <v>Parital maxilar (6 molars)</v>
      </c>
      <c r="AX1044" s="138" t="s">
        <v>434</v>
      </c>
      <c r="AY1044" s="138" t="s">
        <v>1112</v>
      </c>
      <c r="AZ1044" s="7"/>
      <c r="BA1044" s="7" t="str">
        <f t="shared" si="253"/>
        <v>bone, tooth</v>
      </c>
      <c r="BB1044" s="138" t="s">
        <v>4816</v>
      </c>
      <c r="BC1044" s="26"/>
      <c r="BD1044" s="138" t="s">
        <v>1160</v>
      </c>
      <c r="BE1044" s="138" t="s">
        <v>1015</v>
      </c>
      <c r="BF1044" s="27" t="s">
        <v>4566</v>
      </c>
      <c r="BG1044" s="27" t="s">
        <v>4567</v>
      </c>
      <c r="BH1044" s="138" t="s">
        <v>4817</v>
      </c>
      <c r="BI1044" s="34">
        <v>63.933387000000003</v>
      </c>
      <c r="BJ1044" s="34">
        <v>-138.966263</v>
      </c>
      <c r="BK1044" s="34" t="s">
        <v>4498</v>
      </c>
      <c r="BL1044" s="13"/>
      <c r="BM1044" s="13"/>
      <c r="BN1044" s="7"/>
      <c r="BO1044" s="256">
        <v>41842</v>
      </c>
      <c r="BP1044" s="138" t="s">
        <v>492</v>
      </c>
      <c r="BQ1044" s="7"/>
      <c r="BR1044" s="138" t="s">
        <v>4740</v>
      </c>
      <c r="BS1044" s="138">
        <v>479.24</v>
      </c>
      <c r="BT1044" s="138" t="s">
        <v>4741</v>
      </c>
      <c r="BU1044" s="7"/>
      <c r="BV1044" s="7">
        <f t="shared" si="254"/>
        <v>0</v>
      </c>
      <c r="BW1044" s="7"/>
      <c r="BX1044" s="7"/>
      <c r="BY1044" s="7"/>
      <c r="BZ1044" s="131" t="str">
        <f t="shared" si="255"/>
        <v>27.07.214</v>
      </c>
      <c r="CA1044" s="142" t="s">
        <v>4818</v>
      </c>
      <c r="CB1044" s="13"/>
      <c r="CC1044" s="13"/>
      <c r="CD1044" s="7"/>
      <c r="CE1044" s="7"/>
      <c r="CF1044" s="7"/>
      <c r="CG1044" s="7"/>
      <c r="CH1044" s="7"/>
      <c r="CI1044" s="7"/>
      <c r="CJ1044" s="7"/>
      <c r="CK1044" s="7"/>
      <c r="CL1044" s="7"/>
      <c r="CM1044" s="7"/>
      <c r="CN1044" s="7"/>
      <c r="CO1044" s="7"/>
      <c r="CP1044" s="7"/>
      <c r="CQ1044" s="7"/>
      <c r="CR1044" s="7"/>
      <c r="CS1044" s="7"/>
      <c r="CT1044" s="7"/>
      <c r="CU1044" s="7"/>
      <c r="CV1044" s="7"/>
      <c r="CW1044" s="7"/>
      <c r="CX1044" s="7"/>
      <c r="CY1044" s="7"/>
      <c r="CZ1044" s="7"/>
      <c r="DA1044" s="7"/>
      <c r="DB1044" s="7"/>
      <c r="DC1044" s="7"/>
      <c r="DD1044" s="7"/>
      <c r="DE1044" s="7"/>
      <c r="DF1044" s="7"/>
      <c r="DG1044" s="7"/>
      <c r="DH1044" s="7"/>
      <c r="DI1044" s="7"/>
      <c r="DJ1044" s="7"/>
      <c r="DK1044" s="7"/>
      <c r="DL1044" s="19"/>
    </row>
    <row r="1045" spans="1:116" ht="15" customHeight="1">
      <c r="A1045" s="19">
        <v>16203</v>
      </c>
      <c r="D1045" s="157" t="s">
        <v>6983</v>
      </c>
      <c r="E1045" s="157"/>
      <c r="F1045" s="157"/>
      <c r="G1045" s="157"/>
      <c r="H1045" s="157" t="s">
        <v>6983</v>
      </c>
      <c r="I1045" s="157"/>
      <c r="J1045" s="157"/>
      <c r="K1045" s="157"/>
      <c r="L1045" s="157"/>
      <c r="M1045" s="157"/>
      <c r="N1045" s="157"/>
      <c r="O1045" s="157"/>
      <c r="P1045" s="157"/>
      <c r="Q1045" s="157"/>
      <c r="R1045" s="157"/>
      <c r="S1045" s="157"/>
      <c r="T1045" s="157"/>
      <c r="U1045" s="157"/>
      <c r="V1045" s="157"/>
      <c r="W1045" s="157"/>
      <c r="X1045" s="157"/>
      <c r="Y1045" s="157"/>
      <c r="Z1045" s="157"/>
      <c r="AA1045" s="157"/>
      <c r="AB1045" s="157"/>
      <c r="AC1045" s="157" t="s">
        <v>6983</v>
      </c>
      <c r="AD1045" s="157"/>
      <c r="AE1045" s="7" t="s">
        <v>6687</v>
      </c>
      <c r="AF1045" t="s">
        <v>6984</v>
      </c>
      <c r="AG1045" s="7" t="s">
        <v>701</v>
      </c>
      <c r="AH1045" t="s">
        <v>6985</v>
      </c>
      <c r="AI1045" s="7" t="s">
        <v>8</v>
      </c>
      <c r="AJ1045" s="7"/>
      <c r="AK1045" s="7"/>
      <c r="AL1045" t="s">
        <v>6984</v>
      </c>
      <c r="AM1045" s="7" t="s">
        <v>701</v>
      </c>
      <c r="AN1045" t="s">
        <v>6985</v>
      </c>
      <c r="AO1045" s="7" t="s">
        <v>8</v>
      </c>
      <c r="AP1045" t="s">
        <v>6989</v>
      </c>
      <c r="AQ1045" s="7" t="s">
        <v>703</v>
      </c>
      <c r="AR1045" s="174">
        <v>41859</v>
      </c>
      <c r="AS1045" s="19"/>
      <c r="AT1045" t="s">
        <v>6984</v>
      </c>
      <c r="AV1045" s="7" t="s">
        <v>701</v>
      </c>
      <c r="AW1045" t="s">
        <v>6985</v>
      </c>
      <c r="AX1045" s="138" t="s">
        <v>6987</v>
      </c>
      <c r="AY1045" s="138" t="s">
        <v>6988</v>
      </c>
      <c r="AZ1045" s="7"/>
      <c r="BA1045" s="7" t="s">
        <v>8</v>
      </c>
      <c r="BB1045" s="138"/>
      <c r="BC1045" s="26"/>
      <c r="BD1045" s="138"/>
      <c r="BE1045" s="7" t="s">
        <v>3046</v>
      </c>
      <c r="BF1045" s="7" t="s">
        <v>3966</v>
      </c>
      <c r="BG1045" s="7" t="s">
        <v>4821</v>
      </c>
      <c r="BH1045" s="138"/>
      <c r="BL1045" s="13"/>
      <c r="BM1045" s="13"/>
      <c r="BN1045" s="7"/>
      <c r="BO1045" s="174">
        <v>41855</v>
      </c>
      <c r="BP1045" t="s">
        <v>4825</v>
      </c>
      <c r="BQ1045" s="261" t="s">
        <v>1552</v>
      </c>
      <c r="BR1045" s="138"/>
      <c r="BS1045" t="s">
        <v>6990</v>
      </c>
      <c r="BT1045" s="138"/>
      <c r="BU1045" s="7"/>
      <c r="BV1045" s="7"/>
      <c r="BW1045" s="7"/>
      <c r="BX1045" s="7"/>
      <c r="BY1045" s="7"/>
      <c r="BZ1045" s="131"/>
      <c r="CA1045" s="142"/>
      <c r="CB1045" s="13"/>
      <c r="CC1045" s="13"/>
      <c r="CD1045" s="7"/>
      <c r="CE1045" s="7"/>
      <c r="CF1045" s="7"/>
      <c r="CG1045" s="7"/>
      <c r="CH1045" s="7"/>
      <c r="CI1045" s="7"/>
      <c r="CJ1045" s="7"/>
      <c r="CK1045" s="7"/>
      <c r="CL1045" s="7"/>
      <c r="CM1045" s="7"/>
      <c r="CN1045" s="7"/>
      <c r="CO1045" s="7"/>
      <c r="CP1045" s="7"/>
      <c r="CQ1045" s="7"/>
      <c r="CR1045" s="7"/>
      <c r="CS1045" s="7"/>
      <c r="CT1045" s="7"/>
      <c r="CU1045" s="7"/>
      <c r="CV1045" s="7"/>
      <c r="CW1045" s="7"/>
      <c r="CX1045" s="7"/>
      <c r="CY1045" s="7"/>
      <c r="CZ1045" s="7"/>
      <c r="DA1045" s="7"/>
      <c r="DB1045" s="7"/>
      <c r="DC1045" s="7"/>
      <c r="DD1045" s="7"/>
      <c r="DE1045" s="7"/>
      <c r="DF1045" s="7"/>
      <c r="DG1045" s="7"/>
      <c r="DH1045" s="7"/>
      <c r="DI1045" s="7"/>
      <c r="DJ1045" s="7"/>
      <c r="DK1045" s="7"/>
      <c r="DL1045" s="19"/>
    </row>
    <row r="1046" spans="1:116" ht="15" hidden="1" customHeight="1">
      <c r="A1046" s="20">
        <v>16204</v>
      </c>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157" t="s">
        <v>700</v>
      </c>
      <c r="AG1046" s="7" t="s">
        <v>701</v>
      </c>
      <c r="AH1046" s="243" t="s">
        <v>702</v>
      </c>
      <c r="AI1046" s="7" t="s">
        <v>8</v>
      </c>
      <c r="AJ1046" s="7"/>
      <c r="AK1046" s="7" t="s">
        <v>703</v>
      </c>
      <c r="AL1046" s="157" t="s">
        <v>700</v>
      </c>
      <c r="AM1046" s="7" t="s">
        <v>701</v>
      </c>
      <c r="AN1046" s="243" t="s">
        <v>702</v>
      </c>
      <c r="AO1046" s="7" t="s">
        <v>8</v>
      </c>
      <c r="AP1046" s="7"/>
      <c r="AQ1046" s="7" t="s">
        <v>703</v>
      </c>
      <c r="AR1046" s="72" t="s">
        <v>4819</v>
      </c>
      <c r="AS1046" s="20" t="str">
        <f t="shared" si="251"/>
        <v>4ºC</v>
      </c>
      <c r="AT1046" s="7" t="str">
        <f t="shared" si="252"/>
        <v>ACS1140</v>
      </c>
      <c r="AU1046" s="20"/>
      <c r="AV1046" s="87" t="str">
        <f t="shared" si="246"/>
        <v>GP0465</v>
      </c>
      <c r="AW1046" s="7" t="str">
        <f t="shared" si="247"/>
        <v>Petrosal bone</v>
      </c>
      <c r="AX1046" s="243" t="s">
        <v>492</v>
      </c>
      <c r="AY1046" s="7"/>
      <c r="AZ1046" s="7"/>
      <c r="BA1046" s="7" t="str">
        <f t="shared" si="253"/>
        <v>Bone</v>
      </c>
      <c r="BB1046" s="7"/>
      <c r="BC1046" s="243" t="s">
        <v>4820</v>
      </c>
      <c r="BD1046" s="7"/>
      <c r="BE1046" s="7" t="s">
        <v>3046</v>
      </c>
      <c r="BF1046" s="7" t="s">
        <v>3966</v>
      </c>
      <c r="BG1046" s="7" t="s">
        <v>4821</v>
      </c>
      <c r="BH1046" s="243" t="s">
        <v>2872</v>
      </c>
      <c r="BI1046" s="7">
        <v>44.9733333</v>
      </c>
      <c r="BJ1046" s="157">
        <v>-108.19305559999999</v>
      </c>
      <c r="BK1046" s="7" t="s">
        <v>1693</v>
      </c>
      <c r="BL1046" s="7"/>
      <c r="BM1046" s="243" t="s">
        <v>4822</v>
      </c>
      <c r="BN1046" s="243" t="s">
        <v>4823</v>
      </c>
      <c r="BO1046" s="243" t="s">
        <v>4824</v>
      </c>
      <c r="BP1046" s="7" t="s">
        <v>4825</v>
      </c>
      <c r="BQ1046" s="260" t="s">
        <v>4826</v>
      </c>
      <c r="BR1046" s="7"/>
      <c r="BS1046" s="243" t="s">
        <v>4827</v>
      </c>
      <c r="BT1046" s="7"/>
      <c r="BU1046" s="7"/>
      <c r="BV1046" s="7" t="str">
        <f t="shared" si="254"/>
        <v>4ºC</v>
      </c>
      <c r="BW1046" s="7"/>
      <c r="BX1046" s="7"/>
      <c r="BY1046" s="7"/>
      <c r="BZ1046" s="131" t="str">
        <f t="shared" si="255"/>
        <v>08.08.214</v>
      </c>
      <c r="CA1046" s="266" t="s">
        <v>4828</v>
      </c>
      <c r="CB1046" s="7"/>
      <c r="CC1046" s="7"/>
      <c r="CD1046" s="7"/>
      <c r="CE1046" s="7"/>
      <c r="CF1046" s="7"/>
      <c r="CG1046" s="7"/>
      <c r="CH1046" s="7"/>
      <c r="CI1046" s="7"/>
      <c r="CJ1046" s="7"/>
      <c r="CK1046" s="7"/>
      <c r="CL1046" s="7"/>
      <c r="CM1046" s="7"/>
      <c r="CN1046" s="7"/>
      <c r="CO1046" s="7"/>
      <c r="CP1046" s="7"/>
      <c r="CQ1046" s="7"/>
      <c r="CR1046" s="7"/>
      <c r="CS1046" s="7"/>
      <c r="CT1046" s="7"/>
      <c r="CU1046" s="7"/>
      <c r="CV1046" s="7"/>
      <c r="CW1046" s="7"/>
      <c r="CX1046" s="7"/>
      <c r="CY1046" s="7"/>
      <c r="CZ1046" s="7"/>
      <c r="DA1046" s="7"/>
      <c r="DB1046" s="7"/>
      <c r="DC1046" s="7"/>
      <c r="DD1046" s="7"/>
      <c r="DE1046" s="7"/>
      <c r="DF1046" s="7"/>
      <c r="DG1046" s="7"/>
      <c r="DH1046" s="7"/>
      <c r="DI1046" s="7"/>
      <c r="DJ1046" s="7"/>
      <c r="DK1046" s="7"/>
      <c r="DL1046" s="20"/>
    </row>
    <row r="1047" spans="1:116" ht="15" hidden="1" customHeight="1">
      <c r="A1047" s="19">
        <v>16210</v>
      </c>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26" t="s">
        <v>704</v>
      </c>
      <c r="AG1047" s="7" t="s">
        <v>701</v>
      </c>
      <c r="AH1047" s="244" t="s">
        <v>705</v>
      </c>
      <c r="AI1047" s="7" t="s">
        <v>8</v>
      </c>
      <c r="AJ1047" s="7"/>
      <c r="AK1047" s="7" t="s">
        <v>703</v>
      </c>
      <c r="AL1047" s="26" t="s">
        <v>704</v>
      </c>
      <c r="AM1047" s="7" t="s">
        <v>701</v>
      </c>
      <c r="AN1047" s="244" t="s">
        <v>705</v>
      </c>
      <c r="AO1047" s="7" t="s">
        <v>8</v>
      </c>
      <c r="AP1047" s="7"/>
      <c r="AQ1047" s="7" t="s">
        <v>703</v>
      </c>
      <c r="AR1047" s="72" t="s">
        <v>4819</v>
      </c>
      <c r="AS1047" s="20" t="str">
        <f t="shared" si="251"/>
        <v>4ºC</v>
      </c>
      <c r="AT1047" s="7" t="str">
        <f t="shared" si="252"/>
        <v>ACS1146</v>
      </c>
      <c r="AU1047" s="20"/>
      <c r="AV1047" s="87" t="str">
        <f t="shared" si="246"/>
        <v>GP0465</v>
      </c>
      <c r="AW1047" s="7" t="str">
        <f t="shared" si="247"/>
        <v>Calcaneous</v>
      </c>
      <c r="AX1047" s="28" t="s">
        <v>1580</v>
      </c>
      <c r="AY1047" s="7"/>
      <c r="AZ1047" s="13"/>
      <c r="BA1047" s="7" t="str">
        <f t="shared" si="253"/>
        <v>Bone</v>
      </c>
      <c r="BB1047" s="13"/>
      <c r="BC1047" s="28" t="s">
        <v>4829</v>
      </c>
      <c r="BD1047" s="13"/>
      <c r="BE1047" s="13" t="s">
        <v>3046</v>
      </c>
      <c r="BF1047" s="13" t="s">
        <v>3966</v>
      </c>
      <c r="BG1047" s="13" t="s">
        <v>4821</v>
      </c>
      <c r="BH1047" s="28" t="s">
        <v>2872</v>
      </c>
      <c r="BI1047" s="76">
        <v>44.9733333</v>
      </c>
      <c r="BJ1047" s="34">
        <v>-108.19305559999999</v>
      </c>
      <c r="BK1047" s="76" t="s">
        <v>1693</v>
      </c>
      <c r="BL1047" s="13"/>
      <c r="BM1047" s="28" t="s">
        <v>4830</v>
      </c>
      <c r="BN1047" s="244" t="s">
        <v>4831</v>
      </c>
      <c r="BO1047" s="244" t="s">
        <v>4824</v>
      </c>
      <c r="BP1047" s="7" t="s">
        <v>4825</v>
      </c>
      <c r="BQ1047" s="261" t="s">
        <v>1552</v>
      </c>
      <c r="BR1047" s="7"/>
      <c r="BS1047" s="244" t="s">
        <v>4832</v>
      </c>
      <c r="BT1047" s="7"/>
      <c r="BU1047" s="7"/>
      <c r="BV1047" s="7" t="str">
        <f t="shared" si="254"/>
        <v>4ºC</v>
      </c>
      <c r="BW1047" s="7"/>
      <c r="BX1047" s="7"/>
      <c r="BY1047" s="7"/>
      <c r="BZ1047" s="131" t="str">
        <f t="shared" si="255"/>
        <v>08.08.214</v>
      </c>
      <c r="CA1047" s="142" t="s">
        <v>4833</v>
      </c>
      <c r="CB1047" s="7"/>
      <c r="CC1047" s="7"/>
      <c r="CD1047" s="7"/>
      <c r="CE1047" s="7"/>
      <c r="CF1047" s="7"/>
      <c r="CG1047" s="7"/>
      <c r="CH1047" s="7"/>
      <c r="CI1047" s="7"/>
      <c r="CJ1047" s="7"/>
      <c r="CK1047" s="7"/>
      <c r="CL1047" s="7"/>
      <c r="CM1047" s="7"/>
      <c r="CN1047" s="7"/>
      <c r="CO1047" s="7"/>
      <c r="CP1047" s="7"/>
      <c r="CQ1047" s="7"/>
      <c r="CR1047" s="7"/>
      <c r="CS1047" s="7"/>
      <c r="CT1047" s="7"/>
      <c r="CU1047" s="7"/>
      <c r="CV1047" s="7"/>
      <c r="CW1047" s="7"/>
      <c r="CX1047" s="7"/>
      <c r="CY1047" s="7"/>
      <c r="CZ1047" s="7"/>
      <c r="DA1047" s="7"/>
      <c r="DB1047" s="7"/>
      <c r="DC1047" s="7"/>
      <c r="DD1047" s="7"/>
      <c r="DE1047" s="7"/>
      <c r="DF1047" s="7"/>
      <c r="DG1047" s="7"/>
      <c r="DH1047" s="7"/>
      <c r="DI1047" s="7"/>
      <c r="DJ1047" s="7"/>
      <c r="DK1047" s="7"/>
      <c r="DL1047" s="19"/>
    </row>
    <row r="1048" spans="1:116" ht="15.75" hidden="1" customHeight="1" thickBot="1">
      <c r="A1048" s="20">
        <v>16220</v>
      </c>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157" t="s">
        <v>706</v>
      </c>
      <c r="AG1048" s="7" t="s">
        <v>701</v>
      </c>
      <c r="AH1048" s="243" t="s">
        <v>702</v>
      </c>
      <c r="AI1048" s="7" t="s">
        <v>8</v>
      </c>
      <c r="AJ1048" s="7"/>
      <c r="AK1048" s="7" t="s">
        <v>703</v>
      </c>
      <c r="AL1048" s="157" t="s">
        <v>706</v>
      </c>
      <c r="AM1048" s="7" t="s">
        <v>701</v>
      </c>
      <c r="AN1048" s="243" t="s">
        <v>702</v>
      </c>
      <c r="AO1048" s="7" t="s">
        <v>8</v>
      </c>
      <c r="AP1048" s="7"/>
      <c r="AQ1048" s="7" t="s">
        <v>703</v>
      </c>
      <c r="AR1048" s="72" t="s">
        <v>4819</v>
      </c>
      <c r="AS1048" s="20" t="str">
        <f t="shared" si="251"/>
        <v>4ºC</v>
      </c>
      <c r="AT1048" s="7" t="str">
        <f t="shared" si="252"/>
        <v>ACS1156</v>
      </c>
      <c r="AU1048" s="20"/>
      <c r="AV1048" s="87" t="str">
        <f t="shared" si="246"/>
        <v>GP0465</v>
      </c>
      <c r="AW1048" s="7" t="str">
        <f t="shared" si="247"/>
        <v>Petrosal bone</v>
      </c>
      <c r="AX1048" s="243" t="s">
        <v>492</v>
      </c>
      <c r="AY1048" s="7"/>
      <c r="AZ1048" s="7"/>
      <c r="BA1048" s="7" t="str">
        <f t="shared" si="253"/>
        <v>Bone</v>
      </c>
      <c r="BB1048" s="7"/>
      <c r="BC1048" s="243" t="s">
        <v>4829</v>
      </c>
      <c r="BD1048" s="7"/>
      <c r="BE1048" s="7" t="s">
        <v>3046</v>
      </c>
      <c r="BF1048" s="7" t="s">
        <v>3966</v>
      </c>
      <c r="BG1048" s="7" t="s">
        <v>4821</v>
      </c>
      <c r="BH1048" s="243" t="s">
        <v>2872</v>
      </c>
      <c r="BI1048" s="7">
        <v>44.9733333</v>
      </c>
      <c r="BJ1048" s="157">
        <v>-108.19305559999999</v>
      </c>
      <c r="BK1048" s="7" t="s">
        <v>1693</v>
      </c>
      <c r="BL1048" s="7"/>
      <c r="BM1048" s="243" t="s">
        <v>4830</v>
      </c>
      <c r="BN1048" s="243" t="s">
        <v>4831</v>
      </c>
      <c r="BO1048" s="243" t="s">
        <v>4824</v>
      </c>
      <c r="BP1048" s="7" t="s">
        <v>4825</v>
      </c>
      <c r="BQ1048" s="260" t="s">
        <v>4826</v>
      </c>
      <c r="BR1048" s="7"/>
      <c r="BS1048" s="243" t="s">
        <v>4834</v>
      </c>
      <c r="BT1048" s="7"/>
      <c r="BU1048" s="7"/>
      <c r="BV1048" s="7" t="str">
        <f t="shared" si="254"/>
        <v>4ºC</v>
      </c>
      <c r="BW1048" s="7"/>
      <c r="BX1048" s="7"/>
      <c r="BY1048" s="7"/>
      <c r="BZ1048" s="131" t="str">
        <f t="shared" si="255"/>
        <v>08.08.214</v>
      </c>
      <c r="CA1048" s="266" t="s">
        <v>4835</v>
      </c>
      <c r="CB1048" s="7"/>
      <c r="CC1048" s="7"/>
      <c r="CD1048" s="7"/>
      <c r="CE1048" s="7"/>
      <c r="CF1048" s="7"/>
      <c r="CG1048" s="7"/>
      <c r="CH1048" s="7"/>
      <c r="CI1048" s="7"/>
      <c r="CJ1048" s="7"/>
      <c r="CK1048" s="7"/>
      <c r="CL1048" s="7"/>
      <c r="CM1048" s="7"/>
      <c r="CN1048" s="7"/>
      <c r="CO1048" s="7"/>
      <c r="CP1048" s="7"/>
      <c r="CQ1048" s="7"/>
      <c r="CR1048" s="7"/>
      <c r="CS1048" s="7"/>
      <c r="CT1048" s="7"/>
      <c r="CU1048" s="13"/>
      <c r="CV1048" s="13"/>
      <c r="CW1048" s="13"/>
      <c r="CX1048" s="13"/>
      <c r="CY1048" s="13"/>
      <c r="CZ1048" s="13"/>
      <c r="DA1048" s="13"/>
      <c r="DB1048" s="13"/>
      <c r="DC1048" s="13"/>
      <c r="DD1048" s="13"/>
      <c r="DE1048" s="13"/>
      <c r="DF1048" s="13"/>
      <c r="DG1048" s="13"/>
      <c r="DH1048" s="13"/>
      <c r="DI1048" s="13"/>
      <c r="DJ1048" s="13"/>
      <c r="DK1048" s="13"/>
      <c r="DL1048" s="20"/>
    </row>
    <row r="1049" spans="1:116" ht="15" hidden="1" customHeight="1">
      <c r="A1049" s="19">
        <v>16223</v>
      </c>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26" t="s">
        <v>707</v>
      </c>
      <c r="AG1049" s="7" t="s">
        <v>701</v>
      </c>
      <c r="AH1049" s="244" t="s">
        <v>708</v>
      </c>
      <c r="AI1049" s="7" t="s">
        <v>8</v>
      </c>
      <c r="AJ1049" s="7"/>
      <c r="AK1049" s="7" t="s">
        <v>703</v>
      </c>
      <c r="AL1049" s="26" t="s">
        <v>707</v>
      </c>
      <c r="AM1049" s="7" t="s">
        <v>701</v>
      </c>
      <c r="AN1049" s="244" t="s">
        <v>708</v>
      </c>
      <c r="AO1049" s="7" t="s">
        <v>8</v>
      </c>
      <c r="AP1049" s="7"/>
      <c r="AQ1049" s="7" t="s">
        <v>703</v>
      </c>
      <c r="AR1049" s="72" t="s">
        <v>4819</v>
      </c>
      <c r="AS1049" s="20" t="str">
        <f t="shared" si="251"/>
        <v>4ºC</v>
      </c>
      <c r="AT1049" s="7" t="str">
        <f t="shared" si="252"/>
        <v>ACS1159</v>
      </c>
      <c r="AU1049" s="20"/>
      <c r="AV1049" s="87" t="str">
        <f t="shared" si="246"/>
        <v>GP0465</v>
      </c>
      <c r="AW1049" s="7" t="str">
        <f t="shared" si="247"/>
        <v>Calcaneum</v>
      </c>
      <c r="AX1049" s="244" t="s">
        <v>434</v>
      </c>
      <c r="AY1049" s="7"/>
      <c r="AZ1049" s="7"/>
      <c r="BA1049" s="7" t="str">
        <f t="shared" si="253"/>
        <v>Bone</v>
      </c>
      <c r="BB1049" s="7"/>
      <c r="BC1049" s="244" t="s">
        <v>4836</v>
      </c>
      <c r="BD1049" s="7"/>
      <c r="BE1049" s="7" t="s">
        <v>3046</v>
      </c>
      <c r="BF1049" s="13" t="s">
        <v>3966</v>
      </c>
      <c r="BG1049" s="13" t="s">
        <v>4821</v>
      </c>
      <c r="BH1049" s="28" t="s">
        <v>2872</v>
      </c>
      <c r="BI1049" s="76">
        <v>44.9733333</v>
      </c>
      <c r="BJ1049" s="34">
        <v>-108.19305559999999</v>
      </c>
      <c r="BK1049" s="76" t="s">
        <v>1693</v>
      </c>
      <c r="BL1049" s="13"/>
      <c r="BM1049" s="28" t="s">
        <v>4830</v>
      </c>
      <c r="BN1049" s="28" t="s">
        <v>4831</v>
      </c>
      <c r="BO1049" s="28" t="s">
        <v>4824</v>
      </c>
      <c r="BP1049" s="13" t="s">
        <v>4825</v>
      </c>
      <c r="BQ1049" s="153" t="s">
        <v>1552</v>
      </c>
      <c r="BR1049" s="13"/>
      <c r="BS1049" s="28" t="s">
        <v>4837</v>
      </c>
      <c r="BT1049" s="7"/>
      <c r="BU1049" s="13"/>
      <c r="BV1049" s="7" t="str">
        <f t="shared" si="254"/>
        <v>4ºC</v>
      </c>
      <c r="BW1049" s="13"/>
      <c r="BX1049" s="13"/>
      <c r="BY1049" s="13"/>
      <c r="BZ1049" s="131" t="str">
        <f t="shared" si="255"/>
        <v>08.08.214</v>
      </c>
      <c r="CA1049" s="142" t="s">
        <v>4838</v>
      </c>
      <c r="CB1049" s="7"/>
      <c r="CC1049" s="7"/>
      <c r="CD1049" s="7"/>
      <c r="CE1049" s="7"/>
      <c r="CF1049" s="7"/>
      <c r="CG1049" s="7"/>
      <c r="CH1049" s="7"/>
      <c r="CI1049" s="7"/>
      <c r="CJ1049" s="7"/>
      <c r="CK1049" s="7"/>
      <c r="CL1049" s="7"/>
      <c r="CM1049" s="7"/>
      <c r="CN1049" s="7"/>
      <c r="CO1049" s="7"/>
      <c r="CP1049" s="7"/>
      <c r="CQ1049" s="7"/>
      <c r="CR1049" s="7"/>
      <c r="CS1049" s="7"/>
      <c r="CT1049" s="7"/>
      <c r="CU1049" s="13"/>
      <c r="CV1049" s="13"/>
      <c r="CW1049" s="194"/>
      <c r="CX1049" s="13"/>
      <c r="CY1049" s="13"/>
      <c r="CZ1049" s="13"/>
      <c r="DA1049" s="13"/>
      <c r="DB1049" s="13"/>
      <c r="DC1049" s="13"/>
      <c r="DD1049" s="13"/>
      <c r="DE1049" s="13"/>
      <c r="DF1049" s="13"/>
      <c r="DG1049" s="13"/>
      <c r="DH1049" s="13"/>
      <c r="DI1049" s="13"/>
      <c r="DJ1049" s="13"/>
      <c r="DK1049" s="13"/>
      <c r="DL1049" s="19"/>
    </row>
    <row r="1050" spans="1:116" ht="15" hidden="1" customHeight="1">
      <c r="A1050" s="20">
        <v>16255</v>
      </c>
      <c r="B1050" t="s">
        <v>6535</v>
      </c>
      <c r="D1050" s="147" t="s">
        <v>5533</v>
      </c>
      <c r="E1050" s="147"/>
      <c r="F1050" s="147"/>
      <c r="G1050" s="147" t="s">
        <v>5295</v>
      </c>
      <c r="H1050" s="32" t="s">
        <v>5534</v>
      </c>
      <c r="I1050" s="32"/>
      <c r="J1050" s="32"/>
      <c r="K1050" s="32"/>
      <c r="L1050" s="32"/>
      <c r="M1050" s="32"/>
      <c r="N1050" s="32"/>
      <c r="O1050" s="32"/>
      <c r="P1050" s="7"/>
      <c r="Q1050" s="7"/>
      <c r="R1050" s="7"/>
      <c r="S1050" s="7"/>
      <c r="T1050" s="7"/>
      <c r="U1050" s="7"/>
      <c r="V1050" s="7"/>
      <c r="W1050" s="7"/>
      <c r="X1050" s="7"/>
      <c r="Y1050" s="7"/>
      <c r="Z1050" s="7"/>
      <c r="AA1050" s="7"/>
      <c r="AB1050" s="7"/>
      <c r="AC1050" s="7" t="s">
        <v>6169</v>
      </c>
      <c r="AD1050" s="7"/>
      <c r="AE1050" s="7"/>
      <c r="AF1050" s="245" t="s">
        <v>709</v>
      </c>
      <c r="AG1050" s="7" t="s">
        <v>710</v>
      </c>
      <c r="AH1050" s="7" t="s">
        <v>711</v>
      </c>
      <c r="AI1050" s="7" t="s">
        <v>8</v>
      </c>
      <c r="AJ1050" s="7"/>
      <c r="AK1050" s="7" t="s">
        <v>712</v>
      </c>
      <c r="AL1050" s="245" t="s">
        <v>709</v>
      </c>
      <c r="AM1050" s="7" t="s">
        <v>710</v>
      </c>
      <c r="AN1050" s="7" t="s">
        <v>711</v>
      </c>
      <c r="AO1050" s="7" t="s">
        <v>8</v>
      </c>
      <c r="AP1050" s="7"/>
      <c r="AQ1050" s="7" t="s">
        <v>712</v>
      </c>
      <c r="AR1050" s="7"/>
      <c r="AS1050" s="20" t="str">
        <f t="shared" si="251"/>
        <v>walk-in freezer</v>
      </c>
      <c r="AT1050" s="7" t="str">
        <f t="shared" si="252"/>
        <v>ACS 1190</v>
      </c>
      <c r="AU1050" s="20"/>
      <c r="AV1050" s="87" t="str">
        <f t="shared" ref="AV1050:AV1058" si="256">AM1050</f>
        <v>GP0466</v>
      </c>
      <c r="AW1050" s="7" t="s">
        <v>711</v>
      </c>
      <c r="AX1050" s="7" t="s">
        <v>434</v>
      </c>
      <c r="AY1050" s="7" t="s">
        <v>3394</v>
      </c>
      <c r="AZ1050" s="7"/>
      <c r="BA1050" s="7" t="str">
        <f t="shared" si="253"/>
        <v>Bone</v>
      </c>
      <c r="BB1050" s="7" t="s">
        <v>4839</v>
      </c>
      <c r="BC1050" s="7" t="s">
        <v>4840</v>
      </c>
      <c r="BD1050" s="7" t="s">
        <v>4841</v>
      </c>
      <c r="BE1050" s="7" t="s">
        <v>4842</v>
      </c>
      <c r="BF1050" s="7"/>
      <c r="BG1050" s="7"/>
      <c r="BH1050" s="7" t="s">
        <v>4843</v>
      </c>
      <c r="BI1050" s="130">
        <v>41.492538000000003</v>
      </c>
      <c r="BJ1050" s="130">
        <v>-99.901813000000004</v>
      </c>
      <c r="BK1050" s="10" t="s">
        <v>1701</v>
      </c>
      <c r="BL1050" s="7"/>
      <c r="BM1050" s="7"/>
      <c r="BN1050" s="21"/>
      <c r="BO1050" s="21" t="s">
        <v>4844</v>
      </c>
      <c r="BP1050" s="21" t="s">
        <v>1036</v>
      </c>
      <c r="BQ1050" s="21" t="s">
        <v>1552</v>
      </c>
      <c r="BR1050" s="21" t="s">
        <v>4845</v>
      </c>
      <c r="BS1050" s="154" t="s">
        <v>4846</v>
      </c>
      <c r="BT1050" s="21"/>
      <c r="BU1050" s="21"/>
      <c r="BV1050" s="21" t="str">
        <f t="shared" si="254"/>
        <v>walk-in freezer</v>
      </c>
      <c r="BW1050" s="21"/>
      <c r="BX1050" s="21"/>
      <c r="BY1050" s="147" t="s">
        <v>5533</v>
      </c>
      <c r="BZ1050" s="136">
        <f t="shared" si="255"/>
        <v>0</v>
      </c>
      <c r="CA1050" s="7"/>
      <c r="CB1050" s="7"/>
      <c r="CC1050" s="7"/>
      <c r="CD1050" s="31"/>
      <c r="CE1050" s="31"/>
      <c r="CF1050" s="13"/>
      <c r="CG1050" s="13"/>
      <c r="CH1050" s="13"/>
      <c r="CI1050" s="13"/>
      <c r="CJ1050" s="13"/>
      <c r="CK1050" s="13"/>
      <c r="CL1050" s="13"/>
      <c r="CM1050" s="13"/>
      <c r="CN1050" s="13"/>
      <c r="CO1050" s="13"/>
      <c r="CP1050" s="13"/>
      <c r="CQ1050" s="31"/>
      <c r="CR1050" s="31"/>
      <c r="CS1050" s="31"/>
      <c r="CT1050" s="31"/>
      <c r="CU1050" s="31"/>
      <c r="CV1050" s="31"/>
      <c r="CW1050" s="31"/>
      <c r="CX1050" s="31"/>
      <c r="CY1050" s="31"/>
      <c r="CZ1050" s="13"/>
      <c r="DA1050" s="13"/>
      <c r="DB1050" s="13"/>
      <c r="DC1050" s="13"/>
      <c r="DD1050" s="13"/>
      <c r="DE1050" s="13"/>
      <c r="DF1050" s="13"/>
      <c r="DG1050" s="13"/>
      <c r="DH1050" s="13"/>
      <c r="DI1050" s="13"/>
      <c r="DJ1050" s="13"/>
      <c r="DK1050" s="13"/>
      <c r="DL1050" s="20"/>
    </row>
    <row r="1051" spans="1:116" ht="15" hidden="1" customHeight="1">
      <c r="A1051" s="19">
        <v>16256</v>
      </c>
      <c r="D1051" s="147" t="s">
        <v>5535</v>
      </c>
      <c r="E1051" s="147"/>
      <c r="F1051" s="147"/>
      <c r="G1051" s="147" t="s">
        <v>5295</v>
      </c>
      <c r="H1051" s="7" t="s">
        <v>5536</v>
      </c>
      <c r="I1051" s="7"/>
      <c r="J1051" s="7"/>
      <c r="K1051" s="7"/>
      <c r="L1051" s="7"/>
      <c r="M1051" s="7"/>
      <c r="N1051" s="7"/>
      <c r="O1051" s="7"/>
      <c r="P1051" s="7"/>
      <c r="Q1051" s="7"/>
      <c r="R1051" s="7"/>
      <c r="S1051" s="7" t="s">
        <v>6793</v>
      </c>
      <c r="T1051" s="7"/>
      <c r="U1051" s="7"/>
      <c r="V1051" s="7"/>
      <c r="W1051" s="7"/>
      <c r="X1051" s="7"/>
      <c r="Y1051" s="7"/>
      <c r="Z1051" s="7"/>
      <c r="AA1051" s="7"/>
      <c r="AB1051" s="7"/>
      <c r="AC1051" s="7" t="s">
        <v>6794</v>
      </c>
      <c r="AD1051" s="7"/>
      <c r="AE1051" s="7"/>
      <c r="AF1051" s="26" t="s">
        <v>713</v>
      </c>
      <c r="AG1051" s="7" t="s">
        <v>710</v>
      </c>
      <c r="AH1051" s="7" t="s">
        <v>714</v>
      </c>
      <c r="AI1051" s="7" t="s">
        <v>8</v>
      </c>
      <c r="AJ1051" s="7"/>
      <c r="AK1051" s="7" t="s">
        <v>712</v>
      </c>
      <c r="AL1051" s="26" t="s">
        <v>713</v>
      </c>
      <c r="AM1051" s="7" t="s">
        <v>710</v>
      </c>
      <c r="AN1051" s="7" t="s">
        <v>714</v>
      </c>
      <c r="AO1051" s="7" t="s">
        <v>8</v>
      </c>
      <c r="AP1051" s="7"/>
      <c r="AQ1051" s="7" t="s">
        <v>712</v>
      </c>
      <c r="AR1051" s="7"/>
      <c r="AS1051" s="20" t="str">
        <f t="shared" si="251"/>
        <v>walk-in freezer</v>
      </c>
      <c r="AT1051" s="7" t="str">
        <f t="shared" si="252"/>
        <v>ACS 1191</v>
      </c>
      <c r="AU1051" s="20"/>
      <c r="AV1051" s="87" t="str">
        <f t="shared" si="256"/>
        <v>GP0466</v>
      </c>
      <c r="AW1051" s="7" t="s">
        <v>714</v>
      </c>
      <c r="AX1051" s="7" t="s">
        <v>434</v>
      </c>
      <c r="AY1051" s="7" t="s">
        <v>4847</v>
      </c>
      <c r="AZ1051" s="7"/>
      <c r="BA1051" s="7" t="str">
        <f t="shared" si="253"/>
        <v>Bone</v>
      </c>
      <c r="BB1051" s="7" t="s">
        <v>4848</v>
      </c>
      <c r="BC1051" s="7" t="s">
        <v>4849</v>
      </c>
      <c r="BD1051" s="7" t="s">
        <v>4850</v>
      </c>
      <c r="BE1051" s="7" t="s">
        <v>4842</v>
      </c>
      <c r="BF1051" s="13"/>
      <c r="BG1051" s="13"/>
      <c r="BH1051" s="13" t="s">
        <v>4851</v>
      </c>
      <c r="BI1051" s="130">
        <v>41.492538000000003</v>
      </c>
      <c r="BJ1051" s="130">
        <v>-99.901813000000004</v>
      </c>
      <c r="BK1051" s="10" t="s">
        <v>1701</v>
      </c>
      <c r="BL1051" s="13"/>
      <c r="BM1051" s="13"/>
      <c r="BN1051" s="13"/>
      <c r="BO1051" s="13" t="s">
        <v>4844</v>
      </c>
      <c r="BP1051" s="13" t="s">
        <v>1036</v>
      </c>
      <c r="BQ1051" s="13" t="s">
        <v>1539</v>
      </c>
      <c r="BR1051" s="13" t="s">
        <v>4845</v>
      </c>
      <c r="BS1051" s="155">
        <v>46340</v>
      </c>
      <c r="BT1051" s="7"/>
      <c r="BU1051" s="13"/>
      <c r="BV1051" s="7" t="str">
        <f t="shared" si="254"/>
        <v>walk-in freezer</v>
      </c>
      <c r="BW1051" s="13"/>
      <c r="BX1051" s="13"/>
      <c r="BY1051" s="147" t="s">
        <v>5535</v>
      </c>
      <c r="BZ1051" s="131">
        <f t="shared" si="255"/>
        <v>0</v>
      </c>
      <c r="CA1051" s="13"/>
      <c r="CB1051" s="13"/>
      <c r="CC1051" s="13"/>
      <c r="CD1051" s="13"/>
      <c r="CE1051" s="13"/>
      <c r="CF1051" s="13"/>
      <c r="CG1051" s="13"/>
      <c r="CH1051" s="13"/>
      <c r="CI1051" s="13"/>
      <c r="CJ1051" s="13"/>
      <c r="CK1051" s="13"/>
      <c r="CL1051" s="13"/>
      <c r="CM1051" s="13"/>
      <c r="CN1051" s="13"/>
      <c r="CO1051" s="13"/>
      <c r="CP1051" s="13"/>
      <c r="CQ1051" s="13"/>
      <c r="CR1051" s="13"/>
      <c r="CS1051" s="13"/>
      <c r="CT1051" s="13"/>
      <c r="CU1051" s="13"/>
      <c r="CV1051" s="13"/>
      <c r="CW1051" s="13"/>
      <c r="CX1051" s="13"/>
      <c r="CY1051" s="13"/>
      <c r="CZ1051" s="13"/>
      <c r="DA1051" s="13"/>
      <c r="DB1051" s="13"/>
      <c r="DC1051" s="13"/>
      <c r="DD1051" s="13"/>
      <c r="DE1051" s="13"/>
      <c r="DF1051" s="13"/>
      <c r="DG1051" s="13"/>
      <c r="DH1051" s="13"/>
      <c r="DI1051" s="13"/>
      <c r="DJ1051" s="13"/>
      <c r="DK1051" s="13"/>
      <c r="DL1051" s="19"/>
    </row>
    <row r="1052" spans="1:116" ht="15" hidden="1" customHeight="1">
      <c r="A1052" s="19">
        <v>16257</v>
      </c>
      <c r="D1052" s="147" t="s">
        <v>5537</v>
      </c>
      <c r="E1052" s="147"/>
      <c r="F1052" s="147"/>
      <c r="G1052" s="147" t="s">
        <v>5295</v>
      </c>
      <c r="H1052" s="7" t="s">
        <v>5538</v>
      </c>
      <c r="I1052" s="7"/>
      <c r="J1052" s="7"/>
      <c r="K1052" s="7"/>
      <c r="L1052" s="7"/>
      <c r="M1052" s="7"/>
      <c r="N1052" s="7"/>
      <c r="O1052" s="7"/>
      <c r="P1052" s="7"/>
      <c r="Q1052" s="7"/>
      <c r="R1052" s="7"/>
      <c r="S1052" s="7" t="s">
        <v>6795</v>
      </c>
      <c r="T1052" s="7"/>
      <c r="U1052" s="7"/>
      <c r="V1052" s="7"/>
      <c r="W1052" s="7"/>
      <c r="X1052" s="7"/>
      <c r="Y1052" s="7"/>
      <c r="Z1052" s="7"/>
      <c r="AA1052" s="7"/>
      <c r="AB1052" s="7"/>
      <c r="AC1052" s="7" t="s">
        <v>6796</v>
      </c>
      <c r="AD1052" s="7"/>
      <c r="AE1052" s="7" t="s">
        <v>6687</v>
      </c>
      <c r="AF1052" s="26" t="s">
        <v>715</v>
      </c>
      <c r="AG1052" s="7" t="s">
        <v>710</v>
      </c>
      <c r="AH1052" s="7" t="s">
        <v>714</v>
      </c>
      <c r="AI1052" s="7" t="s">
        <v>8</v>
      </c>
      <c r="AJ1052" s="7"/>
      <c r="AK1052" s="7" t="s">
        <v>712</v>
      </c>
      <c r="AL1052" s="26" t="s">
        <v>715</v>
      </c>
      <c r="AM1052" s="7" t="s">
        <v>710</v>
      </c>
      <c r="AN1052" s="7" t="s">
        <v>714</v>
      </c>
      <c r="AO1052" s="7" t="s">
        <v>8</v>
      </c>
      <c r="AP1052" s="7"/>
      <c r="AQ1052" s="7" t="s">
        <v>712</v>
      </c>
      <c r="AR1052" s="7"/>
      <c r="AS1052" s="20" t="str">
        <f t="shared" si="251"/>
        <v>walk-in freezer</v>
      </c>
      <c r="AT1052" s="7" t="str">
        <f t="shared" si="252"/>
        <v>ACS 1192</v>
      </c>
      <c r="AU1052" s="20"/>
      <c r="AV1052" s="87" t="str">
        <f t="shared" si="256"/>
        <v>GP0466</v>
      </c>
      <c r="AW1052" s="7" t="s">
        <v>714</v>
      </c>
      <c r="AX1052" s="7" t="s">
        <v>434</v>
      </c>
      <c r="AY1052" s="7" t="s">
        <v>4847</v>
      </c>
      <c r="AZ1052" s="7"/>
      <c r="BA1052" s="7" t="str">
        <f t="shared" si="253"/>
        <v>Bone</v>
      </c>
      <c r="BB1052" s="7" t="s">
        <v>4852</v>
      </c>
      <c r="BC1052" s="7" t="s">
        <v>4853</v>
      </c>
      <c r="BD1052" s="7" t="s">
        <v>4850</v>
      </c>
      <c r="BE1052" s="7" t="s">
        <v>4842</v>
      </c>
      <c r="BF1052" s="13"/>
      <c r="BG1052" s="13"/>
      <c r="BH1052" s="13" t="s">
        <v>4854</v>
      </c>
      <c r="BI1052" s="130">
        <v>41.492538000000003</v>
      </c>
      <c r="BJ1052" s="130">
        <v>-99.901813000000004</v>
      </c>
      <c r="BK1052" s="10" t="s">
        <v>1701</v>
      </c>
      <c r="BL1052" s="13"/>
      <c r="BM1052" s="13"/>
      <c r="BN1052" s="13"/>
      <c r="BO1052" s="13" t="s">
        <v>4844</v>
      </c>
      <c r="BP1052" s="13" t="s">
        <v>1036</v>
      </c>
      <c r="BQ1052" s="13" t="s">
        <v>3290</v>
      </c>
      <c r="BR1052" s="13" t="s">
        <v>4845</v>
      </c>
      <c r="BS1052" s="155">
        <v>36506</v>
      </c>
      <c r="BT1052" s="7"/>
      <c r="BU1052" s="13"/>
      <c r="BV1052" s="7" t="str">
        <f t="shared" si="254"/>
        <v>walk-in freezer</v>
      </c>
      <c r="BW1052" s="13"/>
      <c r="BX1052" s="13"/>
      <c r="BY1052" s="147" t="s">
        <v>5537</v>
      </c>
      <c r="BZ1052" s="131">
        <f t="shared" si="255"/>
        <v>0</v>
      </c>
      <c r="CA1052" s="13"/>
      <c r="CB1052" s="13" t="s">
        <v>4855</v>
      </c>
      <c r="CC1052" s="13"/>
      <c r="CD1052" s="13"/>
      <c r="CE1052" s="13"/>
      <c r="CF1052" s="13"/>
      <c r="CG1052" s="13"/>
      <c r="CH1052" s="13"/>
      <c r="CI1052" s="13"/>
      <c r="CJ1052" s="13"/>
      <c r="CK1052" s="13"/>
      <c r="CL1052" s="13"/>
      <c r="CM1052" s="13"/>
      <c r="CN1052" s="13"/>
      <c r="CO1052" s="13"/>
      <c r="CP1052" s="13"/>
      <c r="CQ1052" s="13"/>
      <c r="CR1052" s="13"/>
      <c r="CS1052" s="13"/>
      <c r="CT1052" s="13"/>
      <c r="CU1052" s="13"/>
      <c r="CV1052" s="13"/>
      <c r="CW1052" s="13"/>
      <c r="CX1052" s="13"/>
      <c r="CY1052" s="13"/>
      <c r="CZ1052" s="13"/>
      <c r="DA1052" s="13"/>
      <c r="DB1052" s="13"/>
      <c r="DC1052" s="13"/>
      <c r="DD1052" s="13"/>
      <c r="DE1052" s="13"/>
      <c r="DF1052" s="13"/>
      <c r="DG1052" s="13"/>
      <c r="DH1052" s="13"/>
      <c r="DI1052" s="13"/>
      <c r="DJ1052" s="13"/>
      <c r="DK1052" s="13"/>
      <c r="DL1052" s="19"/>
    </row>
    <row r="1053" spans="1:116" ht="15" hidden="1" customHeight="1">
      <c r="A1053" s="19">
        <v>16258</v>
      </c>
      <c r="D1053" s="147" t="s">
        <v>5539</v>
      </c>
      <c r="E1053" s="147"/>
      <c r="F1053" s="147"/>
      <c r="G1053" s="147" t="s">
        <v>5295</v>
      </c>
      <c r="H1053" s="7" t="s">
        <v>5540</v>
      </c>
      <c r="I1053" s="7"/>
      <c r="J1053" s="7"/>
      <c r="K1053" s="7"/>
      <c r="L1053" s="7"/>
      <c r="M1053" s="7"/>
      <c r="N1053" s="7"/>
      <c r="O1053" s="7"/>
      <c r="P1053" s="32"/>
      <c r="Q1053" s="32"/>
      <c r="R1053" s="32"/>
      <c r="S1053" s="7" t="s">
        <v>6797</v>
      </c>
      <c r="T1053" s="7"/>
      <c r="U1053" s="7"/>
      <c r="V1053" s="7"/>
      <c r="W1053" s="7"/>
      <c r="X1053" s="7"/>
      <c r="Y1053" s="7"/>
      <c r="Z1053" s="7"/>
      <c r="AA1053" s="7"/>
      <c r="AB1053" s="7"/>
      <c r="AC1053" s="32" t="s">
        <v>6798</v>
      </c>
      <c r="AD1053" s="32"/>
      <c r="AE1053" s="7"/>
      <c r="AF1053" s="26" t="s">
        <v>716</v>
      </c>
      <c r="AG1053" s="7" t="s">
        <v>710</v>
      </c>
      <c r="AH1053" s="7" t="s">
        <v>717</v>
      </c>
      <c r="AI1053" s="7" t="s">
        <v>11</v>
      </c>
      <c r="AJ1053" s="7"/>
      <c r="AK1053" s="7" t="s">
        <v>712</v>
      </c>
      <c r="AL1053" s="26" t="s">
        <v>716</v>
      </c>
      <c r="AM1053" s="7" t="s">
        <v>710</v>
      </c>
      <c r="AN1053" s="7" t="s">
        <v>717</v>
      </c>
      <c r="AO1053" s="7" t="s">
        <v>11</v>
      </c>
      <c r="AP1053" s="7"/>
      <c r="AQ1053" s="7" t="s">
        <v>712</v>
      </c>
      <c r="AR1053" s="7"/>
      <c r="AS1053" s="20" t="str">
        <f t="shared" si="251"/>
        <v>walk-in freezer</v>
      </c>
      <c r="AT1053" s="7" t="str">
        <f t="shared" si="252"/>
        <v>ACS 1193</v>
      </c>
      <c r="AU1053" s="20"/>
      <c r="AV1053" s="87" t="str">
        <f t="shared" si="256"/>
        <v>GP0466</v>
      </c>
      <c r="AW1053" s="7" t="s">
        <v>717</v>
      </c>
      <c r="AX1053" s="7" t="s">
        <v>434</v>
      </c>
      <c r="AY1053" s="7" t="s">
        <v>4856</v>
      </c>
      <c r="AZ1053" s="7"/>
      <c r="BA1053" s="7" t="str">
        <f t="shared" si="253"/>
        <v>Tooth</v>
      </c>
      <c r="BB1053" s="7" t="s">
        <v>4857</v>
      </c>
      <c r="BC1053" s="7" t="s">
        <v>4858</v>
      </c>
      <c r="BD1053" s="7" t="s">
        <v>4850</v>
      </c>
      <c r="BE1053" s="7" t="s">
        <v>4842</v>
      </c>
      <c r="BF1053" s="13"/>
      <c r="BG1053" s="13"/>
      <c r="BH1053" s="13" t="s">
        <v>4859</v>
      </c>
      <c r="BI1053" s="130">
        <v>41.492538000000003</v>
      </c>
      <c r="BJ1053" s="130">
        <v>-99.901813000000004</v>
      </c>
      <c r="BK1053" s="10" t="s">
        <v>1701</v>
      </c>
      <c r="BL1053" s="13"/>
      <c r="BM1053" s="13"/>
      <c r="BN1053" s="13"/>
      <c r="BO1053" s="13" t="s">
        <v>4844</v>
      </c>
      <c r="BP1053" s="13" t="s">
        <v>1036</v>
      </c>
      <c r="BQ1053" s="13" t="s">
        <v>1539</v>
      </c>
      <c r="BR1053" s="13" t="s">
        <v>4845</v>
      </c>
      <c r="BS1053" s="155" t="s">
        <v>4860</v>
      </c>
      <c r="BT1053" s="7"/>
      <c r="BU1053" s="13"/>
      <c r="BV1053" s="7" t="str">
        <f t="shared" si="254"/>
        <v>walk-in freezer</v>
      </c>
      <c r="BW1053" s="13"/>
      <c r="BX1053" s="13"/>
      <c r="BY1053" s="147" t="s">
        <v>5539</v>
      </c>
      <c r="BZ1053" s="131">
        <f t="shared" si="255"/>
        <v>0</v>
      </c>
      <c r="CA1053" s="13"/>
      <c r="CB1053" s="13"/>
      <c r="CC1053" s="13"/>
      <c r="CD1053" s="13"/>
      <c r="CE1053" s="13"/>
      <c r="CF1053" s="13"/>
      <c r="CG1053" s="13"/>
      <c r="CH1053" s="13"/>
      <c r="CI1053" s="13"/>
      <c r="CJ1053" s="13"/>
      <c r="CK1053" s="13"/>
      <c r="CL1053" s="13"/>
      <c r="CM1053" s="13"/>
      <c r="CN1053" s="13"/>
      <c r="CO1053" s="13"/>
      <c r="CP1053" s="13"/>
      <c r="CQ1053" s="13"/>
      <c r="CR1053" s="13"/>
      <c r="CS1053" s="13"/>
      <c r="CT1053" s="13"/>
      <c r="CU1053" s="13"/>
      <c r="CV1053" s="13"/>
      <c r="CW1053" s="13"/>
      <c r="CX1053" s="13"/>
      <c r="CY1053" s="13"/>
      <c r="CZ1053" s="13"/>
      <c r="DA1053" s="13"/>
      <c r="DB1053" s="13"/>
      <c r="DC1053" s="13"/>
      <c r="DD1053" s="13"/>
      <c r="DE1053" s="13"/>
      <c r="DF1053" s="13"/>
      <c r="DG1053" s="13"/>
      <c r="DH1053" s="13"/>
      <c r="DI1053" s="13"/>
      <c r="DJ1053" s="13"/>
      <c r="DK1053" s="13"/>
      <c r="DL1053" s="19"/>
    </row>
    <row r="1054" spans="1:116" ht="15" hidden="1" customHeight="1">
      <c r="A1054" s="19">
        <v>16259</v>
      </c>
      <c r="D1054" s="147" t="s">
        <v>5541</v>
      </c>
      <c r="E1054" s="147"/>
      <c r="F1054" s="147"/>
      <c r="G1054" s="147" t="s">
        <v>5295</v>
      </c>
      <c r="H1054" s="7" t="s">
        <v>5542</v>
      </c>
      <c r="I1054" s="7"/>
      <c r="J1054" s="7"/>
      <c r="K1054" s="7"/>
      <c r="L1054" s="7"/>
      <c r="M1054" s="7"/>
      <c r="N1054" s="7"/>
      <c r="O1054" s="7"/>
      <c r="P1054" s="32"/>
      <c r="Q1054" s="32"/>
      <c r="R1054" s="32"/>
      <c r="S1054" s="7" t="s">
        <v>6799</v>
      </c>
      <c r="T1054" s="7"/>
      <c r="U1054" s="7"/>
      <c r="V1054" s="7"/>
      <c r="W1054" s="7"/>
      <c r="X1054" s="7"/>
      <c r="Y1054" s="7"/>
      <c r="Z1054" s="7"/>
      <c r="AA1054" s="7"/>
      <c r="AB1054" s="7"/>
      <c r="AC1054" s="32" t="s">
        <v>6800</v>
      </c>
      <c r="AD1054" s="32"/>
      <c r="AE1054" s="7"/>
      <c r="AF1054" s="26" t="s">
        <v>718</v>
      </c>
      <c r="AG1054" s="7" t="s">
        <v>710</v>
      </c>
      <c r="AH1054" s="7" t="s">
        <v>711</v>
      </c>
      <c r="AI1054" s="7" t="s">
        <v>8</v>
      </c>
      <c r="AJ1054" s="7"/>
      <c r="AK1054" s="7" t="s">
        <v>712</v>
      </c>
      <c r="AL1054" s="26" t="s">
        <v>718</v>
      </c>
      <c r="AM1054" s="7" t="s">
        <v>710</v>
      </c>
      <c r="AN1054" s="7" t="s">
        <v>711</v>
      </c>
      <c r="AO1054" s="7" t="s">
        <v>8</v>
      </c>
      <c r="AP1054" s="7"/>
      <c r="AQ1054" s="7" t="s">
        <v>712</v>
      </c>
      <c r="AR1054" s="7"/>
      <c r="AS1054" s="20" t="str">
        <f t="shared" si="251"/>
        <v>walk-in freezer</v>
      </c>
      <c r="AT1054" s="7" t="str">
        <f t="shared" si="252"/>
        <v>ACS 1194</v>
      </c>
      <c r="AU1054" s="20"/>
      <c r="AV1054" s="87" t="str">
        <f t="shared" si="256"/>
        <v>GP0466</v>
      </c>
      <c r="AW1054" s="7" t="s">
        <v>711</v>
      </c>
      <c r="AX1054" s="7" t="s">
        <v>434</v>
      </c>
      <c r="AY1054" s="7" t="s">
        <v>4847</v>
      </c>
      <c r="AZ1054" s="7"/>
      <c r="BA1054" s="7" t="str">
        <f t="shared" si="253"/>
        <v>Bone</v>
      </c>
      <c r="BB1054" s="7" t="s">
        <v>4861</v>
      </c>
      <c r="BC1054" s="7" t="s">
        <v>4862</v>
      </c>
      <c r="BD1054" s="7" t="s">
        <v>4850</v>
      </c>
      <c r="BE1054" s="7" t="s">
        <v>4842</v>
      </c>
      <c r="BF1054" s="13"/>
      <c r="BG1054" s="13"/>
      <c r="BH1054" s="13" t="s">
        <v>492</v>
      </c>
      <c r="BI1054" s="130">
        <v>41.492538000000003</v>
      </c>
      <c r="BJ1054" s="130">
        <v>-99.901813000000004</v>
      </c>
      <c r="BK1054" s="10" t="s">
        <v>1701</v>
      </c>
      <c r="BL1054" s="13"/>
      <c r="BM1054" s="13"/>
      <c r="BN1054" s="13"/>
      <c r="BO1054" s="13" t="s">
        <v>4844</v>
      </c>
      <c r="BP1054" s="13" t="s">
        <v>1036</v>
      </c>
      <c r="BQ1054" s="13" t="s">
        <v>1552</v>
      </c>
      <c r="BR1054" s="13" t="s">
        <v>4845</v>
      </c>
      <c r="BS1054" s="155">
        <v>30997</v>
      </c>
      <c r="BT1054" s="7"/>
      <c r="BU1054" s="13"/>
      <c r="BV1054" s="7" t="str">
        <f t="shared" si="254"/>
        <v>walk-in freezer</v>
      </c>
      <c r="BW1054" s="13"/>
      <c r="BX1054" s="13"/>
      <c r="BY1054" s="147" t="s">
        <v>5541</v>
      </c>
      <c r="BZ1054" s="131">
        <f t="shared" si="255"/>
        <v>0</v>
      </c>
      <c r="CA1054" s="13"/>
      <c r="CB1054" s="13"/>
      <c r="CC1054" s="13"/>
      <c r="CD1054" s="13"/>
      <c r="CE1054" s="13"/>
      <c r="CF1054" s="13"/>
      <c r="CG1054" s="13"/>
      <c r="CH1054" s="13"/>
      <c r="CI1054" s="13"/>
      <c r="CJ1054" s="13"/>
      <c r="CK1054" s="13"/>
      <c r="CL1054" s="13"/>
      <c r="CM1054" s="13"/>
      <c r="CN1054" s="13"/>
      <c r="CO1054" s="13"/>
      <c r="CP1054" s="13"/>
      <c r="CQ1054" s="13"/>
      <c r="CR1054" s="13"/>
      <c r="CS1054" s="13"/>
      <c r="CT1054" s="13"/>
      <c r="CU1054" s="13"/>
      <c r="CV1054" s="13"/>
      <c r="CW1054" s="13"/>
      <c r="CX1054" s="13"/>
      <c r="CY1054" s="13"/>
      <c r="CZ1054" s="13"/>
      <c r="DA1054" s="13"/>
      <c r="DB1054" s="13"/>
      <c r="DC1054" s="13"/>
      <c r="DD1054" s="13"/>
      <c r="DE1054" s="13"/>
      <c r="DF1054" s="13"/>
      <c r="DG1054" s="13"/>
      <c r="DH1054" s="13"/>
      <c r="DI1054" s="13"/>
      <c r="DJ1054" s="13"/>
      <c r="DK1054" s="13"/>
      <c r="DL1054" s="19"/>
    </row>
    <row r="1055" spans="1:116" ht="15" hidden="1" customHeight="1">
      <c r="A1055" s="19">
        <v>16260</v>
      </c>
      <c r="D1055" s="147" t="s">
        <v>5543</v>
      </c>
      <c r="E1055" s="147"/>
      <c r="F1055" s="147"/>
      <c r="G1055" s="147" t="s">
        <v>5295</v>
      </c>
      <c r="H1055" s="7" t="s">
        <v>5544</v>
      </c>
      <c r="I1055" s="7"/>
      <c r="J1055" s="7"/>
      <c r="K1055" s="7"/>
      <c r="L1055" s="7"/>
      <c r="M1055" s="7"/>
      <c r="N1055" s="7"/>
      <c r="O1055" s="7"/>
      <c r="P1055" s="32"/>
      <c r="Q1055" s="32"/>
      <c r="R1055" s="32"/>
      <c r="S1055" s="7" t="s">
        <v>6801</v>
      </c>
      <c r="T1055" s="7"/>
      <c r="U1055" s="7"/>
      <c r="V1055" s="7"/>
      <c r="W1055" s="7"/>
      <c r="X1055" s="7"/>
      <c r="Y1055" s="7"/>
      <c r="Z1055" s="7"/>
      <c r="AA1055" s="7"/>
      <c r="AB1055" s="7"/>
      <c r="AC1055" s="32" t="s">
        <v>6802</v>
      </c>
      <c r="AD1055" s="32"/>
      <c r="AE1055" s="7" t="s">
        <v>6686</v>
      </c>
      <c r="AF1055" s="26" t="s">
        <v>719</v>
      </c>
      <c r="AG1055" s="7" t="s">
        <v>710</v>
      </c>
      <c r="AH1055" s="7" t="s">
        <v>711</v>
      </c>
      <c r="AI1055" s="7" t="s">
        <v>8</v>
      </c>
      <c r="AJ1055" s="7"/>
      <c r="AK1055" s="7" t="s">
        <v>712</v>
      </c>
      <c r="AL1055" s="26" t="s">
        <v>719</v>
      </c>
      <c r="AM1055" s="7" t="s">
        <v>710</v>
      </c>
      <c r="AN1055" s="7" t="s">
        <v>711</v>
      </c>
      <c r="AO1055" s="7" t="s">
        <v>8</v>
      </c>
      <c r="AP1055" s="7"/>
      <c r="AQ1055" s="7" t="s">
        <v>712</v>
      </c>
      <c r="AR1055" s="7"/>
      <c r="AS1055" s="20" t="str">
        <f t="shared" si="251"/>
        <v>walk-in freezer</v>
      </c>
      <c r="AT1055" s="7" t="str">
        <f t="shared" si="252"/>
        <v>ACS 1195</v>
      </c>
      <c r="AU1055" s="20"/>
      <c r="AV1055" s="87" t="str">
        <f t="shared" si="256"/>
        <v>GP0466</v>
      </c>
      <c r="AW1055" s="7" t="s">
        <v>711</v>
      </c>
      <c r="AX1055" s="7" t="s">
        <v>434</v>
      </c>
      <c r="AY1055" s="7" t="s">
        <v>4847</v>
      </c>
      <c r="AZ1055" s="7"/>
      <c r="BA1055" s="7" t="str">
        <f t="shared" si="253"/>
        <v>Bone</v>
      </c>
      <c r="BB1055" s="7" t="s">
        <v>4863</v>
      </c>
      <c r="BC1055" s="7" t="s">
        <v>4864</v>
      </c>
      <c r="BD1055" s="7" t="s">
        <v>4850</v>
      </c>
      <c r="BE1055" s="7" t="s">
        <v>4842</v>
      </c>
      <c r="BF1055" s="13"/>
      <c r="BG1055" s="13"/>
      <c r="BH1055" s="13" t="s">
        <v>4865</v>
      </c>
      <c r="BI1055" s="130">
        <v>41.492538000000003</v>
      </c>
      <c r="BJ1055" s="130">
        <v>-99.901813000000004</v>
      </c>
      <c r="BK1055" s="10" t="s">
        <v>1701</v>
      </c>
      <c r="BL1055" s="13"/>
      <c r="BM1055" s="13"/>
      <c r="BN1055" s="13"/>
      <c r="BO1055" s="13" t="s">
        <v>4844</v>
      </c>
      <c r="BP1055" s="13" t="s">
        <v>1036</v>
      </c>
      <c r="BQ1055" s="13" t="s">
        <v>1552</v>
      </c>
      <c r="BR1055" s="13" t="s">
        <v>4845</v>
      </c>
      <c r="BS1055" s="155" t="s">
        <v>4866</v>
      </c>
      <c r="BT1055" s="7"/>
      <c r="BU1055" s="13"/>
      <c r="BV1055" s="7" t="str">
        <f t="shared" si="254"/>
        <v>walk-in freezer</v>
      </c>
      <c r="BW1055" s="13"/>
      <c r="BX1055" s="13"/>
      <c r="BY1055" s="147" t="s">
        <v>5543</v>
      </c>
      <c r="BZ1055" s="131">
        <f t="shared" si="255"/>
        <v>0</v>
      </c>
      <c r="CA1055" s="13"/>
      <c r="CB1055" s="13"/>
      <c r="CC1055" s="13"/>
      <c r="CD1055" s="13"/>
      <c r="CE1055" s="13"/>
      <c r="CF1055" s="13"/>
      <c r="CG1055" s="13"/>
      <c r="CH1055" s="13"/>
      <c r="CI1055" s="13"/>
      <c r="CJ1055" s="13"/>
      <c r="CK1055" s="13"/>
      <c r="CL1055" s="13"/>
      <c r="CM1055" s="13"/>
      <c r="CN1055" s="13"/>
      <c r="CO1055" s="13"/>
      <c r="CP1055" s="13"/>
      <c r="CQ1055" s="13"/>
      <c r="CR1055" s="13"/>
      <c r="CS1055" s="13"/>
      <c r="CT1055" s="13"/>
      <c r="CU1055" s="13"/>
      <c r="CV1055" s="13"/>
      <c r="CW1055" s="13"/>
      <c r="CX1055" s="13"/>
      <c r="CY1055" s="13"/>
      <c r="CZ1055" s="13"/>
      <c r="DA1055" s="13"/>
      <c r="DB1055" s="13"/>
      <c r="DC1055" s="13"/>
      <c r="DD1055" s="13"/>
      <c r="DE1055" s="13"/>
      <c r="DF1055" s="13"/>
      <c r="DG1055" s="13"/>
      <c r="DH1055" s="13"/>
      <c r="DI1055" s="13"/>
      <c r="DJ1055" s="13"/>
      <c r="DK1055" s="13"/>
      <c r="DL1055" s="19"/>
    </row>
    <row r="1056" spans="1:116" ht="15" hidden="1" customHeight="1">
      <c r="A1056" s="19">
        <v>16261</v>
      </c>
      <c r="D1056" s="147" t="s">
        <v>5545</v>
      </c>
      <c r="E1056" s="147"/>
      <c r="F1056" s="147"/>
      <c r="G1056" s="147" t="s">
        <v>5295</v>
      </c>
      <c r="H1056" s="7" t="s">
        <v>5546</v>
      </c>
      <c r="I1056" s="7"/>
      <c r="J1056" s="7"/>
      <c r="K1056" s="7"/>
      <c r="L1056" s="7"/>
      <c r="M1056" s="7"/>
      <c r="N1056" s="7"/>
      <c r="O1056" s="7"/>
      <c r="P1056" s="32"/>
      <c r="Q1056" s="32"/>
      <c r="R1056" s="32"/>
      <c r="S1056" s="7" t="s">
        <v>6803</v>
      </c>
      <c r="T1056" s="7"/>
      <c r="U1056" s="7"/>
      <c r="V1056" s="7"/>
      <c r="W1056" s="7"/>
      <c r="X1056" s="7"/>
      <c r="Y1056" s="7"/>
      <c r="Z1056" s="7"/>
      <c r="AA1056" s="7"/>
      <c r="AB1056" s="7"/>
      <c r="AC1056" s="32" t="s">
        <v>6804</v>
      </c>
      <c r="AD1056" s="32"/>
      <c r="AE1056" s="7"/>
      <c r="AF1056" s="26" t="s">
        <v>720</v>
      </c>
      <c r="AG1056" s="7" t="s">
        <v>710</v>
      </c>
      <c r="AH1056" s="7" t="s">
        <v>711</v>
      </c>
      <c r="AI1056" s="7" t="s">
        <v>8</v>
      </c>
      <c r="AJ1056" s="7"/>
      <c r="AK1056" s="7" t="s">
        <v>712</v>
      </c>
      <c r="AL1056" s="26" t="s">
        <v>720</v>
      </c>
      <c r="AM1056" s="7" t="s">
        <v>710</v>
      </c>
      <c r="AN1056" s="7" t="s">
        <v>711</v>
      </c>
      <c r="AO1056" s="7" t="s">
        <v>8</v>
      </c>
      <c r="AP1056" s="7"/>
      <c r="AQ1056" s="7" t="s">
        <v>712</v>
      </c>
      <c r="AR1056" s="7"/>
      <c r="AS1056" s="20" t="str">
        <f t="shared" si="251"/>
        <v>walk-in freezer</v>
      </c>
      <c r="AT1056" s="7" t="str">
        <f t="shared" si="252"/>
        <v>ACS 1196</v>
      </c>
      <c r="AU1056" s="20"/>
      <c r="AV1056" s="87" t="str">
        <f t="shared" si="256"/>
        <v>GP0466</v>
      </c>
      <c r="AW1056" s="7" t="s">
        <v>711</v>
      </c>
      <c r="AX1056" s="7" t="s">
        <v>434</v>
      </c>
      <c r="AY1056" s="7" t="s">
        <v>4847</v>
      </c>
      <c r="AZ1056" s="7"/>
      <c r="BA1056" s="7" t="str">
        <f t="shared" si="253"/>
        <v>Bone</v>
      </c>
      <c r="BB1056" s="7" t="s">
        <v>4867</v>
      </c>
      <c r="BC1056" s="7" t="s">
        <v>4868</v>
      </c>
      <c r="BD1056" s="7" t="s">
        <v>4850</v>
      </c>
      <c r="BE1056" s="7" t="s">
        <v>4842</v>
      </c>
      <c r="BF1056" s="13"/>
      <c r="BG1056" s="13"/>
      <c r="BH1056" s="13" t="s">
        <v>4869</v>
      </c>
      <c r="BI1056" s="130">
        <v>41.492538000000003</v>
      </c>
      <c r="BJ1056" s="130">
        <v>-99.901813000000004</v>
      </c>
      <c r="BK1056" s="10" t="s">
        <v>1701</v>
      </c>
      <c r="BL1056" s="13"/>
      <c r="BM1056" s="13"/>
      <c r="BN1056" s="13"/>
      <c r="BO1056" s="13" t="s">
        <v>4844</v>
      </c>
      <c r="BP1056" s="13" t="s">
        <v>1036</v>
      </c>
      <c r="BQ1056" s="13" t="s">
        <v>1552</v>
      </c>
      <c r="BR1056" s="13" t="s">
        <v>4845</v>
      </c>
      <c r="BS1056" s="155" t="s">
        <v>4870</v>
      </c>
      <c r="BT1056" s="7"/>
      <c r="BU1056" s="13"/>
      <c r="BV1056" s="7" t="str">
        <f t="shared" si="254"/>
        <v>walk-in freezer</v>
      </c>
      <c r="BW1056" s="13"/>
      <c r="BX1056" s="13"/>
      <c r="BY1056" s="147" t="s">
        <v>5545</v>
      </c>
      <c r="BZ1056" s="131">
        <f t="shared" si="255"/>
        <v>0</v>
      </c>
      <c r="CA1056" s="13"/>
      <c r="CB1056" s="13"/>
      <c r="CC1056" s="13"/>
      <c r="DF1056" s="34"/>
      <c r="DG1056" s="34"/>
      <c r="DH1056" s="34"/>
      <c r="DI1056" s="34"/>
      <c r="DJ1056" s="34"/>
      <c r="DK1056" s="34"/>
      <c r="DL1056" s="19"/>
    </row>
    <row r="1057" spans="1:116" ht="15" hidden="1" customHeight="1">
      <c r="A1057" s="29">
        <v>17223</v>
      </c>
      <c r="D1057" s="157"/>
      <c r="E1057" s="157"/>
      <c r="F1057" s="157"/>
      <c r="G1057" s="157"/>
      <c r="H1057" s="157"/>
      <c r="I1057" s="157"/>
      <c r="J1057" s="157"/>
      <c r="K1057" s="157"/>
      <c r="L1057" s="157"/>
      <c r="M1057" s="157"/>
      <c r="N1057" s="157"/>
      <c r="O1057" s="157"/>
      <c r="P1057" s="157"/>
      <c r="Q1057" s="157"/>
      <c r="R1057" s="157"/>
      <c r="S1057" s="157"/>
      <c r="T1057" s="157"/>
      <c r="U1057" s="157"/>
      <c r="V1057" s="157"/>
      <c r="W1057" s="157"/>
      <c r="X1057" s="157"/>
      <c r="Y1057" s="157"/>
      <c r="Z1057" s="157"/>
      <c r="AA1057" s="157"/>
      <c r="AB1057" s="157"/>
      <c r="AC1057" s="157"/>
      <c r="AD1057" s="157"/>
      <c r="AE1057" s="157"/>
      <c r="AF1057" s="30" t="s">
        <v>721</v>
      </c>
      <c r="AG1057" s="30" t="s">
        <v>722</v>
      </c>
      <c r="AH1057" s="30" t="s">
        <v>723</v>
      </c>
      <c r="AI1057" s="30" t="s">
        <v>724</v>
      </c>
      <c r="AJ1057" s="30"/>
      <c r="AK1057" s="30" t="s">
        <v>725</v>
      </c>
      <c r="AL1057" s="30" t="s">
        <v>721</v>
      </c>
      <c r="AM1057" s="30" t="s">
        <v>722</v>
      </c>
      <c r="AN1057" s="30" t="s">
        <v>723</v>
      </c>
      <c r="AO1057" s="30" t="s">
        <v>724</v>
      </c>
      <c r="AP1057" s="30"/>
      <c r="AQ1057" s="30" t="s">
        <v>725</v>
      </c>
      <c r="AR1057" s="30" t="s">
        <v>4871</v>
      </c>
      <c r="AS1057" s="30" t="str">
        <f t="shared" si="251"/>
        <v>ACAD 20C</v>
      </c>
      <c r="AT1057" s="30" t="str">
        <f t="shared" si="252"/>
        <v>NTC14-149</v>
      </c>
      <c r="AU1057" s="30"/>
      <c r="AV1057" s="4" t="str">
        <f t="shared" si="256"/>
        <v>GP0498</v>
      </c>
      <c r="AW1057" s="30" t="str">
        <f>AO1057</f>
        <v>Bone</v>
      </c>
      <c r="AX1057" s="30" t="s">
        <v>4872</v>
      </c>
      <c r="AY1057" s="30" t="s">
        <v>4873</v>
      </c>
      <c r="AZ1057" s="30"/>
      <c r="BA1057" s="30" t="str">
        <f t="shared" si="253"/>
        <v>Bone</v>
      </c>
      <c r="BB1057" s="30"/>
      <c r="BC1057" s="30"/>
      <c r="BD1057" s="30"/>
      <c r="BE1057" s="30" t="s">
        <v>4874</v>
      </c>
      <c r="BF1057" s="31"/>
      <c r="BG1057" s="31" t="s">
        <v>4875</v>
      </c>
      <c r="BH1057" s="31" t="s">
        <v>4875</v>
      </c>
      <c r="BI1057" s="91">
        <v>44.973332999999997</v>
      </c>
      <c r="BJ1057" s="91">
        <v>-108.193056</v>
      </c>
      <c r="BK1057" s="32" t="s">
        <v>4876</v>
      </c>
      <c r="BL1057" s="32" t="s">
        <v>3661</v>
      </c>
      <c r="BM1057" s="31"/>
      <c r="BN1057" s="31"/>
      <c r="BO1057" s="31"/>
      <c r="BP1057" s="31"/>
      <c r="BQ1057" s="31"/>
      <c r="BR1057" s="31"/>
      <c r="BS1057" s="31"/>
      <c r="BT1057" s="30"/>
      <c r="BU1057" s="31"/>
      <c r="BV1057" s="30" t="str">
        <f t="shared" si="254"/>
        <v>ACAD 20C</v>
      </c>
      <c r="BW1057" s="31"/>
      <c r="BX1057" s="31"/>
      <c r="BY1057" s="5">
        <f>AP1057</f>
        <v>0</v>
      </c>
      <c r="BZ1057" s="58" t="str">
        <f t="shared" si="255"/>
        <v>03.06.2015</v>
      </c>
      <c r="CA1057" s="31"/>
      <c r="CB1057" s="31"/>
      <c r="CC1057" s="31"/>
      <c r="DF1057" s="34"/>
      <c r="DG1057" s="34"/>
      <c r="DH1057" s="34"/>
      <c r="DI1057" s="34"/>
      <c r="DJ1057" s="34"/>
      <c r="DK1057" s="34"/>
      <c r="DL1057" s="29"/>
    </row>
    <row r="1058" spans="1:116" ht="15" hidden="1" customHeight="1">
      <c r="A1058" s="29">
        <v>17224</v>
      </c>
      <c r="D1058" s="157"/>
      <c r="E1058" s="157"/>
      <c r="F1058" s="157"/>
      <c r="G1058" s="157"/>
      <c r="H1058" s="157"/>
      <c r="I1058" s="157"/>
      <c r="J1058" s="157"/>
      <c r="K1058" s="157"/>
      <c r="L1058" s="157"/>
      <c r="M1058" s="157"/>
      <c r="N1058" s="157"/>
      <c r="O1058" s="157"/>
      <c r="P1058" s="157"/>
      <c r="Q1058" s="157"/>
      <c r="R1058" s="157"/>
      <c r="S1058" s="157"/>
      <c r="T1058" s="157"/>
      <c r="U1058" s="157"/>
      <c r="V1058" s="157"/>
      <c r="W1058" s="157"/>
      <c r="X1058" s="157"/>
      <c r="Y1058" s="157"/>
      <c r="Z1058" s="157"/>
      <c r="AA1058" s="157"/>
      <c r="AB1058" s="157"/>
      <c r="AC1058" s="157"/>
      <c r="AD1058" s="157"/>
      <c r="AE1058" s="157"/>
      <c r="AF1058" s="30" t="s">
        <v>726</v>
      </c>
      <c r="AG1058" s="30" t="s">
        <v>722</v>
      </c>
      <c r="AH1058" s="30" t="s">
        <v>723</v>
      </c>
      <c r="AI1058" s="30" t="s">
        <v>724</v>
      </c>
      <c r="AJ1058" s="30"/>
      <c r="AK1058" s="30" t="s">
        <v>725</v>
      </c>
      <c r="AL1058" s="30" t="s">
        <v>726</v>
      </c>
      <c r="AM1058" s="30" t="s">
        <v>722</v>
      </c>
      <c r="AN1058" s="30" t="s">
        <v>723</v>
      </c>
      <c r="AO1058" s="30" t="s">
        <v>724</v>
      </c>
      <c r="AP1058" s="30"/>
      <c r="AQ1058" s="30" t="s">
        <v>725</v>
      </c>
      <c r="AR1058" s="30" t="s">
        <v>4871</v>
      </c>
      <c r="AS1058" s="30" t="str">
        <f t="shared" si="251"/>
        <v>ACAD 20C</v>
      </c>
      <c r="AT1058" s="30" t="str">
        <f t="shared" si="252"/>
        <v>NTC14-200</v>
      </c>
      <c r="AU1058" s="30"/>
      <c r="AV1058" s="4" t="str">
        <f t="shared" si="256"/>
        <v>GP0498</v>
      </c>
      <c r="AW1058" s="30" t="str">
        <f>AO1058</f>
        <v>Bone</v>
      </c>
      <c r="AX1058" s="30" t="s">
        <v>4872</v>
      </c>
      <c r="AY1058" s="30" t="s">
        <v>4873</v>
      </c>
      <c r="AZ1058" s="30"/>
      <c r="BA1058" s="30" t="str">
        <f t="shared" si="253"/>
        <v>Bone</v>
      </c>
      <c r="BB1058" s="30"/>
      <c r="BC1058" s="30"/>
      <c r="BD1058" s="30"/>
      <c r="BE1058" s="30" t="s">
        <v>4874</v>
      </c>
      <c r="BF1058" s="31"/>
      <c r="BG1058" s="31" t="s">
        <v>4875</v>
      </c>
      <c r="BH1058" s="31" t="s">
        <v>4875</v>
      </c>
      <c r="BI1058" s="91">
        <v>44.973332999999997</v>
      </c>
      <c r="BJ1058" s="91">
        <v>-108.193056</v>
      </c>
      <c r="BK1058" s="32" t="s">
        <v>4876</v>
      </c>
      <c r="BL1058" s="32" t="s">
        <v>3661</v>
      </c>
      <c r="BM1058" s="31"/>
      <c r="BN1058" s="31"/>
      <c r="BO1058" s="31"/>
      <c r="BP1058" s="31"/>
      <c r="BQ1058" s="31"/>
      <c r="BR1058" s="31"/>
      <c r="BS1058" s="31"/>
      <c r="BT1058" s="30"/>
      <c r="BU1058" s="31"/>
      <c r="BV1058" s="30" t="str">
        <f t="shared" si="254"/>
        <v>ACAD 20C</v>
      </c>
      <c r="BW1058" s="31"/>
      <c r="BX1058" s="31"/>
      <c r="BY1058" s="5">
        <f>AP1058</f>
        <v>0</v>
      </c>
      <c r="BZ1058" s="58" t="str">
        <f t="shared" si="255"/>
        <v>03.06.2015</v>
      </c>
      <c r="CA1058" s="31"/>
      <c r="CB1058" s="31"/>
      <c r="CC1058" s="31"/>
      <c r="DF1058" s="34"/>
      <c r="DG1058" s="34"/>
      <c r="DH1058" s="34"/>
      <c r="DI1058" s="34"/>
      <c r="DJ1058" s="34"/>
      <c r="DK1058" s="34"/>
      <c r="DL1058" s="29"/>
    </row>
    <row r="1059" spans="1:116" ht="15.75" hidden="1" customHeight="1">
      <c r="A1059" s="25">
        <v>17295</v>
      </c>
      <c r="D1059" s="157" t="s">
        <v>4887</v>
      </c>
      <c r="E1059" s="157"/>
      <c r="F1059" s="157"/>
      <c r="G1059" s="157" t="s">
        <v>5295</v>
      </c>
      <c r="H1059" s="157" t="s">
        <v>5547</v>
      </c>
      <c r="I1059" s="157"/>
      <c r="J1059" s="157"/>
      <c r="K1059" s="157"/>
      <c r="L1059" s="157"/>
      <c r="M1059" s="157"/>
      <c r="N1059" s="157"/>
      <c r="O1059" s="157"/>
      <c r="P1059" s="7"/>
      <c r="Q1059" s="7"/>
      <c r="R1059" s="7"/>
      <c r="S1059" s="157" t="s">
        <v>6172</v>
      </c>
      <c r="T1059" s="157"/>
      <c r="U1059" s="157"/>
      <c r="V1059" s="157"/>
      <c r="W1059" s="157"/>
      <c r="X1059" s="157"/>
      <c r="Y1059" s="157" t="s">
        <v>5548</v>
      </c>
      <c r="Z1059" s="157"/>
      <c r="AA1059" s="157"/>
      <c r="AB1059" s="157"/>
      <c r="AC1059" s="7" t="s">
        <v>6228</v>
      </c>
      <c r="AD1059" s="7"/>
      <c r="AE1059" s="7" t="s">
        <v>6686</v>
      </c>
      <c r="AF1059" s="177" t="s">
        <v>6436</v>
      </c>
      <c r="AG1059" s="177" t="s">
        <v>728</v>
      </c>
      <c r="AH1059" s="177" t="s">
        <v>729</v>
      </c>
      <c r="AI1059" s="177" t="s">
        <v>8</v>
      </c>
      <c r="AJ1059" s="177"/>
      <c r="AK1059" s="177" t="s">
        <v>730</v>
      </c>
      <c r="AL1059" s="177" t="s">
        <v>727</v>
      </c>
      <c r="AM1059" s="177" t="s">
        <v>728</v>
      </c>
      <c r="AN1059" s="177" t="s">
        <v>729</v>
      </c>
      <c r="AO1059" s="177" t="s">
        <v>8</v>
      </c>
      <c r="AP1059" s="177"/>
      <c r="AQ1059" s="177" t="s">
        <v>730</v>
      </c>
      <c r="AR1059" s="177" t="s">
        <v>4877</v>
      </c>
      <c r="AS1059" s="246">
        <v>17295</v>
      </c>
      <c r="AT1059" s="125" t="s">
        <v>727</v>
      </c>
      <c r="AU1059" s="177"/>
      <c r="AV1059" s="247" t="s">
        <v>728</v>
      </c>
      <c r="AW1059" s="177" t="s">
        <v>729</v>
      </c>
      <c r="AX1059" s="248" t="s">
        <v>917</v>
      </c>
      <c r="AY1059" s="248" t="s">
        <v>434</v>
      </c>
      <c r="AZ1059" s="248" t="s">
        <v>3182</v>
      </c>
      <c r="BA1059" s="177" t="s">
        <v>8</v>
      </c>
      <c r="BB1059" s="248" t="s">
        <v>4878</v>
      </c>
      <c r="BC1059" s="248" t="s">
        <v>4879</v>
      </c>
      <c r="BD1059" s="248"/>
      <c r="BE1059" s="177" t="s">
        <v>3046</v>
      </c>
      <c r="BF1059" s="151" t="s">
        <v>4880</v>
      </c>
      <c r="BG1059" s="151" t="s">
        <v>4881</v>
      </c>
      <c r="BH1059" s="151" t="s">
        <v>4882</v>
      </c>
      <c r="BI1059" s="91">
        <v>45.153333000000003</v>
      </c>
      <c r="BJ1059" s="91">
        <v>-122.84777800000001</v>
      </c>
      <c r="BK1059" s="32" t="s">
        <v>4883</v>
      </c>
      <c r="BL1059" s="32" t="s">
        <v>3661</v>
      </c>
      <c r="BM1059" s="32"/>
      <c r="BN1059" s="32"/>
      <c r="BO1059" s="151" t="s">
        <v>4884</v>
      </c>
      <c r="BP1059" s="32"/>
      <c r="BQ1059" s="151" t="s">
        <v>1539</v>
      </c>
      <c r="BR1059" s="32"/>
      <c r="BS1059" s="151" t="s">
        <v>4885</v>
      </c>
      <c r="BT1059" s="151" t="s">
        <v>4406</v>
      </c>
      <c r="BU1059" s="151" t="s">
        <v>4886</v>
      </c>
      <c r="BV1059" s="32" t="s">
        <v>730</v>
      </c>
      <c r="BW1059" s="32"/>
      <c r="BX1059" s="32"/>
      <c r="BY1059" s="157" t="s">
        <v>4887</v>
      </c>
      <c r="BZ1059" s="158" t="s">
        <v>4877</v>
      </c>
      <c r="CA1059" s="32"/>
      <c r="CB1059" s="32"/>
      <c r="CC1059" s="32"/>
      <c r="CO1059" s="75" t="s">
        <v>727</v>
      </c>
      <c r="CP1059" s="70" t="s">
        <v>5286</v>
      </c>
      <c r="CQ1059" s="34" t="s">
        <v>1821</v>
      </c>
      <c r="CR1059" s="75">
        <v>34570</v>
      </c>
      <c r="CS1059" s="13" t="s">
        <v>6238</v>
      </c>
      <c r="CT1059" s="75">
        <v>11320</v>
      </c>
      <c r="CU1059" s="265">
        <v>50</v>
      </c>
      <c r="CV1059" s="284">
        <v>13172</v>
      </c>
      <c r="CW1059" s="265">
        <v>-20.9</v>
      </c>
      <c r="CX1059" s="265">
        <v>7.1</v>
      </c>
      <c r="CY1059" s="157"/>
      <c r="CZ1059" s="157"/>
      <c r="DA1059" s="157"/>
      <c r="DB1059" s="157"/>
      <c r="DC1059" s="157"/>
      <c r="DD1059" s="157"/>
      <c r="DE1059" s="157"/>
      <c r="DF1059" s="157"/>
      <c r="DG1059" s="157"/>
      <c r="DJ1059" s="157"/>
      <c r="DK1059" s="157"/>
      <c r="DL1059" s="25"/>
    </row>
    <row r="1060" spans="1:116" ht="15" hidden="1" customHeight="1">
      <c r="A1060" s="19">
        <v>17297</v>
      </c>
      <c r="D1060" s="157" t="s">
        <v>7060</v>
      </c>
      <c r="E1060" s="157"/>
      <c r="F1060" s="157"/>
      <c r="G1060" s="157"/>
      <c r="H1060" s="157" t="s">
        <v>7119</v>
      </c>
      <c r="I1060" s="157"/>
      <c r="J1060" s="157"/>
      <c r="K1060" s="157"/>
      <c r="L1060" s="157"/>
      <c r="M1060" s="157"/>
      <c r="N1060" s="157"/>
      <c r="O1060" s="157"/>
      <c r="P1060" s="157"/>
      <c r="Q1060" s="157"/>
      <c r="R1060" s="157"/>
      <c r="S1060" s="157"/>
      <c r="T1060" s="157"/>
      <c r="U1060" s="157"/>
      <c r="V1060" s="157"/>
      <c r="W1060" s="157"/>
      <c r="X1060" s="157"/>
      <c r="Y1060" s="157"/>
      <c r="Z1060" s="157"/>
      <c r="AA1060" s="157"/>
      <c r="AB1060" s="157"/>
      <c r="AC1060" s="157"/>
      <c r="AD1060" s="157"/>
      <c r="AE1060" s="157"/>
      <c r="AF1060" s="177" t="s">
        <v>732</v>
      </c>
      <c r="AG1060" s="177" t="s">
        <v>728</v>
      </c>
      <c r="AH1060" s="177" t="s">
        <v>729</v>
      </c>
      <c r="AI1060" s="177" t="s">
        <v>8</v>
      </c>
      <c r="AJ1060" s="177"/>
      <c r="AK1060" s="177" t="s">
        <v>730</v>
      </c>
      <c r="AL1060" s="177" t="s">
        <v>732</v>
      </c>
      <c r="AM1060" s="177" t="s">
        <v>728</v>
      </c>
      <c r="AN1060" s="177" t="s">
        <v>729</v>
      </c>
      <c r="AO1060" s="177" t="s">
        <v>8</v>
      </c>
      <c r="AP1060" s="177"/>
      <c r="AQ1060" s="177" t="s">
        <v>730</v>
      </c>
      <c r="AR1060" s="177" t="s">
        <v>4877</v>
      </c>
      <c r="AS1060" s="246">
        <v>17297</v>
      </c>
      <c r="AT1060" s="125" t="s">
        <v>732</v>
      </c>
      <c r="AU1060" s="177"/>
      <c r="AV1060" s="247" t="s">
        <v>728</v>
      </c>
      <c r="AW1060" s="177" t="s">
        <v>729</v>
      </c>
      <c r="AX1060" s="248" t="s">
        <v>917</v>
      </c>
      <c r="AY1060" s="248" t="s">
        <v>434</v>
      </c>
      <c r="AZ1060" s="248" t="s">
        <v>3182</v>
      </c>
      <c r="BA1060" s="177" t="s">
        <v>8</v>
      </c>
      <c r="BB1060" s="248" t="s">
        <v>4889</v>
      </c>
      <c r="BC1060" s="248" t="s">
        <v>4890</v>
      </c>
      <c r="BD1060" s="248"/>
      <c r="BE1060" s="177" t="s">
        <v>3046</v>
      </c>
      <c r="BF1060" s="151" t="s">
        <v>4880</v>
      </c>
      <c r="BG1060" s="151" t="s">
        <v>4881</v>
      </c>
      <c r="BH1060" s="151" t="s">
        <v>4882</v>
      </c>
      <c r="BI1060" s="91">
        <v>45.153333000000003</v>
      </c>
      <c r="BJ1060" s="91">
        <v>-122.84777800000001</v>
      </c>
      <c r="BK1060" s="32" t="s">
        <v>4883</v>
      </c>
      <c r="BL1060" s="32" t="s">
        <v>3661</v>
      </c>
      <c r="BM1060" s="32"/>
      <c r="BN1060" s="32"/>
      <c r="BO1060" s="151" t="s">
        <v>4884</v>
      </c>
      <c r="BP1060" s="32"/>
      <c r="BQ1060" s="151" t="s">
        <v>1552</v>
      </c>
      <c r="BR1060" s="32"/>
      <c r="BS1060" s="151" t="s">
        <v>733</v>
      </c>
      <c r="BT1060" s="151" t="s">
        <v>4406</v>
      </c>
      <c r="BU1060" s="151" t="s">
        <v>4886</v>
      </c>
      <c r="BV1060" s="32" t="s">
        <v>730</v>
      </c>
      <c r="BW1060" s="32"/>
      <c r="BX1060" s="32"/>
      <c r="BY1060" s="32">
        <v>0</v>
      </c>
      <c r="BZ1060" s="158" t="s">
        <v>4877</v>
      </c>
      <c r="CA1060" s="177"/>
      <c r="CB1060" s="177"/>
      <c r="CC1060" s="177"/>
      <c r="CD1060" s="157"/>
      <c r="CE1060" s="157"/>
      <c r="CF1060" s="157"/>
      <c r="CG1060" s="157"/>
      <c r="CH1060" s="157"/>
      <c r="CI1060" s="157"/>
      <c r="CJ1060" s="157"/>
      <c r="CK1060" s="157"/>
      <c r="CL1060" s="157"/>
      <c r="CM1060" s="157"/>
      <c r="CN1060" s="157"/>
      <c r="CO1060" s="157"/>
      <c r="CP1060" s="157" t="s">
        <v>6939</v>
      </c>
      <c r="CQ1060" s="308" t="s">
        <v>6940</v>
      </c>
      <c r="CR1060" s="26" t="s">
        <v>6941</v>
      </c>
      <c r="CS1060" s="34" t="s">
        <v>6238</v>
      </c>
      <c r="CT1060" s="309">
        <v>11300</v>
      </c>
      <c r="CU1060" s="34">
        <v>40</v>
      </c>
      <c r="CV1060" s="34">
        <v>13178</v>
      </c>
      <c r="CW1060" s="310">
        <v>-21</v>
      </c>
      <c r="CX1060" s="310">
        <v>6.6</v>
      </c>
      <c r="CY1060" s="26"/>
      <c r="CZ1060" s="308" t="s">
        <v>6942</v>
      </c>
      <c r="DA1060" s="34" t="s">
        <v>6943</v>
      </c>
      <c r="DB1060" s="309">
        <v>11320</v>
      </c>
      <c r="DC1060" s="26">
        <v>120</v>
      </c>
      <c r="DD1060" s="26"/>
      <c r="DE1060" s="26"/>
      <c r="DF1060" s="308" t="s">
        <v>6942</v>
      </c>
      <c r="DG1060" s="157" t="s">
        <v>6944</v>
      </c>
      <c r="DH1060" s="316" t="s">
        <v>6946</v>
      </c>
      <c r="DI1060" s="157" t="s">
        <v>6945</v>
      </c>
      <c r="DJ1060" s="26"/>
      <c r="DK1060" s="26"/>
      <c r="DL1060" s="20"/>
    </row>
    <row r="1061" spans="1:116" ht="15" customHeight="1">
      <c r="A1061" s="20">
        <v>17298</v>
      </c>
      <c r="D1061" s="157"/>
      <c r="E1061" s="157"/>
      <c r="F1061" s="157"/>
      <c r="G1061" s="157"/>
      <c r="H1061" s="157"/>
      <c r="I1061" s="157"/>
      <c r="J1061" s="157"/>
      <c r="K1061" s="157"/>
      <c r="L1061" s="157"/>
      <c r="M1061" s="157"/>
      <c r="N1061" s="157"/>
      <c r="O1061" s="157"/>
      <c r="P1061" s="157"/>
      <c r="Q1061" s="157"/>
      <c r="R1061" s="157"/>
      <c r="S1061" s="157"/>
      <c r="T1061" s="157"/>
      <c r="U1061" s="157"/>
      <c r="V1061" s="157"/>
      <c r="W1061" s="157"/>
      <c r="X1061" s="157"/>
      <c r="Y1061" s="157"/>
      <c r="Z1061" s="157"/>
      <c r="AA1061" s="157"/>
      <c r="AB1061" s="157"/>
      <c r="AC1061" s="157"/>
      <c r="AD1061" s="157"/>
      <c r="AE1061" s="157"/>
      <c r="AF1061" s="177" t="s">
        <v>733</v>
      </c>
      <c r="AG1061" s="177" t="s">
        <v>728</v>
      </c>
      <c r="AH1061" s="177" t="s">
        <v>734</v>
      </c>
      <c r="AI1061" s="177" t="s">
        <v>8</v>
      </c>
      <c r="AJ1061" s="177"/>
      <c r="AK1061" s="177" t="s">
        <v>730</v>
      </c>
      <c r="AL1061" s="177" t="s">
        <v>733</v>
      </c>
      <c r="AM1061" s="177" t="s">
        <v>728</v>
      </c>
      <c r="AN1061" s="177" t="s">
        <v>734</v>
      </c>
      <c r="AO1061" s="177" t="s">
        <v>8</v>
      </c>
      <c r="AP1061" s="177"/>
      <c r="AQ1061" s="177" t="s">
        <v>730</v>
      </c>
      <c r="AR1061" s="177" t="s">
        <v>4877</v>
      </c>
      <c r="AS1061" s="246">
        <v>17298</v>
      </c>
      <c r="AT1061" s="125" t="s">
        <v>733</v>
      </c>
      <c r="AU1061" s="177"/>
      <c r="AV1061" s="247" t="s">
        <v>728</v>
      </c>
      <c r="AW1061" s="177" t="s">
        <v>734</v>
      </c>
      <c r="AX1061" s="177"/>
      <c r="AY1061" s="177"/>
      <c r="AZ1061" s="177"/>
      <c r="BA1061" s="177" t="s">
        <v>8</v>
      </c>
      <c r="BB1061" s="177"/>
      <c r="BC1061" s="177"/>
      <c r="BD1061" s="177"/>
      <c r="BE1061" s="177"/>
      <c r="BF1061" s="177"/>
      <c r="BG1061" s="177"/>
      <c r="BH1061" s="177"/>
      <c r="BI1061" s="3" t="s">
        <v>1499</v>
      </c>
      <c r="BJ1061" s="177"/>
      <c r="BK1061" s="177"/>
      <c r="BL1061" s="177"/>
      <c r="BM1061" s="177"/>
      <c r="BN1061" s="177"/>
      <c r="BO1061" s="177"/>
      <c r="BP1061" s="177"/>
      <c r="BQ1061" s="177"/>
      <c r="BR1061" s="177"/>
      <c r="BS1061" s="177"/>
      <c r="BT1061" s="177"/>
      <c r="BU1061" s="177"/>
      <c r="BV1061" s="177" t="s">
        <v>730</v>
      </c>
      <c r="BW1061" s="177"/>
      <c r="BX1061" s="177"/>
      <c r="BY1061" s="177">
        <v>0</v>
      </c>
      <c r="BZ1061" s="262" t="s">
        <v>4877</v>
      </c>
      <c r="CA1061" s="177"/>
      <c r="CB1061" s="177"/>
      <c r="CC1061" s="177"/>
      <c r="CD1061" s="157"/>
      <c r="CE1061" s="157"/>
      <c r="CF1061" s="157"/>
      <c r="CG1061" s="157"/>
      <c r="CH1061" s="157"/>
      <c r="CI1061" s="157"/>
      <c r="CJ1061" s="157"/>
      <c r="CK1061" s="157"/>
      <c r="CL1061" s="157"/>
      <c r="CM1061" s="157"/>
      <c r="CN1061" s="157"/>
      <c r="CO1061" s="157"/>
      <c r="CP1061" s="157"/>
      <c r="CQ1061" s="26"/>
      <c r="CR1061" s="26"/>
      <c r="CS1061" s="311"/>
      <c r="CT1061" s="310"/>
      <c r="CU1061" s="26"/>
      <c r="CV1061" s="26"/>
      <c r="CW1061" s="26"/>
      <c r="CX1061" s="26"/>
      <c r="CY1061" s="26"/>
      <c r="CZ1061" s="26"/>
      <c r="DA1061" s="26"/>
      <c r="DB1061" s="26"/>
      <c r="DC1061" s="26"/>
      <c r="DD1061" s="26"/>
      <c r="DE1061" s="26"/>
      <c r="DF1061" s="26"/>
      <c r="DG1061" s="312"/>
      <c r="DI1061" s="309"/>
      <c r="DJ1061" s="26"/>
      <c r="DK1061" s="26"/>
      <c r="DL1061" s="20"/>
    </row>
    <row r="1062" spans="1:116" ht="15" hidden="1" customHeight="1" thickBot="1">
      <c r="A1062" s="19">
        <v>17299</v>
      </c>
      <c r="D1062" s="157"/>
      <c r="E1062" s="157"/>
      <c r="F1062" s="157"/>
      <c r="G1062" s="157"/>
      <c r="H1062" s="157"/>
      <c r="I1062" s="157"/>
      <c r="J1062" s="157"/>
      <c r="K1062" s="157"/>
      <c r="L1062" s="157"/>
      <c r="M1062" s="157"/>
      <c r="N1062" s="157"/>
      <c r="O1062" s="157"/>
      <c r="P1062" s="157"/>
      <c r="Q1062" s="157"/>
      <c r="R1062" s="157"/>
      <c r="S1062" s="157"/>
      <c r="T1062" s="157"/>
      <c r="U1062" s="157"/>
      <c r="V1062" s="157"/>
      <c r="W1062" s="157"/>
      <c r="X1062" s="157"/>
      <c r="Y1062" s="157"/>
      <c r="Z1062" s="157"/>
      <c r="AA1062" s="157"/>
      <c r="AB1062" s="157"/>
      <c r="AC1062" s="157"/>
      <c r="AD1062" s="157"/>
      <c r="AE1062" s="157"/>
      <c r="AF1062" s="32" t="s">
        <v>735</v>
      </c>
      <c r="AG1062" s="32" t="s">
        <v>728</v>
      </c>
      <c r="AH1062" s="32" t="s">
        <v>729</v>
      </c>
      <c r="AI1062" s="32" t="s">
        <v>8</v>
      </c>
      <c r="AJ1062" s="32"/>
      <c r="AK1062" s="32" t="s">
        <v>730</v>
      </c>
      <c r="AL1062" s="32" t="s">
        <v>735</v>
      </c>
      <c r="AM1062" s="32" t="s">
        <v>728</v>
      </c>
      <c r="AN1062" s="32" t="s">
        <v>729</v>
      </c>
      <c r="AO1062" s="32" t="s">
        <v>8</v>
      </c>
      <c r="AP1062" s="32"/>
      <c r="AQ1062" s="32" t="s">
        <v>730</v>
      </c>
      <c r="AR1062" s="32" t="s">
        <v>4877</v>
      </c>
      <c r="AS1062" s="155">
        <v>17299</v>
      </c>
      <c r="AT1062" s="124" t="s">
        <v>735</v>
      </c>
      <c r="AU1062" s="32"/>
      <c r="AV1062" s="156" t="s">
        <v>728</v>
      </c>
      <c r="AW1062" s="32" t="s">
        <v>729</v>
      </c>
      <c r="AX1062" s="248" t="s">
        <v>917</v>
      </c>
      <c r="AY1062" s="248" t="s">
        <v>434</v>
      </c>
      <c r="AZ1062" s="248" t="s">
        <v>4891</v>
      </c>
      <c r="BA1062" s="177" t="s">
        <v>8</v>
      </c>
      <c r="BB1062" s="248" t="s">
        <v>4892</v>
      </c>
      <c r="BC1062" s="248" t="s">
        <v>4893</v>
      </c>
      <c r="BD1062" s="248"/>
      <c r="BE1062" s="177" t="s">
        <v>1015</v>
      </c>
      <c r="BF1062" s="151" t="s">
        <v>1160</v>
      </c>
      <c r="BG1062" s="151" t="s">
        <v>4894</v>
      </c>
      <c r="BH1062" s="151" t="s">
        <v>4895</v>
      </c>
      <c r="BI1062" s="159">
        <v>63.816111100000001</v>
      </c>
      <c r="BJ1062" s="32">
        <v>-139.05000000000001</v>
      </c>
      <c r="BK1062" s="32" t="s">
        <v>1114</v>
      </c>
      <c r="BL1062" s="32"/>
      <c r="BM1062" s="32"/>
      <c r="BN1062" s="32"/>
      <c r="BO1062" s="151" t="s">
        <v>4896</v>
      </c>
      <c r="BP1062" s="32"/>
      <c r="BQ1062" s="151" t="s">
        <v>4897</v>
      </c>
      <c r="BR1062" s="151"/>
      <c r="BS1062" s="151"/>
      <c r="BT1062" s="151" t="s">
        <v>4898</v>
      </c>
      <c r="BU1062" s="151" t="s">
        <v>4899</v>
      </c>
      <c r="BV1062" s="32" t="s">
        <v>730</v>
      </c>
      <c r="BW1062" s="32"/>
      <c r="BX1062" s="32"/>
      <c r="BY1062" s="32">
        <v>0</v>
      </c>
      <c r="BZ1062" s="158" t="s">
        <v>4877</v>
      </c>
      <c r="CA1062" s="32"/>
      <c r="CB1062" s="32"/>
      <c r="CC1062" s="32"/>
      <c r="CQ1062" s="26"/>
      <c r="CS1062" s="311"/>
      <c r="CT1062" s="310"/>
      <c r="CU1062" s="26"/>
      <c r="CV1062" s="26"/>
      <c r="CW1062" s="26"/>
      <c r="CX1062" s="26"/>
      <c r="CY1062" s="26"/>
      <c r="CZ1062" s="26"/>
      <c r="DA1062" s="26"/>
      <c r="DB1062" s="26"/>
      <c r="DC1062" s="26"/>
      <c r="DD1062" s="26"/>
      <c r="DE1062" s="26"/>
      <c r="DF1062" s="26"/>
      <c r="DG1062" s="313"/>
      <c r="DI1062" s="314"/>
      <c r="DJ1062" s="26"/>
      <c r="DK1062" s="26"/>
      <c r="DL1062" s="20"/>
    </row>
    <row r="1063" spans="1:116" ht="15" hidden="1" customHeight="1">
      <c r="A1063" s="19">
        <v>17303</v>
      </c>
      <c r="D1063" s="157"/>
      <c r="E1063" s="157"/>
      <c r="F1063" s="157"/>
      <c r="G1063" s="157"/>
      <c r="H1063" s="157"/>
      <c r="I1063" s="157"/>
      <c r="J1063" s="157"/>
      <c r="K1063" s="157"/>
      <c r="L1063" s="157"/>
      <c r="M1063" s="157"/>
      <c r="N1063" s="157"/>
      <c r="O1063" s="157"/>
      <c r="P1063" s="157"/>
      <c r="Q1063" s="157"/>
      <c r="R1063" s="157"/>
      <c r="S1063" s="157"/>
      <c r="T1063" s="157"/>
      <c r="U1063" s="157"/>
      <c r="V1063" s="157"/>
      <c r="W1063" s="157"/>
      <c r="X1063" s="157"/>
      <c r="Y1063" s="157"/>
      <c r="Z1063" s="157"/>
      <c r="AA1063" s="157"/>
      <c r="AB1063" s="157"/>
      <c r="AC1063" s="157"/>
      <c r="AD1063" s="157"/>
      <c r="AE1063" s="157"/>
      <c r="AF1063" s="32" t="s">
        <v>736</v>
      </c>
      <c r="AG1063" s="32" t="s">
        <v>728</v>
      </c>
      <c r="AH1063" s="32" t="s">
        <v>729</v>
      </c>
      <c r="AI1063" s="32" t="s">
        <v>8</v>
      </c>
      <c r="AJ1063" s="32"/>
      <c r="AK1063" s="32" t="s">
        <v>730</v>
      </c>
      <c r="AL1063" s="32" t="s">
        <v>736</v>
      </c>
      <c r="AM1063" s="32" t="s">
        <v>728</v>
      </c>
      <c r="AN1063" s="32" t="s">
        <v>729</v>
      </c>
      <c r="AO1063" s="32" t="s">
        <v>8</v>
      </c>
      <c r="AP1063" s="32"/>
      <c r="AQ1063" s="32" t="s">
        <v>730</v>
      </c>
      <c r="AR1063" s="32" t="s">
        <v>4877</v>
      </c>
      <c r="AS1063" s="155">
        <v>17303</v>
      </c>
      <c r="AT1063" s="124" t="s">
        <v>736</v>
      </c>
      <c r="AU1063" s="32"/>
      <c r="AV1063" s="156" t="s">
        <v>728</v>
      </c>
      <c r="AW1063" s="32" t="s">
        <v>729</v>
      </c>
      <c r="AX1063" s="151" t="s">
        <v>917</v>
      </c>
      <c r="AY1063" s="151" t="s">
        <v>434</v>
      </c>
      <c r="AZ1063" s="151" t="s">
        <v>4891</v>
      </c>
      <c r="BA1063" s="32" t="s">
        <v>8</v>
      </c>
      <c r="BB1063" s="151" t="s">
        <v>4900</v>
      </c>
      <c r="BC1063" s="151" t="s">
        <v>4901</v>
      </c>
      <c r="BD1063" s="151"/>
      <c r="BE1063" s="32" t="s">
        <v>1015</v>
      </c>
      <c r="BF1063" s="151" t="s">
        <v>1160</v>
      </c>
      <c r="BG1063" s="151" t="s">
        <v>4620</v>
      </c>
      <c r="BH1063" s="151" t="s">
        <v>4902</v>
      </c>
      <c r="BI1063" s="3">
        <v>63.983333299999998</v>
      </c>
      <c r="BJ1063" s="3">
        <v>-139.03527779999999</v>
      </c>
      <c r="BK1063" s="3" t="s">
        <v>1195</v>
      </c>
      <c r="BL1063" s="32"/>
      <c r="BM1063" s="32"/>
      <c r="BN1063" s="32"/>
      <c r="BO1063" s="151" t="s">
        <v>4903</v>
      </c>
      <c r="BP1063" s="32"/>
      <c r="BQ1063" s="151" t="s">
        <v>1560</v>
      </c>
      <c r="BR1063" s="32"/>
      <c r="BS1063" s="151"/>
      <c r="BT1063" s="151" t="s">
        <v>4904</v>
      </c>
      <c r="BU1063" s="151" t="s">
        <v>4905</v>
      </c>
      <c r="BV1063" s="32" t="s">
        <v>730</v>
      </c>
      <c r="BW1063" s="32"/>
      <c r="BX1063" s="32"/>
      <c r="BY1063" s="32">
        <v>0</v>
      </c>
      <c r="BZ1063" s="158" t="s">
        <v>4877</v>
      </c>
      <c r="CA1063" s="32"/>
      <c r="CB1063" s="32"/>
      <c r="CC1063" s="32"/>
      <c r="CD1063" s="64"/>
      <c r="CE1063" s="64"/>
      <c r="CQ1063" s="26"/>
      <c r="CR1063" s="26"/>
      <c r="CS1063" s="311"/>
      <c r="CT1063" s="310"/>
      <c r="CU1063" s="138"/>
      <c r="CV1063" s="138"/>
      <c r="CW1063" s="138"/>
      <c r="CX1063" s="138"/>
      <c r="CY1063" s="138"/>
      <c r="CZ1063" s="26"/>
      <c r="DA1063" s="26"/>
      <c r="DB1063" s="26"/>
      <c r="DC1063" s="26"/>
      <c r="DD1063" s="26"/>
      <c r="DE1063" s="26"/>
      <c r="DF1063" s="26"/>
      <c r="DG1063" s="26"/>
      <c r="DH1063" s="26"/>
      <c r="DI1063" s="26"/>
      <c r="DJ1063" s="26"/>
      <c r="DK1063" s="26"/>
      <c r="DL1063" s="20"/>
    </row>
    <row r="1064" spans="1:116" ht="15" hidden="1" customHeight="1" thickBot="1">
      <c r="A1064" s="19">
        <v>17305</v>
      </c>
      <c r="D1064" s="157"/>
      <c r="E1064" s="157"/>
      <c r="F1064" s="157"/>
      <c r="G1064" s="157"/>
      <c r="H1064" s="157"/>
      <c r="I1064" s="157"/>
      <c r="J1064" s="157"/>
      <c r="K1064" s="157"/>
      <c r="L1064" s="157"/>
      <c r="M1064" s="157"/>
      <c r="N1064" s="157"/>
      <c r="O1064" s="157"/>
      <c r="P1064" s="157"/>
      <c r="Q1064" s="157"/>
      <c r="R1064" s="157"/>
      <c r="S1064" s="157"/>
      <c r="T1064" s="157"/>
      <c r="U1064" s="157"/>
      <c r="V1064" s="157"/>
      <c r="W1064" s="157"/>
      <c r="X1064" s="157"/>
      <c r="Y1064" s="157"/>
      <c r="Z1064" s="157"/>
      <c r="AA1064" s="157"/>
      <c r="AB1064" s="157"/>
      <c r="AC1064" s="157"/>
      <c r="AD1064" s="157"/>
      <c r="AE1064" s="157"/>
      <c r="AF1064" s="32" t="s">
        <v>737</v>
      </c>
      <c r="AG1064" s="32" t="s">
        <v>728</v>
      </c>
      <c r="AH1064" s="32" t="s">
        <v>738</v>
      </c>
      <c r="AI1064" s="32" t="s">
        <v>8</v>
      </c>
      <c r="AJ1064" s="32"/>
      <c r="AK1064" s="32" t="s">
        <v>730</v>
      </c>
      <c r="AL1064" s="32" t="s">
        <v>737</v>
      </c>
      <c r="AM1064" s="32" t="s">
        <v>728</v>
      </c>
      <c r="AN1064" s="32" t="s">
        <v>738</v>
      </c>
      <c r="AO1064" s="32" t="s">
        <v>8</v>
      </c>
      <c r="AP1064" s="32"/>
      <c r="AQ1064" s="32" t="s">
        <v>730</v>
      </c>
      <c r="AR1064" s="32" t="s">
        <v>4877</v>
      </c>
      <c r="AS1064" s="155">
        <v>17305</v>
      </c>
      <c r="AT1064" s="124" t="s">
        <v>737</v>
      </c>
      <c r="AU1064" s="32"/>
      <c r="AV1064" s="156" t="s">
        <v>728</v>
      </c>
      <c r="AW1064" s="32" t="s">
        <v>738</v>
      </c>
      <c r="AX1064" s="151" t="s">
        <v>917</v>
      </c>
      <c r="AY1064" s="151" t="s">
        <v>434</v>
      </c>
      <c r="AZ1064" s="151" t="s">
        <v>4891</v>
      </c>
      <c r="BA1064" s="32" t="s">
        <v>8</v>
      </c>
      <c r="BB1064" s="151" t="s">
        <v>4906</v>
      </c>
      <c r="BC1064" s="151" t="s">
        <v>4907</v>
      </c>
      <c r="BD1064" s="151"/>
      <c r="BE1064" s="32" t="s">
        <v>1015</v>
      </c>
      <c r="BF1064" s="151" t="s">
        <v>1160</v>
      </c>
      <c r="BG1064" s="151" t="s">
        <v>4908</v>
      </c>
      <c r="BH1064" s="151" t="s">
        <v>4909</v>
      </c>
      <c r="BI1064" s="160">
        <v>63.825000000000003</v>
      </c>
      <c r="BJ1064" s="160">
        <v>-139.07416670000001</v>
      </c>
      <c r="BK1064" s="3" t="s">
        <v>1195</v>
      </c>
      <c r="BL1064" s="151"/>
      <c r="BM1064" s="151"/>
      <c r="BN1064" s="151"/>
      <c r="BO1064" s="151" t="s">
        <v>4905</v>
      </c>
      <c r="BP1064" s="32"/>
      <c r="BQ1064" s="151" t="s">
        <v>1539</v>
      </c>
      <c r="BR1064" s="32"/>
      <c r="BS1064" s="151"/>
      <c r="BT1064" s="151" t="s">
        <v>4898</v>
      </c>
      <c r="BU1064" s="151" t="s">
        <v>4905</v>
      </c>
      <c r="BV1064" s="32" t="s">
        <v>730</v>
      </c>
      <c r="BW1064" s="32"/>
      <c r="BX1064" s="32"/>
      <c r="BY1064" s="32">
        <v>0</v>
      </c>
      <c r="BZ1064" s="158" t="s">
        <v>4877</v>
      </c>
      <c r="CA1064" s="32"/>
      <c r="CB1064" s="32"/>
      <c r="CC1064" s="32"/>
      <c r="CD1064" s="64"/>
      <c r="CE1064" s="64"/>
      <c r="CN1064" s="64"/>
      <c r="CO1064" s="64"/>
      <c r="CP1064" s="64"/>
      <c r="CQ1064" s="26"/>
      <c r="CR1064" s="26"/>
      <c r="CS1064" s="315"/>
      <c r="CT1064" s="310"/>
      <c r="CU1064" s="138"/>
      <c r="CV1064" s="138"/>
      <c r="CW1064" s="138"/>
      <c r="CX1064" s="138"/>
      <c r="CY1064" s="138"/>
      <c r="CZ1064" s="26"/>
      <c r="DA1064" s="26"/>
      <c r="DB1064" s="26"/>
      <c r="DC1064" s="26"/>
      <c r="DD1064" s="26"/>
      <c r="DE1064" s="26"/>
      <c r="DF1064" s="26"/>
      <c r="DG1064" s="26"/>
      <c r="DH1064" s="26"/>
      <c r="DI1064" s="26"/>
      <c r="DJ1064" s="26"/>
      <c r="DK1064" s="26"/>
      <c r="DL1064" s="20"/>
    </row>
    <row r="1065" spans="1:116" ht="15" hidden="1" customHeight="1">
      <c r="A1065" s="19">
        <v>17307</v>
      </c>
      <c r="D1065" s="157"/>
      <c r="E1065" s="157"/>
      <c r="F1065" s="157"/>
      <c r="G1065" s="157"/>
      <c r="H1065" s="157"/>
      <c r="I1065" s="157"/>
      <c r="J1065" s="157"/>
      <c r="K1065" s="157"/>
      <c r="L1065" s="157"/>
      <c r="M1065" s="157"/>
      <c r="N1065" s="157"/>
      <c r="O1065" s="157"/>
      <c r="P1065" s="157"/>
      <c r="Q1065" s="157"/>
      <c r="R1065" s="157"/>
      <c r="S1065" s="157"/>
      <c r="T1065" s="157"/>
      <c r="U1065" s="157"/>
      <c r="V1065" s="157"/>
      <c r="W1065" s="157"/>
      <c r="X1065" s="157"/>
      <c r="Y1065" s="157"/>
      <c r="Z1065" s="157"/>
      <c r="AA1065" s="157"/>
      <c r="AB1065" s="157"/>
      <c r="AC1065" s="157"/>
      <c r="AD1065" s="157"/>
      <c r="AE1065" s="157"/>
      <c r="AF1065" s="32" t="s">
        <v>739</v>
      </c>
      <c r="AG1065" s="32" t="s">
        <v>728</v>
      </c>
      <c r="AH1065" s="32" t="s">
        <v>729</v>
      </c>
      <c r="AI1065" s="32" t="s">
        <v>8</v>
      </c>
      <c r="AJ1065" s="32"/>
      <c r="AK1065" s="32" t="s">
        <v>730</v>
      </c>
      <c r="AL1065" s="32" t="s">
        <v>739</v>
      </c>
      <c r="AM1065" s="32" t="s">
        <v>728</v>
      </c>
      <c r="AN1065" s="32" t="s">
        <v>729</v>
      </c>
      <c r="AO1065" s="32" t="s">
        <v>8</v>
      </c>
      <c r="AP1065" s="32"/>
      <c r="AQ1065" s="32" t="s">
        <v>730</v>
      </c>
      <c r="AR1065" s="32" t="s">
        <v>4877</v>
      </c>
      <c r="AS1065" s="155">
        <v>17307</v>
      </c>
      <c r="AT1065" s="124" t="s">
        <v>739</v>
      </c>
      <c r="AU1065" s="32"/>
      <c r="AV1065" s="156" t="s">
        <v>728</v>
      </c>
      <c r="AW1065" s="32" t="s">
        <v>729</v>
      </c>
      <c r="AX1065" s="151" t="s">
        <v>917</v>
      </c>
      <c r="AY1065" s="151" t="s">
        <v>434</v>
      </c>
      <c r="AZ1065" s="151" t="s">
        <v>4891</v>
      </c>
      <c r="BA1065" s="32" t="s">
        <v>8</v>
      </c>
      <c r="BB1065" s="151" t="s">
        <v>4910</v>
      </c>
      <c r="BC1065" s="151" t="s">
        <v>4911</v>
      </c>
      <c r="BD1065" s="151"/>
      <c r="BE1065" s="32" t="s">
        <v>1015</v>
      </c>
      <c r="BF1065" s="151" t="s">
        <v>1160</v>
      </c>
      <c r="BG1065" s="151" t="s">
        <v>4894</v>
      </c>
      <c r="BH1065" s="151" t="s">
        <v>4912</v>
      </c>
      <c r="BI1065" s="159">
        <v>63.816111100000001</v>
      </c>
      <c r="BJ1065" s="32">
        <v>-139.05000000000001</v>
      </c>
      <c r="BK1065" s="32" t="s">
        <v>1114</v>
      </c>
      <c r="BL1065" s="32"/>
      <c r="BM1065" s="32"/>
      <c r="BN1065" s="32"/>
      <c r="BO1065" s="151" t="s">
        <v>4905</v>
      </c>
      <c r="BP1065" s="32"/>
      <c r="BQ1065" s="151" t="s">
        <v>1539</v>
      </c>
      <c r="BR1065" s="32"/>
      <c r="BS1065" s="151"/>
      <c r="BT1065" s="151" t="s">
        <v>4898</v>
      </c>
      <c r="BU1065" s="151" t="s">
        <v>4905</v>
      </c>
      <c r="BV1065" s="32" t="s">
        <v>730</v>
      </c>
      <c r="BW1065" s="32"/>
      <c r="BX1065" s="32"/>
      <c r="BY1065" s="32">
        <v>0</v>
      </c>
      <c r="BZ1065" s="158" t="s">
        <v>4877</v>
      </c>
      <c r="CA1065" s="32"/>
      <c r="CB1065" s="32"/>
      <c r="CC1065" s="32"/>
      <c r="CD1065" s="64"/>
      <c r="CE1065" s="64"/>
      <c r="CN1065" s="64"/>
      <c r="CO1065" s="64"/>
      <c r="CP1065" s="64"/>
      <c r="CQ1065" s="64"/>
      <c r="CR1065" s="64"/>
      <c r="CS1065" s="64"/>
      <c r="CT1065" s="64"/>
      <c r="CU1065" s="64"/>
      <c r="CV1065" s="64"/>
      <c r="CW1065" s="64"/>
      <c r="CX1065" s="64"/>
      <c r="CY1065" s="64"/>
      <c r="DF1065" s="34"/>
      <c r="DG1065" s="34"/>
      <c r="DH1065" s="34"/>
      <c r="DI1065" s="34"/>
      <c r="DJ1065" s="34"/>
      <c r="DK1065" s="34"/>
      <c r="DL1065" s="19"/>
    </row>
    <row r="1066" spans="1:116" ht="15" hidden="1" customHeight="1">
      <c r="A1066" s="19">
        <v>17310</v>
      </c>
      <c r="D1066" s="157"/>
      <c r="E1066" s="157"/>
      <c r="F1066" s="157"/>
      <c r="G1066" s="157"/>
      <c r="H1066" s="157"/>
      <c r="I1066" s="157"/>
      <c r="J1066" s="157"/>
      <c r="K1066" s="157"/>
      <c r="L1066" s="157"/>
      <c r="M1066" s="157"/>
      <c r="N1066" s="157"/>
      <c r="O1066" s="157"/>
      <c r="P1066" s="157"/>
      <c r="Q1066" s="157"/>
      <c r="R1066" s="157"/>
      <c r="S1066" s="157"/>
      <c r="T1066" s="157"/>
      <c r="U1066" s="157"/>
      <c r="V1066" s="157"/>
      <c r="W1066" s="157"/>
      <c r="X1066" s="157"/>
      <c r="Y1066" s="157"/>
      <c r="Z1066" s="157"/>
      <c r="AA1066" s="157"/>
      <c r="AB1066" s="157"/>
      <c r="AC1066" s="157"/>
      <c r="AD1066" s="157"/>
      <c r="AE1066" s="157"/>
      <c r="AF1066" s="32" t="s">
        <v>740</v>
      </c>
      <c r="AG1066" s="32" t="s">
        <v>728</v>
      </c>
      <c r="AH1066" s="32" t="s">
        <v>729</v>
      </c>
      <c r="AI1066" s="32" t="s">
        <v>8</v>
      </c>
      <c r="AJ1066" s="32"/>
      <c r="AK1066" s="32" t="s">
        <v>730</v>
      </c>
      <c r="AL1066" s="32" t="s">
        <v>740</v>
      </c>
      <c r="AM1066" s="32" t="s">
        <v>728</v>
      </c>
      <c r="AN1066" s="32" t="s">
        <v>729</v>
      </c>
      <c r="AO1066" s="32" t="s">
        <v>8</v>
      </c>
      <c r="AP1066" s="32"/>
      <c r="AQ1066" s="32" t="s">
        <v>730</v>
      </c>
      <c r="AR1066" s="32" t="s">
        <v>4877</v>
      </c>
      <c r="AS1066" s="155">
        <v>17310</v>
      </c>
      <c r="AT1066" s="124" t="s">
        <v>740</v>
      </c>
      <c r="AU1066" s="32"/>
      <c r="AV1066" s="156" t="s">
        <v>728</v>
      </c>
      <c r="AW1066" s="32" t="s">
        <v>729</v>
      </c>
      <c r="AX1066" s="151" t="s">
        <v>917</v>
      </c>
      <c r="AY1066" s="151" t="s">
        <v>434</v>
      </c>
      <c r="AZ1066" s="151" t="s">
        <v>4891</v>
      </c>
      <c r="BA1066" s="32" t="s">
        <v>8</v>
      </c>
      <c r="BB1066" s="151" t="s">
        <v>4900</v>
      </c>
      <c r="BC1066" s="151" t="s">
        <v>4913</v>
      </c>
      <c r="BD1066" s="151"/>
      <c r="BE1066" s="32" t="s">
        <v>1015</v>
      </c>
      <c r="BF1066" s="151" t="s">
        <v>1160</v>
      </c>
      <c r="BG1066" s="151" t="s">
        <v>4620</v>
      </c>
      <c r="BH1066" s="151" t="s">
        <v>4914</v>
      </c>
      <c r="BI1066" s="3">
        <v>63.983333299999998</v>
      </c>
      <c r="BJ1066" s="3">
        <v>-139.03527779999999</v>
      </c>
      <c r="BK1066" s="3" t="s">
        <v>1195</v>
      </c>
      <c r="BL1066" s="32"/>
      <c r="BM1066" s="32"/>
      <c r="BN1066" s="32"/>
      <c r="BO1066" s="151"/>
      <c r="BP1066" s="32"/>
      <c r="BQ1066" s="151" t="s">
        <v>3290</v>
      </c>
      <c r="BR1066" s="32"/>
      <c r="BS1066" s="151"/>
      <c r="BT1066" s="151" t="s">
        <v>4904</v>
      </c>
      <c r="BU1066" s="151" t="s">
        <v>4905</v>
      </c>
      <c r="BV1066" s="32" t="s">
        <v>730</v>
      </c>
      <c r="BW1066" s="32"/>
      <c r="BX1066" s="32"/>
      <c r="BY1066" s="32">
        <v>0</v>
      </c>
      <c r="BZ1066" s="158" t="s">
        <v>4877</v>
      </c>
      <c r="CA1066" s="32"/>
      <c r="CB1066" s="32"/>
      <c r="CC1066" s="32"/>
      <c r="DF1066" s="34"/>
      <c r="DG1066" s="34"/>
      <c r="DH1066" s="34"/>
      <c r="DI1066" s="34"/>
      <c r="DJ1066" s="34"/>
      <c r="DK1066" s="34"/>
      <c r="DL1066" s="19"/>
    </row>
    <row r="1067" spans="1:116" ht="15" hidden="1" customHeight="1">
      <c r="A1067" s="19">
        <v>17311</v>
      </c>
      <c r="D1067" s="157"/>
      <c r="E1067" s="157"/>
      <c r="F1067" s="157"/>
      <c r="G1067" s="157"/>
      <c r="H1067" s="157"/>
      <c r="I1067" s="157"/>
      <c r="J1067" s="157"/>
      <c r="K1067" s="157"/>
      <c r="L1067" s="157"/>
      <c r="M1067" s="157"/>
      <c r="N1067" s="157"/>
      <c r="O1067" s="157"/>
      <c r="P1067" s="157"/>
      <c r="Q1067" s="157"/>
      <c r="R1067" s="157"/>
      <c r="S1067" s="157"/>
      <c r="T1067" s="157"/>
      <c r="U1067" s="157"/>
      <c r="V1067" s="157"/>
      <c r="W1067" s="157"/>
      <c r="X1067" s="157"/>
      <c r="Y1067" s="157"/>
      <c r="Z1067" s="157"/>
      <c r="AA1067" s="157"/>
      <c r="AB1067" s="157"/>
      <c r="AC1067" s="157"/>
      <c r="AD1067" s="157"/>
      <c r="AE1067" s="157"/>
      <c r="AF1067" s="32" t="s">
        <v>741</v>
      </c>
      <c r="AG1067" s="32" t="s">
        <v>728</v>
      </c>
      <c r="AH1067" s="32" t="s">
        <v>742</v>
      </c>
      <c r="AI1067" s="32" t="s">
        <v>8</v>
      </c>
      <c r="AJ1067" s="32"/>
      <c r="AK1067" s="32" t="s">
        <v>730</v>
      </c>
      <c r="AL1067" s="32" t="s">
        <v>741</v>
      </c>
      <c r="AM1067" s="32" t="s">
        <v>728</v>
      </c>
      <c r="AN1067" s="32" t="s">
        <v>742</v>
      </c>
      <c r="AO1067" s="32" t="s">
        <v>8</v>
      </c>
      <c r="AP1067" s="32"/>
      <c r="AQ1067" s="32" t="s">
        <v>730</v>
      </c>
      <c r="AR1067" s="32" t="s">
        <v>4877</v>
      </c>
      <c r="AS1067" s="155">
        <v>17311</v>
      </c>
      <c r="AT1067" s="124" t="s">
        <v>741</v>
      </c>
      <c r="AU1067" s="32"/>
      <c r="AV1067" s="156" t="s">
        <v>728</v>
      </c>
      <c r="AW1067" s="32" t="s">
        <v>742</v>
      </c>
      <c r="AX1067" s="151" t="s">
        <v>917</v>
      </c>
      <c r="AY1067" s="151" t="s">
        <v>434</v>
      </c>
      <c r="AZ1067" s="151" t="s">
        <v>4891</v>
      </c>
      <c r="BA1067" s="32" t="s">
        <v>8</v>
      </c>
      <c r="BB1067" s="151" t="s">
        <v>4915</v>
      </c>
      <c r="BC1067" s="151" t="s">
        <v>4916</v>
      </c>
      <c r="BD1067" s="151"/>
      <c r="BE1067" s="32" t="s">
        <v>1015</v>
      </c>
      <c r="BF1067" s="151" t="s">
        <v>1160</v>
      </c>
      <c r="BG1067" s="151" t="s">
        <v>4908</v>
      </c>
      <c r="BH1067" s="151" t="s">
        <v>4909</v>
      </c>
      <c r="BI1067" s="160">
        <v>63.825000000000003</v>
      </c>
      <c r="BJ1067" s="160">
        <v>-139.07416670000001</v>
      </c>
      <c r="BK1067" s="3" t="s">
        <v>1195</v>
      </c>
      <c r="BL1067" s="151"/>
      <c r="BM1067" s="151"/>
      <c r="BN1067" s="151"/>
      <c r="BO1067" s="151" t="s">
        <v>4905</v>
      </c>
      <c r="BP1067" s="32"/>
      <c r="BQ1067" s="151" t="s">
        <v>1560</v>
      </c>
      <c r="BR1067" s="32"/>
      <c r="BS1067" s="151"/>
      <c r="BT1067" s="151" t="s">
        <v>4898</v>
      </c>
      <c r="BU1067" s="151" t="s">
        <v>4905</v>
      </c>
      <c r="BV1067" s="32" t="s">
        <v>730</v>
      </c>
      <c r="BW1067" s="32"/>
      <c r="BX1067" s="32"/>
      <c r="BY1067" s="32">
        <v>0</v>
      </c>
      <c r="BZ1067" s="158" t="s">
        <v>4877</v>
      </c>
      <c r="CA1067" s="32"/>
      <c r="CB1067" s="32"/>
      <c r="CC1067" s="32"/>
      <c r="DF1067" s="34"/>
      <c r="DG1067" s="34"/>
      <c r="DH1067" s="34"/>
      <c r="DI1067" s="34"/>
      <c r="DJ1067" s="34"/>
      <c r="DK1067" s="34"/>
      <c r="DL1067" s="19"/>
    </row>
    <row r="1068" spans="1:116" ht="15.75" hidden="1" customHeight="1" thickBot="1">
      <c r="A1068" s="19">
        <v>17313</v>
      </c>
      <c r="D1068" s="157"/>
      <c r="E1068" s="157"/>
      <c r="F1068" s="157"/>
      <c r="G1068" s="157"/>
      <c r="H1068" s="157"/>
      <c r="I1068" s="157"/>
      <c r="J1068" s="157"/>
      <c r="K1068" s="157"/>
      <c r="L1068" s="157"/>
      <c r="M1068" s="157"/>
      <c r="N1068" s="157"/>
      <c r="O1068" s="157"/>
      <c r="P1068" s="157"/>
      <c r="Q1068" s="157"/>
      <c r="R1068" s="157"/>
      <c r="S1068" s="157"/>
      <c r="T1068" s="157"/>
      <c r="U1068" s="157"/>
      <c r="V1068" s="157"/>
      <c r="W1068" s="157"/>
      <c r="X1068" s="157"/>
      <c r="Y1068" s="157"/>
      <c r="Z1068" s="157"/>
      <c r="AA1068" s="157"/>
      <c r="AB1068" s="157"/>
      <c r="AC1068" s="157"/>
      <c r="AD1068" s="157"/>
      <c r="AE1068" s="157"/>
      <c r="AF1068" s="32" t="s">
        <v>743</v>
      </c>
      <c r="AG1068" s="32" t="s">
        <v>728</v>
      </c>
      <c r="AH1068" s="32" t="s">
        <v>744</v>
      </c>
      <c r="AI1068" s="32" t="s">
        <v>11</v>
      </c>
      <c r="AJ1068" s="32"/>
      <c r="AK1068" s="32" t="s">
        <v>730</v>
      </c>
      <c r="AL1068" s="32" t="s">
        <v>743</v>
      </c>
      <c r="AM1068" s="32" t="s">
        <v>728</v>
      </c>
      <c r="AN1068" s="32" t="s">
        <v>744</v>
      </c>
      <c r="AO1068" s="32" t="s">
        <v>11</v>
      </c>
      <c r="AP1068" s="32"/>
      <c r="AQ1068" s="32" t="s">
        <v>730</v>
      </c>
      <c r="AR1068" s="32" t="s">
        <v>4877</v>
      </c>
      <c r="AS1068" s="155">
        <v>17313</v>
      </c>
      <c r="AT1068" s="124" t="s">
        <v>743</v>
      </c>
      <c r="AU1068" s="32"/>
      <c r="AV1068" s="156" t="s">
        <v>728</v>
      </c>
      <c r="AW1068" s="32" t="s">
        <v>744</v>
      </c>
      <c r="AX1068" s="151" t="s">
        <v>917</v>
      </c>
      <c r="AY1068" s="151" t="s">
        <v>434</v>
      </c>
      <c r="AZ1068" s="151" t="s">
        <v>4891</v>
      </c>
      <c r="BA1068" s="32" t="s">
        <v>11</v>
      </c>
      <c r="BB1068" s="151" t="s">
        <v>4917</v>
      </c>
      <c r="BC1068" s="151" t="s">
        <v>4918</v>
      </c>
      <c r="BD1068" s="151"/>
      <c r="BE1068" s="32" t="s">
        <v>1015</v>
      </c>
      <c r="BF1068" s="151" t="s">
        <v>1160</v>
      </c>
      <c r="BG1068" s="151" t="s">
        <v>4919</v>
      </c>
      <c r="BH1068" s="151" t="s">
        <v>4920</v>
      </c>
      <c r="BI1068" s="159">
        <v>64.037777800000001</v>
      </c>
      <c r="BJ1068" s="32">
        <v>-140.8230556</v>
      </c>
      <c r="BK1068" s="3" t="s">
        <v>1195</v>
      </c>
      <c r="BL1068" s="32"/>
      <c r="BM1068" s="32"/>
      <c r="BN1068" s="32"/>
      <c r="BO1068" s="151" t="s">
        <v>4921</v>
      </c>
      <c r="BP1068" s="32"/>
      <c r="BQ1068" s="151" t="s">
        <v>1539</v>
      </c>
      <c r="BR1068" s="32"/>
      <c r="BS1068" s="151"/>
      <c r="BT1068" s="151" t="s">
        <v>4922</v>
      </c>
      <c r="BU1068" s="151" t="s">
        <v>4921</v>
      </c>
      <c r="BV1068" s="32" t="s">
        <v>730</v>
      </c>
      <c r="BW1068" s="32"/>
      <c r="BX1068" s="32"/>
      <c r="BY1068" s="32">
        <v>0</v>
      </c>
      <c r="BZ1068" s="158" t="s">
        <v>4877</v>
      </c>
      <c r="CA1068" s="32"/>
      <c r="CB1068" s="32"/>
      <c r="CC1068" s="32"/>
      <c r="DF1068" s="34"/>
      <c r="DG1068" s="34"/>
      <c r="DH1068" s="34"/>
      <c r="DI1068" s="34"/>
      <c r="DJ1068" s="34"/>
      <c r="DK1068" s="34"/>
      <c r="DL1068" s="19"/>
    </row>
    <row r="1069" spans="1:116" ht="15" hidden="1" customHeight="1">
      <c r="A1069" s="19">
        <v>17323</v>
      </c>
      <c r="D1069" s="157"/>
      <c r="E1069" s="157"/>
      <c r="F1069" s="157"/>
      <c r="G1069" s="157"/>
      <c r="H1069" s="157"/>
      <c r="I1069" s="157"/>
      <c r="J1069" s="157"/>
      <c r="K1069" s="157"/>
      <c r="L1069" s="157"/>
      <c r="M1069" s="157"/>
      <c r="N1069" s="157"/>
      <c r="O1069" s="157"/>
      <c r="P1069" s="157"/>
      <c r="Q1069" s="157"/>
      <c r="R1069" s="157"/>
      <c r="S1069" s="157"/>
      <c r="T1069" s="157"/>
      <c r="U1069" s="157"/>
      <c r="V1069" s="157"/>
      <c r="W1069" s="157"/>
      <c r="X1069" s="157"/>
      <c r="Y1069" s="157"/>
      <c r="Z1069" s="157"/>
      <c r="AA1069" s="157"/>
      <c r="AB1069" s="157"/>
      <c r="AC1069" s="157"/>
      <c r="AD1069" s="157"/>
      <c r="AE1069" s="157"/>
      <c r="AF1069" s="32" t="s">
        <v>745</v>
      </c>
      <c r="AG1069" s="32" t="s">
        <v>728</v>
      </c>
      <c r="AH1069" s="32" t="s">
        <v>746</v>
      </c>
      <c r="AI1069" s="32" t="s">
        <v>8</v>
      </c>
      <c r="AJ1069" s="32"/>
      <c r="AK1069" s="32" t="s">
        <v>730</v>
      </c>
      <c r="AL1069" s="32" t="s">
        <v>745</v>
      </c>
      <c r="AM1069" s="32" t="s">
        <v>728</v>
      </c>
      <c r="AN1069" s="32" t="s">
        <v>746</v>
      </c>
      <c r="AO1069" s="32" t="s">
        <v>8</v>
      </c>
      <c r="AP1069" s="32"/>
      <c r="AQ1069" s="32" t="s">
        <v>730</v>
      </c>
      <c r="AR1069" s="32" t="s">
        <v>4877</v>
      </c>
      <c r="AS1069" s="155">
        <v>17323</v>
      </c>
      <c r="AT1069" s="124" t="s">
        <v>745</v>
      </c>
      <c r="AU1069" s="32"/>
      <c r="AV1069" s="156" t="s">
        <v>728</v>
      </c>
      <c r="AW1069" s="32" t="s">
        <v>746</v>
      </c>
      <c r="AX1069" s="151" t="s">
        <v>434</v>
      </c>
      <c r="AY1069" s="151" t="s">
        <v>434</v>
      </c>
      <c r="AZ1069" s="151" t="s">
        <v>4891</v>
      </c>
      <c r="BA1069" s="32" t="s">
        <v>8</v>
      </c>
      <c r="BB1069" s="151" t="s">
        <v>4923</v>
      </c>
      <c r="BC1069" s="151" t="s">
        <v>4924</v>
      </c>
      <c r="BD1069" s="151"/>
      <c r="BE1069" s="32" t="s">
        <v>1015</v>
      </c>
      <c r="BF1069" s="151" t="s">
        <v>1160</v>
      </c>
      <c r="BG1069" s="151" t="s">
        <v>4925</v>
      </c>
      <c r="BH1069" s="151"/>
      <c r="BI1069" s="32">
        <v>63.831944399999998</v>
      </c>
      <c r="BJ1069" s="32">
        <v>-139.0458333</v>
      </c>
      <c r="BK1069" s="3" t="s">
        <v>1195</v>
      </c>
      <c r="BL1069" s="32"/>
      <c r="BM1069" s="32"/>
      <c r="BN1069" s="32"/>
      <c r="BO1069" s="151"/>
      <c r="BP1069" s="32"/>
      <c r="BQ1069" s="151"/>
      <c r="BR1069" s="32"/>
      <c r="BS1069" s="151"/>
      <c r="BT1069" s="151" t="s">
        <v>4926</v>
      </c>
      <c r="BU1069" s="151"/>
      <c r="BV1069" s="32" t="s">
        <v>730</v>
      </c>
      <c r="BW1069" s="32"/>
      <c r="BX1069" s="32"/>
      <c r="BY1069" s="32">
        <v>0</v>
      </c>
      <c r="BZ1069" s="158" t="s">
        <v>4877</v>
      </c>
      <c r="CA1069" s="32"/>
      <c r="CB1069" s="32"/>
      <c r="CC1069" s="32"/>
      <c r="CO1069" s="234"/>
      <c r="DF1069" s="34"/>
      <c r="DG1069" s="34"/>
      <c r="DH1069" s="34"/>
      <c r="DI1069" s="34"/>
      <c r="DJ1069" s="34"/>
      <c r="DK1069" s="34"/>
      <c r="DL1069" s="19"/>
    </row>
    <row r="1070" spans="1:116" ht="15.75" hidden="1" customHeight="1" thickBot="1">
      <c r="A1070" s="19">
        <v>17324</v>
      </c>
      <c r="D1070" s="157"/>
      <c r="E1070" s="157"/>
      <c r="F1070" s="157"/>
      <c r="G1070" s="157"/>
      <c r="H1070" s="157"/>
      <c r="I1070" s="157"/>
      <c r="J1070" s="157"/>
      <c r="K1070" s="157"/>
      <c r="L1070" s="157"/>
      <c r="M1070" s="157"/>
      <c r="N1070" s="157"/>
      <c r="O1070" s="157"/>
      <c r="P1070" s="157"/>
      <c r="Q1070" s="157"/>
      <c r="R1070" s="157"/>
      <c r="S1070" s="157"/>
      <c r="T1070" s="157"/>
      <c r="U1070" s="157"/>
      <c r="V1070" s="157"/>
      <c r="W1070" s="157"/>
      <c r="X1070" s="157"/>
      <c r="Y1070" s="157"/>
      <c r="Z1070" s="157"/>
      <c r="AA1070" s="157"/>
      <c r="AB1070" s="157"/>
      <c r="AC1070" s="157"/>
      <c r="AD1070" s="157"/>
      <c r="AE1070" s="157"/>
      <c r="AF1070" s="32" t="s">
        <v>747</v>
      </c>
      <c r="AG1070" s="32" t="s">
        <v>728</v>
      </c>
      <c r="AH1070" s="32" t="s">
        <v>729</v>
      </c>
      <c r="AI1070" s="32" t="s">
        <v>8</v>
      </c>
      <c r="AJ1070" s="32"/>
      <c r="AK1070" s="32" t="s">
        <v>730</v>
      </c>
      <c r="AL1070" s="32" t="s">
        <v>747</v>
      </c>
      <c r="AM1070" s="32" t="s">
        <v>728</v>
      </c>
      <c r="AN1070" s="32" t="s">
        <v>729</v>
      </c>
      <c r="AO1070" s="32" t="s">
        <v>8</v>
      </c>
      <c r="AP1070" s="32"/>
      <c r="AQ1070" s="32" t="s">
        <v>730</v>
      </c>
      <c r="AR1070" s="32" t="s">
        <v>4877</v>
      </c>
      <c r="AS1070" s="155">
        <v>17324</v>
      </c>
      <c r="AT1070" s="124" t="s">
        <v>747</v>
      </c>
      <c r="AU1070" s="32"/>
      <c r="AV1070" s="156" t="s">
        <v>728</v>
      </c>
      <c r="AW1070" s="32" t="s">
        <v>729</v>
      </c>
      <c r="AX1070" s="151" t="s">
        <v>434</v>
      </c>
      <c r="AY1070" s="151" t="s">
        <v>434</v>
      </c>
      <c r="AZ1070" s="151" t="s">
        <v>4891</v>
      </c>
      <c r="BA1070" s="32" t="s">
        <v>8</v>
      </c>
      <c r="BB1070" s="151" t="s">
        <v>4927</v>
      </c>
      <c r="BC1070" s="151" t="s">
        <v>4928</v>
      </c>
      <c r="BD1070" s="151"/>
      <c r="BE1070" s="32" t="s">
        <v>1015</v>
      </c>
      <c r="BF1070" s="151" t="s">
        <v>1160</v>
      </c>
      <c r="BG1070" s="151" t="s">
        <v>4620</v>
      </c>
      <c r="BH1070" s="151"/>
      <c r="BI1070" s="3">
        <v>63.983333299999998</v>
      </c>
      <c r="BJ1070" s="3">
        <v>-139.03527779999999</v>
      </c>
      <c r="BK1070" s="3" t="s">
        <v>1195</v>
      </c>
      <c r="BL1070" s="32"/>
      <c r="BM1070" s="32"/>
      <c r="BN1070" s="32"/>
      <c r="BO1070" s="151" t="s">
        <v>4929</v>
      </c>
      <c r="BP1070" s="32"/>
      <c r="BQ1070" s="151"/>
      <c r="BR1070" s="32"/>
      <c r="BS1070" s="151"/>
      <c r="BT1070" s="151" t="s">
        <v>4930</v>
      </c>
      <c r="BU1070" s="151" t="s">
        <v>4931</v>
      </c>
      <c r="BV1070" s="32" t="s">
        <v>730</v>
      </c>
      <c r="BW1070" s="32"/>
      <c r="BX1070" s="32"/>
      <c r="BY1070" s="32">
        <v>0</v>
      </c>
      <c r="BZ1070" s="158" t="s">
        <v>4877</v>
      </c>
      <c r="CA1070" s="32"/>
      <c r="CB1070" s="32"/>
      <c r="CC1070" s="32"/>
      <c r="DF1070" s="34"/>
      <c r="DG1070" s="34"/>
      <c r="DH1070" s="34"/>
      <c r="DI1070" s="34"/>
      <c r="DJ1070" s="34"/>
      <c r="DK1070" s="34"/>
      <c r="DL1070" s="19"/>
    </row>
    <row r="1071" spans="1:116" ht="15" hidden="1" customHeight="1">
      <c r="A1071" s="19">
        <v>17325</v>
      </c>
      <c r="D1071" s="157"/>
      <c r="E1071" s="157"/>
      <c r="F1071" s="157"/>
      <c r="G1071" s="157"/>
      <c r="H1071" s="157"/>
      <c r="I1071" s="157"/>
      <c r="J1071" s="157"/>
      <c r="K1071" s="157"/>
      <c r="L1071" s="157"/>
      <c r="M1071" s="157"/>
      <c r="N1071" s="157"/>
      <c r="O1071" s="157"/>
      <c r="P1071" s="157"/>
      <c r="Q1071" s="157"/>
      <c r="R1071" s="157"/>
      <c r="S1071" s="157"/>
      <c r="T1071" s="157"/>
      <c r="U1071" s="157"/>
      <c r="V1071" s="157"/>
      <c r="W1071" s="157"/>
      <c r="X1071" s="157"/>
      <c r="Y1071" s="157"/>
      <c r="Z1071" s="157"/>
      <c r="AA1071" s="157"/>
      <c r="AB1071" s="157"/>
      <c r="AC1071" s="157"/>
      <c r="AD1071" s="157"/>
      <c r="AE1071" s="157"/>
      <c r="AF1071" s="32" t="s">
        <v>748</v>
      </c>
      <c r="AG1071" s="32" t="s">
        <v>728</v>
      </c>
      <c r="AH1071" s="32" t="s">
        <v>729</v>
      </c>
      <c r="AI1071" s="32" t="s">
        <v>8</v>
      </c>
      <c r="AJ1071" s="32"/>
      <c r="AK1071" s="32" t="s">
        <v>730</v>
      </c>
      <c r="AL1071" s="32" t="s">
        <v>748</v>
      </c>
      <c r="AM1071" s="32" t="s">
        <v>728</v>
      </c>
      <c r="AN1071" s="32" t="s">
        <v>729</v>
      </c>
      <c r="AO1071" s="32" t="s">
        <v>8</v>
      </c>
      <c r="AP1071" s="32"/>
      <c r="AQ1071" s="32" t="s">
        <v>730</v>
      </c>
      <c r="AR1071" s="32" t="s">
        <v>4877</v>
      </c>
      <c r="AS1071" s="155">
        <v>17325</v>
      </c>
      <c r="AT1071" s="124" t="s">
        <v>748</v>
      </c>
      <c r="AU1071" s="32"/>
      <c r="AV1071" s="156" t="s">
        <v>728</v>
      </c>
      <c r="AW1071" s="32" t="s">
        <v>729</v>
      </c>
      <c r="AX1071" s="151" t="s">
        <v>434</v>
      </c>
      <c r="AY1071" s="151" t="s">
        <v>434</v>
      </c>
      <c r="AZ1071" s="151" t="s">
        <v>4891</v>
      </c>
      <c r="BA1071" s="32" t="s">
        <v>8</v>
      </c>
      <c r="BB1071" s="151" t="s">
        <v>4927</v>
      </c>
      <c r="BC1071" s="151" t="s">
        <v>4928</v>
      </c>
      <c r="BD1071" s="151"/>
      <c r="BE1071" s="32" t="s">
        <v>1015</v>
      </c>
      <c r="BF1071" s="151" t="s">
        <v>1160</v>
      </c>
      <c r="BG1071" s="151" t="s">
        <v>4620</v>
      </c>
      <c r="BH1071" s="151"/>
      <c r="BI1071" s="3">
        <v>63.983333299999998</v>
      </c>
      <c r="BJ1071" s="3">
        <v>-139.03527779999999</v>
      </c>
      <c r="BK1071" s="3" t="s">
        <v>1195</v>
      </c>
      <c r="BL1071" s="32"/>
      <c r="BM1071" s="32"/>
      <c r="BN1071" s="32"/>
      <c r="BO1071" s="151" t="s">
        <v>4929</v>
      </c>
      <c r="BP1071" s="32"/>
      <c r="BQ1071" s="151"/>
      <c r="BR1071" s="32"/>
      <c r="BS1071" s="151"/>
      <c r="BT1071" s="151" t="s">
        <v>4930</v>
      </c>
      <c r="BU1071" s="151" t="s">
        <v>4931</v>
      </c>
      <c r="BV1071" s="32" t="s">
        <v>730</v>
      </c>
      <c r="BW1071" s="32"/>
      <c r="BX1071" s="32"/>
      <c r="BY1071" s="32">
        <v>0</v>
      </c>
      <c r="BZ1071" s="158" t="s">
        <v>4877</v>
      </c>
      <c r="CA1071" s="32"/>
      <c r="CB1071" s="32"/>
      <c r="CC1071" s="32"/>
      <c r="CU1071" s="234"/>
      <c r="CV1071" s="64"/>
      <c r="DF1071" s="34"/>
      <c r="DG1071" s="34"/>
      <c r="DH1071" s="34"/>
      <c r="DI1071" s="34"/>
      <c r="DJ1071" s="34"/>
      <c r="DK1071" s="34"/>
      <c r="DL1071" s="19"/>
    </row>
    <row r="1072" spans="1:116" ht="15.75" hidden="1" customHeight="1" thickBot="1">
      <c r="A1072" s="19">
        <v>17326</v>
      </c>
      <c r="D1072" s="157"/>
      <c r="E1072" s="157"/>
      <c r="F1072" s="157"/>
      <c r="G1072" s="157"/>
      <c r="H1072" s="157"/>
      <c r="I1072" s="157"/>
      <c r="J1072" s="157"/>
      <c r="K1072" s="157"/>
      <c r="L1072" s="157"/>
      <c r="M1072" s="157"/>
      <c r="N1072" s="157"/>
      <c r="O1072" s="157"/>
      <c r="P1072" s="157"/>
      <c r="Q1072" s="157"/>
      <c r="R1072" s="157"/>
      <c r="S1072" s="157"/>
      <c r="T1072" s="157"/>
      <c r="U1072" s="157"/>
      <c r="V1072" s="157"/>
      <c r="W1072" s="157"/>
      <c r="X1072" s="157"/>
      <c r="Y1072" s="157"/>
      <c r="Z1072" s="157"/>
      <c r="AA1072" s="157"/>
      <c r="AB1072" s="157"/>
      <c r="AC1072" s="157"/>
      <c r="AD1072" s="157"/>
      <c r="AE1072" s="157"/>
      <c r="AF1072" s="32" t="s">
        <v>749</v>
      </c>
      <c r="AG1072" s="32" t="s">
        <v>728</v>
      </c>
      <c r="AH1072" s="32" t="s">
        <v>750</v>
      </c>
      <c r="AI1072" s="32" t="s">
        <v>11</v>
      </c>
      <c r="AJ1072" s="32"/>
      <c r="AK1072" s="32" t="s">
        <v>730</v>
      </c>
      <c r="AL1072" s="32" t="s">
        <v>749</v>
      </c>
      <c r="AM1072" s="32" t="s">
        <v>728</v>
      </c>
      <c r="AN1072" s="32" t="s">
        <v>750</v>
      </c>
      <c r="AO1072" s="32" t="s">
        <v>11</v>
      </c>
      <c r="AP1072" s="32"/>
      <c r="AQ1072" s="32" t="s">
        <v>730</v>
      </c>
      <c r="AR1072" s="32" t="s">
        <v>4877</v>
      </c>
      <c r="AS1072" s="155">
        <v>17326</v>
      </c>
      <c r="AT1072" s="124" t="s">
        <v>749</v>
      </c>
      <c r="AU1072" s="32"/>
      <c r="AV1072" s="156" t="s">
        <v>728</v>
      </c>
      <c r="AW1072" s="32" t="s">
        <v>750</v>
      </c>
      <c r="AX1072" s="151" t="s">
        <v>434</v>
      </c>
      <c r="AY1072" s="151" t="s">
        <v>434</v>
      </c>
      <c r="AZ1072" s="151" t="s">
        <v>4891</v>
      </c>
      <c r="BA1072" s="32" t="s">
        <v>11</v>
      </c>
      <c r="BB1072" s="151" t="s">
        <v>4932</v>
      </c>
      <c r="BC1072" s="151" t="s">
        <v>4933</v>
      </c>
      <c r="BD1072" s="151"/>
      <c r="BE1072" s="32" t="s">
        <v>1015</v>
      </c>
      <c r="BF1072" s="151" t="s">
        <v>1160</v>
      </c>
      <c r="BG1072" s="151" t="s">
        <v>4620</v>
      </c>
      <c r="BH1072" s="151"/>
      <c r="BI1072" s="3">
        <v>63.983333299999998</v>
      </c>
      <c r="BJ1072" s="3">
        <v>-139.03527779999999</v>
      </c>
      <c r="BK1072" s="3" t="s">
        <v>1195</v>
      </c>
      <c r="BL1072" s="32"/>
      <c r="BM1072" s="32"/>
      <c r="BN1072" s="32"/>
      <c r="BO1072" s="151" t="s">
        <v>4929</v>
      </c>
      <c r="BP1072" s="32"/>
      <c r="BQ1072" s="151"/>
      <c r="BR1072" s="32"/>
      <c r="BS1072" s="151"/>
      <c r="BT1072" s="151" t="s">
        <v>4930</v>
      </c>
      <c r="BU1072" s="151" t="s">
        <v>4931</v>
      </c>
      <c r="BV1072" s="32" t="s">
        <v>730</v>
      </c>
      <c r="BW1072" s="32"/>
      <c r="BX1072" s="32"/>
      <c r="BY1072" s="32">
        <v>0</v>
      </c>
      <c r="BZ1072" s="158" t="s">
        <v>4877</v>
      </c>
      <c r="CA1072" s="32"/>
      <c r="CB1072" s="32"/>
      <c r="CC1072" s="32"/>
      <c r="CD1072" s="64"/>
      <c r="CE1072" s="64"/>
      <c r="CN1072" s="64"/>
      <c r="CO1072" s="64"/>
      <c r="CP1072" s="64"/>
      <c r="CQ1072" s="64"/>
      <c r="CR1072" s="64"/>
      <c r="CS1072" s="64"/>
      <c r="CT1072" s="64"/>
      <c r="CU1072" s="64"/>
      <c r="CV1072" s="64"/>
      <c r="CW1072" s="64"/>
      <c r="CX1072" s="64"/>
      <c r="CY1072" s="64"/>
      <c r="DF1072" s="34"/>
      <c r="DG1072" s="34"/>
      <c r="DH1072" s="34"/>
      <c r="DI1072" s="34"/>
      <c r="DJ1072" s="34"/>
      <c r="DK1072" s="34"/>
      <c r="DL1072" s="19"/>
    </row>
    <row r="1073" spans="1:116" ht="15" hidden="1" customHeight="1">
      <c r="A1073" s="19">
        <v>17328</v>
      </c>
      <c r="D1073" s="157"/>
      <c r="E1073" s="157"/>
      <c r="F1073" s="157"/>
      <c r="G1073" s="157"/>
      <c r="H1073" s="157"/>
      <c r="I1073" s="157"/>
      <c r="J1073" s="157"/>
      <c r="K1073" s="157"/>
      <c r="L1073" s="157"/>
      <c r="M1073" s="157"/>
      <c r="N1073" s="157"/>
      <c r="O1073" s="157"/>
      <c r="P1073" s="157"/>
      <c r="Q1073" s="157"/>
      <c r="R1073" s="157"/>
      <c r="S1073" s="157"/>
      <c r="T1073" s="157"/>
      <c r="U1073" s="157"/>
      <c r="V1073" s="157"/>
      <c r="W1073" s="157"/>
      <c r="X1073" s="157"/>
      <c r="Y1073" s="157"/>
      <c r="Z1073" s="157"/>
      <c r="AA1073" s="157"/>
      <c r="AB1073" s="157"/>
      <c r="AC1073" s="157"/>
      <c r="AD1073" s="157"/>
      <c r="AE1073" s="157"/>
      <c r="AF1073" s="32" t="s">
        <v>751</v>
      </c>
      <c r="AG1073" s="32" t="s">
        <v>728</v>
      </c>
      <c r="AH1073" s="32" t="s">
        <v>729</v>
      </c>
      <c r="AI1073" s="32" t="s">
        <v>8</v>
      </c>
      <c r="AJ1073" s="32"/>
      <c r="AK1073" s="32" t="s">
        <v>730</v>
      </c>
      <c r="AL1073" s="32" t="s">
        <v>751</v>
      </c>
      <c r="AM1073" s="32" t="s">
        <v>728</v>
      </c>
      <c r="AN1073" s="32" t="s">
        <v>729</v>
      </c>
      <c r="AO1073" s="32" t="s">
        <v>8</v>
      </c>
      <c r="AP1073" s="32"/>
      <c r="AQ1073" s="32" t="s">
        <v>730</v>
      </c>
      <c r="AR1073" s="32" t="s">
        <v>4877</v>
      </c>
      <c r="AS1073" s="155">
        <v>17328</v>
      </c>
      <c r="AT1073" s="124" t="s">
        <v>751</v>
      </c>
      <c r="AU1073" s="32"/>
      <c r="AV1073" s="156" t="s">
        <v>728</v>
      </c>
      <c r="AW1073" s="32" t="s">
        <v>729</v>
      </c>
      <c r="AX1073" s="151" t="s">
        <v>434</v>
      </c>
      <c r="AY1073" s="151" t="s">
        <v>434</v>
      </c>
      <c r="AZ1073" s="151" t="s">
        <v>4891</v>
      </c>
      <c r="BA1073" s="32" t="s">
        <v>8</v>
      </c>
      <c r="BB1073" s="151" t="s">
        <v>4934</v>
      </c>
      <c r="BC1073" s="151" t="s">
        <v>4935</v>
      </c>
      <c r="BD1073" s="151"/>
      <c r="BE1073" s="32" t="s">
        <v>1015</v>
      </c>
      <c r="BF1073" s="151" t="s">
        <v>1160</v>
      </c>
      <c r="BG1073" s="151" t="s">
        <v>4936</v>
      </c>
      <c r="BH1073" s="151"/>
      <c r="BI1073" s="13">
        <v>63.816666699999999</v>
      </c>
      <c r="BJ1073" s="13">
        <v>-139.03333330000001</v>
      </c>
      <c r="BK1073" s="13" t="s">
        <v>1076</v>
      </c>
      <c r="BL1073" s="32"/>
      <c r="BM1073" s="32"/>
      <c r="BN1073" s="32"/>
      <c r="BO1073" s="151" t="s">
        <v>4937</v>
      </c>
      <c r="BP1073" s="32"/>
      <c r="BQ1073" s="151" t="s">
        <v>1539</v>
      </c>
      <c r="BR1073" s="32"/>
      <c r="BS1073" s="151"/>
      <c r="BT1073" s="151" t="s">
        <v>4930</v>
      </c>
      <c r="BU1073" s="151" t="s">
        <v>4937</v>
      </c>
      <c r="BV1073" s="32" t="s">
        <v>730</v>
      </c>
      <c r="BW1073" s="32"/>
      <c r="BX1073" s="32"/>
      <c r="BY1073" s="32">
        <v>0</v>
      </c>
      <c r="BZ1073" s="158" t="s">
        <v>4877</v>
      </c>
      <c r="CA1073" s="32"/>
      <c r="CB1073" s="32"/>
      <c r="CC1073" s="32"/>
      <c r="CX1073" s="234"/>
      <c r="DF1073" s="34"/>
      <c r="DG1073" s="34"/>
      <c r="DH1073" s="34"/>
      <c r="DI1073" s="34"/>
      <c r="DJ1073" s="34"/>
      <c r="DK1073" s="34"/>
      <c r="DL1073" s="19"/>
    </row>
    <row r="1074" spans="1:116" ht="15.75" hidden="1" customHeight="1" thickBot="1">
      <c r="A1074" s="19">
        <v>17329</v>
      </c>
      <c r="D1074" s="157" t="s">
        <v>5549</v>
      </c>
      <c r="E1074" s="157"/>
      <c r="F1074" s="157"/>
      <c r="G1074" s="157" t="s">
        <v>5550</v>
      </c>
      <c r="H1074" s="157"/>
      <c r="I1074" s="157"/>
      <c r="J1074" s="157"/>
      <c r="K1074" s="157"/>
      <c r="L1074" s="157"/>
      <c r="M1074" s="157"/>
      <c r="N1074" s="157"/>
      <c r="O1074" s="157"/>
      <c r="P1074" s="157"/>
      <c r="Q1074" s="157"/>
      <c r="R1074" s="157"/>
      <c r="S1074" s="157"/>
      <c r="T1074" s="157"/>
      <c r="U1074" s="157"/>
      <c r="V1074" s="157"/>
      <c r="W1074" s="157"/>
      <c r="X1074" s="157"/>
      <c r="Y1074" s="157"/>
      <c r="Z1074" s="157"/>
      <c r="AA1074" s="157"/>
      <c r="AB1074" s="157"/>
      <c r="AC1074" s="157"/>
      <c r="AD1074" s="157"/>
      <c r="AE1074" s="157"/>
      <c r="AF1074" s="32" t="s">
        <v>752</v>
      </c>
      <c r="AG1074" s="32" t="s">
        <v>728</v>
      </c>
      <c r="AH1074" s="32" t="s">
        <v>729</v>
      </c>
      <c r="AI1074" s="32" t="s">
        <v>8</v>
      </c>
      <c r="AJ1074" s="32"/>
      <c r="AK1074" s="32" t="s">
        <v>730</v>
      </c>
      <c r="AL1074" s="32" t="s">
        <v>752</v>
      </c>
      <c r="AM1074" s="32" t="s">
        <v>728</v>
      </c>
      <c r="AN1074" s="32" t="s">
        <v>729</v>
      </c>
      <c r="AO1074" s="32" t="s">
        <v>8</v>
      </c>
      <c r="AP1074" s="32"/>
      <c r="AQ1074" s="32" t="s">
        <v>730</v>
      </c>
      <c r="AR1074" s="32" t="s">
        <v>4877</v>
      </c>
      <c r="AS1074" s="155">
        <v>17329</v>
      </c>
      <c r="AT1074" s="124" t="s">
        <v>752</v>
      </c>
      <c r="AU1074" s="32"/>
      <c r="AV1074" s="156" t="s">
        <v>728</v>
      </c>
      <c r="AW1074" s="32" t="s">
        <v>729</v>
      </c>
      <c r="AX1074" s="151" t="s">
        <v>434</v>
      </c>
      <c r="AY1074" s="151" t="s">
        <v>434</v>
      </c>
      <c r="AZ1074" s="151" t="s">
        <v>4891</v>
      </c>
      <c r="BA1074" s="32" t="s">
        <v>8</v>
      </c>
      <c r="BB1074" s="151" t="s">
        <v>4938</v>
      </c>
      <c r="BC1074" s="151" t="s">
        <v>4939</v>
      </c>
      <c r="BD1074" s="151"/>
      <c r="BE1074" s="32" t="s">
        <v>1015</v>
      </c>
      <c r="BF1074" s="151" t="s">
        <v>1160</v>
      </c>
      <c r="BG1074" s="151" t="s">
        <v>4940</v>
      </c>
      <c r="BH1074" s="151"/>
      <c r="BI1074" s="13">
        <v>63.066666699999999</v>
      </c>
      <c r="BJ1074" s="13">
        <v>-139.31666670000001</v>
      </c>
      <c r="BK1074" s="13" t="s">
        <v>1076</v>
      </c>
      <c r="BL1074" s="32"/>
      <c r="BM1074" s="32"/>
      <c r="BN1074" s="32"/>
      <c r="BO1074" s="151" t="s">
        <v>4941</v>
      </c>
      <c r="BP1074" s="32"/>
      <c r="BQ1074" s="151" t="s">
        <v>1539</v>
      </c>
      <c r="BR1074" s="32"/>
      <c r="BS1074" s="151"/>
      <c r="BT1074" s="151" t="s">
        <v>4930</v>
      </c>
      <c r="BU1074" s="151" t="s">
        <v>4937</v>
      </c>
      <c r="BV1074" s="32" t="s">
        <v>730</v>
      </c>
      <c r="BW1074" s="32"/>
      <c r="BX1074" s="32"/>
      <c r="BY1074" s="157" t="s">
        <v>5549</v>
      </c>
      <c r="BZ1074" s="158" t="s">
        <v>4877</v>
      </c>
      <c r="CA1074" s="32"/>
      <c r="CB1074" s="32"/>
      <c r="CC1074" s="32"/>
      <c r="CD1074" s="64"/>
      <c r="CE1074" s="64"/>
      <c r="CN1074" s="64"/>
      <c r="CO1074" s="64"/>
      <c r="CP1074" s="64"/>
      <c r="CQ1074" s="64"/>
      <c r="CR1074" s="64"/>
      <c r="CS1074" s="64"/>
      <c r="CT1074" s="64"/>
      <c r="CU1074" s="64"/>
      <c r="CV1074" s="64"/>
      <c r="CW1074" s="64"/>
      <c r="CX1074" s="64"/>
      <c r="CY1074" s="64"/>
      <c r="DF1074" s="34"/>
      <c r="DG1074" s="34"/>
      <c r="DH1074" s="34"/>
      <c r="DI1074" s="34"/>
      <c r="DJ1074" s="34"/>
      <c r="DK1074" s="34"/>
      <c r="DL1074" s="19"/>
    </row>
    <row r="1075" spans="1:116" ht="15" hidden="1" customHeight="1">
      <c r="A1075" s="19">
        <v>17330</v>
      </c>
      <c r="D1075" s="157"/>
      <c r="E1075" s="157"/>
      <c r="F1075" s="157"/>
      <c r="G1075" s="157"/>
      <c r="H1075" s="157"/>
      <c r="I1075" s="157"/>
      <c r="J1075" s="157"/>
      <c r="K1075" s="157"/>
      <c r="L1075" s="157"/>
      <c r="M1075" s="157"/>
      <c r="N1075" s="157"/>
      <c r="O1075" s="157"/>
      <c r="P1075" s="157"/>
      <c r="Q1075" s="157"/>
      <c r="R1075" s="157"/>
      <c r="S1075" s="157"/>
      <c r="T1075" s="157"/>
      <c r="U1075" s="157"/>
      <c r="V1075" s="157"/>
      <c r="W1075" s="157"/>
      <c r="X1075" s="157"/>
      <c r="Y1075" s="157"/>
      <c r="Z1075" s="157"/>
      <c r="AA1075" s="157"/>
      <c r="AB1075" s="157"/>
      <c r="AC1075" s="157"/>
      <c r="AD1075" s="157"/>
      <c r="AE1075" s="157"/>
      <c r="AF1075" s="32" t="s">
        <v>753</v>
      </c>
      <c r="AG1075" s="32" t="s">
        <v>728</v>
      </c>
      <c r="AH1075" s="32" t="s">
        <v>729</v>
      </c>
      <c r="AI1075" s="32" t="s">
        <v>8</v>
      </c>
      <c r="AJ1075" s="32"/>
      <c r="AK1075" s="32" t="s">
        <v>730</v>
      </c>
      <c r="AL1075" s="32" t="s">
        <v>753</v>
      </c>
      <c r="AM1075" s="32" t="s">
        <v>728</v>
      </c>
      <c r="AN1075" s="32" t="s">
        <v>729</v>
      </c>
      <c r="AO1075" s="32" t="s">
        <v>8</v>
      </c>
      <c r="AP1075" s="32"/>
      <c r="AQ1075" s="32" t="s">
        <v>730</v>
      </c>
      <c r="AR1075" s="32" t="s">
        <v>4877</v>
      </c>
      <c r="AS1075" s="155">
        <v>17330</v>
      </c>
      <c r="AT1075" s="124" t="s">
        <v>753</v>
      </c>
      <c r="AU1075" s="32"/>
      <c r="AV1075" s="156" t="s">
        <v>728</v>
      </c>
      <c r="AW1075" s="32" t="s">
        <v>729</v>
      </c>
      <c r="AX1075" s="151" t="s">
        <v>434</v>
      </c>
      <c r="AY1075" s="151" t="s">
        <v>434</v>
      </c>
      <c r="AZ1075" s="151" t="s">
        <v>4891</v>
      </c>
      <c r="BA1075" s="32" t="s">
        <v>8</v>
      </c>
      <c r="BB1075" s="151" t="s">
        <v>4942</v>
      </c>
      <c r="BC1075" s="151" t="s">
        <v>4943</v>
      </c>
      <c r="BD1075" s="151"/>
      <c r="BE1075" s="32" t="s">
        <v>1015</v>
      </c>
      <c r="BF1075" s="151" t="s">
        <v>1160</v>
      </c>
      <c r="BG1075" s="151" t="s">
        <v>4944</v>
      </c>
      <c r="BH1075" s="151"/>
      <c r="BI1075" s="32">
        <v>63.831944399999998</v>
      </c>
      <c r="BJ1075" s="32">
        <v>-139.0458333</v>
      </c>
      <c r="BK1075" s="3" t="s">
        <v>1195</v>
      </c>
      <c r="BL1075" s="32"/>
      <c r="BM1075" s="32"/>
      <c r="BN1075" s="32"/>
      <c r="BO1075" s="151"/>
      <c r="BP1075" s="32"/>
      <c r="BQ1075" s="151" t="s">
        <v>1539</v>
      </c>
      <c r="BR1075" s="32"/>
      <c r="BS1075" s="151"/>
      <c r="BT1075" s="151" t="s">
        <v>4930</v>
      </c>
      <c r="BU1075" s="151" t="s">
        <v>4937</v>
      </c>
      <c r="BV1075" s="32" t="s">
        <v>730</v>
      </c>
      <c r="BW1075" s="32"/>
      <c r="BX1075" s="32"/>
      <c r="BY1075" s="32">
        <v>0</v>
      </c>
      <c r="BZ1075" s="158" t="s">
        <v>4877</v>
      </c>
      <c r="CA1075" s="32"/>
      <c r="CB1075" s="32"/>
      <c r="CC1075" s="32"/>
      <c r="CD1075" s="64"/>
      <c r="CE1075" s="64"/>
      <c r="CF1075" s="64"/>
      <c r="CG1075" s="64"/>
      <c r="CH1075" s="64"/>
      <c r="CI1075" s="64"/>
      <c r="CJ1075" s="64"/>
      <c r="CK1075" s="64"/>
      <c r="CL1075" s="64"/>
      <c r="CM1075" s="64"/>
      <c r="CN1075" s="64"/>
      <c r="CO1075" s="64"/>
      <c r="CP1075" s="64"/>
      <c r="CQ1075" s="64"/>
      <c r="CR1075" s="64"/>
      <c r="CS1075" s="64"/>
      <c r="CT1075" s="64"/>
      <c r="CU1075" s="64"/>
      <c r="CV1075" s="64"/>
      <c r="CW1075" s="234"/>
      <c r="CX1075" s="64"/>
      <c r="CY1075" s="64"/>
      <c r="DF1075" s="34"/>
      <c r="DG1075" s="34"/>
      <c r="DH1075" s="34"/>
      <c r="DI1075" s="34"/>
      <c r="DJ1075" s="34"/>
      <c r="DK1075" s="34"/>
      <c r="DL1075" s="19"/>
    </row>
    <row r="1076" spans="1:116" ht="15" hidden="1" customHeight="1">
      <c r="A1076" s="19">
        <v>17331</v>
      </c>
      <c r="D1076" s="157"/>
      <c r="E1076" s="157"/>
      <c r="F1076" s="157"/>
      <c r="G1076" s="157"/>
      <c r="H1076" s="157"/>
      <c r="I1076" s="157"/>
      <c r="J1076" s="157"/>
      <c r="K1076" s="157"/>
      <c r="L1076" s="157"/>
      <c r="M1076" s="157"/>
      <c r="N1076" s="157"/>
      <c r="O1076" s="157"/>
      <c r="P1076" s="157"/>
      <c r="Q1076" s="157"/>
      <c r="R1076" s="157"/>
      <c r="S1076" s="157"/>
      <c r="T1076" s="157"/>
      <c r="U1076" s="157"/>
      <c r="V1076" s="157"/>
      <c r="W1076" s="157"/>
      <c r="X1076" s="157"/>
      <c r="Y1076" s="157"/>
      <c r="Z1076" s="157"/>
      <c r="AA1076" s="157"/>
      <c r="AB1076" s="157"/>
      <c r="AC1076" s="157"/>
      <c r="AD1076" s="157"/>
      <c r="AE1076" s="157"/>
      <c r="AF1076" s="32" t="s">
        <v>754</v>
      </c>
      <c r="AG1076" s="32" t="s">
        <v>728</v>
      </c>
      <c r="AH1076" s="32" t="s">
        <v>755</v>
      </c>
      <c r="AI1076" s="32" t="s">
        <v>8</v>
      </c>
      <c r="AJ1076" s="32"/>
      <c r="AK1076" s="32" t="s">
        <v>730</v>
      </c>
      <c r="AL1076" s="32" t="s">
        <v>754</v>
      </c>
      <c r="AM1076" s="32" t="s">
        <v>728</v>
      </c>
      <c r="AN1076" s="32" t="s">
        <v>755</v>
      </c>
      <c r="AO1076" s="32" t="s">
        <v>8</v>
      </c>
      <c r="AP1076" s="32"/>
      <c r="AQ1076" s="32" t="s">
        <v>730</v>
      </c>
      <c r="AR1076" s="32" t="s">
        <v>4877</v>
      </c>
      <c r="AS1076" s="155">
        <v>17331</v>
      </c>
      <c r="AT1076" s="124" t="s">
        <v>754</v>
      </c>
      <c r="AU1076" s="32"/>
      <c r="AV1076" s="156" t="s">
        <v>728</v>
      </c>
      <c r="AW1076" s="32" t="s">
        <v>755</v>
      </c>
      <c r="AX1076" s="151" t="s">
        <v>434</v>
      </c>
      <c r="AY1076" s="151" t="s">
        <v>434</v>
      </c>
      <c r="AZ1076" s="151" t="s">
        <v>4891</v>
      </c>
      <c r="BA1076" s="32" t="s">
        <v>8</v>
      </c>
      <c r="BB1076" s="151" t="s">
        <v>4945</v>
      </c>
      <c r="BC1076" s="151" t="s">
        <v>4946</v>
      </c>
      <c r="BD1076" s="151"/>
      <c r="BE1076" s="32" t="s">
        <v>1015</v>
      </c>
      <c r="BF1076" s="151" t="s">
        <v>1160</v>
      </c>
      <c r="BG1076" s="151" t="s">
        <v>4944</v>
      </c>
      <c r="BH1076" s="151"/>
      <c r="BI1076" s="32">
        <v>63.831944399999998</v>
      </c>
      <c r="BJ1076" s="32">
        <v>-139.0458333</v>
      </c>
      <c r="BK1076" s="3" t="s">
        <v>1195</v>
      </c>
      <c r="BL1076" s="32"/>
      <c r="BM1076" s="32"/>
      <c r="BN1076" s="32"/>
      <c r="BO1076" s="151"/>
      <c r="BP1076" s="32"/>
      <c r="BQ1076" s="151" t="s">
        <v>1552</v>
      </c>
      <c r="BR1076" s="32"/>
      <c r="BS1076" s="151"/>
      <c r="BT1076" s="151" t="s">
        <v>4930</v>
      </c>
      <c r="BU1076" s="151" t="s">
        <v>4937</v>
      </c>
      <c r="BV1076" s="32" t="s">
        <v>730</v>
      </c>
      <c r="BW1076" s="32"/>
      <c r="BX1076" s="32"/>
      <c r="BY1076" s="32">
        <v>0</v>
      </c>
      <c r="BZ1076" s="158" t="s">
        <v>4877</v>
      </c>
      <c r="CA1076" s="32"/>
      <c r="CB1076" s="32"/>
      <c r="CC1076" s="32"/>
      <c r="DF1076" s="34"/>
      <c r="DG1076" s="34"/>
      <c r="DH1076" s="34"/>
      <c r="DI1076" s="34"/>
      <c r="DJ1076" s="34"/>
      <c r="DK1076" s="34"/>
      <c r="DL1076" s="19"/>
    </row>
    <row r="1077" spans="1:116" ht="15.75" hidden="1" customHeight="1" thickBot="1">
      <c r="A1077" s="19">
        <v>17332</v>
      </c>
      <c r="D1077" s="157"/>
      <c r="E1077" s="157"/>
      <c r="F1077" s="157"/>
      <c r="G1077" s="157"/>
      <c r="H1077" s="157"/>
      <c r="I1077" s="157"/>
      <c r="J1077" s="157"/>
      <c r="K1077" s="157"/>
      <c r="L1077" s="157"/>
      <c r="M1077" s="157"/>
      <c r="N1077" s="157"/>
      <c r="O1077" s="157"/>
      <c r="P1077" s="157"/>
      <c r="Q1077" s="157"/>
      <c r="R1077" s="157"/>
      <c r="S1077" s="157"/>
      <c r="T1077" s="157"/>
      <c r="U1077" s="157"/>
      <c r="V1077" s="157"/>
      <c r="W1077" s="157"/>
      <c r="X1077" s="157"/>
      <c r="Y1077" s="157"/>
      <c r="Z1077" s="157"/>
      <c r="AA1077" s="157"/>
      <c r="AB1077" s="157"/>
      <c r="AC1077" s="157"/>
      <c r="AD1077" s="157"/>
      <c r="AE1077" s="157"/>
      <c r="AF1077" s="32" t="s">
        <v>756</v>
      </c>
      <c r="AG1077" s="32" t="s">
        <v>728</v>
      </c>
      <c r="AH1077" s="32" t="s">
        <v>755</v>
      </c>
      <c r="AI1077" s="32" t="s">
        <v>8</v>
      </c>
      <c r="AJ1077" s="32"/>
      <c r="AK1077" s="32" t="s">
        <v>730</v>
      </c>
      <c r="AL1077" s="32" t="s">
        <v>756</v>
      </c>
      <c r="AM1077" s="32" t="s">
        <v>728</v>
      </c>
      <c r="AN1077" s="32" t="s">
        <v>755</v>
      </c>
      <c r="AO1077" s="32" t="s">
        <v>8</v>
      </c>
      <c r="AP1077" s="32"/>
      <c r="AQ1077" s="32" t="s">
        <v>730</v>
      </c>
      <c r="AR1077" s="32" t="s">
        <v>4877</v>
      </c>
      <c r="AS1077" s="155">
        <v>17332</v>
      </c>
      <c r="AT1077" s="124" t="s">
        <v>756</v>
      </c>
      <c r="AU1077" s="32"/>
      <c r="AV1077" s="156" t="s">
        <v>728</v>
      </c>
      <c r="AW1077" s="32" t="s">
        <v>755</v>
      </c>
      <c r="AX1077" s="151" t="s">
        <v>434</v>
      </c>
      <c r="AY1077" s="151" t="s">
        <v>434</v>
      </c>
      <c r="AZ1077" s="151" t="s">
        <v>4891</v>
      </c>
      <c r="BA1077" s="32" t="s">
        <v>8</v>
      </c>
      <c r="BB1077" s="151" t="s">
        <v>4947</v>
      </c>
      <c r="BC1077" s="151" t="s">
        <v>4948</v>
      </c>
      <c r="BD1077" s="151"/>
      <c r="BE1077" s="32" t="s">
        <v>1015</v>
      </c>
      <c r="BF1077" s="151" t="s">
        <v>1160</v>
      </c>
      <c r="BG1077" s="151" t="s">
        <v>4944</v>
      </c>
      <c r="BH1077" s="151"/>
      <c r="BI1077" s="32">
        <v>63.831944399999998</v>
      </c>
      <c r="BJ1077" s="32">
        <v>-139.0458333</v>
      </c>
      <c r="BK1077" s="3" t="s">
        <v>1195</v>
      </c>
      <c r="BL1077" s="32"/>
      <c r="BM1077" s="32"/>
      <c r="BN1077" s="32"/>
      <c r="BO1077" s="151"/>
      <c r="BP1077" s="32"/>
      <c r="BQ1077" s="151" t="s">
        <v>3285</v>
      </c>
      <c r="BR1077" s="32"/>
      <c r="BS1077" s="151"/>
      <c r="BT1077" s="151" t="s">
        <v>4930</v>
      </c>
      <c r="BU1077" s="151" t="s">
        <v>4937</v>
      </c>
      <c r="BV1077" s="32" t="s">
        <v>730</v>
      </c>
      <c r="BW1077" s="32"/>
      <c r="BX1077" s="32"/>
      <c r="BY1077" s="32">
        <v>0</v>
      </c>
      <c r="BZ1077" s="158" t="s">
        <v>4877</v>
      </c>
      <c r="CA1077" s="32"/>
      <c r="CB1077" s="32"/>
      <c r="CC1077" s="32"/>
      <c r="CD1077" s="64"/>
      <c r="CE1077" s="64"/>
      <c r="CN1077" s="64"/>
      <c r="CO1077" s="64"/>
      <c r="CP1077" s="64"/>
      <c r="CQ1077" s="64"/>
      <c r="CR1077" s="64"/>
      <c r="CS1077" s="64"/>
      <c r="CT1077" s="64"/>
      <c r="CU1077" s="64"/>
      <c r="CV1077" s="64"/>
      <c r="CW1077" s="64"/>
      <c r="CX1077" s="64"/>
      <c r="CY1077" s="64"/>
      <c r="DF1077" s="34"/>
      <c r="DG1077" s="34"/>
      <c r="DH1077" s="34"/>
      <c r="DI1077" s="34"/>
      <c r="DJ1077" s="34"/>
      <c r="DK1077" s="34"/>
      <c r="DL1077" s="19"/>
    </row>
    <row r="1078" spans="1:116" ht="15" hidden="1" customHeight="1">
      <c r="A1078" s="19">
        <v>17334</v>
      </c>
      <c r="D1078" s="34"/>
      <c r="E1078" s="34"/>
      <c r="F1078" s="34"/>
      <c r="G1078" s="34"/>
      <c r="H1078" s="34"/>
      <c r="I1078" s="34"/>
      <c r="J1078" s="34"/>
      <c r="K1078" s="34"/>
      <c r="L1078" s="34"/>
      <c r="M1078" s="34"/>
      <c r="N1078" s="34"/>
      <c r="O1078" s="34"/>
      <c r="P1078" s="34"/>
      <c r="Q1078" s="34"/>
      <c r="R1078" s="34"/>
      <c r="S1078" s="34"/>
      <c r="T1078" s="34"/>
      <c r="U1078" s="34"/>
      <c r="V1078" s="34"/>
      <c r="W1078" s="34"/>
      <c r="X1078" s="34"/>
      <c r="Y1078" s="34"/>
      <c r="Z1078" s="34"/>
      <c r="AA1078" s="34"/>
      <c r="AB1078" s="34"/>
      <c r="AC1078" s="34"/>
      <c r="AD1078" s="34"/>
      <c r="AE1078" s="34"/>
      <c r="AF1078" s="32" t="s">
        <v>757</v>
      </c>
      <c r="AG1078" s="32" t="s">
        <v>728</v>
      </c>
      <c r="AH1078" s="32" t="s">
        <v>729</v>
      </c>
      <c r="AI1078" s="32" t="s">
        <v>8</v>
      </c>
      <c r="AJ1078" s="32"/>
      <c r="AK1078" s="32" t="s">
        <v>730</v>
      </c>
      <c r="AL1078" s="32" t="s">
        <v>757</v>
      </c>
      <c r="AM1078" s="32" t="s">
        <v>728</v>
      </c>
      <c r="AN1078" s="32" t="s">
        <v>729</v>
      </c>
      <c r="AO1078" s="32" t="s">
        <v>8</v>
      </c>
      <c r="AP1078" s="32"/>
      <c r="AQ1078" s="32" t="s">
        <v>730</v>
      </c>
      <c r="AR1078" s="32" t="s">
        <v>4877</v>
      </c>
      <c r="AS1078" s="155">
        <v>17334</v>
      </c>
      <c r="AT1078" s="124" t="s">
        <v>757</v>
      </c>
      <c r="AU1078" s="32"/>
      <c r="AV1078" s="156" t="s">
        <v>728</v>
      </c>
      <c r="AW1078" s="32" t="s">
        <v>729</v>
      </c>
      <c r="AX1078" s="151" t="s">
        <v>434</v>
      </c>
      <c r="AY1078" s="151" t="s">
        <v>434</v>
      </c>
      <c r="AZ1078" s="151" t="s">
        <v>4891</v>
      </c>
      <c r="BA1078" s="32" t="s">
        <v>8</v>
      </c>
      <c r="BB1078" s="151" t="s">
        <v>4949</v>
      </c>
      <c r="BC1078" s="151" t="s">
        <v>4950</v>
      </c>
      <c r="BD1078" s="151"/>
      <c r="BE1078" s="32" t="s">
        <v>1015</v>
      </c>
      <c r="BF1078" s="151" t="s">
        <v>1160</v>
      </c>
      <c r="BG1078" s="151" t="s">
        <v>4951</v>
      </c>
      <c r="BH1078" s="151"/>
      <c r="BI1078" s="3">
        <v>63.816666699999999</v>
      </c>
      <c r="BJ1078" s="3">
        <v>-139.03333330000001</v>
      </c>
      <c r="BK1078" s="3" t="s">
        <v>1137</v>
      </c>
      <c r="BL1078" s="32"/>
      <c r="BM1078" s="32"/>
      <c r="BN1078" s="32"/>
      <c r="BO1078" s="151"/>
      <c r="BP1078" s="32"/>
      <c r="BQ1078" s="151" t="s">
        <v>1539</v>
      </c>
      <c r="BR1078" s="32"/>
      <c r="BS1078" s="151"/>
      <c r="BT1078" s="151" t="s">
        <v>4930</v>
      </c>
      <c r="BU1078" s="151" t="s">
        <v>4937</v>
      </c>
      <c r="BV1078" s="32" t="s">
        <v>730</v>
      </c>
      <c r="BW1078" s="32"/>
      <c r="BX1078" s="32"/>
      <c r="BY1078" s="32">
        <v>0</v>
      </c>
      <c r="BZ1078" s="158" t="s">
        <v>4877</v>
      </c>
      <c r="CA1078" s="32"/>
      <c r="CB1078" s="32"/>
      <c r="CC1078" s="32"/>
      <c r="CD1078" s="64"/>
      <c r="CE1078" s="64"/>
      <c r="CN1078" s="64"/>
      <c r="CO1078" s="64"/>
      <c r="CP1078" s="64"/>
      <c r="CQ1078" s="64"/>
      <c r="CR1078" s="64"/>
      <c r="CS1078" s="64"/>
      <c r="CT1078" s="64"/>
      <c r="CU1078" s="234"/>
      <c r="CV1078" s="64"/>
      <c r="CW1078" s="64"/>
      <c r="CX1078" s="64"/>
      <c r="CY1078" s="64"/>
      <c r="DF1078" s="34"/>
      <c r="DG1078" s="34"/>
      <c r="DH1078" s="34"/>
      <c r="DI1078" s="34"/>
      <c r="DJ1078" s="34"/>
      <c r="DK1078" s="34"/>
      <c r="DL1078" s="19"/>
    </row>
    <row r="1079" spans="1:116" ht="15" hidden="1" customHeight="1">
      <c r="A1079" s="19">
        <v>17335</v>
      </c>
      <c r="D1079" s="34"/>
      <c r="E1079" s="34"/>
      <c r="F1079" s="34"/>
      <c r="G1079" s="34"/>
      <c r="H1079" s="34"/>
      <c r="I1079" s="34"/>
      <c r="J1079" s="34"/>
      <c r="K1079" s="34"/>
      <c r="L1079" s="34"/>
      <c r="M1079" s="34"/>
      <c r="N1079" s="34"/>
      <c r="O1079" s="34"/>
      <c r="P1079" s="34"/>
      <c r="Q1079" s="34"/>
      <c r="R1079" s="34"/>
      <c r="S1079" s="34"/>
      <c r="T1079" s="34"/>
      <c r="U1079" s="34"/>
      <c r="V1079" s="34"/>
      <c r="W1079" s="34"/>
      <c r="X1079" s="34"/>
      <c r="Y1079" s="34"/>
      <c r="Z1079" s="34"/>
      <c r="AA1079" s="34"/>
      <c r="AB1079" s="34"/>
      <c r="AC1079" s="34"/>
      <c r="AD1079" s="34"/>
      <c r="AE1079" s="34"/>
      <c r="AF1079" s="32" t="s">
        <v>758</v>
      </c>
      <c r="AG1079" s="32" t="s">
        <v>728</v>
      </c>
      <c r="AH1079" s="32" t="s">
        <v>729</v>
      </c>
      <c r="AI1079" s="32" t="s">
        <v>8</v>
      </c>
      <c r="AJ1079" s="32"/>
      <c r="AK1079" s="32" t="s">
        <v>730</v>
      </c>
      <c r="AL1079" s="32" t="s">
        <v>758</v>
      </c>
      <c r="AM1079" s="32" t="s">
        <v>728</v>
      </c>
      <c r="AN1079" s="32" t="s">
        <v>729</v>
      </c>
      <c r="AO1079" s="32" t="s">
        <v>8</v>
      </c>
      <c r="AP1079" s="32"/>
      <c r="AQ1079" s="32" t="s">
        <v>730</v>
      </c>
      <c r="AR1079" s="32" t="s">
        <v>4877</v>
      </c>
      <c r="AS1079" s="155">
        <v>17335</v>
      </c>
      <c r="AT1079" s="124" t="s">
        <v>758</v>
      </c>
      <c r="AU1079" s="32"/>
      <c r="AV1079" s="156" t="s">
        <v>728</v>
      </c>
      <c r="AW1079" s="32" t="s">
        <v>729</v>
      </c>
      <c r="AX1079" s="151" t="s">
        <v>434</v>
      </c>
      <c r="AY1079" s="151" t="s">
        <v>434</v>
      </c>
      <c r="AZ1079" s="151" t="s">
        <v>4891</v>
      </c>
      <c r="BA1079" s="32" t="s">
        <v>8</v>
      </c>
      <c r="BB1079" s="151" t="s">
        <v>4952</v>
      </c>
      <c r="BC1079" s="151" t="s">
        <v>4953</v>
      </c>
      <c r="BD1079" s="151"/>
      <c r="BE1079" s="32" t="s">
        <v>1015</v>
      </c>
      <c r="BF1079" s="151" t="s">
        <v>1160</v>
      </c>
      <c r="BG1079" s="151" t="s">
        <v>4954</v>
      </c>
      <c r="BH1079" s="151"/>
      <c r="BI1079" s="3">
        <v>63.816666699999999</v>
      </c>
      <c r="BJ1079" s="3">
        <v>-139.03333330000001</v>
      </c>
      <c r="BK1079" s="3" t="s">
        <v>1137</v>
      </c>
      <c r="BL1079" s="32"/>
      <c r="BM1079" s="32"/>
      <c r="BN1079" s="32"/>
      <c r="BO1079" s="151"/>
      <c r="BP1079" s="32"/>
      <c r="BQ1079" s="151" t="s">
        <v>1539</v>
      </c>
      <c r="BR1079" s="32"/>
      <c r="BS1079" s="151"/>
      <c r="BT1079" s="151" t="s">
        <v>4930</v>
      </c>
      <c r="BU1079" s="151" t="s">
        <v>4937</v>
      </c>
      <c r="BV1079" s="32" t="s">
        <v>730</v>
      </c>
      <c r="BW1079" s="32"/>
      <c r="BX1079" s="32"/>
      <c r="BY1079" s="32">
        <v>0</v>
      </c>
      <c r="BZ1079" s="158" t="s">
        <v>4877</v>
      </c>
      <c r="CA1079" s="32"/>
      <c r="CB1079" s="32"/>
      <c r="CC1079" s="32"/>
      <c r="CD1079" s="64"/>
      <c r="CE1079" s="64"/>
      <c r="CN1079" s="64"/>
      <c r="CO1079" s="64"/>
      <c r="CP1079" s="64"/>
      <c r="CQ1079" s="64"/>
      <c r="CR1079" s="64"/>
      <c r="CS1079" s="64"/>
      <c r="CT1079" s="64"/>
      <c r="CU1079" s="64"/>
      <c r="CV1079" s="64"/>
      <c r="CW1079" s="64"/>
      <c r="CX1079" s="64"/>
      <c r="CY1079" s="64"/>
      <c r="DF1079" s="34"/>
      <c r="DG1079" s="34"/>
      <c r="DH1079" s="34"/>
      <c r="DI1079" s="34"/>
      <c r="DJ1079" s="34"/>
      <c r="DK1079" s="34"/>
      <c r="DL1079" s="19"/>
    </row>
    <row r="1080" spans="1:116" ht="15" hidden="1" customHeight="1">
      <c r="A1080" s="19">
        <v>17336</v>
      </c>
      <c r="D1080" s="34"/>
      <c r="E1080" s="34"/>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2" t="s">
        <v>759</v>
      </c>
      <c r="AG1080" s="32" t="s">
        <v>728</v>
      </c>
      <c r="AH1080" s="32" t="s">
        <v>729</v>
      </c>
      <c r="AI1080" s="32" t="s">
        <v>8</v>
      </c>
      <c r="AJ1080" s="32"/>
      <c r="AK1080" s="32" t="s">
        <v>730</v>
      </c>
      <c r="AL1080" s="32" t="s">
        <v>759</v>
      </c>
      <c r="AM1080" s="32" t="s">
        <v>728</v>
      </c>
      <c r="AN1080" s="32" t="s">
        <v>729</v>
      </c>
      <c r="AO1080" s="32" t="s">
        <v>8</v>
      </c>
      <c r="AP1080" s="32"/>
      <c r="AQ1080" s="32" t="s">
        <v>730</v>
      </c>
      <c r="AR1080" s="32" t="s">
        <v>4877</v>
      </c>
      <c r="AS1080" s="155">
        <v>17336</v>
      </c>
      <c r="AT1080" s="124" t="s">
        <v>759</v>
      </c>
      <c r="AU1080" s="32"/>
      <c r="AV1080" s="156" t="s">
        <v>728</v>
      </c>
      <c r="AW1080" s="32" t="s">
        <v>729</v>
      </c>
      <c r="AX1080" s="151" t="s">
        <v>434</v>
      </c>
      <c r="AY1080" s="151" t="s">
        <v>434</v>
      </c>
      <c r="AZ1080" s="151" t="s">
        <v>4891</v>
      </c>
      <c r="BA1080" s="32" t="s">
        <v>8</v>
      </c>
      <c r="BB1080" s="151" t="s">
        <v>4955</v>
      </c>
      <c r="BC1080" s="151" t="s">
        <v>4956</v>
      </c>
      <c r="BD1080" s="151"/>
      <c r="BE1080" s="32" t="s">
        <v>1015</v>
      </c>
      <c r="BF1080" s="151" t="s">
        <v>1160</v>
      </c>
      <c r="BG1080" s="151" t="s">
        <v>4957</v>
      </c>
      <c r="BH1080" s="151"/>
      <c r="BI1080" s="32">
        <v>63.831944399999998</v>
      </c>
      <c r="BJ1080" s="32">
        <v>-139.0458333</v>
      </c>
      <c r="BK1080" s="3" t="s">
        <v>1195</v>
      </c>
      <c r="BL1080" s="32"/>
      <c r="BM1080" s="32"/>
      <c r="BN1080" s="32"/>
      <c r="BO1080" s="151"/>
      <c r="BP1080" s="32"/>
      <c r="BQ1080" s="151" t="s">
        <v>1539</v>
      </c>
      <c r="BR1080" s="32"/>
      <c r="BS1080" s="151"/>
      <c r="BT1080" s="151" t="s">
        <v>4930</v>
      </c>
      <c r="BU1080" s="151" t="s">
        <v>4937</v>
      </c>
      <c r="BV1080" s="32" t="s">
        <v>730</v>
      </c>
      <c r="BW1080" s="32"/>
      <c r="BX1080" s="32"/>
      <c r="BY1080" s="32">
        <v>0</v>
      </c>
      <c r="BZ1080" s="158" t="s">
        <v>4877</v>
      </c>
      <c r="CA1080" s="32"/>
      <c r="CB1080" s="32"/>
      <c r="CC1080" s="32"/>
      <c r="DF1080" s="34"/>
      <c r="DG1080" s="34"/>
      <c r="DH1080" s="34"/>
      <c r="DI1080" s="34"/>
      <c r="DJ1080" s="34"/>
      <c r="DK1080" s="34"/>
      <c r="DL1080" s="19"/>
    </row>
    <row r="1081" spans="1:116" ht="15" hidden="1" customHeight="1">
      <c r="A1081" s="19">
        <v>17338</v>
      </c>
      <c r="D1081" s="34"/>
      <c r="E1081" s="34"/>
      <c r="F1081" s="34"/>
      <c r="G1081" s="34"/>
      <c r="H1081" s="34"/>
      <c r="I1081" s="34"/>
      <c r="J1081" s="34"/>
      <c r="K1081" s="34"/>
      <c r="L1081" s="34"/>
      <c r="M1081" s="34"/>
      <c r="N1081" s="34"/>
      <c r="O1081" s="34"/>
      <c r="P1081" s="34"/>
      <c r="Q1081" s="34"/>
      <c r="R1081" s="34"/>
      <c r="S1081" s="34"/>
      <c r="T1081" s="34"/>
      <c r="U1081" s="34"/>
      <c r="V1081" s="34"/>
      <c r="W1081" s="34"/>
      <c r="X1081" s="34"/>
      <c r="Y1081" s="34"/>
      <c r="Z1081" s="34"/>
      <c r="AA1081" s="34"/>
      <c r="AB1081" s="34"/>
      <c r="AC1081" s="34"/>
      <c r="AD1081" s="34"/>
      <c r="AE1081" s="34"/>
      <c r="AF1081" s="32" t="s">
        <v>760</v>
      </c>
      <c r="AG1081" s="32" t="s">
        <v>728</v>
      </c>
      <c r="AH1081" s="32" t="s">
        <v>729</v>
      </c>
      <c r="AI1081" s="32" t="s">
        <v>8</v>
      </c>
      <c r="AJ1081" s="32"/>
      <c r="AK1081" s="32" t="s">
        <v>730</v>
      </c>
      <c r="AL1081" s="32" t="s">
        <v>760</v>
      </c>
      <c r="AM1081" s="32" t="s">
        <v>728</v>
      </c>
      <c r="AN1081" s="32" t="s">
        <v>729</v>
      </c>
      <c r="AO1081" s="32" t="s">
        <v>8</v>
      </c>
      <c r="AP1081" s="32"/>
      <c r="AQ1081" s="32" t="s">
        <v>730</v>
      </c>
      <c r="AR1081" s="32" t="s">
        <v>4877</v>
      </c>
      <c r="AS1081" s="155">
        <v>17338</v>
      </c>
      <c r="AT1081" s="124" t="s">
        <v>760</v>
      </c>
      <c r="AU1081" s="32"/>
      <c r="AV1081" s="156" t="s">
        <v>728</v>
      </c>
      <c r="AW1081" s="32" t="s">
        <v>729</v>
      </c>
      <c r="AX1081" s="151" t="s">
        <v>4296</v>
      </c>
      <c r="AY1081" s="151" t="s">
        <v>4296</v>
      </c>
      <c r="AZ1081" s="151" t="s">
        <v>4891</v>
      </c>
      <c r="BA1081" s="32" t="s">
        <v>8</v>
      </c>
      <c r="BB1081" s="151" t="s">
        <v>4958</v>
      </c>
      <c r="BC1081" s="151" t="s">
        <v>4959</v>
      </c>
      <c r="BD1081" s="151"/>
      <c r="BE1081" s="32" t="s">
        <v>1015</v>
      </c>
      <c r="BF1081" s="151" t="s">
        <v>1160</v>
      </c>
      <c r="BG1081" s="151" t="s">
        <v>4960</v>
      </c>
      <c r="BH1081" s="151"/>
      <c r="BI1081" s="159">
        <v>63.816111100000001</v>
      </c>
      <c r="BJ1081" s="32">
        <v>-139.05000000000001</v>
      </c>
      <c r="BK1081" s="32" t="s">
        <v>1114</v>
      </c>
      <c r="BL1081" s="32"/>
      <c r="BM1081" s="32"/>
      <c r="BN1081" s="32"/>
      <c r="BO1081" s="151" t="s">
        <v>4937</v>
      </c>
      <c r="BP1081" s="32"/>
      <c r="BQ1081" s="151" t="s">
        <v>1552</v>
      </c>
      <c r="BR1081" s="32"/>
      <c r="BS1081" s="151"/>
      <c r="BT1081" s="151" t="s">
        <v>4930</v>
      </c>
      <c r="BU1081" s="151" t="s">
        <v>4937</v>
      </c>
      <c r="BV1081" s="32" t="s">
        <v>730</v>
      </c>
      <c r="BW1081" s="32"/>
      <c r="BX1081" s="32"/>
      <c r="BY1081" s="32">
        <v>0</v>
      </c>
      <c r="BZ1081" s="158" t="s">
        <v>4877</v>
      </c>
      <c r="CA1081" s="32"/>
      <c r="CB1081" s="32"/>
      <c r="CC1081" s="32"/>
      <c r="DF1081" s="34"/>
      <c r="DG1081" s="34"/>
      <c r="DH1081" s="34"/>
      <c r="DI1081" s="34"/>
      <c r="DJ1081" s="34"/>
      <c r="DK1081" s="34"/>
      <c r="DL1081" s="19"/>
    </row>
    <row r="1082" spans="1:116" ht="15" hidden="1" customHeight="1">
      <c r="A1082" s="19">
        <v>17339</v>
      </c>
      <c r="D1082" s="34"/>
      <c r="E1082" s="34"/>
      <c r="F1082" s="34"/>
      <c r="G1082" s="34"/>
      <c r="H1082" s="34"/>
      <c r="I1082" s="34"/>
      <c r="J1082" s="34"/>
      <c r="K1082" s="34"/>
      <c r="L1082" s="34"/>
      <c r="M1082" s="34"/>
      <c r="N1082" s="34"/>
      <c r="O1082" s="34"/>
      <c r="P1082" s="34"/>
      <c r="Q1082" s="34"/>
      <c r="R1082" s="34"/>
      <c r="S1082" s="34"/>
      <c r="T1082" s="34"/>
      <c r="U1082" s="34"/>
      <c r="V1082" s="34"/>
      <c r="W1082" s="34"/>
      <c r="X1082" s="34"/>
      <c r="Y1082" s="34"/>
      <c r="Z1082" s="34"/>
      <c r="AA1082" s="34"/>
      <c r="AB1082" s="34"/>
      <c r="AC1082" s="34"/>
      <c r="AD1082" s="34"/>
      <c r="AE1082" s="34"/>
      <c r="AF1082" s="32" t="s">
        <v>761</v>
      </c>
      <c r="AG1082" s="32" t="s">
        <v>728</v>
      </c>
      <c r="AH1082" s="32" t="s">
        <v>729</v>
      </c>
      <c r="AI1082" s="32" t="s">
        <v>8</v>
      </c>
      <c r="AJ1082" s="32"/>
      <c r="AK1082" s="32" t="s">
        <v>730</v>
      </c>
      <c r="AL1082" s="32" t="s">
        <v>761</v>
      </c>
      <c r="AM1082" s="32" t="s">
        <v>728</v>
      </c>
      <c r="AN1082" s="32" t="s">
        <v>729</v>
      </c>
      <c r="AO1082" s="32" t="s">
        <v>8</v>
      </c>
      <c r="AP1082" s="32"/>
      <c r="AQ1082" s="32" t="s">
        <v>730</v>
      </c>
      <c r="AR1082" s="32" t="s">
        <v>4877</v>
      </c>
      <c r="AS1082" s="155">
        <v>17339</v>
      </c>
      <c r="AT1082" s="124" t="s">
        <v>761</v>
      </c>
      <c r="AU1082" s="32"/>
      <c r="AV1082" s="156" t="s">
        <v>728</v>
      </c>
      <c r="AW1082" s="32" t="s">
        <v>729</v>
      </c>
      <c r="AX1082" s="151" t="s">
        <v>434</v>
      </c>
      <c r="AY1082" s="151" t="s">
        <v>434</v>
      </c>
      <c r="AZ1082" s="151" t="s">
        <v>4891</v>
      </c>
      <c r="BA1082" s="32" t="s">
        <v>8</v>
      </c>
      <c r="BB1082" s="151" t="s">
        <v>4961</v>
      </c>
      <c r="BC1082" s="151" t="s">
        <v>4962</v>
      </c>
      <c r="BD1082" s="151"/>
      <c r="BE1082" s="32" t="s">
        <v>1015</v>
      </c>
      <c r="BF1082" s="151" t="s">
        <v>1160</v>
      </c>
      <c r="BG1082" s="151" t="s">
        <v>4960</v>
      </c>
      <c r="BH1082" s="151"/>
      <c r="BI1082" s="159">
        <v>63.816111100000001</v>
      </c>
      <c r="BJ1082" s="32">
        <v>-139.05000000000001</v>
      </c>
      <c r="BK1082" s="32" t="s">
        <v>1114</v>
      </c>
      <c r="BL1082" s="32"/>
      <c r="BM1082" s="32"/>
      <c r="BN1082" s="32"/>
      <c r="BO1082" s="151"/>
      <c r="BP1082" s="32"/>
      <c r="BQ1082" s="151" t="s">
        <v>1539</v>
      </c>
      <c r="BR1082" s="32"/>
      <c r="BS1082" s="151"/>
      <c r="BT1082" s="151" t="s">
        <v>4930</v>
      </c>
      <c r="BU1082" s="151" t="s">
        <v>4937</v>
      </c>
      <c r="BV1082" s="32" t="s">
        <v>730</v>
      </c>
      <c r="BW1082" s="32"/>
      <c r="BX1082" s="32"/>
      <c r="BY1082" s="32">
        <v>0</v>
      </c>
      <c r="BZ1082" s="158" t="s">
        <v>4877</v>
      </c>
      <c r="CA1082" s="32"/>
      <c r="CB1082" s="32"/>
      <c r="CC1082" s="32"/>
      <c r="DF1082" s="34"/>
      <c r="DG1082" s="34"/>
      <c r="DH1082" s="34"/>
      <c r="DI1082" s="34"/>
      <c r="DJ1082" s="34"/>
      <c r="DK1082" s="34"/>
      <c r="DL1082" s="19"/>
    </row>
    <row r="1083" spans="1:116" ht="15" hidden="1" customHeight="1">
      <c r="A1083" s="19">
        <v>17343</v>
      </c>
      <c r="D1083" s="157"/>
      <c r="E1083" s="157"/>
      <c r="F1083" s="157"/>
      <c r="G1083" s="157"/>
      <c r="H1083" s="157"/>
      <c r="I1083" s="157"/>
      <c r="J1083" s="157"/>
      <c r="K1083" s="157"/>
      <c r="L1083" s="157"/>
      <c r="M1083" s="157"/>
      <c r="N1083" s="157"/>
      <c r="O1083" s="157"/>
      <c r="P1083" s="157"/>
      <c r="Q1083" s="157"/>
      <c r="R1083" s="157"/>
      <c r="S1083" s="157"/>
      <c r="T1083" s="157"/>
      <c r="U1083" s="157"/>
      <c r="V1083" s="157"/>
      <c r="W1083" s="157"/>
      <c r="X1083" s="157"/>
      <c r="Y1083" s="157"/>
      <c r="Z1083" s="157"/>
      <c r="AA1083" s="157"/>
      <c r="AB1083" s="157"/>
      <c r="AC1083" s="157"/>
      <c r="AD1083" s="157"/>
      <c r="AE1083" s="157"/>
      <c r="AF1083" s="32" t="s">
        <v>762</v>
      </c>
      <c r="AG1083" s="32" t="s">
        <v>763</v>
      </c>
      <c r="AH1083" s="32" t="s">
        <v>764</v>
      </c>
      <c r="AI1083" s="32" t="s">
        <v>8</v>
      </c>
      <c r="AJ1083" s="32"/>
      <c r="AK1083" s="32" t="s">
        <v>730</v>
      </c>
      <c r="AL1083" s="32" t="s">
        <v>762</v>
      </c>
      <c r="AM1083" s="32" t="s">
        <v>763</v>
      </c>
      <c r="AN1083" s="32" t="s">
        <v>764</v>
      </c>
      <c r="AO1083" s="32" t="s">
        <v>8</v>
      </c>
      <c r="AP1083" s="32"/>
      <c r="AQ1083" s="32" t="s">
        <v>730</v>
      </c>
      <c r="AR1083" s="32" t="s">
        <v>4877</v>
      </c>
      <c r="AS1083" s="155">
        <v>17343</v>
      </c>
      <c r="AT1083" s="124" t="s">
        <v>762</v>
      </c>
      <c r="AU1083" s="32"/>
      <c r="AV1083" s="156" t="s">
        <v>763</v>
      </c>
      <c r="AW1083" s="32" t="s">
        <v>764</v>
      </c>
      <c r="AX1083" s="151" t="s">
        <v>434</v>
      </c>
      <c r="AY1083" s="151" t="s">
        <v>434</v>
      </c>
      <c r="AZ1083" s="151" t="s">
        <v>1269</v>
      </c>
      <c r="BA1083" s="32" t="s">
        <v>8</v>
      </c>
      <c r="BB1083" s="151" t="s">
        <v>4963</v>
      </c>
      <c r="BC1083" s="151" t="s">
        <v>4964</v>
      </c>
      <c r="BD1083" s="151"/>
      <c r="BE1083" s="32" t="s">
        <v>3046</v>
      </c>
      <c r="BF1083" s="151" t="s">
        <v>4965</v>
      </c>
      <c r="BG1083" s="151" t="s">
        <v>4966</v>
      </c>
      <c r="BH1083" s="151" t="s">
        <v>4967</v>
      </c>
      <c r="BI1083" s="159">
        <v>42.786785999999999</v>
      </c>
      <c r="BJ1083" s="159">
        <v>-112.867276</v>
      </c>
      <c r="BK1083" s="151" t="s">
        <v>1701</v>
      </c>
      <c r="BL1083" s="32"/>
      <c r="BM1083" s="32"/>
      <c r="BN1083" s="32"/>
      <c r="BO1083" s="151"/>
      <c r="BP1083" s="32"/>
      <c r="BQ1083" s="151" t="s">
        <v>3285</v>
      </c>
      <c r="BR1083" s="32"/>
      <c r="BS1083" s="151" t="s">
        <v>4968</v>
      </c>
      <c r="BT1083" s="151" t="s">
        <v>4930</v>
      </c>
      <c r="BU1083" s="151" t="s">
        <v>4969</v>
      </c>
      <c r="BV1083" s="32" t="s">
        <v>730</v>
      </c>
      <c r="BW1083" s="32"/>
      <c r="BX1083" s="32"/>
      <c r="BY1083" s="32">
        <v>0</v>
      </c>
      <c r="BZ1083" s="158" t="s">
        <v>4877</v>
      </c>
      <c r="CA1083" s="32"/>
      <c r="CB1083" s="32" t="s">
        <v>4970</v>
      </c>
      <c r="CC1083" s="32"/>
      <c r="DF1083" s="34"/>
      <c r="DG1083" s="34"/>
      <c r="DH1083" s="34"/>
      <c r="DI1083" s="34"/>
      <c r="DJ1083" s="34"/>
      <c r="DK1083" s="34"/>
      <c r="DL1083" s="19"/>
    </row>
    <row r="1084" spans="1:116" ht="15" hidden="1" customHeight="1">
      <c r="A1084" s="19">
        <v>17344</v>
      </c>
      <c r="D1084" s="157"/>
      <c r="E1084" s="157"/>
      <c r="F1084" s="157"/>
      <c r="G1084" s="157"/>
      <c r="H1084" s="157"/>
      <c r="I1084" s="157"/>
      <c r="J1084" s="157"/>
      <c r="K1084" s="157"/>
      <c r="L1084" s="157"/>
      <c r="M1084" s="157"/>
      <c r="N1084" s="157"/>
      <c r="O1084" s="157"/>
      <c r="P1084" s="157"/>
      <c r="Q1084" s="157"/>
      <c r="R1084" s="157"/>
      <c r="S1084" s="157"/>
      <c r="T1084" s="157"/>
      <c r="U1084" s="157"/>
      <c r="V1084" s="157"/>
      <c r="W1084" s="157"/>
      <c r="X1084" s="157"/>
      <c r="Y1084" s="157"/>
      <c r="Z1084" s="157"/>
      <c r="AA1084" s="157"/>
      <c r="AB1084" s="157"/>
      <c r="AC1084" s="157"/>
      <c r="AD1084" s="157"/>
      <c r="AE1084" s="157"/>
      <c r="AF1084" s="32" t="s">
        <v>765</v>
      </c>
      <c r="AG1084" s="32" t="s">
        <v>763</v>
      </c>
      <c r="AH1084" s="32" t="s">
        <v>764</v>
      </c>
      <c r="AI1084" s="32" t="s">
        <v>8</v>
      </c>
      <c r="AJ1084" s="32"/>
      <c r="AK1084" s="32" t="s">
        <v>766</v>
      </c>
      <c r="AL1084" s="32" t="s">
        <v>765</v>
      </c>
      <c r="AM1084" s="32" t="s">
        <v>763</v>
      </c>
      <c r="AN1084" s="32" t="s">
        <v>764</v>
      </c>
      <c r="AO1084" s="32" t="s">
        <v>8</v>
      </c>
      <c r="AP1084" s="32"/>
      <c r="AQ1084" s="32" t="s">
        <v>766</v>
      </c>
      <c r="AR1084" s="32" t="s">
        <v>4877</v>
      </c>
      <c r="AS1084" s="155">
        <v>17344</v>
      </c>
      <c r="AT1084" s="124" t="s">
        <v>765</v>
      </c>
      <c r="AU1084" s="32"/>
      <c r="AV1084" s="156" t="s">
        <v>763</v>
      </c>
      <c r="AW1084" s="32" t="s">
        <v>764</v>
      </c>
      <c r="AX1084" s="151" t="s">
        <v>434</v>
      </c>
      <c r="AY1084" s="151" t="s">
        <v>434</v>
      </c>
      <c r="AZ1084" s="151" t="s">
        <v>4971</v>
      </c>
      <c r="BA1084" s="32" t="s">
        <v>8</v>
      </c>
      <c r="BB1084" s="151" t="s">
        <v>4972</v>
      </c>
      <c r="BC1084" s="151" t="s">
        <v>4973</v>
      </c>
      <c r="BD1084" s="151"/>
      <c r="BE1084" s="32" t="s">
        <v>3046</v>
      </c>
      <c r="BF1084" s="151" t="s">
        <v>4965</v>
      </c>
      <c r="BG1084" s="151" t="s">
        <v>4966</v>
      </c>
      <c r="BH1084" s="151" t="s">
        <v>4974</v>
      </c>
      <c r="BI1084" s="159">
        <v>42.786785999999999</v>
      </c>
      <c r="BJ1084" s="159">
        <v>-112.867276</v>
      </c>
      <c r="BK1084" s="151" t="s">
        <v>1701</v>
      </c>
      <c r="BL1084" s="32"/>
      <c r="BM1084" s="32"/>
      <c r="BN1084" s="32"/>
      <c r="BO1084" s="151"/>
      <c r="BP1084" s="32"/>
      <c r="BQ1084" s="151" t="s">
        <v>1530</v>
      </c>
      <c r="BR1084" s="32"/>
      <c r="BS1084" s="151" t="s">
        <v>4975</v>
      </c>
      <c r="BT1084" s="151" t="s">
        <v>4930</v>
      </c>
      <c r="BU1084" s="151" t="s">
        <v>4969</v>
      </c>
      <c r="BV1084" s="32" t="s">
        <v>766</v>
      </c>
      <c r="BW1084" s="32"/>
      <c r="BX1084" s="32"/>
      <c r="BY1084" s="32">
        <v>0</v>
      </c>
      <c r="BZ1084" s="158" t="s">
        <v>4877</v>
      </c>
      <c r="CA1084" s="32"/>
      <c r="CB1084" s="32"/>
      <c r="CC1084" s="32"/>
      <c r="DF1084" s="34"/>
      <c r="DG1084" s="34"/>
      <c r="DH1084" s="34"/>
      <c r="DI1084" s="34"/>
      <c r="DJ1084" s="34"/>
      <c r="DK1084" s="34"/>
      <c r="DL1084" s="19"/>
    </row>
    <row r="1085" spans="1:116" ht="15.75" hidden="1" customHeight="1">
      <c r="A1085" s="25">
        <v>17345</v>
      </c>
      <c r="D1085" s="157" t="s">
        <v>6162</v>
      </c>
      <c r="E1085" s="157"/>
      <c r="F1085" s="157"/>
      <c r="G1085" s="157" t="s">
        <v>5295</v>
      </c>
      <c r="H1085" s="157" t="s">
        <v>5551</v>
      </c>
      <c r="I1085" s="157"/>
      <c r="J1085" s="157"/>
      <c r="K1085" s="157"/>
      <c r="L1085" s="157"/>
      <c r="M1085" s="157"/>
      <c r="N1085" s="157"/>
      <c r="O1085" s="157"/>
      <c r="P1085" s="7"/>
      <c r="Q1085" s="7"/>
      <c r="R1085" s="7"/>
      <c r="S1085" s="157" t="s">
        <v>6174</v>
      </c>
      <c r="T1085" s="157"/>
      <c r="U1085" s="157"/>
      <c r="V1085" s="157"/>
      <c r="W1085" s="157"/>
      <c r="X1085" s="157"/>
      <c r="Y1085" s="157" t="s">
        <v>5552</v>
      </c>
      <c r="Z1085" s="157"/>
      <c r="AA1085" s="157"/>
      <c r="AB1085" s="157"/>
      <c r="AC1085" s="7" t="s">
        <v>6228</v>
      </c>
      <c r="AD1085" s="7"/>
      <c r="AE1085" s="7" t="s">
        <v>6686</v>
      </c>
      <c r="AF1085" s="32" t="s">
        <v>767</v>
      </c>
      <c r="AG1085" s="32" t="s">
        <v>763</v>
      </c>
      <c r="AH1085" s="32" t="s">
        <v>729</v>
      </c>
      <c r="AI1085" s="32" t="s">
        <v>8</v>
      </c>
      <c r="AJ1085" s="32"/>
      <c r="AK1085" s="32" t="s">
        <v>766</v>
      </c>
      <c r="AL1085" s="32" t="s">
        <v>767</v>
      </c>
      <c r="AM1085" s="32" t="s">
        <v>763</v>
      </c>
      <c r="AN1085" s="32" t="s">
        <v>729</v>
      </c>
      <c r="AO1085" s="32" t="s">
        <v>8</v>
      </c>
      <c r="AP1085" s="32"/>
      <c r="AQ1085" s="32" t="s">
        <v>766</v>
      </c>
      <c r="AR1085" s="32" t="s">
        <v>4877</v>
      </c>
      <c r="AS1085" s="155">
        <v>17345</v>
      </c>
      <c r="AT1085" s="124" t="s">
        <v>767</v>
      </c>
      <c r="AU1085" s="32"/>
      <c r="AV1085" s="156" t="s">
        <v>763</v>
      </c>
      <c r="AW1085" s="32" t="s">
        <v>729</v>
      </c>
      <c r="AX1085" s="151" t="s">
        <v>434</v>
      </c>
      <c r="AY1085" s="151" t="s">
        <v>434</v>
      </c>
      <c r="AZ1085" s="151" t="s">
        <v>4891</v>
      </c>
      <c r="BA1085" s="32" t="s">
        <v>8</v>
      </c>
      <c r="BB1085" s="151" t="s">
        <v>4976</v>
      </c>
      <c r="BC1085" s="151" t="s">
        <v>4977</v>
      </c>
      <c r="BD1085" s="151"/>
      <c r="BE1085" s="32" t="s">
        <v>3046</v>
      </c>
      <c r="BF1085" s="151" t="s">
        <v>4965</v>
      </c>
      <c r="BG1085" s="151" t="s">
        <v>4978</v>
      </c>
      <c r="BH1085" s="151"/>
      <c r="BI1085" s="32">
        <v>43.537036999999998</v>
      </c>
      <c r="BJ1085" s="32">
        <v>-112.425</v>
      </c>
      <c r="BK1085" s="32" t="s">
        <v>3048</v>
      </c>
      <c r="BL1085" s="32"/>
      <c r="BM1085" s="32"/>
      <c r="BN1085" s="32"/>
      <c r="BO1085" s="151"/>
      <c r="BP1085" s="32"/>
      <c r="BQ1085" s="151" t="s">
        <v>1539</v>
      </c>
      <c r="BR1085" s="32"/>
      <c r="BS1085" s="151" t="s">
        <v>4979</v>
      </c>
      <c r="BT1085" s="151" t="s">
        <v>4930</v>
      </c>
      <c r="BU1085" s="151" t="s">
        <v>4969</v>
      </c>
      <c r="BV1085" s="32" t="s">
        <v>766</v>
      </c>
      <c r="BW1085" s="32"/>
      <c r="BX1085" s="32"/>
      <c r="BY1085" s="157" t="s">
        <v>4980</v>
      </c>
      <c r="BZ1085" s="158" t="s">
        <v>4877</v>
      </c>
      <c r="CA1085" s="32"/>
      <c r="CB1085" s="32"/>
      <c r="CC1085" s="32"/>
      <c r="CO1085" s="75" t="s">
        <v>767</v>
      </c>
      <c r="CP1085" s="70" t="s">
        <v>5286</v>
      </c>
      <c r="CQ1085" s="34" t="s">
        <v>1821</v>
      </c>
      <c r="CR1085" s="75">
        <v>34567</v>
      </c>
      <c r="CS1085" s="13" t="s">
        <v>6234</v>
      </c>
      <c r="CT1085" s="75">
        <v>8192</v>
      </c>
      <c r="CU1085" s="75">
        <v>38</v>
      </c>
      <c r="CV1085" s="284">
        <v>9147</v>
      </c>
      <c r="CW1085" s="80">
        <v>-18.3</v>
      </c>
      <c r="CX1085" s="75">
        <v>8.1999999999999993</v>
      </c>
      <c r="DF1085" s="34"/>
      <c r="DG1085" s="34"/>
      <c r="DH1085" s="34"/>
      <c r="DI1085" s="34"/>
      <c r="DJ1085" s="34"/>
      <c r="DK1085" s="34"/>
      <c r="DL1085" s="25"/>
    </row>
    <row r="1086" spans="1:116" ht="15" hidden="1" customHeight="1" thickBot="1">
      <c r="A1086" s="19">
        <v>17346</v>
      </c>
      <c r="D1086" s="157" t="s">
        <v>5553</v>
      </c>
      <c r="E1086" s="157"/>
      <c r="F1086" s="157"/>
      <c r="G1086" s="157" t="s">
        <v>5295</v>
      </c>
      <c r="H1086" s="157" t="s">
        <v>5554</v>
      </c>
      <c r="I1086" s="157"/>
      <c r="J1086" s="157"/>
      <c r="K1086" s="157"/>
      <c r="L1086" s="157"/>
      <c r="M1086" s="157"/>
      <c r="N1086" s="157"/>
      <c r="O1086" s="157"/>
      <c r="P1086" s="7"/>
      <c r="Q1086" s="7"/>
      <c r="R1086" s="7"/>
      <c r="S1086" s="157" t="s">
        <v>6183</v>
      </c>
      <c r="T1086" s="157"/>
      <c r="U1086" s="157"/>
      <c r="V1086" s="157"/>
      <c r="W1086" s="157"/>
      <c r="X1086" s="157"/>
      <c r="Y1086" s="157" t="s">
        <v>5555</v>
      </c>
      <c r="Z1086" s="157"/>
      <c r="AA1086" s="157"/>
      <c r="AB1086" s="157"/>
      <c r="AC1086" s="7" t="s">
        <v>6228</v>
      </c>
      <c r="AD1086" s="7"/>
      <c r="AE1086" s="7" t="s">
        <v>6686</v>
      </c>
      <c r="AF1086" s="32" t="s">
        <v>768</v>
      </c>
      <c r="AG1086" s="32" t="s">
        <v>763</v>
      </c>
      <c r="AH1086" s="32" t="s">
        <v>729</v>
      </c>
      <c r="AI1086" s="32" t="s">
        <v>8</v>
      </c>
      <c r="AJ1086" s="32"/>
      <c r="AK1086" s="32" t="s">
        <v>766</v>
      </c>
      <c r="AL1086" s="32" t="s">
        <v>768</v>
      </c>
      <c r="AM1086" s="32" t="s">
        <v>763</v>
      </c>
      <c r="AN1086" s="32" t="s">
        <v>729</v>
      </c>
      <c r="AO1086" s="32" t="s">
        <v>8</v>
      </c>
      <c r="AP1086" s="32"/>
      <c r="AQ1086" s="32" t="s">
        <v>766</v>
      </c>
      <c r="AR1086" s="32" t="s">
        <v>4877</v>
      </c>
      <c r="AS1086" s="155">
        <v>17346</v>
      </c>
      <c r="AT1086" s="124" t="s">
        <v>768</v>
      </c>
      <c r="AU1086" s="32"/>
      <c r="AV1086" s="156" t="s">
        <v>763</v>
      </c>
      <c r="AW1086" s="32" t="s">
        <v>729</v>
      </c>
      <c r="AX1086" s="151" t="s">
        <v>434</v>
      </c>
      <c r="AY1086" s="151" t="s">
        <v>434</v>
      </c>
      <c r="AZ1086" s="151" t="s">
        <v>4891</v>
      </c>
      <c r="BA1086" s="32" t="s">
        <v>8</v>
      </c>
      <c r="BB1086" s="151" t="s">
        <v>4976</v>
      </c>
      <c r="BC1086" s="151" t="s">
        <v>4977</v>
      </c>
      <c r="BD1086" s="151"/>
      <c r="BE1086" s="32" t="s">
        <v>3046</v>
      </c>
      <c r="BF1086" s="151" t="s">
        <v>4965</v>
      </c>
      <c r="BG1086" s="151" t="s">
        <v>4978</v>
      </c>
      <c r="BH1086" s="151"/>
      <c r="BI1086" s="32">
        <v>43.537036999999998</v>
      </c>
      <c r="BJ1086" s="32">
        <v>-112.425</v>
      </c>
      <c r="BK1086" s="32" t="s">
        <v>3048</v>
      </c>
      <c r="BL1086" s="32"/>
      <c r="BM1086" s="32"/>
      <c r="BN1086" s="32"/>
      <c r="BO1086" s="151"/>
      <c r="BP1086" s="32"/>
      <c r="BQ1086" s="151" t="s">
        <v>1539</v>
      </c>
      <c r="BR1086" s="32"/>
      <c r="BS1086" s="151" t="s">
        <v>4981</v>
      </c>
      <c r="BT1086" s="151" t="s">
        <v>4930</v>
      </c>
      <c r="BU1086" s="151" t="s">
        <v>4969</v>
      </c>
      <c r="BV1086" s="32" t="s">
        <v>766</v>
      </c>
      <c r="BW1086" s="32"/>
      <c r="BX1086" s="32"/>
      <c r="BY1086" s="157" t="s">
        <v>5553</v>
      </c>
      <c r="BZ1086" s="158" t="s">
        <v>4877</v>
      </c>
      <c r="CA1086" s="32"/>
      <c r="CB1086" s="32"/>
      <c r="CC1086" s="32"/>
      <c r="DF1086" s="34"/>
      <c r="DG1086" s="34"/>
      <c r="DH1086" s="34"/>
      <c r="DI1086" s="34"/>
      <c r="DJ1086" s="34"/>
      <c r="DK1086" s="34"/>
      <c r="DL1086" s="19"/>
    </row>
    <row r="1087" spans="1:116" ht="15.75" hidden="1" customHeight="1">
      <c r="A1087" s="25">
        <v>17347</v>
      </c>
      <c r="D1087" s="157" t="s">
        <v>6976</v>
      </c>
      <c r="E1087" s="157"/>
      <c r="F1087" s="157"/>
      <c r="G1087" s="157" t="s">
        <v>5295</v>
      </c>
      <c r="H1087" s="157" t="s">
        <v>7120</v>
      </c>
      <c r="I1087" s="157"/>
      <c r="J1087" s="157"/>
      <c r="K1087" s="157"/>
      <c r="L1087" s="157"/>
      <c r="M1087" s="157"/>
      <c r="N1087" s="157"/>
      <c r="O1087" s="157"/>
      <c r="P1087" s="7"/>
      <c r="Q1087" s="7"/>
      <c r="R1087" s="7"/>
      <c r="S1087" s="157" t="s">
        <v>6173</v>
      </c>
      <c r="T1087" s="157"/>
      <c r="U1087" s="157"/>
      <c r="V1087" s="157"/>
      <c r="W1087" s="157"/>
      <c r="X1087" s="157"/>
      <c r="Y1087" s="157" t="s">
        <v>5556</v>
      </c>
      <c r="Z1087" s="157"/>
      <c r="AA1087" s="157"/>
      <c r="AB1087" s="157"/>
      <c r="AC1087" s="7" t="s">
        <v>6228</v>
      </c>
      <c r="AD1087" s="7"/>
      <c r="AE1087" s="7" t="s">
        <v>6684</v>
      </c>
      <c r="AF1087" s="32" t="s">
        <v>769</v>
      </c>
      <c r="AG1087" s="32" t="s">
        <v>763</v>
      </c>
      <c r="AH1087" s="32" t="s">
        <v>729</v>
      </c>
      <c r="AI1087" s="32" t="s">
        <v>8</v>
      </c>
      <c r="AJ1087" s="32"/>
      <c r="AK1087" s="32" t="s">
        <v>766</v>
      </c>
      <c r="AL1087" s="32" t="s">
        <v>769</v>
      </c>
      <c r="AM1087" s="32" t="s">
        <v>763</v>
      </c>
      <c r="AN1087" s="32" t="s">
        <v>729</v>
      </c>
      <c r="AO1087" s="32" t="s">
        <v>8</v>
      </c>
      <c r="AP1087" s="32"/>
      <c r="AQ1087" s="32" t="s">
        <v>766</v>
      </c>
      <c r="AR1087" s="32" t="s">
        <v>4877</v>
      </c>
      <c r="AS1087" s="155">
        <v>17347</v>
      </c>
      <c r="AT1087" s="124" t="s">
        <v>769</v>
      </c>
      <c r="AU1087" s="32"/>
      <c r="AV1087" s="156" t="s">
        <v>763</v>
      </c>
      <c r="AW1087" s="32" t="s">
        <v>729</v>
      </c>
      <c r="AX1087" s="151" t="s">
        <v>434</v>
      </c>
      <c r="AY1087" s="151" t="s">
        <v>434</v>
      </c>
      <c r="AZ1087" s="151" t="s">
        <v>4891</v>
      </c>
      <c r="BA1087" s="32" t="s">
        <v>8</v>
      </c>
      <c r="BB1087" s="151" t="s">
        <v>4976</v>
      </c>
      <c r="BC1087" s="151" t="s">
        <v>4982</v>
      </c>
      <c r="BD1087" s="151"/>
      <c r="BE1087" s="32" t="s">
        <v>3046</v>
      </c>
      <c r="BF1087" s="151" t="s">
        <v>4965</v>
      </c>
      <c r="BG1087" s="151" t="s">
        <v>4978</v>
      </c>
      <c r="BH1087" s="151"/>
      <c r="BI1087" s="32">
        <v>43.537036999999998</v>
      </c>
      <c r="BJ1087" s="32">
        <v>-112.425</v>
      </c>
      <c r="BK1087" s="32" t="s">
        <v>3048</v>
      </c>
      <c r="BL1087" s="32"/>
      <c r="BM1087" s="32"/>
      <c r="BN1087" s="32"/>
      <c r="BO1087" s="151"/>
      <c r="BP1087" s="32"/>
      <c r="BQ1087" s="151" t="s">
        <v>1539</v>
      </c>
      <c r="BR1087" s="32"/>
      <c r="BS1087" s="151" t="s">
        <v>4983</v>
      </c>
      <c r="BT1087" s="151" t="s">
        <v>4930</v>
      </c>
      <c r="BU1087" s="151" t="s">
        <v>4969</v>
      </c>
      <c r="BV1087" s="32" t="s">
        <v>766</v>
      </c>
      <c r="BW1087" s="32"/>
      <c r="BX1087" s="32"/>
      <c r="BY1087" s="157" t="s">
        <v>4984</v>
      </c>
      <c r="BZ1087" s="158" t="s">
        <v>4877</v>
      </c>
      <c r="CA1087" s="32"/>
      <c r="CB1087" s="32"/>
      <c r="CC1087" s="32"/>
      <c r="CO1087" s="75" t="s">
        <v>769</v>
      </c>
      <c r="CP1087" s="70" t="s">
        <v>5286</v>
      </c>
      <c r="CQ1087" s="34" t="s">
        <v>1821</v>
      </c>
      <c r="CR1087" s="79">
        <v>34974</v>
      </c>
      <c r="CS1087" s="34" t="s">
        <v>6234</v>
      </c>
      <c r="CT1087" s="79">
        <v>378</v>
      </c>
      <c r="CU1087" s="79">
        <v>27</v>
      </c>
      <c r="CV1087" s="34">
        <v>399</v>
      </c>
      <c r="CW1087" s="79">
        <v>-18.7</v>
      </c>
      <c r="CY1087" s="70" t="s">
        <v>5286</v>
      </c>
      <c r="CZ1087" s="88" t="s">
        <v>1821</v>
      </c>
      <c r="DA1087" s="88">
        <v>34568</v>
      </c>
      <c r="DB1087" s="88">
        <v>331</v>
      </c>
      <c r="DC1087" s="88">
        <v>23</v>
      </c>
      <c r="DD1087" s="88">
        <v>-18.399999999999999</v>
      </c>
      <c r="DE1087" s="88">
        <v>7.7</v>
      </c>
      <c r="DF1087" s="34"/>
      <c r="DG1087" s="34"/>
      <c r="DH1087" s="34"/>
      <c r="DI1087" s="34"/>
      <c r="DJ1087" s="34"/>
      <c r="DK1087" s="34"/>
      <c r="DL1087" s="19"/>
    </row>
    <row r="1088" spans="1:116" ht="15" hidden="1" customHeight="1">
      <c r="A1088" s="19">
        <v>17348</v>
      </c>
      <c r="D1088" s="157" t="s">
        <v>5557</v>
      </c>
      <c r="E1088" s="157"/>
      <c r="F1088" s="157"/>
      <c r="G1088" s="157" t="s">
        <v>5295</v>
      </c>
      <c r="H1088" s="157" t="s">
        <v>5558</v>
      </c>
      <c r="I1088" s="157"/>
      <c r="J1088" s="157"/>
      <c r="K1088" s="157"/>
      <c r="L1088" s="157"/>
      <c r="M1088" s="157"/>
      <c r="N1088" s="157"/>
      <c r="O1088" s="157"/>
      <c r="P1088" s="7"/>
      <c r="Q1088" s="7"/>
      <c r="R1088" s="7"/>
      <c r="S1088" s="157" t="s">
        <v>6194</v>
      </c>
      <c r="T1088" s="157"/>
      <c r="U1088" s="157"/>
      <c r="V1088" s="157"/>
      <c r="W1088" s="157"/>
      <c r="X1088" s="157"/>
      <c r="Y1088" s="157" t="s">
        <v>5559</v>
      </c>
      <c r="Z1088" s="157"/>
      <c r="AA1088" s="157"/>
      <c r="AB1088" s="157"/>
      <c r="AC1088" s="7" t="s">
        <v>6228</v>
      </c>
      <c r="AD1088" s="7"/>
      <c r="AE1088" s="7" t="s">
        <v>6686</v>
      </c>
      <c r="AF1088" s="32" t="s">
        <v>770</v>
      </c>
      <c r="AG1088" s="32" t="s">
        <v>763</v>
      </c>
      <c r="AH1088" s="32" t="s">
        <v>771</v>
      </c>
      <c r="AI1088" s="32" t="s">
        <v>8</v>
      </c>
      <c r="AJ1088" s="32"/>
      <c r="AK1088" s="32" t="s">
        <v>766</v>
      </c>
      <c r="AL1088" s="32" t="s">
        <v>770</v>
      </c>
      <c r="AM1088" s="32" t="s">
        <v>763</v>
      </c>
      <c r="AN1088" s="32" t="s">
        <v>771</v>
      </c>
      <c r="AO1088" s="32" t="s">
        <v>8</v>
      </c>
      <c r="AP1088" s="32"/>
      <c r="AQ1088" s="32" t="s">
        <v>766</v>
      </c>
      <c r="AR1088" s="32" t="s">
        <v>4877</v>
      </c>
      <c r="AS1088" s="155">
        <v>17348</v>
      </c>
      <c r="AT1088" s="124" t="s">
        <v>770</v>
      </c>
      <c r="AU1088" s="32"/>
      <c r="AV1088" s="156" t="s">
        <v>763</v>
      </c>
      <c r="AW1088" s="32" t="s">
        <v>771</v>
      </c>
      <c r="AX1088" s="151" t="s">
        <v>434</v>
      </c>
      <c r="AY1088" s="151" t="s">
        <v>434</v>
      </c>
      <c r="AZ1088" s="151" t="s">
        <v>4891</v>
      </c>
      <c r="BA1088" s="32" t="s">
        <v>8</v>
      </c>
      <c r="BB1088" s="151" t="s">
        <v>4985</v>
      </c>
      <c r="BC1088" s="151" t="s">
        <v>4977</v>
      </c>
      <c r="BD1088" s="151"/>
      <c r="BE1088" s="32" t="s">
        <v>3046</v>
      </c>
      <c r="BF1088" s="151" t="s">
        <v>4965</v>
      </c>
      <c r="BG1088" s="151" t="s">
        <v>4978</v>
      </c>
      <c r="BH1088" s="151"/>
      <c r="BI1088" s="32">
        <v>43.537036999999998</v>
      </c>
      <c r="BJ1088" s="32">
        <v>-112.425</v>
      </c>
      <c r="BK1088" s="32" t="s">
        <v>3048</v>
      </c>
      <c r="BL1088" s="32"/>
      <c r="BM1088" s="32"/>
      <c r="BN1088" s="32"/>
      <c r="BO1088" s="151"/>
      <c r="BP1088" s="32"/>
      <c r="BQ1088" s="151"/>
      <c r="BR1088" s="32"/>
      <c r="BS1088" s="248"/>
      <c r="BT1088" s="248" t="s">
        <v>4930</v>
      </c>
      <c r="BU1088" s="248" t="s">
        <v>4969</v>
      </c>
      <c r="BV1088" s="32" t="s">
        <v>766</v>
      </c>
      <c r="BW1088" s="32"/>
      <c r="BX1088" s="32"/>
      <c r="BY1088" s="157" t="s">
        <v>5557</v>
      </c>
      <c r="BZ1088" s="158" t="s">
        <v>4877</v>
      </c>
      <c r="CA1088" s="32"/>
      <c r="CB1088" s="32"/>
      <c r="CC1088" s="32"/>
      <c r="DF1088" s="34"/>
      <c r="DG1088" s="34"/>
      <c r="DH1088" s="34"/>
      <c r="DI1088" s="34"/>
      <c r="DJ1088" s="34"/>
      <c r="DK1088" s="34"/>
      <c r="DL1088" s="19"/>
    </row>
    <row r="1089" spans="1:116" ht="15" hidden="1" customHeight="1">
      <c r="A1089" s="19">
        <v>17349</v>
      </c>
      <c r="D1089" s="157" t="s">
        <v>5560</v>
      </c>
      <c r="E1089" s="157"/>
      <c r="F1089" s="157"/>
      <c r="G1089" s="157" t="s">
        <v>4826</v>
      </c>
      <c r="H1089" s="157" t="s">
        <v>5561</v>
      </c>
      <c r="I1089" s="157"/>
      <c r="J1089" s="157"/>
      <c r="K1089" s="157"/>
      <c r="L1089" s="157"/>
      <c r="M1089" s="157"/>
      <c r="N1089" s="157"/>
      <c r="O1089" s="157"/>
      <c r="P1089" s="7"/>
      <c r="Q1089" s="7"/>
      <c r="R1089" s="7"/>
      <c r="S1089" s="157" t="s">
        <v>6184</v>
      </c>
      <c r="T1089" s="157"/>
      <c r="U1089" s="157"/>
      <c r="V1089" s="157"/>
      <c r="W1089" s="157"/>
      <c r="X1089" s="157"/>
      <c r="Y1089" s="157" t="s">
        <v>5562</v>
      </c>
      <c r="Z1089" s="157"/>
      <c r="AA1089" s="157"/>
      <c r="AB1089" s="157"/>
      <c r="AC1089" s="7" t="s">
        <v>6169</v>
      </c>
      <c r="AD1089" s="7"/>
      <c r="AE1089" s="7"/>
      <c r="AF1089" s="32" t="s">
        <v>772</v>
      </c>
      <c r="AG1089" s="32" t="s">
        <v>763</v>
      </c>
      <c r="AH1089" s="32" t="s">
        <v>729</v>
      </c>
      <c r="AI1089" s="32" t="s">
        <v>8</v>
      </c>
      <c r="AJ1089" s="32"/>
      <c r="AK1089" s="32" t="s">
        <v>766</v>
      </c>
      <c r="AL1089" s="32" t="s">
        <v>772</v>
      </c>
      <c r="AM1089" s="32" t="s">
        <v>763</v>
      </c>
      <c r="AN1089" s="32" t="s">
        <v>729</v>
      </c>
      <c r="AO1089" s="32" t="s">
        <v>8</v>
      </c>
      <c r="AP1089" s="32"/>
      <c r="AQ1089" s="32" t="s">
        <v>766</v>
      </c>
      <c r="AR1089" s="32" t="s">
        <v>4877</v>
      </c>
      <c r="AS1089" s="155">
        <v>17349</v>
      </c>
      <c r="AT1089" s="124" t="s">
        <v>772</v>
      </c>
      <c r="AU1089" s="32"/>
      <c r="AV1089" s="156" t="s">
        <v>763</v>
      </c>
      <c r="AW1089" s="32" t="s">
        <v>729</v>
      </c>
      <c r="AX1089" s="248" t="s">
        <v>434</v>
      </c>
      <c r="AY1089" s="248" t="s">
        <v>434</v>
      </c>
      <c r="AZ1089" s="248" t="s">
        <v>3394</v>
      </c>
      <c r="BA1089" s="177" t="s">
        <v>8</v>
      </c>
      <c r="BB1089" s="248" t="s">
        <v>4963</v>
      </c>
      <c r="BC1089" s="248" t="s">
        <v>4986</v>
      </c>
      <c r="BD1089" s="32"/>
      <c r="BE1089" s="32" t="s">
        <v>3046</v>
      </c>
      <c r="BF1089" s="248" t="s">
        <v>4965</v>
      </c>
      <c r="BG1089" s="248" t="s">
        <v>4966</v>
      </c>
      <c r="BH1089" s="248" t="s">
        <v>4987</v>
      </c>
      <c r="BI1089" s="159">
        <v>42.786785999999999</v>
      </c>
      <c r="BJ1089" s="159">
        <v>-112.867276</v>
      </c>
      <c r="BK1089" s="151" t="s">
        <v>1701</v>
      </c>
      <c r="BL1089" s="32"/>
      <c r="BM1089" s="32"/>
      <c r="BN1089" s="32"/>
      <c r="BO1089" s="248"/>
      <c r="BP1089" s="177"/>
      <c r="BQ1089" s="248" t="s">
        <v>3285</v>
      </c>
      <c r="BR1089" s="177"/>
      <c r="BS1089" s="248" t="s">
        <v>4988</v>
      </c>
      <c r="BT1089" s="248" t="s">
        <v>4930</v>
      </c>
      <c r="BU1089" s="248" t="s">
        <v>4969</v>
      </c>
      <c r="BV1089" s="32" t="s">
        <v>766</v>
      </c>
      <c r="BW1089" s="32"/>
      <c r="BX1089" s="32"/>
      <c r="BY1089" s="157" t="s">
        <v>5560</v>
      </c>
      <c r="BZ1089" s="158" t="s">
        <v>4877</v>
      </c>
      <c r="CA1089" s="32"/>
      <c r="CB1089" s="32"/>
      <c r="CC1089" s="32"/>
      <c r="DF1089" s="34"/>
      <c r="DG1089" s="34"/>
      <c r="DH1089" s="34"/>
      <c r="DI1089" s="34"/>
      <c r="DJ1089" s="34"/>
      <c r="DK1089" s="34"/>
      <c r="DL1089" s="19"/>
    </row>
    <row r="1090" spans="1:116" ht="15.75" hidden="1" customHeight="1">
      <c r="A1090" s="19">
        <v>17350</v>
      </c>
      <c r="D1090" s="157" t="s">
        <v>4991</v>
      </c>
      <c r="E1090" s="157"/>
      <c r="F1090" s="157"/>
      <c r="G1090" s="157" t="s">
        <v>4826</v>
      </c>
      <c r="H1090" s="157" t="s">
        <v>5563</v>
      </c>
      <c r="I1090" s="157"/>
      <c r="J1090" s="157"/>
      <c r="K1090" s="157"/>
      <c r="L1090" s="157"/>
      <c r="M1090" s="157"/>
      <c r="N1090" s="157"/>
      <c r="O1090" s="157"/>
      <c r="P1090" s="7"/>
      <c r="Q1090" s="7"/>
      <c r="R1090" s="7"/>
      <c r="S1090" s="157" t="s">
        <v>6195</v>
      </c>
      <c r="T1090" s="157"/>
      <c r="U1090" s="157"/>
      <c r="V1090" s="157"/>
      <c r="W1090" s="157"/>
      <c r="X1090" s="157"/>
      <c r="Y1090" s="157" t="s">
        <v>5564</v>
      </c>
      <c r="Z1090" s="157"/>
      <c r="AA1090" s="157"/>
      <c r="AB1090" s="157"/>
      <c r="AC1090" s="7" t="s">
        <v>6227</v>
      </c>
      <c r="AD1090" s="7"/>
      <c r="AE1090" s="7" t="s">
        <v>6687</v>
      </c>
      <c r="AF1090" s="32" t="s">
        <v>773</v>
      </c>
      <c r="AG1090" s="32" t="s">
        <v>763</v>
      </c>
      <c r="AH1090" s="32" t="s">
        <v>774</v>
      </c>
      <c r="AI1090" s="32" t="s">
        <v>8</v>
      </c>
      <c r="AJ1090" s="32"/>
      <c r="AK1090" s="32" t="s">
        <v>766</v>
      </c>
      <c r="AL1090" s="32" t="s">
        <v>773</v>
      </c>
      <c r="AM1090" s="32" t="s">
        <v>763</v>
      </c>
      <c r="AN1090" s="32" t="s">
        <v>774</v>
      </c>
      <c r="AO1090" s="32" t="s">
        <v>8</v>
      </c>
      <c r="AP1090" s="32"/>
      <c r="AQ1090" s="32" t="s">
        <v>766</v>
      </c>
      <c r="AR1090" s="32" t="s">
        <v>4877</v>
      </c>
      <c r="AS1090" s="155">
        <v>17350</v>
      </c>
      <c r="AT1090" s="124" t="s">
        <v>773</v>
      </c>
      <c r="AU1090" s="32"/>
      <c r="AV1090" s="156" t="s">
        <v>763</v>
      </c>
      <c r="AW1090" s="32" t="s">
        <v>774</v>
      </c>
      <c r="AX1090" s="248" t="s">
        <v>434</v>
      </c>
      <c r="AY1090" s="248" t="s">
        <v>434</v>
      </c>
      <c r="AZ1090" s="248" t="s">
        <v>3394</v>
      </c>
      <c r="BA1090" s="177" t="s">
        <v>8</v>
      </c>
      <c r="BB1090" s="248" t="s">
        <v>4963</v>
      </c>
      <c r="BC1090" s="248" t="s">
        <v>4989</v>
      </c>
      <c r="BD1090" s="32"/>
      <c r="BE1090" s="32" t="s">
        <v>3046</v>
      </c>
      <c r="BF1090" s="248" t="s">
        <v>4965</v>
      </c>
      <c r="BG1090" s="248" t="s">
        <v>4966</v>
      </c>
      <c r="BH1090" s="248" t="s">
        <v>4987</v>
      </c>
      <c r="BI1090" s="159">
        <v>42.786785999999999</v>
      </c>
      <c r="BJ1090" s="159">
        <v>-112.867276</v>
      </c>
      <c r="BK1090" s="151" t="s">
        <v>1701</v>
      </c>
      <c r="BL1090" s="32"/>
      <c r="BM1090" s="32"/>
      <c r="BN1090" s="32"/>
      <c r="BO1090" s="248"/>
      <c r="BP1090" s="177"/>
      <c r="BQ1090" s="248" t="s">
        <v>3285</v>
      </c>
      <c r="BR1090" s="177"/>
      <c r="BS1090" s="248" t="s">
        <v>4990</v>
      </c>
      <c r="BT1090" s="248" t="s">
        <v>4930</v>
      </c>
      <c r="BU1090" s="248" t="s">
        <v>4969</v>
      </c>
      <c r="BV1090" s="32" t="s">
        <v>766</v>
      </c>
      <c r="BW1090" s="32"/>
      <c r="BX1090" s="32"/>
      <c r="BY1090" s="157" t="s">
        <v>4991</v>
      </c>
      <c r="BZ1090" s="158" t="s">
        <v>4877</v>
      </c>
      <c r="CA1090" s="32"/>
      <c r="CB1090" s="32"/>
      <c r="CC1090" s="32"/>
      <c r="CP1090" s="70"/>
      <c r="CT1090" s="34" t="s">
        <v>3648</v>
      </c>
      <c r="DF1090" s="34"/>
      <c r="DG1090" s="34"/>
      <c r="DH1090" s="34"/>
      <c r="DI1090" s="34"/>
      <c r="DJ1090" s="34"/>
      <c r="DK1090" s="34"/>
      <c r="DL1090" s="19"/>
    </row>
    <row r="1091" spans="1:116" ht="15" hidden="1" customHeight="1">
      <c r="A1091" s="19">
        <v>17351</v>
      </c>
      <c r="D1091" s="157" t="s">
        <v>5565</v>
      </c>
      <c r="E1091" s="157"/>
      <c r="F1091" s="157"/>
      <c r="G1091" s="157" t="s">
        <v>5550</v>
      </c>
      <c r="H1091" s="157"/>
      <c r="I1091" s="157"/>
      <c r="J1091" s="157"/>
      <c r="K1091" s="157"/>
      <c r="L1091" s="157"/>
      <c r="M1091" s="157"/>
      <c r="N1091" s="157"/>
      <c r="O1091" s="157"/>
      <c r="P1091" s="157"/>
      <c r="Q1091" s="157"/>
      <c r="R1091" s="157"/>
      <c r="S1091" s="157"/>
      <c r="T1091" s="157"/>
      <c r="U1091" s="157"/>
      <c r="V1091" s="157"/>
      <c r="W1091" s="157"/>
      <c r="X1091" s="157"/>
      <c r="Y1091" s="157"/>
      <c r="Z1091" s="157"/>
      <c r="AA1091" s="157"/>
      <c r="AB1091" s="157"/>
      <c r="AC1091" s="157"/>
      <c r="AD1091" s="157"/>
      <c r="AE1091" s="157"/>
      <c r="AF1091" s="32" t="s">
        <v>775</v>
      </c>
      <c r="AG1091" s="32" t="s">
        <v>763</v>
      </c>
      <c r="AH1091" s="32" t="s">
        <v>776</v>
      </c>
      <c r="AI1091" s="32" t="s">
        <v>8</v>
      </c>
      <c r="AJ1091" s="32"/>
      <c r="AK1091" s="32" t="s">
        <v>766</v>
      </c>
      <c r="AL1091" s="32" t="s">
        <v>775</v>
      </c>
      <c r="AM1091" s="32" t="s">
        <v>763</v>
      </c>
      <c r="AN1091" s="32" t="s">
        <v>776</v>
      </c>
      <c r="AO1091" s="32" t="s">
        <v>8</v>
      </c>
      <c r="AP1091" s="32"/>
      <c r="AQ1091" s="32" t="s">
        <v>766</v>
      </c>
      <c r="AR1091" s="32" t="s">
        <v>4877</v>
      </c>
      <c r="AS1091" s="155">
        <v>17351</v>
      </c>
      <c r="AT1091" s="124" t="s">
        <v>775</v>
      </c>
      <c r="AU1091" s="32"/>
      <c r="AV1091" s="156" t="s">
        <v>763</v>
      </c>
      <c r="AW1091" s="32" t="s">
        <v>776</v>
      </c>
      <c r="AX1091" s="248" t="s">
        <v>434</v>
      </c>
      <c r="AY1091" s="248" t="s">
        <v>434</v>
      </c>
      <c r="AZ1091" s="248" t="s">
        <v>3394</v>
      </c>
      <c r="BA1091" s="177" t="s">
        <v>8</v>
      </c>
      <c r="BB1091" s="248" t="s">
        <v>4992</v>
      </c>
      <c r="BC1091" s="248" t="s">
        <v>4993</v>
      </c>
      <c r="BD1091" s="151"/>
      <c r="BE1091" s="32" t="s">
        <v>3046</v>
      </c>
      <c r="BF1091" s="151" t="s">
        <v>4965</v>
      </c>
      <c r="BG1091" s="151" t="s">
        <v>4966</v>
      </c>
      <c r="BH1091" s="151" t="s">
        <v>4987</v>
      </c>
      <c r="BI1091" s="159">
        <v>42.786785999999999</v>
      </c>
      <c r="BJ1091" s="159">
        <v>-112.867276</v>
      </c>
      <c r="BK1091" s="151" t="s">
        <v>1701</v>
      </c>
      <c r="BL1091" s="32"/>
      <c r="BM1091" s="32"/>
      <c r="BN1091" s="32"/>
      <c r="BO1091" s="151"/>
      <c r="BP1091" s="32"/>
      <c r="BQ1091" s="151" t="s">
        <v>1552</v>
      </c>
      <c r="BR1091" s="32"/>
      <c r="BS1091" s="248" t="s">
        <v>4994</v>
      </c>
      <c r="BT1091" s="248" t="s">
        <v>4930</v>
      </c>
      <c r="BU1091" s="248" t="s">
        <v>4969</v>
      </c>
      <c r="BV1091" s="32" t="s">
        <v>766</v>
      </c>
      <c r="BW1091" s="32"/>
      <c r="BX1091" s="32"/>
      <c r="BY1091" s="157" t="s">
        <v>5565</v>
      </c>
      <c r="BZ1091" s="158" t="s">
        <v>4877</v>
      </c>
      <c r="CA1091" s="32"/>
      <c r="CB1091" s="32"/>
      <c r="CC1091" s="32"/>
      <c r="DF1091" s="34"/>
      <c r="DG1091" s="34"/>
      <c r="DH1091" s="34"/>
      <c r="DI1091" s="34"/>
      <c r="DJ1091" s="34"/>
      <c r="DK1091" s="34"/>
      <c r="DL1091" s="19"/>
    </row>
    <row r="1092" spans="1:116" ht="15" hidden="1" customHeight="1">
      <c r="A1092" s="19">
        <v>17352</v>
      </c>
      <c r="D1092" s="157" t="s">
        <v>5566</v>
      </c>
      <c r="E1092" s="157"/>
      <c r="F1092" s="157"/>
      <c r="G1092" s="157" t="s">
        <v>5550</v>
      </c>
      <c r="H1092" s="157"/>
      <c r="I1092" s="157"/>
      <c r="J1092" s="157"/>
      <c r="K1092" s="157"/>
      <c r="L1092" s="157"/>
      <c r="M1092" s="157"/>
      <c r="N1092" s="157"/>
      <c r="O1092" s="157"/>
      <c r="P1092" s="157"/>
      <c r="Q1092" s="157"/>
      <c r="R1092" s="157"/>
      <c r="S1092" s="157"/>
      <c r="T1092" s="157"/>
      <c r="U1092" s="157"/>
      <c r="V1092" s="157"/>
      <c r="W1092" s="157"/>
      <c r="X1092" s="157"/>
      <c r="Y1092" s="157"/>
      <c r="Z1092" s="157"/>
      <c r="AA1092" s="157"/>
      <c r="AB1092" s="157"/>
      <c r="AC1092" s="157"/>
      <c r="AD1092" s="157"/>
      <c r="AE1092" s="157"/>
      <c r="AF1092" s="32" t="s">
        <v>777</v>
      </c>
      <c r="AG1092" s="32" t="s">
        <v>763</v>
      </c>
      <c r="AH1092" s="32" t="s">
        <v>776</v>
      </c>
      <c r="AI1092" s="32" t="s">
        <v>8</v>
      </c>
      <c r="AJ1092" s="32"/>
      <c r="AK1092" s="32" t="s">
        <v>766</v>
      </c>
      <c r="AL1092" s="32" t="s">
        <v>777</v>
      </c>
      <c r="AM1092" s="32" t="s">
        <v>763</v>
      </c>
      <c r="AN1092" s="32" t="s">
        <v>776</v>
      </c>
      <c r="AO1092" s="32" t="s">
        <v>8</v>
      </c>
      <c r="AP1092" s="32"/>
      <c r="AQ1092" s="32" t="s">
        <v>766</v>
      </c>
      <c r="AR1092" s="32" t="s">
        <v>4877</v>
      </c>
      <c r="AS1092" s="155">
        <v>17352</v>
      </c>
      <c r="AT1092" s="124" t="s">
        <v>777</v>
      </c>
      <c r="AU1092" s="32"/>
      <c r="AV1092" s="156" t="s">
        <v>763</v>
      </c>
      <c r="AW1092" s="32" t="s">
        <v>776</v>
      </c>
      <c r="AX1092" s="151" t="s">
        <v>434</v>
      </c>
      <c r="AY1092" s="151" t="s">
        <v>434</v>
      </c>
      <c r="AZ1092" s="151" t="s">
        <v>4995</v>
      </c>
      <c r="BA1092" s="32" t="s">
        <v>8</v>
      </c>
      <c r="BB1092" s="151" t="s">
        <v>4992</v>
      </c>
      <c r="BC1092" s="151" t="s">
        <v>4996</v>
      </c>
      <c r="BD1092" s="151"/>
      <c r="BE1092" s="32" t="s">
        <v>3046</v>
      </c>
      <c r="BF1092" s="151" t="s">
        <v>4965</v>
      </c>
      <c r="BG1092" s="151" t="s">
        <v>4966</v>
      </c>
      <c r="BH1092" s="151" t="s">
        <v>4987</v>
      </c>
      <c r="BI1092" s="159">
        <v>42.786785999999999</v>
      </c>
      <c r="BJ1092" s="159">
        <v>-112.867276</v>
      </c>
      <c r="BK1092" s="151" t="s">
        <v>1701</v>
      </c>
      <c r="BL1092" s="32"/>
      <c r="BM1092" s="32"/>
      <c r="BN1092" s="32"/>
      <c r="BO1092" s="151"/>
      <c r="BP1092" s="32"/>
      <c r="BQ1092" s="151" t="s">
        <v>3285</v>
      </c>
      <c r="BR1092" s="32"/>
      <c r="BS1092" s="151" t="s">
        <v>4997</v>
      </c>
      <c r="BT1092" s="151" t="s">
        <v>4930</v>
      </c>
      <c r="BU1092" s="151" t="s">
        <v>4969</v>
      </c>
      <c r="BV1092" s="32" t="s">
        <v>766</v>
      </c>
      <c r="BW1092" s="32"/>
      <c r="BX1092" s="32"/>
      <c r="BY1092" s="157" t="s">
        <v>5566</v>
      </c>
      <c r="BZ1092" s="158" t="s">
        <v>4877</v>
      </c>
      <c r="CA1092" s="32"/>
      <c r="CB1092" s="32"/>
      <c r="CC1092" s="32"/>
      <c r="DF1092" s="34"/>
      <c r="DG1092" s="34"/>
      <c r="DH1092" s="34"/>
      <c r="DI1092" s="34"/>
      <c r="DJ1092" s="34"/>
      <c r="DK1092" s="34"/>
      <c r="DL1092" s="19"/>
    </row>
    <row r="1093" spans="1:116" ht="15" hidden="1" customHeight="1">
      <c r="A1093" s="19">
        <v>17353</v>
      </c>
      <c r="D1093" s="157" t="s">
        <v>5567</v>
      </c>
      <c r="E1093" s="157"/>
      <c r="F1093" s="157"/>
      <c r="G1093" s="157" t="s">
        <v>5550</v>
      </c>
      <c r="H1093" s="157"/>
      <c r="I1093" s="157"/>
      <c r="J1093" s="157"/>
      <c r="K1093" s="157"/>
      <c r="L1093" s="157"/>
      <c r="M1093" s="157"/>
      <c r="N1093" s="157"/>
      <c r="O1093" s="157"/>
      <c r="P1093" s="157"/>
      <c r="Q1093" s="157"/>
      <c r="R1093" s="157"/>
      <c r="S1093" s="157"/>
      <c r="T1093" s="157"/>
      <c r="U1093" s="157"/>
      <c r="V1093" s="157"/>
      <c r="W1093" s="157"/>
      <c r="X1093" s="157"/>
      <c r="Y1093" s="157"/>
      <c r="Z1093" s="157"/>
      <c r="AA1093" s="157"/>
      <c r="AB1093" s="157"/>
      <c r="AC1093" s="157"/>
      <c r="AD1093" s="157"/>
      <c r="AE1093" s="157"/>
      <c r="AF1093" s="32" t="s">
        <v>778</v>
      </c>
      <c r="AG1093" s="32" t="s">
        <v>763</v>
      </c>
      <c r="AH1093" s="32" t="s">
        <v>779</v>
      </c>
      <c r="AI1093" s="32" t="s">
        <v>8</v>
      </c>
      <c r="AJ1093" s="32"/>
      <c r="AK1093" s="32" t="s">
        <v>766</v>
      </c>
      <c r="AL1093" s="32" t="s">
        <v>778</v>
      </c>
      <c r="AM1093" s="32" t="s">
        <v>763</v>
      </c>
      <c r="AN1093" s="32" t="s">
        <v>779</v>
      </c>
      <c r="AO1093" s="32" t="s">
        <v>8</v>
      </c>
      <c r="AP1093" s="32"/>
      <c r="AQ1093" s="32" t="s">
        <v>766</v>
      </c>
      <c r="AR1093" s="32" t="s">
        <v>4877</v>
      </c>
      <c r="AS1093" s="155">
        <v>17353</v>
      </c>
      <c r="AT1093" s="124" t="s">
        <v>778</v>
      </c>
      <c r="AU1093" s="32"/>
      <c r="AV1093" s="156" t="s">
        <v>763</v>
      </c>
      <c r="AW1093" s="32" t="s">
        <v>779</v>
      </c>
      <c r="AX1093" s="151" t="s">
        <v>434</v>
      </c>
      <c r="AY1093" s="151" t="s">
        <v>434</v>
      </c>
      <c r="AZ1093" s="151" t="s">
        <v>4995</v>
      </c>
      <c r="BA1093" s="32" t="s">
        <v>8</v>
      </c>
      <c r="BB1093" s="151" t="s">
        <v>4992</v>
      </c>
      <c r="BC1093" s="151" t="s">
        <v>4998</v>
      </c>
      <c r="BD1093" s="151"/>
      <c r="BE1093" s="32" t="s">
        <v>3046</v>
      </c>
      <c r="BF1093" s="151" t="s">
        <v>4965</v>
      </c>
      <c r="BG1093" s="151" t="s">
        <v>4966</v>
      </c>
      <c r="BH1093" s="151" t="s">
        <v>4999</v>
      </c>
      <c r="BI1093" s="3">
        <v>42.964285699999998</v>
      </c>
      <c r="BJ1093" s="3">
        <v>-112.825</v>
      </c>
      <c r="BK1093" s="3" t="s">
        <v>3048</v>
      </c>
      <c r="BL1093" s="32"/>
      <c r="BM1093" s="32"/>
      <c r="BN1093" s="32"/>
      <c r="BO1093" s="151"/>
      <c r="BP1093" s="32"/>
      <c r="BQ1093" s="151"/>
      <c r="BR1093" s="32"/>
      <c r="BS1093" s="151" t="s">
        <v>5000</v>
      </c>
      <c r="BT1093" s="151" t="s">
        <v>4930</v>
      </c>
      <c r="BU1093" s="151" t="s">
        <v>4969</v>
      </c>
      <c r="BV1093" s="32" t="s">
        <v>766</v>
      </c>
      <c r="BW1093" s="32"/>
      <c r="BX1093" s="32"/>
      <c r="BY1093" s="157" t="s">
        <v>5567</v>
      </c>
      <c r="BZ1093" s="158" t="s">
        <v>4877</v>
      </c>
      <c r="CA1093" s="32"/>
      <c r="CB1093" s="32"/>
      <c r="CC1093" s="32"/>
      <c r="DF1093" s="34"/>
      <c r="DG1093" s="34"/>
      <c r="DH1093" s="34"/>
      <c r="DI1093" s="34"/>
      <c r="DJ1093" s="34"/>
      <c r="DK1093" s="34"/>
      <c r="DL1093" s="19"/>
    </row>
    <row r="1094" spans="1:116" ht="15" customHeight="1">
      <c r="A1094" s="19">
        <v>17362</v>
      </c>
      <c r="D1094" s="157" t="s">
        <v>6983</v>
      </c>
      <c r="E1094" s="157"/>
      <c r="F1094" s="157"/>
      <c r="G1094" s="157"/>
      <c r="H1094" s="157" t="s">
        <v>6983</v>
      </c>
      <c r="I1094" s="157"/>
      <c r="J1094" s="157"/>
      <c r="K1094" s="157"/>
      <c r="L1094" s="157"/>
      <c r="M1094" s="157"/>
      <c r="N1094" s="157"/>
      <c r="O1094" s="157"/>
      <c r="P1094" s="157"/>
      <c r="Q1094" s="157"/>
      <c r="R1094" s="157"/>
      <c r="S1094" s="157"/>
      <c r="T1094" s="157"/>
      <c r="U1094" s="157"/>
      <c r="V1094" s="157"/>
      <c r="W1094" s="157"/>
      <c r="X1094" s="157"/>
      <c r="Y1094" s="157"/>
      <c r="Z1094" s="157"/>
      <c r="AA1094" s="157"/>
      <c r="AB1094" s="157"/>
      <c r="AC1094" s="157" t="s">
        <v>6983</v>
      </c>
      <c r="AD1094" s="157"/>
      <c r="AE1094" s="7" t="s">
        <v>6687</v>
      </c>
      <c r="AF1094" t="s">
        <v>6991</v>
      </c>
      <c r="AG1094" s="32" t="s">
        <v>763</v>
      </c>
      <c r="AH1094" t="s">
        <v>6992</v>
      </c>
      <c r="AI1094" s="32" t="s">
        <v>8</v>
      </c>
      <c r="AJ1094" s="32"/>
      <c r="AK1094" s="32" t="s">
        <v>766</v>
      </c>
      <c r="AL1094" t="s">
        <v>6991</v>
      </c>
      <c r="AM1094" s="32" t="s">
        <v>763</v>
      </c>
      <c r="AN1094" t="s">
        <v>6992</v>
      </c>
      <c r="AO1094" s="32" t="s">
        <v>8</v>
      </c>
      <c r="AP1094" s="32"/>
      <c r="AQ1094" s="32" t="s">
        <v>766</v>
      </c>
      <c r="AR1094" s="32" t="s">
        <v>4877</v>
      </c>
      <c r="AS1094" s="19">
        <v>17362</v>
      </c>
      <c r="AT1094" t="s">
        <v>6991</v>
      </c>
      <c r="AU1094" s="32"/>
      <c r="AV1094" s="156" t="s">
        <v>763</v>
      </c>
      <c r="AW1094" t="s">
        <v>6992</v>
      </c>
      <c r="AX1094" s="151" t="s">
        <v>6986</v>
      </c>
      <c r="AY1094" s="151"/>
      <c r="AZ1094" s="151"/>
      <c r="BA1094" s="32" t="s">
        <v>8</v>
      </c>
      <c r="BB1094" t="s">
        <v>6992</v>
      </c>
      <c r="BC1094" s="151"/>
      <c r="BD1094" s="151"/>
      <c r="BE1094" s="32" t="s">
        <v>3046</v>
      </c>
      <c r="BF1094" t="s">
        <v>3966</v>
      </c>
      <c r="BG1094" t="s">
        <v>2872</v>
      </c>
      <c r="BH1094" s="151"/>
      <c r="BI1094" s="3"/>
      <c r="BJ1094" s="3"/>
      <c r="BK1094" s="3"/>
      <c r="BL1094" s="32"/>
      <c r="BM1094" s="32"/>
      <c r="BN1094" s="32"/>
      <c r="BO1094" s="174">
        <v>42203</v>
      </c>
      <c r="BP1094" s="32"/>
      <c r="BQ1094" s="151" t="s">
        <v>3290</v>
      </c>
      <c r="BR1094" s="32"/>
      <c r="BS1094" s="151"/>
      <c r="BT1094" t="s">
        <v>4406</v>
      </c>
      <c r="BU1094" s="174">
        <v>42203</v>
      </c>
      <c r="BV1094" s="32"/>
      <c r="BW1094" s="32"/>
      <c r="BX1094" s="32"/>
      <c r="BY1094" s="157"/>
      <c r="BZ1094" s="158"/>
      <c r="CA1094" s="32"/>
      <c r="CB1094" s="32"/>
      <c r="CC1094" s="32"/>
      <c r="DF1094" s="34"/>
      <c r="DG1094" s="34"/>
      <c r="DH1094" s="34"/>
      <c r="DI1094" s="34"/>
      <c r="DJ1094" s="34"/>
      <c r="DK1094" s="34"/>
      <c r="DL1094" s="19"/>
    </row>
    <row r="1095" spans="1:116" ht="15" hidden="1" customHeight="1">
      <c r="A1095" s="19">
        <v>17364</v>
      </c>
      <c r="D1095" s="34"/>
      <c r="E1095" s="34"/>
      <c r="F1095" s="34"/>
      <c r="G1095" s="34"/>
      <c r="H1095" s="34"/>
      <c r="I1095" s="34"/>
      <c r="J1095" s="34"/>
      <c r="K1095" s="34"/>
      <c r="L1095" s="34"/>
      <c r="M1095" s="34"/>
      <c r="N1095" s="34"/>
      <c r="O1095" s="34"/>
      <c r="P1095" s="34"/>
      <c r="Q1095" s="34"/>
      <c r="R1095" s="34"/>
      <c r="S1095" s="34"/>
      <c r="T1095" s="34"/>
      <c r="U1095" s="34"/>
      <c r="V1095" s="34"/>
      <c r="W1095" s="34"/>
      <c r="X1095" s="34"/>
      <c r="Y1095" s="34"/>
      <c r="Z1095" s="34"/>
      <c r="AA1095" s="34"/>
      <c r="AB1095" s="34"/>
      <c r="AC1095" s="34"/>
      <c r="AD1095" s="34"/>
      <c r="AE1095" s="34"/>
      <c r="AF1095" s="32" t="s">
        <v>780</v>
      </c>
      <c r="AG1095" s="32" t="s">
        <v>763</v>
      </c>
      <c r="AH1095" s="32" t="s">
        <v>781</v>
      </c>
      <c r="AI1095" s="32" t="s">
        <v>8</v>
      </c>
      <c r="AJ1095" s="32"/>
      <c r="AK1095" s="32" t="s">
        <v>766</v>
      </c>
      <c r="AL1095" s="32" t="s">
        <v>780</v>
      </c>
      <c r="AM1095" s="32" t="s">
        <v>763</v>
      </c>
      <c r="AN1095" s="32" t="s">
        <v>781</v>
      </c>
      <c r="AO1095" s="32" t="s">
        <v>8</v>
      </c>
      <c r="AP1095" s="32"/>
      <c r="AQ1095" s="32" t="s">
        <v>766</v>
      </c>
      <c r="AR1095" s="32" t="s">
        <v>4877</v>
      </c>
      <c r="AS1095" s="155">
        <v>17364</v>
      </c>
      <c r="AT1095" s="124" t="s">
        <v>780</v>
      </c>
      <c r="AU1095" s="32"/>
      <c r="AV1095" s="156" t="s">
        <v>763</v>
      </c>
      <c r="AW1095" s="32" t="s">
        <v>781</v>
      </c>
      <c r="AX1095" s="151" t="s">
        <v>434</v>
      </c>
      <c r="AY1095" s="151" t="s">
        <v>434</v>
      </c>
      <c r="AZ1095" s="151" t="s">
        <v>917</v>
      </c>
      <c r="BA1095" s="32" t="s">
        <v>8</v>
      </c>
      <c r="BB1095" s="151" t="s">
        <v>5001</v>
      </c>
      <c r="BC1095" s="151" t="s">
        <v>5002</v>
      </c>
      <c r="BD1095" s="151"/>
      <c r="BE1095" s="32" t="s">
        <v>3046</v>
      </c>
      <c r="BF1095" s="151" t="s">
        <v>3966</v>
      </c>
      <c r="BG1095" s="151" t="s">
        <v>2872</v>
      </c>
      <c r="BH1095" s="151" t="s">
        <v>2872</v>
      </c>
      <c r="BI1095" s="91">
        <v>44.973332999999997</v>
      </c>
      <c r="BJ1095" s="91">
        <v>-108.193056</v>
      </c>
      <c r="BK1095" s="32" t="s">
        <v>5003</v>
      </c>
      <c r="BL1095" s="32" t="s">
        <v>3661</v>
      </c>
      <c r="BM1095" s="32"/>
      <c r="BN1095" s="32"/>
      <c r="BO1095" s="151" t="s">
        <v>5004</v>
      </c>
      <c r="BP1095" s="32"/>
      <c r="BQ1095" s="151" t="s">
        <v>1530</v>
      </c>
      <c r="BR1095" s="32"/>
      <c r="BS1095" s="151"/>
      <c r="BT1095" s="151" t="s">
        <v>4406</v>
      </c>
      <c r="BU1095" s="151" t="s">
        <v>5004</v>
      </c>
      <c r="BV1095" s="32" t="s">
        <v>766</v>
      </c>
      <c r="BW1095" s="32"/>
      <c r="BX1095" s="32"/>
      <c r="BY1095" s="32">
        <v>0</v>
      </c>
      <c r="BZ1095" s="158" t="s">
        <v>4877</v>
      </c>
      <c r="CA1095" s="32"/>
      <c r="CB1095" s="32"/>
      <c r="CC1095" s="32"/>
      <c r="DF1095" s="34"/>
      <c r="DG1095" s="34"/>
      <c r="DH1095" s="34"/>
      <c r="DI1095" s="34"/>
      <c r="DJ1095" s="34"/>
      <c r="DK1095" s="34"/>
      <c r="DL1095" s="19"/>
    </row>
    <row r="1096" spans="1:116" ht="15" hidden="1" customHeight="1">
      <c r="A1096" s="19">
        <v>17365</v>
      </c>
      <c r="D1096" s="34"/>
      <c r="E1096" s="34"/>
      <c r="F1096" s="34"/>
      <c r="G1096" s="34"/>
      <c r="H1096" s="34"/>
      <c r="I1096" s="34"/>
      <c r="J1096" s="34"/>
      <c r="K1096" s="34"/>
      <c r="L1096" s="34"/>
      <c r="M1096" s="34"/>
      <c r="N1096" s="34"/>
      <c r="O1096" s="34"/>
      <c r="P1096" s="34"/>
      <c r="Q1096" s="34"/>
      <c r="R1096" s="34"/>
      <c r="S1096" s="34"/>
      <c r="T1096" s="34"/>
      <c r="U1096" s="34"/>
      <c r="V1096" s="34"/>
      <c r="W1096" s="34"/>
      <c r="X1096" s="34"/>
      <c r="Y1096" s="34"/>
      <c r="Z1096" s="34"/>
      <c r="AA1096" s="34"/>
      <c r="AB1096" s="34"/>
      <c r="AC1096" s="34"/>
      <c r="AD1096" s="34"/>
      <c r="AE1096" s="34"/>
      <c r="AF1096" s="32" t="s">
        <v>782</v>
      </c>
      <c r="AG1096" s="32" t="s">
        <v>763</v>
      </c>
      <c r="AH1096" s="32" t="s">
        <v>783</v>
      </c>
      <c r="AI1096" s="32" t="s">
        <v>8</v>
      </c>
      <c r="AJ1096" s="32"/>
      <c r="AK1096" s="32" t="s">
        <v>766</v>
      </c>
      <c r="AL1096" s="32" t="s">
        <v>782</v>
      </c>
      <c r="AM1096" s="32" t="s">
        <v>763</v>
      </c>
      <c r="AN1096" s="32" t="s">
        <v>783</v>
      </c>
      <c r="AO1096" s="32" t="s">
        <v>8</v>
      </c>
      <c r="AP1096" s="32"/>
      <c r="AQ1096" s="32" t="s">
        <v>766</v>
      </c>
      <c r="AR1096" s="32" t="s">
        <v>4877</v>
      </c>
      <c r="AS1096" s="155">
        <v>17365</v>
      </c>
      <c r="AT1096" s="124" t="s">
        <v>782</v>
      </c>
      <c r="AU1096" s="32"/>
      <c r="AV1096" s="156" t="s">
        <v>763</v>
      </c>
      <c r="AW1096" s="32" t="s">
        <v>783</v>
      </c>
      <c r="AX1096" s="151" t="s">
        <v>434</v>
      </c>
      <c r="AY1096" s="151" t="s">
        <v>434</v>
      </c>
      <c r="AZ1096" s="151" t="s">
        <v>917</v>
      </c>
      <c r="BA1096" s="32" t="s">
        <v>8</v>
      </c>
      <c r="BB1096" s="151" t="s">
        <v>5005</v>
      </c>
      <c r="BC1096" s="151" t="s">
        <v>5006</v>
      </c>
      <c r="BD1096" s="151"/>
      <c r="BE1096" s="32" t="s">
        <v>3046</v>
      </c>
      <c r="BF1096" s="151" t="s">
        <v>3966</v>
      </c>
      <c r="BG1096" s="151" t="s">
        <v>2872</v>
      </c>
      <c r="BH1096" s="151" t="s">
        <v>2872</v>
      </c>
      <c r="BI1096" s="91">
        <v>44.973332999999997</v>
      </c>
      <c r="BJ1096" s="91">
        <v>-108.193056</v>
      </c>
      <c r="BK1096" s="32" t="s">
        <v>4876</v>
      </c>
      <c r="BL1096" s="32" t="s">
        <v>3661</v>
      </c>
      <c r="BM1096" s="32"/>
      <c r="BN1096" s="32"/>
      <c r="BO1096" s="151" t="s">
        <v>5007</v>
      </c>
      <c r="BP1096" s="32"/>
      <c r="BQ1096" s="151" t="s">
        <v>1539</v>
      </c>
      <c r="BR1096" s="32"/>
      <c r="BS1096" s="151"/>
      <c r="BT1096" s="151" t="s">
        <v>4406</v>
      </c>
      <c r="BU1096" s="151" t="s">
        <v>5007</v>
      </c>
      <c r="BV1096" s="32" t="s">
        <v>766</v>
      </c>
      <c r="BW1096" s="32"/>
      <c r="BX1096" s="32"/>
      <c r="BY1096" s="32">
        <v>0</v>
      </c>
      <c r="BZ1096" s="158" t="s">
        <v>4877</v>
      </c>
      <c r="CA1096" s="32"/>
      <c r="CB1096" s="32"/>
      <c r="CC1096" s="32"/>
      <c r="DF1096" s="34"/>
      <c r="DG1096" s="34"/>
      <c r="DH1096" s="34"/>
      <c r="DI1096" s="34"/>
      <c r="DJ1096" s="34"/>
      <c r="DK1096" s="34"/>
      <c r="DL1096" s="19"/>
    </row>
    <row r="1097" spans="1:116" ht="15" hidden="1" customHeight="1">
      <c r="A1097" s="19">
        <v>17366</v>
      </c>
      <c r="D1097" s="157" t="s">
        <v>6983</v>
      </c>
      <c r="E1097" s="157"/>
      <c r="F1097" s="157"/>
      <c r="G1097" s="157"/>
      <c r="H1097" s="157" t="s">
        <v>6983</v>
      </c>
      <c r="I1097" s="157"/>
      <c r="J1097" s="157"/>
      <c r="K1097" s="157"/>
      <c r="L1097" s="157"/>
      <c r="M1097" s="157"/>
      <c r="N1097" s="157"/>
      <c r="O1097" s="157"/>
      <c r="P1097" s="157"/>
      <c r="Q1097" s="157"/>
      <c r="R1097" s="157"/>
      <c r="S1097" s="157"/>
      <c r="T1097" s="157"/>
      <c r="U1097" s="157"/>
      <c r="V1097" s="157"/>
      <c r="W1097" s="157"/>
      <c r="X1097" s="157"/>
      <c r="Y1097" s="157"/>
      <c r="Z1097" s="157"/>
      <c r="AA1097" s="157"/>
      <c r="AB1097" s="157"/>
      <c r="AC1097" s="157" t="s">
        <v>6983</v>
      </c>
      <c r="AD1097" s="157"/>
      <c r="AE1097" s="7" t="s">
        <v>6687</v>
      </c>
      <c r="AF1097" s="32" t="s">
        <v>784</v>
      </c>
      <c r="AG1097" s="32" t="s">
        <v>763</v>
      </c>
      <c r="AH1097" s="32" t="s">
        <v>785</v>
      </c>
      <c r="AI1097" s="32" t="s">
        <v>8</v>
      </c>
      <c r="AJ1097" s="32"/>
      <c r="AK1097" s="32" t="s">
        <v>766</v>
      </c>
      <c r="AL1097" s="32" t="s">
        <v>784</v>
      </c>
      <c r="AM1097" s="32" t="s">
        <v>763</v>
      </c>
      <c r="AN1097" s="32" t="s">
        <v>785</v>
      </c>
      <c r="AO1097" s="32" t="s">
        <v>8</v>
      </c>
      <c r="AP1097" s="32"/>
      <c r="AQ1097" s="32" t="s">
        <v>766</v>
      </c>
      <c r="AR1097" s="32" t="s">
        <v>4877</v>
      </c>
      <c r="AS1097" s="155">
        <v>17366</v>
      </c>
      <c r="AT1097" s="124" t="s">
        <v>784</v>
      </c>
      <c r="AU1097" s="32"/>
      <c r="AV1097" s="156" t="s">
        <v>763</v>
      </c>
      <c r="AW1097" s="32" t="s">
        <v>785</v>
      </c>
      <c r="AX1097" s="151" t="s">
        <v>434</v>
      </c>
      <c r="AY1097" s="151" t="s">
        <v>434</v>
      </c>
      <c r="AZ1097" s="151" t="s">
        <v>917</v>
      </c>
      <c r="BA1097" s="32" t="s">
        <v>8</v>
      </c>
      <c r="BB1097" s="151" t="s">
        <v>5005</v>
      </c>
      <c r="BC1097" s="151" t="s">
        <v>5008</v>
      </c>
      <c r="BD1097" s="151"/>
      <c r="BE1097" s="32" t="s">
        <v>3046</v>
      </c>
      <c r="BF1097" s="151" t="s">
        <v>3966</v>
      </c>
      <c r="BG1097" s="151" t="s">
        <v>2872</v>
      </c>
      <c r="BH1097" s="151" t="s">
        <v>2872</v>
      </c>
      <c r="BI1097" s="91">
        <v>44.973332999999997</v>
      </c>
      <c r="BJ1097" s="91">
        <v>-108.193056</v>
      </c>
      <c r="BK1097" s="32" t="s">
        <v>4876</v>
      </c>
      <c r="BL1097" s="32" t="s">
        <v>3661</v>
      </c>
      <c r="BM1097" s="32"/>
      <c r="BN1097" s="32"/>
      <c r="BO1097" s="151" t="s">
        <v>5009</v>
      </c>
      <c r="BP1097" s="32"/>
      <c r="BQ1097" s="151" t="s">
        <v>1552</v>
      </c>
      <c r="BR1097" s="32"/>
      <c r="BS1097" s="151"/>
      <c r="BT1097" s="151" t="s">
        <v>4406</v>
      </c>
      <c r="BU1097" s="151" t="s">
        <v>5009</v>
      </c>
      <c r="BV1097" s="32" t="s">
        <v>766</v>
      </c>
      <c r="BW1097" s="32"/>
      <c r="BX1097" s="32"/>
      <c r="BY1097" s="32">
        <v>0</v>
      </c>
      <c r="BZ1097" s="158" t="s">
        <v>4877</v>
      </c>
      <c r="CA1097" s="32"/>
      <c r="CB1097" s="32"/>
      <c r="CC1097" s="32"/>
      <c r="DF1097" s="34"/>
      <c r="DG1097" s="34"/>
      <c r="DH1097" s="34"/>
      <c r="DI1097" s="34"/>
      <c r="DJ1097" s="34"/>
      <c r="DK1097" s="34"/>
      <c r="DL1097" s="19"/>
    </row>
    <row r="1098" spans="1:116" ht="15" hidden="1" customHeight="1">
      <c r="A1098" s="19">
        <v>17367</v>
      </c>
      <c r="D1098" s="157"/>
      <c r="E1098" s="157"/>
      <c r="F1098" s="157"/>
      <c r="G1098" s="157"/>
      <c r="H1098" s="157"/>
      <c r="I1098" s="157"/>
      <c r="J1098" s="157"/>
      <c r="K1098" s="157"/>
      <c r="L1098" s="157"/>
      <c r="M1098" s="157"/>
      <c r="N1098" s="157"/>
      <c r="O1098" s="157"/>
      <c r="P1098" s="157"/>
      <c r="Q1098" s="157"/>
      <c r="R1098" s="157"/>
      <c r="S1098" s="157"/>
      <c r="T1098" s="157"/>
      <c r="U1098" s="157"/>
      <c r="V1098" s="157"/>
      <c r="W1098" s="157"/>
      <c r="X1098" s="157"/>
      <c r="Y1098" s="157"/>
      <c r="Z1098" s="157"/>
      <c r="AA1098" s="157"/>
      <c r="AB1098" s="157"/>
      <c r="AC1098" s="157"/>
      <c r="AD1098" s="157"/>
      <c r="AE1098" s="157"/>
      <c r="AF1098" s="32" t="s">
        <v>786</v>
      </c>
      <c r="AG1098" s="32" t="s">
        <v>763</v>
      </c>
      <c r="AH1098" s="32" t="s">
        <v>787</v>
      </c>
      <c r="AI1098" s="32" t="s">
        <v>8</v>
      </c>
      <c r="AJ1098" s="32"/>
      <c r="AK1098" s="32" t="s">
        <v>766</v>
      </c>
      <c r="AL1098" s="32" t="s">
        <v>786</v>
      </c>
      <c r="AM1098" s="32" t="s">
        <v>763</v>
      </c>
      <c r="AN1098" s="32" t="s">
        <v>787</v>
      </c>
      <c r="AO1098" s="32" t="s">
        <v>8</v>
      </c>
      <c r="AP1098" s="32"/>
      <c r="AQ1098" s="32" t="s">
        <v>766</v>
      </c>
      <c r="AR1098" s="32" t="s">
        <v>4877</v>
      </c>
      <c r="AS1098" s="155">
        <v>17367</v>
      </c>
      <c r="AT1098" s="124" t="s">
        <v>786</v>
      </c>
      <c r="AU1098" s="32"/>
      <c r="AV1098" s="156" t="s">
        <v>763</v>
      </c>
      <c r="AW1098" s="32" t="s">
        <v>787</v>
      </c>
      <c r="AX1098" s="151" t="s">
        <v>5010</v>
      </c>
      <c r="AY1098" s="151" t="s">
        <v>5011</v>
      </c>
      <c r="AZ1098" s="151" t="s">
        <v>492</v>
      </c>
      <c r="BA1098" s="32" t="s">
        <v>8</v>
      </c>
      <c r="BB1098" s="151" t="s">
        <v>5012</v>
      </c>
      <c r="BC1098" s="151" t="s">
        <v>5013</v>
      </c>
      <c r="BD1098" s="151"/>
      <c r="BE1098" s="32" t="s">
        <v>3046</v>
      </c>
      <c r="BF1098" s="151" t="s">
        <v>3966</v>
      </c>
      <c r="BG1098" s="151" t="s">
        <v>2872</v>
      </c>
      <c r="BH1098" s="151" t="s">
        <v>2872</v>
      </c>
      <c r="BI1098" s="91">
        <v>44.973332999999997</v>
      </c>
      <c r="BJ1098" s="91">
        <v>-108.193056</v>
      </c>
      <c r="BK1098" s="32" t="s">
        <v>4876</v>
      </c>
      <c r="BL1098" s="32" t="s">
        <v>3661</v>
      </c>
      <c r="BM1098" s="32"/>
      <c r="BN1098" s="32"/>
      <c r="BO1098" s="151" t="s">
        <v>5009</v>
      </c>
      <c r="BP1098" s="32"/>
      <c r="BQ1098" s="151" t="s">
        <v>3285</v>
      </c>
      <c r="BR1098" s="32"/>
      <c r="BS1098" s="151"/>
      <c r="BT1098" s="151" t="s">
        <v>4406</v>
      </c>
      <c r="BU1098" s="151" t="s">
        <v>5009</v>
      </c>
      <c r="BV1098" s="32" t="s">
        <v>766</v>
      </c>
      <c r="BW1098" s="32"/>
      <c r="BX1098" s="32"/>
      <c r="BY1098" s="32">
        <v>0</v>
      </c>
      <c r="BZ1098" s="158" t="s">
        <v>4877</v>
      </c>
      <c r="CA1098" s="32"/>
      <c r="CB1098" s="32"/>
      <c r="CC1098" s="32"/>
      <c r="DF1098" s="34"/>
      <c r="DG1098" s="34"/>
      <c r="DH1098" s="34"/>
      <c r="DI1098" s="34"/>
      <c r="DJ1098" s="34"/>
      <c r="DK1098" s="34"/>
      <c r="DL1098" s="19"/>
    </row>
    <row r="1099" spans="1:116" ht="15" hidden="1" customHeight="1">
      <c r="A1099" s="19">
        <v>17369</v>
      </c>
      <c r="D1099" s="157"/>
      <c r="E1099" s="157"/>
      <c r="F1099" s="157"/>
      <c r="G1099" s="157"/>
      <c r="H1099" s="157"/>
      <c r="I1099" s="157"/>
      <c r="J1099" s="157"/>
      <c r="K1099" s="157"/>
      <c r="L1099" s="157"/>
      <c r="M1099" s="157"/>
      <c r="N1099" s="157"/>
      <c r="O1099" s="157"/>
      <c r="P1099" s="157"/>
      <c r="Q1099" s="157"/>
      <c r="R1099" s="157"/>
      <c r="S1099" s="157"/>
      <c r="T1099" s="157"/>
      <c r="U1099" s="157"/>
      <c r="V1099" s="157"/>
      <c r="W1099" s="157"/>
      <c r="X1099" s="157"/>
      <c r="Y1099" s="157"/>
      <c r="Z1099" s="157"/>
      <c r="AA1099" s="157"/>
      <c r="AB1099" s="157"/>
      <c r="AC1099" s="157"/>
      <c r="AD1099" s="157"/>
      <c r="AE1099" s="157"/>
      <c r="AF1099" s="32" t="s">
        <v>788</v>
      </c>
      <c r="AG1099" s="32" t="s">
        <v>763</v>
      </c>
      <c r="AH1099" s="32" t="s">
        <v>789</v>
      </c>
      <c r="AI1099" s="32" t="s">
        <v>8</v>
      </c>
      <c r="AJ1099" s="32"/>
      <c r="AK1099" s="32" t="s">
        <v>766</v>
      </c>
      <c r="AL1099" s="32" t="s">
        <v>788</v>
      </c>
      <c r="AM1099" s="32" t="s">
        <v>763</v>
      </c>
      <c r="AN1099" s="32" t="s">
        <v>789</v>
      </c>
      <c r="AO1099" s="32" t="s">
        <v>8</v>
      </c>
      <c r="AP1099" s="32"/>
      <c r="AQ1099" s="32" t="s">
        <v>766</v>
      </c>
      <c r="AR1099" s="32" t="s">
        <v>4877</v>
      </c>
      <c r="AS1099" s="155">
        <v>17369</v>
      </c>
      <c r="AT1099" s="124" t="s">
        <v>788</v>
      </c>
      <c r="AU1099" s="32"/>
      <c r="AV1099" s="156" t="s">
        <v>763</v>
      </c>
      <c r="AW1099" s="32" t="s">
        <v>789</v>
      </c>
      <c r="AX1099" s="151" t="s">
        <v>434</v>
      </c>
      <c r="AY1099" s="151" t="s">
        <v>434</v>
      </c>
      <c r="AZ1099" s="151" t="s">
        <v>917</v>
      </c>
      <c r="BA1099" s="32" t="s">
        <v>8</v>
      </c>
      <c r="BB1099" s="151" t="s">
        <v>4318</v>
      </c>
      <c r="BC1099" s="151" t="s">
        <v>5014</v>
      </c>
      <c r="BD1099" s="151"/>
      <c r="BE1099" s="32" t="s">
        <v>3046</v>
      </c>
      <c r="BF1099" s="151" t="s">
        <v>3966</v>
      </c>
      <c r="BG1099" s="151" t="s">
        <v>2872</v>
      </c>
      <c r="BH1099" s="151" t="s">
        <v>2872</v>
      </c>
      <c r="BI1099" s="91">
        <v>44.973332999999997</v>
      </c>
      <c r="BJ1099" s="91">
        <v>-108.193056</v>
      </c>
      <c r="BK1099" s="32" t="s">
        <v>4876</v>
      </c>
      <c r="BL1099" s="32" t="s">
        <v>3661</v>
      </c>
      <c r="BM1099" s="32"/>
      <c r="BN1099" s="32"/>
      <c r="BO1099" s="151" t="s">
        <v>5009</v>
      </c>
      <c r="BP1099" s="32"/>
      <c r="BQ1099" s="151" t="s">
        <v>1539</v>
      </c>
      <c r="BR1099" s="32"/>
      <c r="BS1099" s="151"/>
      <c r="BT1099" s="151" t="s">
        <v>4406</v>
      </c>
      <c r="BU1099" s="151" t="s">
        <v>5009</v>
      </c>
      <c r="BV1099" s="32" t="s">
        <v>766</v>
      </c>
      <c r="BW1099" s="32"/>
      <c r="BX1099" s="32"/>
      <c r="BY1099" s="32">
        <v>0</v>
      </c>
      <c r="BZ1099" s="158" t="s">
        <v>4877</v>
      </c>
      <c r="CA1099" s="32"/>
      <c r="CB1099" s="32"/>
      <c r="CC1099" s="32"/>
      <c r="DF1099" s="34"/>
      <c r="DG1099" s="34"/>
      <c r="DH1099" s="34"/>
      <c r="DI1099" s="34"/>
      <c r="DJ1099" s="34"/>
      <c r="DK1099" s="34"/>
      <c r="DL1099" s="19"/>
    </row>
    <row r="1100" spans="1:116" ht="15" hidden="1" customHeight="1">
      <c r="A1100" s="19">
        <v>17373</v>
      </c>
      <c r="D1100" s="157"/>
      <c r="E1100" s="157"/>
      <c r="F1100" s="157"/>
      <c r="G1100" s="157"/>
      <c r="H1100" s="157"/>
      <c r="I1100" s="157"/>
      <c r="J1100" s="157"/>
      <c r="K1100" s="157"/>
      <c r="L1100" s="157"/>
      <c r="M1100" s="157"/>
      <c r="N1100" s="157"/>
      <c r="O1100" s="157"/>
      <c r="P1100" s="157"/>
      <c r="Q1100" s="157"/>
      <c r="R1100" s="157"/>
      <c r="S1100" s="157"/>
      <c r="T1100" s="157"/>
      <c r="U1100" s="157"/>
      <c r="V1100" s="157"/>
      <c r="W1100" s="157"/>
      <c r="X1100" s="157"/>
      <c r="Y1100" s="157"/>
      <c r="Z1100" s="157"/>
      <c r="AA1100" s="157"/>
      <c r="AB1100" s="157"/>
      <c r="AC1100" s="157"/>
      <c r="AD1100" s="157"/>
      <c r="AE1100" s="157"/>
      <c r="AF1100" s="32" t="s">
        <v>790</v>
      </c>
      <c r="AG1100" s="32" t="s">
        <v>763</v>
      </c>
      <c r="AH1100" s="32" t="s">
        <v>791</v>
      </c>
      <c r="AI1100" s="32" t="s">
        <v>8</v>
      </c>
      <c r="AJ1100" s="32"/>
      <c r="AK1100" s="32" t="s">
        <v>766</v>
      </c>
      <c r="AL1100" s="32" t="s">
        <v>790</v>
      </c>
      <c r="AM1100" s="32" t="s">
        <v>763</v>
      </c>
      <c r="AN1100" s="32" t="s">
        <v>791</v>
      </c>
      <c r="AO1100" s="32" t="s">
        <v>8</v>
      </c>
      <c r="AP1100" s="32"/>
      <c r="AQ1100" s="32" t="s">
        <v>766</v>
      </c>
      <c r="AR1100" s="32" t="s">
        <v>4877</v>
      </c>
      <c r="AS1100" s="155">
        <v>17373</v>
      </c>
      <c r="AT1100" s="124" t="s">
        <v>790</v>
      </c>
      <c r="AU1100" s="32"/>
      <c r="AV1100" s="156" t="s">
        <v>763</v>
      </c>
      <c r="AW1100" s="32" t="s">
        <v>791</v>
      </c>
      <c r="AX1100" s="151" t="s">
        <v>434</v>
      </c>
      <c r="AY1100" s="151" t="s">
        <v>434</v>
      </c>
      <c r="AZ1100" s="151" t="s">
        <v>917</v>
      </c>
      <c r="BA1100" s="32" t="s">
        <v>8</v>
      </c>
      <c r="BB1100" s="151" t="s">
        <v>4223</v>
      </c>
      <c r="BC1100" s="161" t="s">
        <v>5015</v>
      </c>
      <c r="BD1100" s="161"/>
      <c r="BE1100" s="32" t="s">
        <v>3046</v>
      </c>
      <c r="BF1100" s="151" t="s">
        <v>3966</v>
      </c>
      <c r="BG1100" s="151" t="s">
        <v>2872</v>
      </c>
      <c r="BH1100" s="151" t="s">
        <v>2872</v>
      </c>
      <c r="BI1100" s="91">
        <v>44.973332999999997</v>
      </c>
      <c r="BJ1100" s="91">
        <v>-108.193056</v>
      </c>
      <c r="BK1100" s="32" t="s">
        <v>4876</v>
      </c>
      <c r="BL1100" s="32" t="s">
        <v>3661</v>
      </c>
      <c r="BM1100" s="32"/>
      <c r="BN1100" s="32"/>
      <c r="BO1100" s="151" t="s">
        <v>5009</v>
      </c>
      <c r="BP1100" s="32"/>
      <c r="BQ1100" s="151" t="s">
        <v>1539</v>
      </c>
      <c r="BR1100" s="32"/>
      <c r="BS1100" s="151"/>
      <c r="BT1100" s="151" t="s">
        <v>4406</v>
      </c>
      <c r="BU1100" s="151" t="s">
        <v>5009</v>
      </c>
      <c r="BV1100" s="32" t="s">
        <v>766</v>
      </c>
      <c r="BW1100" s="32"/>
      <c r="BX1100" s="32"/>
      <c r="BY1100" s="32">
        <v>0</v>
      </c>
      <c r="BZ1100" s="158" t="s">
        <v>4877</v>
      </c>
      <c r="CA1100" s="32"/>
      <c r="CB1100" s="32"/>
      <c r="CC1100" s="32"/>
      <c r="DF1100" s="34"/>
      <c r="DG1100" s="34"/>
      <c r="DH1100" s="34"/>
      <c r="DI1100" s="34"/>
      <c r="DJ1100" s="34"/>
      <c r="DK1100" s="34"/>
      <c r="DL1100" s="19"/>
    </row>
    <row r="1101" spans="1:116" ht="15" hidden="1" customHeight="1">
      <c r="A1101" s="19">
        <v>17374</v>
      </c>
      <c r="D1101" s="157"/>
      <c r="E1101" s="157"/>
      <c r="F1101" s="157"/>
      <c r="G1101" s="157"/>
      <c r="H1101" s="157"/>
      <c r="I1101" s="157"/>
      <c r="J1101" s="157"/>
      <c r="K1101" s="157"/>
      <c r="L1101" s="157"/>
      <c r="M1101" s="157"/>
      <c r="N1101" s="157"/>
      <c r="O1101" s="157"/>
      <c r="P1101" s="157"/>
      <c r="Q1101" s="157"/>
      <c r="R1101" s="157"/>
      <c r="S1101" s="157"/>
      <c r="T1101" s="157"/>
      <c r="U1101" s="157"/>
      <c r="V1101" s="157"/>
      <c r="W1101" s="157"/>
      <c r="X1101" s="157"/>
      <c r="Y1101" s="157"/>
      <c r="Z1101" s="157"/>
      <c r="AA1101" s="157"/>
      <c r="AB1101" s="157"/>
      <c r="AC1101" s="157"/>
      <c r="AD1101" s="157"/>
      <c r="AE1101" s="157"/>
      <c r="AF1101" s="32" t="s">
        <v>792</v>
      </c>
      <c r="AG1101" s="32" t="s">
        <v>763</v>
      </c>
      <c r="AH1101" s="32" t="s">
        <v>793</v>
      </c>
      <c r="AI1101" s="32" t="s">
        <v>8</v>
      </c>
      <c r="AJ1101" s="32"/>
      <c r="AK1101" s="32" t="s">
        <v>766</v>
      </c>
      <c r="AL1101" s="32" t="s">
        <v>792</v>
      </c>
      <c r="AM1101" s="32" t="s">
        <v>763</v>
      </c>
      <c r="AN1101" s="32" t="s">
        <v>793</v>
      </c>
      <c r="AO1101" s="32" t="s">
        <v>8</v>
      </c>
      <c r="AP1101" s="32"/>
      <c r="AQ1101" s="32" t="s">
        <v>766</v>
      </c>
      <c r="AR1101" s="32" t="s">
        <v>4877</v>
      </c>
      <c r="AS1101" s="155">
        <v>17374</v>
      </c>
      <c r="AT1101" s="124" t="s">
        <v>792</v>
      </c>
      <c r="AU1101" s="32"/>
      <c r="AV1101" s="156" t="s">
        <v>763</v>
      </c>
      <c r="AW1101" s="32" t="s">
        <v>793</v>
      </c>
      <c r="AX1101" s="151" t="s">
        <v>434</v>
      </c>
      <c r="AY1101" s="151" t="s">
        <v>434</v>
      </c>
      <c r="AZ1101" s="151" t="s">
        <v>917</v>
      </c>
      <c r="BA1101" s="32" t="s">
        <v>8</v>
      </c>
      <c r="BB1101" s="151" t="s">
        <v>5016</v>
      </c>
      <c r="BC1101" s="151" t="s">
        <v>5017</v>
      </c>
      <c r="BD1101" s="151"/>
      <c r="BE1101" s="32" t="s">
        <v>3046</v>
      </c>
      <c r="BF1101" s="151" t="s">
        <v>3966</v>
      </c>
      <c r="BG1101" s="151" t="s">
        <v>2872</v>
      </c>
      <c r="BH1101" s="151" t="s">
        <v>2872</v>
      </c>
      <c r="BI1101" s="91">
        <v>44.973332999999997</v>
      </c>
      <c r="BJ1101" s="91">
        <v>-108.193056</v>
      </c>
      <c r="BK1101" s="32" t="s">
        <v>4876</v>
      </c>
      <c r="BL1101" s="32" t="s">
        <v>3661</v>
      </c>
      <c r="BM1101" s="32"/>
      <c r="BN1101" s="32"/>
      <c r="BO1101" s="151" t="s">
        <v>5018</v>
      </c>
      <c r="BP1101" s="32"/>
      <c r="BQ1101" s="151" t="s">
        <v>1539</v>
      </c>
      <c r="BR1101" s="32"/>
      <c r="BS1101" s="151"/>
      <c r="BT1101" s="151" t="s">
        <v>4406</v>
      </c>
      <c r="BU1101" s="151" t="s">
        <v>5018</v>
      </c>
      <c r="BV1101" s="32" t="s">
        <v>766</v>
      </c>
      <c r="BW1101" s="32"/>
      <c r="BX1101" s="32"/>
      <c r="BY1101" s="32">
        <v>0</v>
      </c>
      <c r="BZ1101" s="158" t="s">
        <v>4877</v>
      </c>
      <c r="CA1101" s="32"/>
      <c r="CB1101" s="32"/>
      <c r="CC1101" s="32"/>
      <c r="DF1101" s="34"/>
      <c r="DG1101" s="34"/>
      <c r="DH1101" s="34"/>
      <c r="DI1101" s="34"/>
      <c r="DJ1101" s="34"/>
      <c r="DK1101" s="34"/>
      <c r="DL1101" s="19"/>
    </row>
    <row r="1102" spans="1:116" ht="15" hidden="1" customHeight="1">
      <c r="A1102" s="19">
        <v>17378</v>
      </c>
      <c r="D1102" s="157"/>
      <c r="E1102" s="157"/>
      <c r="F1102" s="157"/>
      <c r="G1102" s="157"/>
      <c r="H1102" s="157"/>
      <c r="I1102" s="157"/>
      <c r="J1102" s="157"/>
      <c r="K1102" s="157"/>
      <c r="L1102" s="157"/>
      <c r="M1102" s="157"/>
      <c r="N1102" s="157"/>
      <c r="O1102" s="157"/>
      <c r="P1102" s="157"/>
      <c r="Q1102" s="157"/>
      <c r="R1102" s="157"/>
      <c r="S1102" s="157"/>
      <c r="T1102" s="157"/>
      <c r="U1102" s="157"/>
      <c r="V1102" s="157"/>
      <c r="W1102" s="157"/>
      <c r="X1102" s="157"/>
      <c r="Y1102" s="157"/>
      <c r="Z1102" s="157"/>
      <c r="AA1102" s="157"/>
      <c r="AB1102" s="157"/>
      <c r="AC1102" s="157"/>
      <c r="AD1102" s="157"/>
      <c r="AE1102" s="157"/>
      <c r="AF1102" s="32" t="s">
        <v>794</v>
      </c>
      <c r="AG1102" s="32" t="s">
        <v>763</v>
      </c>
      <c r="AH1102" s="32" t="s">
        <v>795</v>
      </c>
      <c r="AI1102" s="32" t="s">
        <v>8</v>
      </c>
      <c r="AJ1102" s="32"/>
      <c r="AK1102" s="32" t="s">
        <v>766</v>
      </c>
      <c r="AL1102" s="32" t="s">
        <v>794</v>
      </c>
      <c r="AM1102" s="32" t="s">
        <v>763</v>
      </c>
      <c r="AN1102" s="32" t="s">
        <v>795</v>
      </c>
      <c r="AO1102" s="32" t="s">
        <v>8</v>
      </c>
      <c r="AP1102" s="32"/>
      <c r="AQ1102" s="32" t="s">
        <v>766</v>
      </c>
      <c r="AR1102" s="32" t="s">
        <v>4877</v>
      </c>
      <c r="AS1102" s="155">
        <v>17378</v>
      </c>
      <c r="AT1102" s="124" t="s">
        <v>794</v>
      </c>
      <c r="AU1102" s="32"/>
      <c r="AV1102" s="156" t="s">
        <v>763</v>
      </c>
      <c r="AW1102" s="32" t="s">
        <v>795</v>
      </c>
      <c r="AX1102" s="151" t="s">
        <v>4296</v>
      </c>
      <c r="AY1102" s="151" t="s">
        <v>434</v>
      </c>
      <c r="AZ1102" s="151" t="s">
        <v>917</v>
      </c>
      <c r="BA1102" s="32" t="s">
        <v>8</v>
      </c>
      <c r="BB1102" s="151" t="s">
        <v>5019</v>
      </c>
      <c r="BC1102" s="151" t="s">
        <v>5020</v>
      </c>
      <c r="BD1102" s="151"/>
      <c r="BE1102" s="32" t="s">
        <v>3046</v>
      </c>
      <c r="BF1102" s="151" t="s">
        <v>3966</v>
      </c>
      <c r="BG1102" s="151" t="s">
        <v>2872</v>
      </c>
      <c r="BH1102" s="151" t="s">
        <v>2872</v>
      </c>
      <c r="BI1102" s="91">
        <v>44.973332999999997</v>
      </c>
      <c r="BJ1102" s="91">
        <v>-108.193056</v>
      </c>
      <c r="BK1102" s="32" t="s">
        <v>4876</v>
      </c>
      <c r="BL1102" s="32" t="s">
        <v>3661</v>
      </c>
      <c r="BM1102" s="32"/>
      <c r="BN1102" s="32"/>
      <c r="BO1102" s="151" t="s">
        <v>5021</v>
      </c>
      <c r="BP1102" s="32"/>
      <c r="BQ1102" s="151" t="s">
        <v>1539</v>
      </c>
      <c r="BR1102" s="32"/>
      <c r="BS1102" s="151"/>
      <c r="BT1102" s="151" t="s">
        <v>4406</v>
      </c>
      <c r="BU1102" s="151" t="s">
        <v>5021</v>
      </c>
      <c r="BV1102" s="32" t="s">
        <v>766</v>
      </c>
      <c r="BW1102" s="32"/>
      <c r="BX1102" s="32"/>
      <c r="BY1102" s="32">
        <v>0</v>
      </c>
      <c r="BZ1102" s="158" t="s">
        <v>4877</v>
      </c>
      <c r="CA1102" s="32"/>
      <c r="CB1102" s="32"/>
      <c r="CC1102" s="32"/>
      <c r="DF1102" s="34"/>
      <c r="DG1102" s="34"/>
      <c r="DH1102" s="34"/>
      <c r="DI1102" s="34"/>
      <c r="DJ1102" s="34"/>
      <c r="DK1102" s="34"/>
      <c r="DL1102" s="19"/>
    </row>
    <row r="1103" spans="1:116" ht="15" hidden="1" customHeight="1">
      <c r="A1103" s="19">
        <v>17385</v>
      </c>
      <c r="D1103" s="157"/>
      <c r="E1103" s="157"/>
      <c r="F1103" s="157"/>
      <c r="G1103" s="157"/>
      <c r="H1103" s="157"/>
      <c r="I1103" s="157"/>
      <c r="J1103" s="157"/>
      <c r="K1103" s="157"/>
      <c r="L1103" s="157"/>
      <c r="M1103" s="157"/>
      <c r="N1103" s="157"/>
      <c r="O1103" s="157"/>
      <c r="P1103" s="157"/>
      <c r="Q1103" s="157"/>
      <c r="R1103" s="157"/>
      <c r="S1103" s="157"/>
      <c r="T1103" s="157"/>
      <c r="U1103" s="157"/>
      <c r="V1103" s="157"/>
      <c r="W1103" s="157"/>
      <c r="X1103" s="157"/>
      <c r="Y1103" s="157"/>
      <c r="Z1103" s="157"/>
      <c r="AA1103" s="157"/>
      <c r="AB1103" s="157"/>
      <c r="AC1103" s="157"/>
      <c r="AD1103" s="157"/>
      <c r="AE1103" s="157"/>
      <c r="AF1103" s="32" t="s">
        <v>796</v>
      </c>
      <c r="AG1103" s="32" t="s">
        <v>763</v>
      </c>
      <c r="AH1103" s="32" t="s">
        <v>797</v>
      </c>
      <c r="AI1103" s="32" t="s">
        <v>8</v>
      </c>
      <c r="AJ1103" s="32"/>
      <c r="AK1103" s="32" t="s">
        <v>766</v>
      </c>
      <c r="AL1103" s="32" t="s">
        <v>796</v>
      </c>
      <c r="AM1103" s="32" t="s">
        <v>763</v>
      </c>
      <c r="AN1103" s="32" t="s">
        <v>797</v>
      </c>
      <c r="AO1103" s="32" t="s">
        <v>8</v>
      </c>
      <c r="AP1103" s="32"/>
      <c r="AQ1103" s="32" t="s">
        <v>766</v>
      </c>
      <c r="AR1103" s="32" t="s">
        <v>4877</v>
      </c>
      <c r="AS1103" s="155">
        <v>17385</v>
      </c>
      <c r="AT1103" s="124" t="s">
        <v>796</v>
      </c>
      <c r="AU1103" s="32"/>
      <c r="AV1103" s="156" t="s">
        <v>763</v>
      </c>
      <c r="AW1103" s="32" t="s">
        <v>797</v>
      </c>
      <c r="AX1103" s="151" t="s">
        <v>4296</v>
      </c>
      <c r="AY1103" s="151" t="s">
        <v>434</v>
      </c>
      <c r="AZ1103" s="151" t="s">
        <v>917</v>
      </c>
      <c r="BA1103" s="32" t="s">
        <v>8</v>
      </c>
      <c r="BB1103" s="151" t="s">
        <v>5022</v>
      </c>
      <c r="BC1103" s="151" t="s">
        <v>5023</v>
      </c>
      <c r="BD1103" s="151"/>
      <c r="BE1103" s="32" t="s">
        <v>3046</v>
      </c>
      <c r="BF1103" s="151" t="s">
        <v>3966</v>
      </c>
      <c r="BG1103" s="151" t="s">
        <v>2872</v>
      </c>
      <c r="BH1103" s="151" t="s">
        <v>2872</v>
      </c>
      <c r="BI1103" s="91">
        <v>44.973332999999997</v>
      </c>
      <c r="BJ1103" s="91">
        <v>-108.193056</v>
      </c>
      <c r="BK1103" s="32" t="s">
        <v>4876</v>
      </c>
      <c r="BL1103" s="32" t="s">
        <v>3661</v>
      </c>
      <c r="BM1103" s="32"/>
      <c r="BN1103" s="32"/>
      <c r="BO1103" s="151" t="s">
        <v>5024</v>
      </c>
      <c r="BP1103" s="32"/>
      <c r="BQ1103" s="151" t="s">
        <v>1560</v>
      </c>
      <c r="BR1103" s="32"/>
      <c r="BS1103" s="151"/>
      <c r="BT1103" s="151" t="s">
        <v>4406</v>
      </c>
      <c r="BU1103" s="151" t="s">
        <v>5024</v>
      </c>
      <c r="BV1103" s="32" t="s">
        <v>766</v>
      </c>
      <c r="BW1103" s="32"/>
      <c r="BX1103" s="32"/>
      <c r="BY1103" s="32">
        <v>0</v>
      </c>
      <c r="BZ1103" s="158" t="s">
        <v>4877</v>
      </c>
      <c r="CA1103" s="32"/>
      <c r="CB1103" s="32"/>
      <c r="CC1103" s="32"/>
      <c r="DF1103" s="34"/>
      <c r="DG1103" s="34"/>
      <c r="DH1103" s="34"/>
      <c r="DI1103" s="34"/>
      <c r="DJ1103" s="34"/>
      <c r="DK1103" s="34"/>
      <c r="DL1103" s="19"/>
    </row>
    <row r="1104" spans="1:116" ht="15" hidden="1" customHeight="1">
      <c r="A1104">
        <v>17470</v>
      </c>
      <c r="D1104" s="157" t="s">
        <v>6159</v>
      </c>
      <c r="E1104" s="157"/>
      <c r="F1104" s="157"/>
      <c r="G1104" s="157"/>
      <c r="H1104" s="157" t="s">
        <v>6168</v>
      </c>
      <c r="I1104" s="157"/>
      <c r="J1104" s="157"/>
      <c r="K1104" s="157"/>
      <c r="L1104" s="157"/>
      <c r="M1104" s="157"/>
      <c r="N1104" s="157"/>
      <c r="O1104" s="157"/>
      <c r="P1104" s="7"/>
      <c r="Q1104" s="7"/>
      <c r="R1104" s="7"/>
      <c r="S1104" s="157"/>
      <c r="T1104" s="157"/>
      <c r="U1104" s="157"/>
      <c r="V1104" s="157"/>
      <c r="W1104" s="157"/>
      <c r="X1104" s="157"/>
      <c r="Y1104" s="157"/>
      <c r="Z1104" s="157"/>
      <c r="AA1104" s="157"/>
      <c r="AB1104" s="157"/>
      <c r="AC1104" s="7" t="s">
        <v>6169</v>
      </c>
      <c r="AD1104" s="7"/>
      <c r="AE1104" s="7"/>
      <c r="AF1104" t="s">
        <v>943</v>
      </c>
      <c r="AG1104">
        <v>505</v>
      </c>
      <c r="AI1104" t="s">
        <v>8</v>
      </c>
      <c r="AJ1104" t="s">
        <v>944</v>
      </c>
      <c r="AK1104" t="s">
        <v>945</v>
      </c>
      <c r="AL1104" t="s">
        <v>943</v>
      </c>
      <c r="AM1104">
        <v>505</v>
      </c>
      <c r="AO1104" t="s">
        <v>8</v>
      </c>
      <c r="AP1104" t="s">
        <v>944</v>
      </c>
      <c r="AQ1104" t="s">
        <v>945</v>
      </c>
      <c r="AR1104" s="174">
        <v>42234</v>
      </c>
      <c r="AS1104">
        <v>17470</v>
      </c>
      <c r="AT1104" t="s">
        <v>943</v>
      </c>
      <c r="AU1104"/>
      <c r="AV1104">
        <v>505</v>
      </c>
      <c r="AW1104" t="s">
        <v>5255</v>
      </c>
      <c r="AX1104" t="s">
        <v>434</v>
      </c>
      <c r="AY1104" t="s">
        <v>5256</v>
      </c>
      <c r="AZ1104"/>
      <c r="BC1104" t="s">
        <v>615</v>
      </c>
      <c r="BD1104" t="s">
        <v>1516</v>
      </c>
      <c r="BE1104" t="s">
        <v>1515</v>
      </c>
      <c r="BF1104"/>
      <c r="BG1104" t="s">
        <v>5257</v>
      </c>
      <c r="BH1104" s="322" t="s">
        <v>7122</v>
      </c>
      <c r="BI1104" s="321">
        <v>65.629835</v>
      </c>
      <c r="BJ1104" s="321">
        <v>171.69521599999999</v>
      </c>
      <c r="BL1104"/>
      <c r="BO1104"/>
      <c r="BP1104" t="s">
        <v>5258</v>
      </c>
      <c r="BQ1104"/>
      <c r="BR1104" t="s">
        <v>5259</v>
      </c>
      <c r="BS1104"/>
      <c r="BT1104" t="s">
        <v>5260</v>
      </c>
      <c r="BU1104" s="174">
        <v>42219</v>
      </c>
      <c r="BX1104"/>
      <c r="BY1104" s="157" t="s">
        <v>6159</v>
      </c>
      <c r="BZ1104"/>
      <c r="CA1104"/>
      <c r="CB1104"/>
      <c r="CC1104"/>
      <c r="DF1104" s="34"/>
      <c r="DG1104" s="34"/>
      <c r="DH1104" s="34"/>
      <c r="DI1104" s="34"/>
      <c r="DJ1104" s="34"/>
      <c r="DK1104" s="34"/>
    </row>
    <row r="1105" spans="1:116" ht="15" hidden="1" customHeight="1">
      <c r="A1105">
        <v>17488</v>
      </c>
      <c r="D1105" s="157" t="s">
        <v>6154</v>
      </c>
      <c r="E1105" s="157"/>
      <c r="F1105" s="157"/>
      <c r="G1105" s="157"/>
      <c r="H1105" s="157" t="s">
        <v>6167</v>
      </c>
      <c r="I1105" s="157"/>
      <c r="J1105" s="157"/>
      <c r="K1105" s="157"/>
      <c r="L1105" s="157"/>
      <c r="M1105" s="157"/>
      <c r="N1105" s="157"/>
      <c r="O1105" s="157"/>
      <c r="P1105" s="157"/>
      <c r="Q1105" s="157"/>
      <c r="R1105" s="157"/>
      <c r="S1105" s="157"/>
      <c r="T1105" s="157"/>
      <c r="U1105" s="157"/>
      <c r="V1105" s="157"/>
      <c r="W1105" s="157"/>
      <c r="X1105" s="157"/>
      <c r="Y1105" s="157"/>
      <c r="Z1105" s="157"/>
      <c r="AA1105" s="157"/>
      <c r="AB1105" s="157"/>
      <c r="AC1105" s="157"/>
      <c r="AD1105" s="157"/>
      <c r="AE1105" s="157"/>
      <c r="AF1105" t="s">
        <v>946</v>
      </c>
      <c r="AG1105">
        <v>505</v>
      </c>
      <c r="AI1105" t="s">
        <v>8</v>
      </c>
      <c r="AJ1105" t="s">
        <v>947</v>
      </c>
      <c r="AK1105" t="s">
        <v>945</v>
      </c>
      <c r="AL1105" t="s">
        <v>946</v>
      </c>
      <c r="AM1105">
        <v>505</v>
      </c>
      <c r="AO1105" t="s">
        <v>8</v>
      </c>
      <c r="AP1105" t="s">
        <v>947</v>
      </c>
      <c r="AQ1105" t="s">
        <v>945</v>
      </c>
      <c r="AR1105" s="174">
        <v>42234</v>
      </c>
      <c r="AS1105">
        <v>17488</v>
      </c>
      <c r="AT1105" t="s">
        <v>946</v>
      </c>
      <c r="AU1105"/>
      <c r="AV1105">
        <v>505</v>
      </c>
      <c r="AW1105" t="s">
        <v>820</v>
      </c>
      <c r="AX1105" t="s">
        <v>434</v>
      </c>
      <c r="AY1105" t="s">
        <v>1112</v>
      </c>
      <c r="AZ1105"/>
      <c r="BC1105" t="s">
        <v>5261</v>
      </c>
      <c r="BD1105" t="s">
        <v>1516</v>
      </c>
      <c r="BE1105" t="s">
        <v>1515</v>
      </c>
      <c r="BF1105"/>
      <c r="BG1105" t="s">
        <v>5257</v>
      </c>
      <c r="BH1105" s="322" t="s">
        <v>7122</v>
      </c>
      <c r="BI1105" s="321">
        <v>65.629835</v>
      </c>
      <c r="BJ1105" s="321">
        <v>171.69521599999999</v>
      </c>
      <c r="BL1105"/>
      <c r="BO1105"/>
      <c r="BP1105" t="s">
        <v>5258</v>
      </c>
      <c r="BQ1105"/>
      <c r="BR1105" t="s">
        <v>5259</v>
      </c>
      <c r="BS1105">
        <v>2</v>
      </c>
      <c r="BT1105" t="s">
        <v>5260</v>
      </c>
      <c r="BU1105" s="174">
        <v>42219</v>
      </c>
      <c r="BX1105"/>
      <c r="BY1105" s="157" t="s">
        <v>6154</v>
      </c>
      <c r="BZ1105"/>
      <c r="CA1105"/>
      <c r="CB1105"/>
      <c r="CC1105"/>
      <c r="DF1105" s="34"/>
      <c r="DG1105" s="34"/>
      <c r="DH1105" s="34"/>
      <c r="DI1105" s="34"/>
      <c r="DJ1105" s="34"/>
      <c r="DK1105" s="34"/>
    </row>
    <row r="1106" spans="1:116" ht="15.75" customHeight="1">
      <c r="A1106" s="33">
        <v>17681</v>
      </c>
      <c r="B1106" t="s">
        <v>6535</v>
      </c>
      <c r="D1106" s="147" t="s">
        <v>5027</v>
      </c>
      <c r="E1106" s="147"/>
      <c r="F1106" s="147"/>
      <c r="G1106" s="147" t="s">
        <v>5295</v>
      </c>
      <c r="H1106" s="32" t="s">
        <v>5568</v>
      </c>
      <c r="I1106" s="32"/>
      <c r="J1106" s="32"/>
      <c r="K1106" s="32"/>
      <c r="L1106" s="32"/>
      <c r="M1106" s="32"/>
      <c r="N1106" s="32"/>
      <c r="O1106" s="32"/>
      <c r="P1106" s="288">
        <v>0.63031546424999996</v>
      </c>
      <c r="Q1106" s="157"/>
      <c r="R1106" s="157"/>
      <c r="S1106" s="157" t="s">
        <v>6647</v>
      </c>
      <c r="T1106" s="157"/>
      <c r="U1106" s="157"/>
      <c r="V1106" s="157"/>
      <c r="W1106" s="157"/>
      <c r="X1106" s="157"/>
      <c r="Y1106" s="157"/>
      <c r="Z1106" s="157"/>
      <c r="AA1106" s="157"/>
      <c r="AB1106" s="157"/>
      <c r="AC1106" s="157" t="s">
        <v>6700</v>
      </c>
      <c r="AD1106" s="157"/>
      <c r="AE1106" s="7" t="s">
        <v>6687</v>
      </c>
      <c r="AF1106" s="30">
        <v>2015.1</v>
      </c>
      <c r="AG1106" s="30" t="s">
        <v>798</v>
      </c>
      <c r="AH1106" s="31" t="s">
        <v>799</v>
      </c>
      <c r="AI1106" s="30" t="s">
        <v>8</v>
      </c>
      <c r="AJ1106" s="30" t="s">
        <v>800</v>
      </c>
      <c r="AK1106" s="30" t="s">
        <v>801</v>
      </c>
      <c r="AL1106" s="30">
        <v>2015.1</v>
      </c>
      <c r="AM1106" s="30" t="s">
        <v>798</v>
      </c>
      <c r="AN1106" s="31" t="s">
        <v>799</v>
      </c>
      <c r="AO1106" s="30" t="s">
        <v>8</v>
      </c>
      <c r="AP1106" s="30" t="s">
        <v>800</v>
      </c>
      <c r="AQ1106" s="30" t="s">
        <v>801</v>
      </c>
      <c r="AR1106" s="162">
        <v>40802</v>
      </c>
      <c r="AS1106" s="163" t="str">
        <f t="shared" ref="AS1106:AS1137" si="257">AK1106</f>
        <v>ACAD 4C Bison Canada Cont. box</v>
      </c>
      <c r="AT1106" s="164">
        <f t="shared" ref="AT1106:AT1137" si="258">AL1106</f>
        <v>2015.1</v>
      </c>
      <c r="AU1106" s="30"/>
      <c r="AV1106" s="4" t="str">
        <f t="shared" ref="AV1106:AV1137" si="259">AM1106</f>
        <v>GP0509</v>
      </c>
      <c r="AW1106" s="31" t="str">
        <f t="shared" ref="AW1106:AW1137" si="260">AN1106</f>
        <v>Bison antiquus (?) petrosal</v>
      </c>
      <c r="AX1106" s="30" t="s">
        <v>434</v>
      </c>
      <c r="AY1106" s="30" t="s">
        <v>3633</v>
      </c>
      <c r="AZ1106" s="31"/>
      <c r="BA1106" s="30" t="s">
        <v>8</v>
      </c>
      <c r="BB1106" s="31" t="s">
        <v>5025</v>
      </c>
      <c r="BC1106" s="31"/>
      <c r="BD1106" s="31"/>
      <c r="BE1106" s="31" t="s">
        <v>1015</v>
      </c>
      <c r="BF1106" s="31" t="s">
        <v>3829</v>
      </c>
      <c r="BG1106" s="31"/>
      <c r="BH1106" s="31" t="s">
        <v>3829</v>
      </c>
      <c r="BI1106" s="3" t="s">
        <v>1499</v>
      </c>
      <c r="BJ1106" s="31"/>
      <c r="BK1106" s="31"/>
      <c r="BL1106" s="31"/>
      <c r="BM1106" s="31"/>
      <c r="BN1106" s="31" t="s">
        <v>5026</v>
      </c>
      <c r="BO1106" s="31"/>
      <c r="BP1106" s="31"/>
      <c r="BQ1106" s="31"/>
      <c r="BR1106" s="31"/>
      <c r="BS1106" s="31"/>
      <c r="BT1106" s="30"/>
      <c r="BU1106" s="31"/>
      <c r="BV1106" s="30" t="str">
        <f t="shared" ref="BV1106:BV1137" si="261">AQ1106</f>
        <v>ACAD 4C Bison Canada Cont. box</v>
      </c>
      <c r="BW1106" s="31"/>
      <c r="BX1106" s="31"/>
      <c r="BY1106" s="147" t="s">
        <v>5027</v>
      </c>
      <c r="BZ1106" s="58">
        <f t="shared" ref="BZ1106:BZ1137" si="262">AR1106</f>
        <v>40802</v>
      </c>
      <c r="CA1106" s="165" t="s">
        <v>5028</v>
      </c>
      <c r="CB1106" s="31"/>
      <c r="CC1106" s="31"/>
      <c r="CD1106" s="64"/>
      <c r="CE1106" s="64"/>
      <c r="CN1106" s="64"/>
      <c r="CO1106" s="75" t="s">
        <v>5029</v>
      </c>
      <c r="CP1106" s="70" t="s">
        <v>5286</v>
      </c>
      <c r="CQ1106" s="64" t="s">
        <v>1821</v>
      </c>
      <c r="CR1106" s="75">
        <v>34559</v>
      </c>
      <c r="CS1106" s="99" t="s">
        <v>6236</v>
      </c>
      <c r="CT1106" s="75">
        <v>223</v>
      </c>
      <c r="CU1106" s="75">
        <v>23</v>
      </c>
      <c r="CV1106" s="285">
        <v>205</v>
      </c>
      <c r="CW1106" s="75">
        <v>-19.5</v>
      </c>
      <c r="CX1106" s="75">
        <v>7.5</v>
      </c>
      <c r="CY1106" s="64"/>
      <c r="DF1106" s="34"/>
      <c r="DG1106" s="34"/>
      <c r="DH1106" s="34"/>
      <c r="DI1106" s="34"/>
      <c r="DJ1106" s="34"/>
      <c r="DK1106" s="34"/>
      <c r="DL1106" s="33"/>
    </row>
    <row r="1107" spans="1:116" ht="15" hidden="1" customHeight="1">
      <c r="A1107" s="29">
        <v>17682</v>
      </c>
      <c r="B1107" t="s">
        <v>6535</v>
      </c>
      <c r="D1107" s="147" t="s">
        <v>5569</v>
      </c>
      <c r="E1107" s="147"/>
      <c r="F1107" s="147"/>
      <c r="G1107" s="147" t="s">
        <v>5295</v>
      </c>
      <c r="H1107" s="32" t="s">
        <v>5570</v>
      </c>
      <c r="I1107" s="32"/>
      <c r="J1107" s="32"/>
      <c r="K1107" s="32"/>
      <c r="L1107" s="32"/>
      <c r="M1107" s="32"/>
      <c r="N1107" s="32"/>
      <c r="O1107" s="32"/>
      <c r="P1107" s="157"/>
      <c r="Q1107" s="157"/>
      <c r="R1107" s="157"/>
      <c r="S1107" s="157" t="s">
        <v>6648</v>
      </c>
      <c r="T1107" s="157"/>
      <c r="U1107" s="157"/>
      <c r="V1107" s="157"/>
      <c r="W1107" s="157"/>
      <c r="X1107" s="157"/>
      <c r="Y1107" s="157"/>
      <c r="Z1107" s="157"/>
      <c r="AA1107" s="157"/>
      <c r="AB1107" s="157"/>
      <c r="AC1107" s="157" t="s">
        <v>6701</v>
      </c>
      <c r="AD1107" s="157"/>
      <c r="AE1107" s="7" t="s">
        <v>6687</v>
      </c>
      <c r="AF1107" s="30" t="s">
        <v>802</v>
      </c>
      <c r="AG1107" s="30" t="s">
        <v>798</v>
      </c>
      <c r="AH1107" s="31" t="s">
        <v>803</v>
      </c>
      <c r="AI1107" s="30" t="s">
        <v>8</v>
      </c>
      <c r="AJ1107" s="30" t="s">
        <v>800</v>
      </c>
      <c r="AK1107" s="30" t="s">
        <v>801</v>
      </c>
      <c r="AL1107" s="30" t="s">
        <v>802</v>
      </c>
      <c r="AM1107" s="30" t="s">
        <v>798</v>
      </c>
      <c r="AN1107" s="31" t="s">
        <v>803</v>
      </c>
      <c r="AO1107" s="30" t="s">
        <v>8</v>
      </c>
      <c r="AP1107" s="30" t="s">
        <v>800</v>
      </c>
      <c r="AQ1107" s="30" t="s">
        <v>801</v>
      </c>
      <c r="AR1107" s="162">
        <v>40802</v>
      </c>
      <c r="AS1107" s="163" t="str">
        <f t="shared" si="257"/>
        <v>ACAD 4C Bison Canada Cont. box</v>
      </c>
      <c r="AT1107" s="164" t="str">
        <f t="shared" si="258"/>
        <v>UCArch80.10.5</v>
      </c>
      <c r="AU1107" s="30"/>
      <c r="AV1107" s="4" t="str">
        <f t="shared" si="259"/>
        <v>GP0509</v>
      </c>
      <c r="AW1107" s="31" t="str">
        <f t="shared" si="260"/>
        <v>Steppe bison petrosal</v>
      </c>
      <c r="AX1107" s="30" t="s">
        <v>434</v>
      </c>
      <c r="AY1107" s="30" t="s">
        <v>1112</v>
      </c>
      <c r="AZ1107" s="31"/>
      <c r="BA1107" s="30" t="s">
        <v>8</v>
      </c>
      <c r="BB1107" s="31" t="s">
        <v>5025</v>
      </c>
      <c r="BC1107" s="31"/>
      <c r="BD1107" s="31"/>
      <c r="BE1107" s="31" t="s">
        <v>1015</v>
      </c>
      <c r="BF1107" s="31" t="s">
        <v>3829</v>
      </c>
      <c r="BG1107" s="31"/>
      <c r="BH1107" s="31" t="s">
        <v>5030</v>
      </c>
      <c r="BI1107" s="34">
        <v>51.399566999999998</v>
      </c>
      <c r="BJ1107" s="34">
        <v>-114.49355199999999</v>
      </c>
      <c r="BK1107" s="64" t="s">
        <v>3141</v>
      </c>
      <c r="BL1107" s="31"/>
      <c r="BM1107" s="31"/>
      <c r="BN1107" s="31" t="s">
        <v>5026</v>
      </c>
      <c r="BO1107" s="31"/>
      <c r="BP1107" s="31"/>
      <c r="BQ1107" s="31"/>
      <c r="BR1107" s="31"/>
      <c r="BS1107" s="31"/>
      <c r="BT1107" s="30"/>
      <c r="BU1107" s="31"/>
      <c r="BV1107" s="30" t="str">
        <f t="shared" si="261"/>
        <v>ACAD 4C Bison Canada Cont. box</v>
      </c>
      <c r="BW1107" s="31"/>
      <c r="BX1107" s="31"/>
      <c r="BY1107" s="147" t="s">
        <v>5569</v>
      </c>
      <c r="BZ1107" s="58">
        <f t="shared" si="262"/>
        <v>40802</v>
      </c>
      <c r="CA1107" s="165" t="s">
        <v>5028</v>
      </c>
      <c r="CB1107" s="31"/>
      <c r="CC1107" s="31"/>
      <c r="CD1107" s="64"/>
      <c r="CE1107" s="64"/>
      <c r="CN1107" s="64"/>
      <c r="CO1107" s="64"/>
      <c r="CP1107" s="64"/>
      <c r="CQ1107" s="64"/>
      <c r="CR1107" s="64"/>
      <c r="CS1107" s="64"/>
      <c r="CT1107" s="64"/>
      <c r="CU1107" s="64"/>
      <c r="CV1107" s="64"/>
      <c r="CW1107" s="64"/>
      <c r="CX1107" s="64"/>
      <c r="CY1107" s="64"/>
      <c r="DF1107" s="34"/>
      <c r="DG1107" s="34"/>
      <c r="DH1107" s="34"/>
      <c r="DI1107" s="34"/>
      <c r="DJ1107" s="34"/>
      <c r="DK1107" s="34"/>
      <c r="DL1107" s="29"/>
    </row>
    <row r="1108" spans="1:116" ht="15" hidden="1" customHeight="1">
      <c r="A1108" s="29">
        <v>17683</v>
      </c>
      <c r="B1108" t="s">
        <v>6535</v>
      </c>
      <c r="D1108" s="147" t="s">
        <v>5571</v>
      </c>
      <c r="E1108" s="147"/>
      <c r="F1108" s="147"/>
      <c r="G1108" s="147" t="s">
        <v>5295</v>
      </c>
      <c r="H1108" s="32" t="s">
        <v>5572</v>
      </c>
      <c r="I1108" s="32"/>
      <c r="J1108" s="32"/>
      <c r="K1108" s="32"/>
      <c r="L1108" s="32"/>
      <c r="M1108" s="32"/>
      <c r="N1108" s="32"/>
      <c r="O1108" s="32"/>
      <c r="P1108" s="157"/>
      <c r="Q1108" s="157"/>
      <c r="R1108" s="157"/>
      <c r="S1108" s="157" t="s">
        <v>6649</v>
      </c>
      <c r="T1108" s="157"/>
      <c r="U1108" s="157"/>
      <c r="V1108" s="157"/>
      <c r="W1108" s="157"/>
      <c r="X1108" s="157"/>
      <c r="Y1108" s="157"/>
      <c r="Z1108" s="157"/>
      <c r="AA1108" s="157"/>
      <c r="AB1108" s="157"/>
      <c r="AC1108" s="157" t="s">
        <v>6702</v>
      </c>
      <c r="AD1108" s="157"/>
      <c r="AE1108" s="7" t="s">
        <v>6687</v>
      </c>
      <c r="AF1108" s="30" t="s">
        <v>804</v>
      </c>
      <c r="AG1108" s="30" t="s">
        <v>798</v>
      </c>
      <c r="AH1108" s="31" t="s">
        <v>803</v>
      </c>
      <c r="AI1108" s="30" t="s">
        <v>8</v>
      </c>
      <c r="AJ1108" s="30" t="s">
        <v>800</v>
      </c>
      <c r="AK1108" s="30" t="s">
        <v>801</v>
      </c>
      <c r="AL1108" s="30" t="s">
        <v>804</v>
      </c>
      <c r="AM1108" s="30" t="s">
        <v>798</v>
      </c>
      <c r="AN1108" s="31" t="s">
        <v>803</v>
      </c>
      <c r="AO1108" s="30" t="s">
        <v>8</v>
      </c>
      <c r="AP1108" s="30" t="s">
        <v>800</v>
      </c>
      <c r="AQ1108" s="30" t="s">
        <v>801</v>
      </c>
      <c r="AR1108" s="162">
        <v>40802</v>
      </c>
      <c r="AS1108" s="163" t="str">
        <f t="shared" si="257"/>
        <v>ACAD 4C Bison Canada Cont. box</v>
      </c>
      <c r="AT1108" s="164" t="str">
        <f t="shared" si="258"/>
        <v>UCArch80.10.19</v>
      </c>
      <c r="AU1108" s="30"/>
      <c r="AV1108" s="4" t="str">
        <f t="shared" si="259"/>
        <v>GP0509</v>
      </c>
      <c r="AW1108" s="31" t="str">
        <f t="shared" si="260"/>
        <v>Steppe bison petrosal</v>
      </c>
      <c r="AX1108" s="30" t="s">
        <v>434</v>
      </c>
      <c r="AY1108" s="30" t="s">
        <v>1112</v>
      </c>
      <c r="AZ1108" s="31"/>
      <c r="BA1108" s="30" t="s">
        <v>8</v>
      </c>
      <c r="BB1108" s="31" t="s">
        <v>5025</v>
      </c>
      <c r="BC1108" s="31"/>
      <c r="BD1108" s="31"/>
      <c r="BE1108" s="31" t="s">
        <v>1015</v>
      </c>
      <c r="BF1108" s="31" t="s">
        <v>3829</v>
      </c>
      <c r="BG1108" s="31"/>
      <c r="BH1108" s="31" t="s">
        <v>5030</v>
      </c>
      <c r="BI1108" s="34">
        <v>51.399566999999998</v>
      </c>
      <c r="BJ1108" s="34">
        <v>-114.49355199999999</v>
      </c>
      <c r="BK1108" s="64" t="s">
        <v>3141</v>
      </c>
      <c r="BL1108" s="31"/>
      <c r="BM1108" s="31"/>
      <c r="BN1108" s="31" t="s">
        <v>5026</v>
      </c>
      <c r="BO1108" s="31"/>
      <c r="BP1108" s="31"/>
      <c r="BQ1108" s="31"/>
      <c r="BR1108" s="31"/>
      <c r="BS1108" s="31"/>
      <c r="BT1108" s="30"/>
      <c r="BU1108" s="31"/>
      <c r="BV1108" s="30" t="str">
        <f t="shared" si="261"/>
        <v>ACAD 4C Bison Canada Cont. box</v>
      </c>
      <c r="BW1108" s="31"/>
      <c r="BX1108" s="31"/>
      <c r="BY1108" s="147" t="s">
        <v>5571</v>
      </c>
      <c r="BZ1108" s="58">
        <f t="shared" si="262"/>
        <v>40802</v>
      </c>
      <c r="CA1108" s="165" t="s">
        <v>5028</v>
      </c>
      <c r="CB1108" s="31"/>
      <c r="CC1108" s="31"/>
      <c r="DF1108" s="34"/>
      <c r="DG1108" s="34"/>
      <c r="DH1108" s="34"/>
      <c r="DI1108" s="34"/>
      <c r="DJ1108" s="34"/>
      <c r="DK1108" s="34"/>
      <c r="DL1108" s="29"/>
    </row>
    <row r="1109" spans="1:116" ht="15.75" hidden="1" customHeight="1">
      <c r="A1109" s="33">
        <v>17684</v>
      </c>
      <c r="B1109" t="s">
        <v>6535</v>
      </c>
      <c r="D1109" s="147" t="s">
        <v>5031</v>
      </c>
      <c r="E1109" s="147"/>
      <c r="F1109" s="147"/>
      <c r="G1109" s="147" t="s">
        <v>5295</v>
      </c>
      <c r="H1109" s="32" t="s">
        <v>5573</v>
      </c>
      <c r="I1109" s="32"/>
      <c r="J1109" s="32"/>
      <c r="K1109" s="32"/>
      <c r="L1109" s="32"/>
      <c r="M1109" s="32"/>
      <c r="N1109" s="32"/>
      <c r="O1109" s="32"/>
      <c r="P1109">
        <v>0.54825533604300003</v>
      </c>
      <c r="Q1109" s="157"/>
      <c r="R1109" s="157"/>
      <c r="S1109" s="157" t="s">
        <v>6950</v>
      </c>
      <c r="T1109" s="157"/>
      <c r="U1109" s="157"/>
      <c r="V1109" s="157"/>
      <c r="W1109" s="157"/>
      <c r="X1109" s="157"/>
      <c r="Y1109" s="157"/>
      <c r="Z1109" s="157"/>
      <c r="AA1109" s="157"/>
      <c r="AB1109" s="157"/>
      <c r="AC1109" s="157" t="s">
        <v>6658</v>
      </c>
      <c r="AD1109" s="157"/>
      <c r="AE1109" s="7" t="s">
        <v>6687</v>
      </c>
      <c r="AF1109" s="30" t="s">
        <v>805</v>
      </c>
      <c r="AG1109" s="30" t="s">
        <v>798</v>
      </c>
      <c r="AH1109" s="31" t="s">
        <v>803</v>
      </c>
      <c r="AI1109" s="30" t="s">
        <v>8</v>
      </c>
      <c r="AJ1109" s="30" t="s">
        <v>800</v>
      </c>
      <c r="AK1109" s="30" t="s">
        <v>801</v>
      </c>
      <c r="AL1109" s="30" t="s">
        <v>805</v>
      </c>
      <c r="AM1109" s="30" t="s">
        <v>798</v>
      </c>
      <c r="AN1109" s="31" t="s">
        <v>803</v>
      </c>
      <c r="AO1109" s="30" t="s">
        <v>8</v>
      </c>
      <c r="AP1109" s="30" t="s">
        <v>800</v>
      </c>
      <c r="AQ1109" s="30" t="s">
        <v>801</v>
      </c>
      <c r="AR1109" s="162">
        <v>40802</v>
      </c>
      <c r="AS1109" s="163" t="str">
        <f t="shared" si="257"/>
        <v>ACAD 4C Bison Canada Cont. box</v>
      </c>
      <c r="AT1109" s="164" t="str">
        <f t="shared" si="258"/>
        <v>UCArch80.10.27</v>
      </c>
      <c r="AU1109" s="30"/>
      <c r="AV1109" s="4" t="str">
        <f t="shared" si="259"/>
        <v>GP0509</v>
      </c>
      <c r="AW1109" s="31" t="str">
        <f t="shared" si="260"/>
        <v>Steppe bison petrosal</v>
      </c>
      <c r="AX1109" s="30" t="s">
        <v>434</v>
      </c>
      <c r="AY1109" s="30" t="s">
        <v>1112</v>
      </c>
      <c r="AZ1109" s="31"/>
      <c r="BA1109" s="30" t="s">
        <v>8</v>
      </c>
      <c r="BB1109" s="31" t="s">
        <v>5025</v>
      </c>
      <c r="BC1109" s="31"/>
      <c r="BD1109" s="31"/>
      <c r="BE1109" s="31" t="s">
        <v>1015</v>
      </c>
      <c r="BF1109" s="31" t="s">
        <v>3829</v>
      </c>
      <c r="BG1109" s="31"/>
      <c r="BH1109" s="31" t="s">
        <v>5030</v>
      </c>
      <c r="BI1109" s="34">
        <v>51.399566999999998</v>
      </c>
      <c r="BJ1109" s="34">
        <v>-114.49355199999999</v>
      </c>
      <c r="BK1109" s="64" t="s">
        <v>3141</v>
      </c>
      <c r="BL1109" s="31"/>
      <c r="BM1109" s="31"/>
      <c r="BN1109" s="31" t="s">
        <v>5026</v>
      </c>
      <c r="BO1109" s="31"/>
      <c r="BP1109" s="31"/>
      <c r="BQ1109" s="31"/>
      <c r="BR1109" s="31"/>
      <c r="BS1109" s="31"/>
      <c r="BT1109" s="30"/>
      <c r="BU1109" s="31"/>
      <c r="BV1109" s="30" t="str">
        <f t="shared" si="261"/>
        <v>ACAD 4C Bison Canada Cont. box</v>
      </c>
      <c r="BW1109" s="31"/>
      <c r="BX1109" s="31"/>
      <c r="BY1109" s="147" t="s">
        <v>5031</v>
      </c>
      <c r="BZ1109" s="58">
        <f t="shared" si="262"/>
        <v>40802</v>
      </c>
      <c r="CA1109" s="165" t="s">
        <v>5028</v>
      </c>
      <c r="CB1109" s="31"/>
      <c r="CC1109" s="31"/>
      <c r="CD1109" s="64"/>
      <c r="CE1109" s="64"/>
      <c r="CN1109" s="64"/>
      <c r="CO1109" s="80" t="s">
        <v>805</v>
      </c>
      <c r="CP1109" s="70" t="s">
        <v>5286</v>
      </c>
      <c r="CQ1109" s="64" t="s">
        <v>1821</v>
      </c>
      <c r="CR1109" s="75">
        <v>34560</v>
      </c>
      <c r="CS1109" s="13" t="s">
        <v>6234</v>
      </c>
      <c r="CT1109" s="75">
        <v>1239</v>
      </c>
      <c r="CU1109" s="75">
        <v>25</v>
      </c>
      <c r="CV1109" s="284">
        <v>1184</v>
      </c>
      <c r="CW1109" s="75">
        <v>-18.399999999999999</v>
      </c>
      <c r="CX1109" s="75">
        <v>6.4</v>
      </c>
      <c r="CY1109" s="64"/>
      <c r="DF1109" s="34"/>
      <c r="DG1109" s="34"/>
      <c r="DH1109" s="34"/>
      <c r="DI1109" s="34"/>
      <c r="DJ1109" s="34"/>
      <c r="DK1109" s="34"/>
      <c r="DL1109" s="33"/>
    </row>
    <row r="1110" spans="1:116" ht="15" hidden="1" customHeight="1">
      <c r="A1110" s="29">
        <v>17685</v>
      </c>
      <c r="B1110" t="s">
        <v>5686</v>
      </c>
      <c r="D1110" s="147" t="s">
        <v>5574</v>
      </c>
      <c r="E1110" s="147"/>
      <c r="F1110" s="147"/>
      <c r="G1110" s="147" t="s">
        <v>5295</v>
      </c>
      <c r="H1110" s="32" t="s">
        <v>5575</v>
      </c>
      <c r="I1110" s="32"/>
      <c r="J1110" s="32"/>
      <c r="K1110" s="32"/>
      <c r="L1110" s="32"/>
      <c r="M1110" s="32"/>
      <c r="N1110" s="32"/>
      <c r="O1110" s="32"/>
      <c r="P1110" s="157">
        <v>0.25965624635200002</v>
      </c>
      <c r="Q1110" s="157"/>
      <c r="R1110" s="157"/>
      <c r="S1110" s="157"/>
      <c r="T1110" s="157"/>
      <c r="U1110" s="157"/>
      <c r="V1110" s="157"/>
      <c r="W1110" s="157"/>
      <c r="X1110" s="157"/>
      <c r="Y1110" s="157"/>
      <c r="Z1110" s="157"/>
      <c r="AA1110" s="157"/>
      <c r="AB1110" s="157"/>
      <c r="AC1110" s="157" t="s">
        <v>6169</v>
      </c>
      <c r="AD1110" s="157"/>
      <c r="AE1110" s="157"/>
      <c r="AF1110" s="30" t="s">
        <v>806</v>
      </c>
      <c r="AG1110" s="30" t="s">
        <v>798</v>
      </c>
      <c r="AH1110" s="31" t="s">
        <v>803</v>
      </c>
      <c r="AI1110" s="30" t="s">
        <v>8</v>
      </c>
      <c r="AJ1110" s="30" t="s">
        <v>800</v>
      </c>
      <c r="AK1110" s="30" t="s">
        <v>801</v>
      </c>
      <c r="AL1110" s="30" t="s">
        <v>806</v>
      </c>
      <c r="AM1110" s="30" t="s">
        <v>798</v>
      </c>
      <c r="AN1110" s="31" t="s">
        <v>803</v>
      </c>
      <c r="AO1110" s="30" t="s">
        <v>8</v>
      </c>
      <c r="AP1110" s="30" t="s">
        <v>800</v>
      </c>
      <c r="AQ1110" s="30" t="s">
        <v>801</v>
      </c>
      <c r="AR1110" s="162">
        <v>40802</v>
      </c>
      <c r="AS1110" s="163" t="str">
        <f t="shared" si="257"/>
        <v>ACAD 4C Bison Canada Cont. box</v>
      </c>
      <c r="AT1110" s="164" t="str">
        <f t="shared" si="258"/>
        <v>UCArch80.10.28</v>
      </c>
      <c r="AU1110" s="30"/>
      <c r="AV1110" s="4" t="str">
        <f t="shared" si="259"/>
        <v>GP0509</v>
      </c>
      <c r="AW1110" s="31" t="str">
        <f t="shared" si="260"/>
        <v>Steppe bison petrosal</v>
      </c>
      <c r="AX1110" s="30" t="s">
        <v>434</v>
      </c>
      <c r="AY1110" s="30" t="s">
        <v>1112</v>
      </c>
      <c r="AZ1110" s="31"/>
      <c r="BA1110" s="30" t="s">
        <v>8</v>
      </c>
      <c r="BB1110" s="31" t="s">
        <v>5032</v>
      </c>
      <c r="BC1110" s="31"/>
      <c r="BD1110" s="31"/>
      <c r="BE1110" s="31" t="s">
        <v>1015</v>
      </c>
      <c r="BF1110" s="31" t="s">
        <v>3829</v>
      </c>
      <c r="BG1110" s="31"/>
      <c r="BH1110" s="31" t="s">
        <v>5030</v>
      </c>
      <c r="BI1110" s="34">
        <v>51.399566999999998</v>
      </c>
      <c r="BJ1110" s="34">
        <v>-114.49355199999999</v>
      </c>
      <c r="BK1110" s="64" t="s">
        <v>3141</v>
      </c>
      <c r="BL1110" s="31"/>
      <c r="BM1110" s="31"/>
      <c r="BN1110" s="31" t="s">
        <v>5026</v>
      </c>
      <c r="BO1110" s="31"/>
      <c r="BP1110" s="31"/>
      <c r="BQ1110" s="31"/>
      <c r="BR1110" s="31"/>
      <c r="BS1110" s="31"/>
      <c r="BT1110" s="30"/>
      <c r="BU1110" s="31"/>
      <c r="BV1110" s="30" t="str">
        <f t="shared" si="261"/>
        <v>ACAD 4C Bison Canada Cont. box</v>
      </c>
      <c r="BW1110" s="31"/>
      <c r="BX1110" s="31"/>
      <c r="BY1110" s="147" t="s">
        <v>5574</v>
      </c>
      <c r="BZ1110" s="58">
        <f t="shared" si="262"/>
        <v>40802</v>
      </c>
      <c r="CA1110" s="165" t="s">
        <v>5028</v>
      </c>
      <c r="CB1110" s="31"/>
      <c r="CC1110" s="31"/>
      <c r="CD1110" s="64"/>
      <c r="CE1110" s="64"/>
      <c r="CN1110" s="64"/>
      <c r="CO1110" s="64"/>
      <c r="CP1110" s="64"/>
      <c r="CQ1110" s="64"/>
      <c r="CR1110" s="64"/>
      <c r="CS1110" s="64"/>
      <c r="CT1110" s="64"/>
      <c r="CU1110" s="64"/>
      <c r="CV1110" s="64"/>
      <c r="CW1110" s="64"/>
      <c r="CX1110" s="64"/>
      <c r="CY1110" s="64"/>
      <c r="DF1110" s="34"/>
      <c r="DG1110" s="34"/>
      <c r="DH1110" s="34"/>
      <c r="DI1110" s="34"/>
      <c r="DJ1110" s="34"/>
      <c r="DK1110" s="34"/>
      <c r="DL1110" s="29"/>
    </row>
    <row r="1111" spans="1:116" ht="15.75" hidden="1" customHeight="1">
      <c r="A1111" s="33">
        <v>17686</v>
      </c>
      <c r="B1111" t="s">
        <v>6535</v>
      </c>
      <c r="D1111" s="147" t="s">
        <v>5033</v>
      </c>
      <c r="E1111" s="147"/>
      <c r="F1111" s="147"/>
      <c r="G1111" s="147" t="s">
        <v>5295</v>
      </c>
      <c r="H1111" s="32" t="s">
        <v>5576</v>
      </c>
      <c r="I1111" s="32"/>
      <c r="J1111" s="32"/>
      <c r="K1111" s="32"/>
      <c r="L1111" s="32"/>
      <c r="M1111" s="32"/>
      <c r="N1111" s="32"/>
      <c r="O1111" s="32"/>
      <c r="P1111">
        <v>0.54762628418100001</v>
      </c>
      <c r="Q1111" s="157"/>
      <c r="R1111" s="157"/>
      <c r="S1111" s="157" t="s">
        <v>6650</v>
      </c>
      <c r="T1111" s="157"/>
      <c r="U1111" s="157"/>
      <c r="V1111" s="157"/>
      <c r="W1111" s="157"/>
      <c r="X1111" s="157"/>
      <c r="Y1111" s="157"/>
      <c r="Z1111" s="157"/>
      <c r="AA1111" s="157"/>
      <c r="AB1111" s="157"/>
      <c r="AC1111" s="157" t="s">
        <v>6703</v>
      </c>
      <c r="AD1111" s="157"/>
      <c r="AE1111" s="7" t="s">
        <v>6687</v>
      </c>
      <c r="AF1111" s="30" t="s">
        <v>807</v>
      </c>
      <c r="AG1111" s="30" t="s">
        <v>798</v>
      </c>
      <c r="AH1111" s="31" t="s">
        <v>803</v>
      </c>
      <c r="AI1111" s="30" t="s">
        <v>8</v>
      </c>
      <c r="AJ1111" s="30" t="s">
        <v>800</v>
      </c>
      <c r="AK1111" s="30" t="s">
        <v>801</v>
      </c>
      <c r="AL1111" s="30" t="s">
        <v>807</v>
      </c>
      <c r="AM1111" s="30" t="s">
        <v>798</v>
      </c>
      <c r="AN1111" s="31" t="s">
        <v>803</v>
      </c>
      <c r="AO1111" s="30" t="s">
        <v>8</v>
      </c>
      <c r="AP1111" s="30" t="s">
        <v>800</v>
      </c>
      <c r="AQ1111" s="30" t="s">
        <v>801</v>
      </c>
      <c r="AR1111" s="162">
        <v>40802</v>
      </c>
      <c r="AS1111" s="163" t="str">
        <f t="shared" si="257"/>
        <v>ACAD 4C Bison Canada Cont. box</v>
      </c>
      <c r="AT1111" s="164" t="str">
        <f t="shared" si="258"/>
        <v>UCArch80.10.29</v>
      </c>
      <c r="AU1111" s="30"/>
      <c r="AV1111" s="4" t="str">
        <f t="shared" si="259"/>
        <v>GP0509</v>
      </c>
      <c r="AW1111" s="31" t="str">
        <f t="shared" si="260"/>
        <v>Steppe bison petrosal</v>
      </c>
      <c r="AX1111" s="30" t="s">
        <v>434</v>
      </c>
      <c r="AY1111" s="30" t="s">
        <v>1112</v>
      </c>
      <c r="AZ1111" s="31"/>
      <c r="BA1111" s="30" t="s">
        <v>8</v>
      </c>
      <c r="BB1111" s="31" t="s">
        <v>5025</v>
      </c>
      <c r="BC1111" s="31"/>
      <c r="BD1111" s="31"/>
      <c r="BE1111" s="31" t="s">
        <v>1015</v>
      </c>
      <c r="BF1111" s="31" t="s">
        <v>3829</v>
      </c>
      <c r="BG1111" s="31"/>
      <c r="BH1111" s="31" t="s">
        <v>5030</v>
      </c>
      <c r="BI1111" s="34">
        <v>51.399566999999998</v>
      </c>
      <c r="BJ1111" s="34">
        <v>-114.49355199999999</v>
      </c>
      <c r="BK1111" s="64" t="s">
        <v>3141</v>
      </c>
      <c r="BL1111" s="31"/>
      <c r="BM1111" s="31"/>
      <c r="BN1111" s="31" t="s">
        <v>5026</v>
      </c>
      <c r="BO1111" s="31"/>
      <c r="BP1111" s="31"/>
      <c r="BQ1111" s="31"/>
      <c r="BR1111" s="31"/>
      <c r="BS1111" s="31"/>
      <c r="BT1111" s="30"/>
      <c r="BU1111" s="31"/>
      <c r="BV1111" s="30" t="str">
        <f t="shared" si="261"/>
        <v>ACAD 4C Bison Canada Cont. box</v>
      </c>
      <c r="BW1111" s="31"/>
      <c r="BX1111" s="31"/>
      <c r="BY1111" s="147" t="s">
        <v>5033</v>
      </c>
      <c r="BZ1111" s="58">
        <f t="shared" si="262"/>
        <v>40802</v>
      </c>
      <c r="CA1111" s="165" t="s">
        <v>5028</v>
      </c>
      <c r="CB1111" s="31"/>
      <c r="CC1111" s="31"/>
      <c r="CO1111" s="75" t="s">
        <v>5034</v>
      </c>
      <c r="CP1111" s="70" t="s">
        <v>5286</v>
      </c>
      <c r="CQ1111" s="34" t="s">
        <v>1821</v>
      </c>
      <c r="CR1111" s="75">
        <v>34561</v>
      </c>
      <c r="CS1111" s="13" t="s">
        <v>6234</v>
      </c>
      <c r="CT1111" s="75">
        <v>2551</v>
      </c>
      <c r="CU1111" s="193">
        <v>27</v>
      </c>
      <c r="CV1111" s="284">
        <v>2669</v>
      </c>
      <c r="CW1111" s="75">
        <v>-19</v>
      </c>
      <c r="CX1111" s="75">
        <v>9.1</v>
      </c>
      <c r="DF1111" s="34"/>
      <c r="DG1111" s="34"/>
      <c r="DH1111" s="34"/>
      <c r="DI1111" s="34"/>
      <c r="DJ1111" s="34"/>
      <c r="DK1111" s="34"/>
      <c r="DL1111" s="33"/>
    </row>
    <row r="1112" spans="1:116" ht="15" customHeight="1">
      <c r="A1112" s="29">
        <v>17687</v>
      </c>
      <c r="D1112" s="157"/>
      <c r="E1112" s="157"/>
      <c r="F1112" s="157"/>
      <c r="G1112" s="157"/>
      <c r="H1112" s="157"/>
      <c r="I1112" s="157"/>
      <c r="J1112" s="157"/>
      <c r="K1112" s="157"/>
      <c r="L1112" s="157"/>
      <c r="M1112" s="157"/>
      <c r="N1112" s="157"/>
      <c r="O1112" s="157"/>
      <c r="P1112" s="157"/>
      <c r="Q1112" s="157"/>
      <c r="R1112" s="157"/>
      <c r="S1112" s="157"/>
      <c r="T1112" s="157"/>
      <c r="U1112" s="157"/>
      <c r="V1112" s="157"/>
      <c r="W1112" s="157"/>
      <c r="X1112" s="157"/>
      <c r="Y1112" s="157"/>
      <c r="Z1112" s="157"/>
      <c r="AA1112" s="157"/>
      <c r="AB1112" s="157"/>
      <c r="AC1112" s="157"/>
      <c r="AD1112" s="157"/>
      <c r="AE1112" s="157"/>
      <c r="AF1112" s="30" t="s">
        <v>808</v>
      </c>
      <c r="AG1112" s="30" t="s">
        <v>798</v>
      </c>
      <c r="AH1112" s="31" t="s">
        <v>809</v>
      </c>
      <c r="AI1112" s="30" t="s">
        <v>8</v>
      </c>
      <c r="AJ1112" s="30"/>
      <c r="AK1112" s="30" t="s">
        <v>810</v>
      </c>
      <c r="AL1112" s="30" t="s">
        <v>808</v>
      </c>
      <c r="AM1112" s="30" t="s">
        <v>798</v>
      </c>
      <c r="AN1112" s="31" t="s">
        <v>809</v>
      </c>
      <c r="AO1112" s="30" t="s">
        <v>8</v>
      </c>
      <c r="AP1112" s="30"/>
      <c r="AQ1112" s="30" t="s">
        <v>810</v>
      </c>
      <c r="AR1112" s="162">
        <v>40802</v>
      </c>
      <c r="AS1112" s="163" t="str">
        <f t="shared" si="257"/>
        <v>ACAD 4C Bison Alaska box</v>
      </c>
      <c r="AT1112" s="164" t="str">
        <f t="shared" si="258"/>
        <v>UA79-123-59</v>
      </c>
      <c r="AU1112" s="30"/>
      <c r="AV1112" s="4" t="str">
        <f t="shared" si="259"/>
        <v>GP0509</v>
      </c>
      <c r="AW1112" s="31" t="str">
        <f t="shared" si="260"/>
        <v>Steppe bison tibia</v>
      </c>
      <c r="AX1112" s="30" t="s">
        <v>434</v>
      </c>
      <c r="AY1112" s="30" t="s">
        <v>1112</v>
      </c>
      <c r="AZ1112" s="31"/>
      <c r="BA1112" s="30" t="s">
        <v>8</v>
      </c>
      <c r="BB1112" s="31" t="s">
        <v>4254</v>
      </c>
      <c r="BC1112" s="31"/>
      <c r="BD1112" s="31"/>
      <c r="BE1112" s="31" t="s">
        <v>3046</v>
      </c>
      <c r="BF1112" s="31" t="s">
        <v>1096</v>
      </c>
      <c r="BG1112" s="31"/>
      <c r="BH1112" s="31"/>
      <c r="BI1112" s="3" t="s">
        <v>1499</v>
      </c>
      <c r="BJ1112" s="31"/>
      <c r="BK1112" s="31"/>
      <c r="BL1112" s="31"/>
      <c r="BM1112" s="31"/>
      <c r="BN1112" s="31" t="s">
        <v>5035</v>
      </c>
      <c r="BO1112" s="31"/>
      <c r="BP1112" s="31"/>
      <c r="BQ1112" s="31"/>
      <c r="BR1112" s="31" t="s">
        <v>5036</v>
      </c>
      <c r="BS1112" s="31"/>
      <c r="BT1112" s="30"/>
      <c r="BU1112" s="31"/>
      <c r="BV1112" s="30" t="str">
        <f t="shared" si="261"/>
        <v>ACAD 4C Bison Alaska box</v>
      </c>
      <c r="BW1112" s="31"/>
      <c r="BX1112" s="31"/>
      <c r="BY1112" s="5"/>
      <c r="BZ1112" s="58">
        <f t="shared" si="262"/>
        <v>40802</v>
      </c>
      <c r="CA1112" s="165" t="s">
        <v>5028</v>
      </c>
      <c r="CB1112" s="31" t="s">
        <v>5037</v>
      </c>
      <c r="CC1112" s="31"/>
      <c r="DF1112" s="34"/>
      <c r="DG1112" s="34"/>
      <c r="DH1112" s="34"/>
      <c r="DI1112" s="34"/>
      <c r="DJ1112" s="34"/>
      <c r="DK1112" s="34"/>
      <c r="DL1112" s="29"/>
    </row>
    <row r="1113" spans="1:116" ht="15.75" hidden="1" customHeight="1">
      <c r="A1113" s="33">
        <v>17688</v>
      </c>
      <c r="B1113" t="s">
        <v>6535</v>
      </c>
      <c r="D1113" s="147" t="s">
        <v>5044</v>
      </c>
      <c r="E1113" s="147"/>
      <c r="F1113" s="147"/>
      <c r="G1113" s="147" t="s">
        <v>5295</v>
      </c>
      <c r="H1113" s="157" t="s">
        <v>5577</v>
      </c>
      <c r="I1113" s="157"/>
      <c r="J1113" s="157"/>
      <c r="K1113" s="157"/>
      <c r="L1113" s="157"/>
      <c r="M1113" s="157"/>
      <c r="N1113" s="157"/>
      <c r="O1113" s="157"/>
      <c r="P1113">
        <v>0.57064128385400004</v>
      </c>
      <c r="Q1113" s="157"/>
      <c r="R1113" s="157"/>
      <c r="S1113" s="157" t="s">
        <v>6520</v>
      </c>
      <c r="T1113" s="157"/>
      <c r="U1113" s="157"/>
      <c r="V1113" s="157"/>
      <c r="W1113" s="157"/>
      <c r="X1113" s="157"/>
      <c r="Y1113" s="157"/>
      <c r="Z1113" s="157"/>
      <c r="AA1113" s="157"/>
      <c r="AB1113" s="157"/>
      <c r="AC1113" s="157" t="s">
        <v>6680</v>
      </c>
      <c r="AD1113" s="157"/>
      <c r="AE1113" s="7" t="s">
        <v>6687</v>
      </c>
      <c r="AF1113" s="30" t="s">
        <v>811</v>
      </c>
      <c r="AG1113" s="30" t="s">
        <v>798</v>
      </c>
      <c r="AH1113" s="31" t="s">
        <v>803</v>
      </c>
      <c r="AI1113" s="30" t="s">
        <v>8</v>
      </c>
      <c r="AJ1113" s="30" t="s">
        <v>800</v>
      </c>
      <c r="AK1113" s="30" t="s">
        <v>810</v>
      </c>
      <c r="AL1113" s="30" t="s">
        <v>811</v>
      </c>
      <c r="AM1113" s="30" t="s">
        <v>798</v>
      </c>
      <c r="AN1113" s="31" t="s">
        <v>803</v>
      </c>
      <c r="AO1113" s="30" t="s">
        <v>8</v>
      </c>
      <c r="AP1113" s="30" t="s">
        <v>800</v>
      </c>
      <c r="AQ1113" s="30" t="s">
        <v>810</v>
      </c>
      <c r="AR1113" s="162">
        <v>40802</v>
      </c>
      <c r="AS1113" s="163" t="str">
        <f t="shared" si="257"/>
        <v>ACAD 4C Bison Alaska box</v>
      </c>
      <c r="AT1113" s="164" t="str">
        <f t="shared" si="258"/>
        <v>UAMES5585</v>
      </c>
      <c r="AU1113" s="30"/>
      <c r="AV1113" s="4" t="str">
        <f t="shared" si="259"/>
        <v>GP0509</v>
      </c>
      <c r="AW1113" s="31" t="str">
        <f t="shared" si="260"/>
        <v>Steppe bison petrosal</v>
      </c>
      <c r="AX1113" s="30" t="s">
        <v>434</v>
      </c>
      <c r="AY1113" s="30" t="s">
        <v>1112</v>
      </c>
      <c r="AZ1113" s="31"/>
      <c r="BA1113" s="30" t="s">
        <v>8</v>
      </c>
      <c r="BB1113" s="31" t="s">
        <v>5025</v>
      </c>
      <c r="BC1113" s="31"/>
      <c r="BD1113" s="31"/>
      <c r="BE1113" s="31" t="s">
        <v>3046</v>
      </c>
      <c r="BF1113" s="31" t="s">
        <v>1096</v>
      </c>
      <c r="BG1113" s="31"/>
      <c r="BH1113" s="34" t="s">
        <v>5038</v>
      </c>
      <c r="BI1113" s="34">
        <v>65.512500000000003</v>
      </c>
      <c r="BJ1113" s="34">
        <v>-148.57777777780001</v>
      </c>
      <c r="BK1113" s="31" t="s">
        <v>5039</v>
      </c>
      <c r="BL1113" s="32" t="s">
        <v>3661</v>
      </c>
      <c r="BM1113" s="31" t="s">
        <v>5039</v>
      </c>
      <c r="BN1113" s="31" t="s">
        <v>5040</v>
      </c>
      <c r="BO1113" s="31" t="s">
        <v>5041</v>
      </c>
      <c r="BP1113" s="34" t="s">
        <v>5042</v>
      </c>
      <c r="BQ1113" s="31"/>
      <c r="BR1113" s="31" t="s">
        <v>5036</v>
      </c>
      <c r="BS1113" s="30" t="s">
        <v>811</v>
      </c>
      <c r="BT1113" s="30" t="s">
        <v>5043</v>
      </c>
      <c r="BU1113" s="166">
        <v>40799</v>
      </c>
      <c r="BV1113" s="30" t="str">
        <f t="shared" si="261"/>
        <v>ACAD 4C Bison Alaska box</v>
      </c>
      <c r="BW1113" s="31"/>
      <c r="BX1113" s="31"/>
      <c r="BY1113" s="147" t="s">
        <v>5044</v>
      </c>
      <c r="BZ1113" s="58">
        <f t="shared" si="262"/>
        <v>40802</v>
      </c>
      <c r="CA1113" s="165" t="s">
        <v>5028</v>
      </c>
      <c r="CB1113" s="31"/>
      <c r="CC1113" s="31"/>
      <c r="CO1113" s="75" t="s">
        <v>811</v>
      </c>
      <c r="CP1113" s="70" t="s">
        <v>5286</v>
      </c>
      <c r="CQ1113" s="34" t="s">
        <v>1821</v>
      </c>
      <c r="CR1113" s="75">
        <v>34562</v>
      </c>
      <c r="CS1113" s="75" t="s">
        <v>6235</v>
      </c>
      <c r="CT1113" s="75">
        <v>28510</v>
      </c>
      <c r="CU1113" s="75">
        <v>300</v>
      </c>
      <c r="CV1113" s="284">
        <v>32484</v>
      </c>
      <c r="CW1113" s="75">
        <v>-19.8</v>
      </c>
      <c r="CX1113" s="80">
        <v>6.1</v>
      </c>
      <c r="DF1113" s="34"/>
      <c r="DG1113" s="34"/>
      <c r="DH1113" s="34"/>
      <c r="DI1113" s="34"/>
      <c r="DJ1113" s="34"/>
      <c r="DK1113" s="34"/>
      <c r="DL1113" s="33"/>
    </row>
    <row r="1114" spans="1:116" ht="15" hidden="1" customHeight="1">
      <c r="A1114" s="29">
        <v>17689</v>
      </c>
      <c r="B1114" t="s">
        <v>6535</v>
      </c>
      <c r="D1114" s="147" t="s">
        <v>5578</v>
      </c>
      <c r="E1114" s="147"/>
      <c r="F1114" s="147"/>
      <c r="G1114" s="147" t="s">
        <v>5295</v>
      </c>
      <c r="H1114" s="157" t="s">
        <v>5579</v>
      </c>
      <c r="I1114" s="157"/>
      <c r="J1114" s="157"/>
      <c r="K1114" s="157"/>
      <c r="L1114" s="157"/>
      <c r="M1114" s="157"/>
      <c r="N1114" s="157"/>
      <c r="O1114" s="157"/>
      <c r="P1114" s="157"/>
      <c r="Q1114" s="157"/>
      <c r="R1114" s="157"/>
      <c r="S1114" s="157" t="s">
        <v>6656</v>
      </c>
      <c r="T1114" s="157"/>
      <c r="U1114" s="157"/>
      <c r="V1114" s="157"/>
      <c r="W1114" s="157"/>
      <c r="X1114" s="157"/>
      <c r="Y1114" s="157"/>
      <c r="Z1114" s="157"/>
      <c r="AA1114" s="157"/>
      <c r="AB1114" s="157"/>
      <c r="AC1114" s="157" t="s">
        <v>6708</v>
      </c>
      <c r="AD1114" s="157"/>
      <c r="AE1114" s="7" t="s">
        <v>6687</v>
      </c>
      <c r="AF1114" s="30" t="s">
        <v>812</v>
      </c>
      <c r="AG1114" s="30" t="s">
        <v>798</v>
      </c>
      <c r="AH1114" s="31" t="s">
        <v>803</v>
      </c>
      <c r="AI1114" s="30" t="s">
        <v>8</v>
      </c>
      <c r="AJ1114" s="30" t="s">
        <v>800</v>
      </c>
      <c r="AK1114" s="30" t="s">
        <v>810</v>
      </c>
      <c r="AL1114" s="30" t="s">
        <v>812</v>
      </c>
      <c r="AM1114" s="30" t="s">
        <v>798</v>
      </c>
      <c r="AN1114" s="31" t="s">
        <v>803</v>
      </c>
      <c r="AO1114" s="30" t="s">
        <v>8</v>
      </c>
      <c r="AP1114" s="30" t="s">
        <v>800</v>
      </c>
      <c r="AQ1114" s="30" t="s">
        <v>810</v>
      </c>
      <c r="AR1114" s="162">
        <v>40802</v>
      </c>
      <c r="AS1114" s="163" t="str">
        <f t="shared" si="257"/>
        <v>ACAD 4C Bison Alaska box</v>
      </c>
      <c r="AT1114" s="164" t="str">
        <f t="shared" si="258"/>
        <v>UAMES5595</v>
      </c>
      <c r="AU1114" s="30"/>
      <c r="AV1114" s="4" t="str">
        <f t="shared" si="259"/>
        <v>GP0509</v>
      </c>
      <c r="AW1114" s="31" t="str">
        <f t="shared" si="260"/>
        <v>Steppe bison petrosal</v>
      </c>
      <c r="AX1114" s="30" t="s">
        <v>434</v>
      </c>
      <c r="AY1114" s="30" t="s">
        <v>1112</v>
      </c>
      <c r="AZ1114" s="31"/>
      <c r="BA1114" s="30" t="s">
        <v>8</v>
      </c>
      <c r="BB1114" s="31" t="s">
        <v>5025</v>
      </c>
      <c r="BC1114" s="31"/>
      <c r="BD1114" s="31"/>
      <c r="BE1114" s="31" t="s">
        <v>3046</v>
      </c>
      <c r="BF1114" s="31" t="s">
        <v>1096</v>
      </c>
      <c r="BG1114" s="31"/>
      <c r="BH1114" s="34" t="s">
        <v>5038</v>
      </c>
      <c r="BI1114" s="34">
        <v>65.512500000000003</v>
      </c>
      <c r="BJ1114" s="34">
        <v>-148.57777777780001</v>
      </c>
      <c r="BK1114" s="31" t="s">
        <v>5039</v>
      </c>
      <c r="BL1114" s="32" t="s">
        <v>3661</v>
      </c>
      <c r="BM1114" s="31" t="s">
        <v>5045</v>
      </c>
      <c r="BN1114" s="31" t="s">
        <v>5040</v>
      </c>
      <c r="BO1114" s="31" t="s">
        <v>5041</v>
      </c>
      <c r="BP1114" s="34" t="s">
        <v>5042</v>
      </c>
      <c r="BQ1114" s="31"/>
      <c r="BR1114" s="31" t="s">
        <v>5036</v>
      </c>
      <c r="BS1114" s="30" t="s">
        <v>812</v>
      </c>
      <c r="BT1114" s="30" t="s">
        <v>5043</v>
      </c>
      <c r="BU1114" s="166">
        <v>40799</v>
      </c>
      <c r="BV1114" s="30" t="str">
        <f t="shared" si="261"/>
        <v>ACAD 4C Bison Alaska box</v>
      </c>
      <c r="BW1114" s="31"/>
      <c r="BX1114" s="31"/>
      <c r="BY1114" s="147" t="s">
        <v>5578</v>
      </c>
      <c r="BZ1114" s="58">
        <f t="shared" si="262"/>
        <v>40802</v>
      </c>
      <c r="CA1114" s="165" t="s">
        <v>5028</v>
      </c>
      <c r="CB1114" s="31"/>
      <c r="CC1114" s="31"/>
      <c r="DF1114" s="34"/>
      <c r="DG1114" s="34"/>
      <c r="DH1114" s="34"/>
      <c r="DI1114" s="34"/>
      <c r="DJ1114" s="34"/>
      <c r="DK1114" s="34"/>
      <c r="DL1114" s="29"/>
    </row>
    <row r="1115" spans="1:116" ht="15.75" hidden="1" customHeight="1">
      <c r="A1115" s="33">
        <v>17690</v>
      </c>
      <c r="B1115" t="s">
        <v>5686</v>
      </c>
      <c r="D1115" s="147" t="s">
        <v>5049</v>
      </c>
      <c r="E1115" s="147"/>
      <c r="F1115" s="147"/>
      <c r="G1115" s="147" t="s">
        <v>5295</v>
      </c>
      <c r="H1115" s="157" t="s">
        <v>5580</v>
      </c>
      <c r="I1115" s="157"/>
      <c r="J1115" s="157"/>
      <c r="K1115" s="157"/>
      <c r="L1115" s="157"/>
      <c r="M1115" s="157"/>
      <c r="N1115" s="157"/>
      <c r="O1115" s="157"/>
      <c r="P1115">
        <v>0.62878517337399997</v>
      </c>
      <c r="Q1115" s="157"/>
      <c r="R1115" s="157"/>
      <c r="S1115" s="157" t="s">
        <v>6651</v>
      </c>
      <c r="T1115" s="157"/>
      <c r="U1115" s="157"/>
      <c r="V1115" s="157"/>
      <c r="W1115" s="157"/>
      <c r="X1115" s="157"/>
      <c r="Y1115" s="157"/>
      <c r="Z1115" s="157"/>
      <c r="AA1115" s="157"/>
      <c r="AB1115" s="157"/>
      <c r="AC1115" s="157" t="s">
        <v>6704</v>
      </c>
      <c r="AD1115" s="157"/>
      <c r="AE1115" s="7" t="s">
        <v>6686</v>
      </c>
      <c r="AF1115" s="30" t="s">
        <v>813</v>
      </c>
      <c r="AG1115" s="30" t="s">
        <v>798</v>
      </c>
      <c r="AH1115" s="31" t="s">
        <v>803</v>
      </c>
      <c r="AI1115" s="30" t="s">
        <v>8</v>
      </c>
      <c r="AJ1115" s="30" t="s">
        <v>800</v>
      </c>
      <c r="AK1115" s="30" t="s">
        <v>810</v>
      </c>
      <c r="AL1115" s="30" t="s">
        <v>813</v>
      </c>
      <c r="AM1115" s="30" t="s">
        <v>798</v>
      </c>
      <c r="AN1115" s="31" t="s">
        <v>803</v>
      </c>
      <c r="AO1115" s="30" t="s">
        <v>8</v>
      </c>
      <c r="AP1115" s="30" t="s">
        <v>800</v>
      </c>
      <c r="AQ1115" s="30" t="s">
        <v>810</v>
      </c>
      <c r="AR1115" s="162">
        <v>40802</v>
      </c>
      <c r="AS1115" s="163" t="str">
        <f t="shared" si="257"/>
        <v>ACAD 4C Bison Alaska box</v>
      </c>
      <c r="AT1115" s="164" t="str">
        <f t="shared" si="258"/>
        <v>UAMES5994</v>
      </c>
      <c r="AU1115" s="30"/>
      <c r="AV1115" s="4" t="str">
        <f t="shared" si="259"/>
        <v>GP0509</v>
      </c>
      <c r="AW1115" s="31" t="str">
        <f t="shared" si="260"/>
        <v>Steppe bison petrosal</v>
      </c>
      <c r="AX1115" s="30" t="s">
        <v>434</v>
      </c>
      <c r="AY1115" s="30" t="s">
        <v>1112</v>
      </c>
      <c r="AZ1115" s="31"/>
      <c r="BA1115" s="30" t="s">
        <v>8</v>
      </c>
      <c r="BB1115" s="31" t="s">
        <v>5025</v>
      </c>
      <c r="BC1115" s="31"/>
      <c r="BD1115" s="31"/>
      <c r="BE1115" s="31" t="s">
        <v>3046</v>
      </c>
      <c r="BF1115" s="31" t="s">
        <v>1096</v>
      </c>
      <c r="BG1115" s="31"/>
      <c r="BH1115" s="31" t="s">
        <v>5046</v>
      </c>
      <c r="BI1115" s="34">
        <v>64.064493999999996</v>
      </c>
      <c r="BJ1115" s="34">
        <v>-141.89998399999999</v>
      </c>
      <c r="BK1115" s="31" t="s">
        <v>5039</v>
      </c>
      <c r="BL1115" s="32" t="s">
        <v>3661</v>
      </c>
      <c r="BM1115" s="31" t="s">
        <v>5047</v>
      </c>
      <c r="BN1115" s="31" t="s">
        <v>5040</v>
      </c>
      <c r="BO1115" s="31" t="s">
        <v>5041</v>
      </c>
      <c r="BP1115" s="34" t="s">
        <v>5048</v>
      </c>
      <c r="BQ1115" s="31"/>
      <c r="BR1115" s="31" t="s">
        <v>5036</v>
      </c>
      <c r="BS1115" s="30" t="s">
        <v>813</v>
      </c>
      <c r="BT1115" s="30" t="s">
        <v>5043</v>
      </c>
      <c r="BU1115" s="166">
        <v>40799</v>
      </c>
      <c r="BV1115" s="30" t="str">
        <f t="shared" si="261"/>
        <v>ACAD 4C Bison Alaska box</v>
      </c>
      <c r="BW1115" s="31"/>
      <c r="BX1115" s="31"/>
      <c r="BY1115" s="147" t="s">
        <v>5049</v>
      </c>
      <c r="BZ1115" s="58">
        <f t="shared" si="262"/>
        <v>40802</v>
      </c>
      <c r="CA1115" s="165" t="s">
        <v>5028</v>
      </c>
      <c r="CB1115" s="31" t="s">
        <v>5037</v>
      </c>
      <c r="CC1115" s="31"/>
      <c r="CO1115" s="75" t="s">
        <v>813</v>
      </c>
      <c r="CP1115" s="70" t="s">
        <v>5286</v>
      </c>
      <c r="CQ1115" s="34" t="s">
        <v>1821</v>
      </c>
      <c r="CR1115" s="75">
        <v>34563</v>
      </c>
      <c r="CS1115" s="75" t="s">
        <v>6235</v>
      </c>
      <c r="CT1115" s="75">
        <v>26040</v>
      </c>
      <c r="CU1115" s="75">
        <v>220</v>
      </c>
      <c r="CV1115" s="284">
        <v>30276</v>
      </c>
      <c r="CW1115" s="193">
        <v>-20.3</v>
      </c>
      <c r="CX1115" s="75">
        <v>7.9</v>
      </c>
      <c r="DF1115" s="34"/>
      <c r="DG1115" s="34"/>
      <c r="DH1115" s="34"/>
      <c r="DI1115" s="34"/>
      <c r="DJ1115" s="34"/>
      <c r="DK1115" s="34"/>
      <c r="DL1115" s="33"/>
    </row>
    <row r="1116" spans="1:116" ht="15" hidden="1" customHeight="1">
      <c r="A1116" s="29">
        <v>17691</v>
      </c>
      <c r="B1116" t="s">
        <v>6535</v>
      </c>
      <c r="D1116" s="147" t="s">
        <v>5581</v>
      </c>
      <c r="E1116" s="147"/>
      <c r="F1116" s="147"/>
      <c r="G1116" s="147" t="s">
        <v>5295</v>
      </c>
      <c r="H1116" s="157" t="s">
        <v>5582</v>
      </c>
      <c r="I1116" s="157"/>
      <c r="J1116" s="157"/>
      <c r="K1116" s="157"/>
      <c r="L1116" s="157"/>
      <c r="M1116" s="157"/>
      <c r="N1116" s="157"/>
      <c r="O1116" s="157"/>
      <c r="P1116" s="157"/>
      <c r="Q1116" s="157"/>
      <c r="R1116" s="157"/>
      <c r="S1116" s="157" t="s">
        <v>6652</v>
      </c>
      <c r="T1116" s="157"/>
      <c r="U1116" s="157"/>
      <c r="V1116" s="157"/>
      <c r="W1116" s="157"/>
      <c r="X1116" s="157"/>
      <c r="Y1116" s="157"/>
      <c r="Z1116" s="157"/>
      <c r="AA1116" s="157"/>
      <c r="AB1116" s="157"/>
      <c r="AC1116" s="157" t="s">
        <v>6705</v>
      </c>
      <c r="AD1116" s="157"/>
      <c r="AE1116" s="7" t="s">
        <v>6687</v>
      </c>
      <c r="AF1116" s="30" t="s">
        <v>814</v>
      </c>
      <c r="AG1116" s="30" t="s">
        <v>798</v>
      </c>
      <c r="AH1116" s="31" t="s">
        <v>803</v>
      </c>
      <c r="AI1116" s="30" t="s">
        <v>8</v>
      </c>
      <c r="AJ1116" s="30" t="s">
        <v>800</v>
      </c>
      <c r="AK1116" s="30" t="s">
        <v>810</v>
      </c>
      <c r="AL1116" s="30" t="s">
        <v>814</v>
      </c>
      <c r="AM1116" s="30" t="s">
        <v>798</v>
      </c>
      <c r="AN1116" s="31" t="s">
        <v>803</v>
      </c>
      <c r="AO1116" s="30" t="s">
        <v>8</v>
      </c>
      <c r="AP1116" s="30" t="s">
        <v>800</v>
      </c>
      <c r="AQ1116" s="30" t="s">
        <v>810</v>
      </c>
      <c r="AR1116" s="162">
        <v>40802</v>
      </c>
      <c r="AS1116" s="163" t="str">
        <f t="shared" si="257"/>
        <v>ACAD 4C Bison Alaska box</v>
      </c>
      <c r="AT1116" s="164" t="str">
        <f t="shared" si="258"/>
        <v>UAMES12274</v>
      </c>
      <c r="AU1116" s="30"/>
      <c r="AV1116" s="4" t="str">
        <f t="shared" si="259"/>
        <v>GP0509</v>
      </c>
      <c r="AW1116" s="31" t="str">
        <f t="shared" si="260"/>
        <v>Steppe bison petrosal</v>
      </c>
      <c r="AX1116" s="30" t="s">
        <v>434</v>
      </c>
      <c r="AY1116" s="30" t="s">
        <v>1112</v>
      </c>
      <c r="AZ1116" s="31"/>
      <c r="BA1116" s="30" t="s">
        <v>8</v>
      </c>
      <c r="BB1116" s="31" t="s">
        <v>5025</v>
      </c>
      <c r="BC1116" s="31"/>
      <c r="BD1116" s="31"/>
      <c r="BE1116" s="31" t="s">
        <v>3046</v>
      </c>
      <c r="BF1116" s="31" t="s">
        <v>1096</v>
      </c>
      <c r="BG1116" s="31"/>
      <c r="BH1116" s="31" t="s">
        <v>5046</v>
      </c>
      <c r="BI1116" s="34">
        <v>64.064493999999996</v>
      </c>
      <c r="BJ1116" s="34">
        <v>-141.89998399999999</v>
      </c>
      <c r="BK1116" s="31" t="s">
        <v>5039</v>
      </c>
      <c r="BL1116" s="32" t="s">
        <v>3661</v>
      </c>
      <c r="BM1116" s="31" t="s">
        <v>5050</v>
      </c>
      <c r="BN1116" s="31" t="s">
        <v>5040</v>
      </c>
      <c r="BO1116" s="31" t="s">
        <v>5041</v>
      </c>
      <c r="BP1116" s="34" t="s">
        <v>5048</v>
      </c>
      <c r="BQ1116" s="31"/>
      <c r="BR1116" s="31" t="s">
        <v>5036</v>
      </c>
      <c r="BS1116" s="30" t="s">
        <v>814</v>
      </c>
      <c r="BT1116" s="30" t="s">
        <v>5043</v>
      </c>
      <c r="BU1116" s="166">
        <v>40799</v>
      </c>
      <c r="BV1116" s="30" t="str">
        <f t="shared" si="261"/>
        <v>ACAD 4C Bison Alaska box</v>
      </c>
      <c r="BW1116" s="31"/>
      <c r="BX1116" s="31"/>
      <c r="BY1116" s="147" t="s">
        <v>5581</v>
      </c>
      <c r="BZ1116" s="58">
        <f t="shared" si="262"/>
        <v>40802</v>
      </c>
      <c r="CA1116" s="165" t="s">
        <v>5028</v>
      </c>
      <c r="CB1116" s="31"/>
      <c r="CC1116" s="31"/>
      <c r="DF1116" s="34"/>
      <c r="DG1116" s="34"/>
      <c r="DH1116" s="34"/>
      <c r="DI1116" s="34"/>
      <c r="DJ1116" s="34"/>
      <c r="DK1116" s="34"/>
      <c r="DL1116" s="29"/>
    </row>
    <row r="1117" spans="1:116" ht="15.75" hidden="1" customHeight="1">
      <c r="A1117" s="33">
        <v>17692</v>
      </c>
      <c r="B1117" t="s">
        <v>6535</v>
      </c>
      <c r="D1117" s="147" t="s">
        <v>5054</v>
      </c>
      <c r="E1117" s="147"/>
      <c r="F1117" s="147"/>
      <c r="G1117" s="147" t="s">
        <v>5295</v>
      </c>
      <c r="H1117" s="157" t="s">
        <v>5583</v>
      </c>
      <c r="I1117" s="157"/>
      <c r="J1117" s="157"/>
      <c r="K1117" s="157"/>
      <c r="L1117" s="157"/>
      <c r="M1117" s="157"/>
      <c r="N1117" s="157"/>
      <c r="O1117" s="157"/>
      <c r="P1117">
        <v>0.64313559355600003</v>
      </c>
      <c r="Q1117" s="157"/>
      <c r="R1117" s="157"/>
      <c r="S1117" s="157" t="s">
        <v>6653</v>
      </c>
      <c r="T1117" s="157"/>
      <c r="U1117" s="157"/>
      <c r="V1117" s="157"/>
      <c r="W1117" s="157"/>
      <c r="X1117" s="157"/>
      <c r="Y1117" s="157"/>
      <c r="Z1117" s="157"/>
      <c r="AA1117" s="157"/>
      <c r="AB1117" s="157"/>
      <c r="AC1117" s="157" t="s">
        <v>6681</v>
      </c>
      <c r="AD1117" s="157"/>
      <c r="AE1117" s="7" t="s">
        <v>6686</v>
      </c>
      <c r="AF1117" s="30" t="s">
        <v>815</v>
      </c>
      <c r="AG1117" s="30" t="s">
        <v>798</v>
      </c>
      <c r="AH1117" s="31" t="s">
        <v>803</v>
      </c>
      <c r="AI1117" s="30" t="s">
        <v>8</v>
      </c>
      <c r="AJ1117" s="30" t="s">
        <v>800</v>
      </c>
      <c r="AK1117" s="30" t="s">
        <v>810</v>
      </c>
      <c r="AL1117" s="30" t="s">
        <v>815</v>
      </c>
      <c r="AM1117" s="30" t="s">
        <v>798</v>
      </c>
      <c r="AN1117" s="31" t="s">
        <v>803</v>
      </c>
      <c r="AO1117" s="30" t="s">
        <v>8</v>
      </c>
      <c r="AP1117" s="30" t="s">
        <v>800</v>
      </c>
      <c r="AQ1117" s="30" t="s">
        <v>810</v>
      </c>
      <c r="AR1117" s="162">
        <v>40802</v>
      </c>
      <c r="AS1117" s="163" t="str">
        <f t="shared" si="257"/>
        <v>ACAD 4C Bison Alaska box</v>
      </c>
      <c r="AT1117" s="164" t="str">
        <f t="shared" si="258"/>
        <v>UAMES29257</v>
      </c>
      <c r="AU1117" s="30"/>
      <c r="AV1117" s="4" t="str">
        <f t="shared" si="259"/>
        <v>GP0509</v>
      </c>
      <c r="AW1117" s="31" t="str">
        <f t="shared" si="260"/>
        <v>Steppe bison petrosal</v>
      </c>
      <c r="AX1117" s="30" t="s">
        <v>434</v>
      </c>
      <c r="AY1117" s="30" t="s">
        <v>1112</v>
      </c>
      <c r="AZ1117" s="31"/>
      <c r="BA1117" s="30" t="s">
        <v>8</v>
      </c>
      <c r="BB1117" s="31" t="s">
        <v>5025</v>
      </c>
      <c r="BC1117" s="31"/>
      <c r="BD1117" s="31"/>
      <c r="BE1117" s="31" t="s">
        <v>3046</v>
      </c>
      <c r="BF1117" s="31" t="s">
        <v>1096</v>
      </c>
      <c r="BG1117" s="31"/>
      <c r="BH1117" s="31" t="s">
        <v>5051</v>
      </c>
      <c r="BI1117" s="34">
        <v>66.257407000000001</v>
      </c>
      <c r="BJ1117" s="34">
        <v>-161.34909400000001</v>
      </c>
      <c r="BK1117" s="31" t="s">
        <v>5039</v>
      </c>
      <c r="BL1117" s="32" t="s">
        <v>3661</v>
      </c>
      <c r="BM1117" s="32" t="s">
        <v>5052</v>
      </c>
      <c r="BN1117" s="31" t="s">
        <v>5040</v>
      </c>
      <c r="BO1117" s="31" t="s">
        <v>5053</v>
      </c>
      <c r="BP1117" s="31"/>
      <c r="BQ1117" s="31"/>
      <c r="BR1117" s="31" t="s">
        <v>5036</v>
      </c>
      <c r="BS1117" s="30" t="s">
        <v>815</v>
      </c>
      <c r="BT1117" s="30" t="s">
        <v>5043</v>
      </c>
      <c r="BU1117" s="166">
        <v>40799</v>
      </c>
      <c r="BV1117" s="30" t="str">
        <f t="shared" si="261"/>
        <v>ACAD 4C Bison Alaska box</v>
      </c>
      <c r="BW1117" s="31"/>
      <c r="BX1117" s="31"/>
      <c r="BY1117" s="147" t="s">
        <v>5054</v>
      </c>
      <c r="BZ1117" s="58">
        <f t="shared" si="262"/>
        <v>40802</v>
      </c>
      <c r="CA1117" s="165" t="s">
        <v>5028</v>
      </c>
      <c r="CB1117" s="31"/>
      <c r="CC1117" s="31"/>
      <c r="CO1117" s="75" t="s">
        <v>815</v>
      </c>
      <c r="CP1117" s="70" t="s">
        <v>5286</v>
      </c>
      <c r="CQ1117" s="34" t="s">
        <v>1821</v>
      </c>
      <c r="CR1117" s="75">
        <v>34564</v>
      </c>
      <c r="CS1117" s="75" t="s">
        <v>6237</v>
      </c>
      <c r="CT1117" s="75">
        <v>22230</v>
      </c>
      <c r="CU1117" s="75">
        <v>150</v>
      </c>
      <c r="CV1117" s="284">
        <v>26485</v>
      </c>
      <c r="CW1117" s="75">
        <v>-19.899999999999999</v>
      </c>
      <c r="CX1117" s="75">
        <v>8.5</v>
      </c>
      <c r="DF1117" s="34"/>
      <c r="DG1117" s="34"/>
      <c r="DH1117" s="34"/>
      <c r="DI1117" s="34"/>
      <c r="DJ1117" s="34"/>
      <c r="DK1117" s="34"/>
      <c r="DL1117" s="33"/>
    </row>
    <row r="1118" spans="1:116" ht="15.75" hidden="1" customHeight="1">
      <c r="A1118" s="33">
        <v>17693</v>
      </c>
      <c r="B1118" t="s">
        <v>6535</v>
      </c>
      <c r="D1118" s="147" t="s">
        <v>5058</v>
      </c>
      <c r="E1118" s="147"/>
      <c r="F1118" s="147"/>
      <c r="G1118" s="147" t="s">
        <v>5295</v>
      </c>
      <c r="H1118" s="157" t="s">
        <v>5584</v>
      </c>
      <c r="I1118" s="157"/>
      <c r="J1118" s="157"/>
      <c r="K1118" s="157"/>
      <c r="L1118" s="157"/>
      <c r="M1118" s="157"/>
      <c r="N1118" s="157"/>
      <c r="O1118" s="157"/>
      <c r="P1118">
        <v>0.64737048209699999</v>
      </c>
      <c r="Q1118" s="157"/>
      <c r="R1118" s="157"/>
      <c r="S1118" s="157" t="s">
        <v>6654</v>
      </c>
      <c r="T1118" s="157"/>
      <c r="U1118" s="157"/>
      <c r="V1118" s="157"/>
      <c r="W1118" s="157"/>
      <c r="X1118" s="157"/>
      <c r="Y1118" s="157"/>
      <c r="Z1118" s="157"/>
      <c r="AA1118" s="157"/>
      <c r="AB1118" s="157"/>
      <c r="AC1118" s="157" t="s">
        <v>6706</v>
      </c>
      <c r="AD1118" s="157"/>
      <c r="AE1118" s="7" t="s">
        <v>6687</v>
      </c>
      <c r="AF1118" s="30" t="s">
        <v>816</v>
      </c>
      <c r="AG1118" s="30" t="s">
        <v>798</v>
      </c>
      <c r="AH1118" s="31" t="s">
        <v>803</v>
      </c>
      <c r="AI1118" s="30" t="s">
        <v>8</v>
      </c>
      <c r="AJ1118" s="30" t="s">
        <v>800</v>
      </c>
      <c r="AK1118" s="30" t="s">
        <v>810</v>
      </c>
      <c r="AL1118" s="30" t="s">
        <v>816</v>
      </c>
      <c r="AM1118" s="30" t="s">
        <v>798</v>
      </c>
      <c r="AN1118" s="31" t="s">
        <v>803</v>
      </c>
      <c r="AO1118" s="30" t="s">
        <v>8</v>
      </c>
      <c r="AP1118" s="30" t="s">
        <v>800</v>
      </c>
      <c r="AQ1118" s="30" t="s">
        <v>810</v>
      </c>
      <c r="AR1118" s="162">
        <v>40802</v>
      </c>
      <c r="AS1118" s="163" t="str">
        <f t="shared" si="257"/>
        <v>ACAD 4C Bison Alaska box</v>
      </c>
      <c r="AT1118" s="164" t="str">
        <f t="shared" si="258"/>
        <v>UAMES32328</v>
      </c>
      <c r="AU1118" s="30"/>
      <c r="AV1118" s="4" t="str">
        <f t="shared" si="259"/>
        <v>GP0509</v>
      </c>
      <c r="AW1118" s="31" t="str">
        <f t="shared" si="260"/>
        <v>Steppe bison petrosal</v>
      </c>
      <c r="AX1118" s="30" t="s">
        <v>434</v>
      </c>
      <c r="AY1118" s="30" t="s">
        <v>1112</v>
      </c>
      <c r="AZ1118" s="31"/>
      <c r="BA1118" s="30" t="s">
        <v>8</v>
      </c>
      <c r="BB1118" s="31" t="s">
        <v>5025</v>
      </c>
      <c r="BC1118" s="31"/>
      <c r="BD1118" s="31"/>
      <c r="BE1118" s="31" t="s">
        <v>3046</v>
      </c>
      <c r="BF1118" s="31" t="s">
        <v>1096</v>
      </c>
      <c r="BG1118" s="31"/>
      <c r="BH1118" s="34" t="s">
        <v>5055</v>
      </c>
      <c r="BI1118" s="34">
        <v>65.318389999999994</v>
      </c>
      <c r="BJ1118" s="34">
        <v>-142.799925</v>
      </c>
      <c r="BL1118" s="31"/>
      <c r="BM1118" s="32" t="s">
        <v>5056</v>
      </c>
      <c r="BN1118" s="31" t="s">
        <v>5040</v>
      </c>
      <c r="BO1118" s="166">
        <v>21028</v>
      </c>
      <c r="BP1118" s="34" t="s">
        <v>5057</v>
      </c>
      <c r="BQ1118" s="31"/>
      <c r="BR1118" s="31" t="s">
        <v>5036</v>
      </c>
      <c r="BS1118" s="30" t="s">
        <v>816</v>
      </c>
      <c r="BT1118" s="30" t="s">
        <v>5043</v>
      </c>
      <c r="BU1118" s="166">
        <v>40799</v>
      </c>
      <c r="BV1118" s="30" t="str">
        <f t="shared" si="261"/>
        <v>ACAD 4C Bison Alaska box</v>
      </c>
      <c r="BW1118" s="31"/>
      <c r="BX1118" s="31"/>
      <c r="BY1118" s="147" t="s">
        <v>5058</v>
      </c>
      <c r="BZ1118" s="58">
        <f t="shared" si="262"/>
        <v>40802</v>
      </c>
      <c r="CA1118" s="165" t="s">
        <v>5028</v>
      </c>
      <c r="CB1118" s="31" t="s">
        <v>5037</v>
      </c>
      <c r="CC1118" s="31"/>
      <c r="CO1118" s="75" t="s">
        <v>816</v>
      </c>
      <c r="CP1118" s="70" t="s">
        <v>5286</v>
      </c>
      <c r="CQ1118" s="34" t="s">
        <v>1821</v>
      </c>
      <c r="CR1118" s="75">
        <v>34565</v>
      </c>
      <c r="CS1118" s="75" t="s">
        <v>6235</v>
      </c>
      <c r="CT1118" s="75">
        <v>44400</v>
      </c>
      <c r="CU1118" s="193">
        <v>2000</v>
      </c>
      <c r="CV1118" s="285">
        <v>47591</v>
      </c>
      <c r="CW1118" s="75">
        <v>-19.5</v>
      </c>
      <c r="CX1118" s="75">
        <v>6.3</v>
      </c>
      <c r="DF1118" s="34"/>
      <c r="DG1118" s="34"/>
      <c r="DH1118" s="34"/>
      <c r="DI1118" s="34"/>
      <c r="DJ1118" s="34"/>
      <c r="DK1118" s="34"/>
      <c r="DL1118" s="33"/>
    </row>
    <row r="1119" spans="1:116" ht="15.75" hidden="1" customHeight="1">
      <c r="A1119" s="33">
        <v>17694</v>
      </c>
      <c r="B1119" t="s">
        <v>6535</v>
      </c>
      <c r="D1119" s="147" t="s">
        <v>5062</v>
      </c>
      <c r="E1119" s="147"/>
      <c r="F1119" s="147"/>
      <c r="G1119" s="147" t="s">
        <v>5295</v>
      </c>
      <c r="H1119" s="157" t="s">
        <v>5585</v>
      </c>
      <c r="I1119" s="157"/>
      <c r="J1119" s="157"/>
      <c r="K1119" s="157"/>
      <c r="L1119" s="157"/>
      <c r="M1119" s="157"/>
      <c r="N1119" s="157"/>
      <c r="O1119" s="157"/>
      <c r="P1119" s="157">
        <v>0.628565545364</v>
      </c>
      <c r="Q1119" s="157"/>
      <c r="R1119" s="157"/>
      <c r="S1119" s="157" t="s">
        <v>6655</v>
      </c>
      <c r="T1119" s="157"/>
      <c r="U1119" s="157"/>
      <c r="V1119" s="157"/>
      <c r="W1119" s="157"/>
      <c r="X1119" s="157"/>
      <c r="Y1119" s="157"/>
      <c r="Z1119" s="157"/>
      <c r="AA1119" s="157"/>
      <c r="AB1119" s="157"/>
      <c r="AC1119" s="157" t="s">
        <v>6707</v>
      </c>
      <c r="AD1119" s="157"/>
      <c r="AE1119" s="157"/>
      <c r="AF1119" s="30" t="s">
        <v>817</v>
      </c>
      <c r="AG1119" s="30" t="s">
        <v>798</v>
      </c>
      <c r="AH1119" s="31" t="s">
        <v>803</v>
      </c>
      <c r="AI1119" s="30" t="s">
        <v>8</v>
      </c>
      <c r="AJ1119" s="30" t="s">
        <v>800</v>
      </c>
      <c r="AK1119" s="30" t="s">
        <v>810</v>
      </c>
      <c r="AL1119" s="30" t="s">
        <v>817</v>
      </c>
      <c r="AM1119" s="30" t="s">
        <v>798</v>
      </c>
      <c r="AN1119" s="31" t="s">
        <v>803</v>
      </c>
      <c r="AO1119" s="30" t="s">
        <v>8</v>
      </c>
      <c r="AP1119" s="30" t="s">
        <v>800</v>
      </c>
      <c r="AQ1119" s="30" t="s">
        <v>810</v>
      </c>
      <c r="AR1119" s="162">
        <v>40802</v>
      </c>
      <c r="AS1119" s="163" t="str">
        <f t="shared" si="257"/>
        <v>ACAD 4C Bison Alaska box</v>
      </c>
      <c r="AT1119" s="164" t="str">
        <f t="shared" si="258"/>
        <v>UAMES32330</v>
      </c>
      <c r="AU1119" s="30"/>
      <c r="AV1119" s="4" t="str">
        <f t="shared" si="259"/>
        <v>GP0509</v>
      </c>
      <c r="AW1119" s="31" t="str">
        <f t="shared" si="260"/>
        <v>Steppe bison petrosal</v>
      </c>
      <c r="AX1119" s="30" t="s">
        <v>434</v>
      </c>
      <c r="AY1119" s="30" t="s">
        <v>1112</v>
      </c>
      <c r="AZ1119" s="31"/>
      <c r="BA1119" s="30" t="s">
        <v>8</v>
      </c>
      <c r="BB1119" s="31" t="s">
        <v>5025</v>
      </c>
      <c r="BC1119" s="31"/>
      <c r="BD1119" s="31"/>
      <c r="BE1119" s="31" t="s">
        <v>3046</v>
      </c>
      <c r="BF1119" s="31" t="s">
        <v>1096</v>
      </c>
      <c r="BG1119" s="31"/>
      <c r="BH1119" s="34" t="s">
        <v>5059</v>
      </c>
      <c r="BI1119" s="34">
        <v>66.733333000000002</v>
      </c>
      <c r="BJ1119" s="34">
        <v>-143.75</v>
      </c>
      <c r="BK1119" s="31" t="s">
        <v>5039</v>
      </c>
      <c r="BL1119" s="32" t="s">
        <v>3661</v>
      </c>
      <c r="BM1119" s="32" t="s">
        <v>5060</v>
      </c>
      <c r="BN1119" s="31" t="s">
        <v>5040</v>
      </c>
      <c r="BO1119" s="166">
        <v>25021</v>
      </c>
      <c r="BP1119" s="34" t="s">
        <v>5061</v>
      </c>
      <c r="BQ1119" s="31"/>
      <c r="BR1119" s="31" t="s">
        <v>5036</v>
      </c>
      <c r="BS1119" s="30" t="s">
        <v>817</v>
      </c>
      <c r="BT1119" s="30" t="s">
        <v>5043</v>
      </c>
      <c r="BU1119" s="166">
        <v>40799</v>
      </c>
      <c r="BV1119" s="30" t="str">
        <f t="shared" si="261"/>
        <v>ACAD 4C Bison Alaska box</v>
      </c>
      <c r="BW1119" s="31"/>
      <c r="BX1119" s="31"/>
      <c r="BY1119" s="147" t="s">
        <v>5062</v>
      </c>
      <c r="BZ1119" s="58">
        <f t="shared" si="262"/>
        <v>40802</v>
      </c>
      <c r="CA1119" s="165" t="s">
        <v>5028</v>
      </c>
      <c r="CB1119" s="31" t="s">
        <v>5037</v>
      </c>
      <c r="CC1119" s="31"/>
      <c r="CO1119" s="75" t="s">
        <v>817</v>
      </c>
      <c r="CP1119" s="70" t="s">
        <v>5286</v>
      </c>
      <c r="CQ1119" s="34" t="s">
        <v>1821</v>
      </c>
      <c r="CR1119" s="75">
        <v>34566</v>
      </c>
      <c r="CS1119" s="13" t="s">
        <v>6234</v>
      </c>
      <c r="CT1119" s="75">
        <v>4394</v>
      </c>
      <c r="CU1119" s="75">
        <v>30</v>
      </c>
      <c r="CV1119" s="284">
        <v>4958</v>
      </c>
      <c r="CW1119" s="75">
        <v>-21.4</v>
      </c>
      <c r="CX1119" s="75">
        <v>6.6</v>
      </c>
      <c r="DF1119" s="34"/>
      <c r="DG1119" s="34"/>
      <c r="DH1119" s="34"/>
      <c r="DI1119" s="34"/>
      <c r="DJ1119" s="34"/>
      <c r="DK1119" s="34"/>
      <c r="DL1119" s="33"/>
    </row>
    <row r="1120" spans="1:116" ht="15" hidden="1" customHeight="1">
      <c r="A1120" s="29">
        <v>17703</v>
      </c>
      <c r="D1120" s="157"/>
      <c r="E1120" s="157"/>
      <c r="F1120" s="157"/>
      <c r="G1120" s="157"/>
      <c r="H1120" s="157"/>
      <c r="I1120" s="157"/>
      <c r="J1120" s="157"/>
      <c r="K1120" s="157"/>
      <c r="L1120" s="157"/>
      <c r="M1120" s="157"/>
      <c r="N1120" s="157"/>
      <c r="O1120" s="157"/>
      <c r="P1120" s="157"/>
      <c r="Q1120" s="157"/>
      <c r="R1120" s="157"/>
      <c r="S1120" s="157"/>
      <c r="T1120" s="157"/>
      <c r="U1120" s="157"/>
      <c r="V1120" s="157"/>
      <c r="W1120" s="157"/>
      <c r="X1120" s="157"/>
      <c r="Y1120" s="157"/>
      <c r="Z1120" s="157"/>
      <c r="AA1120" s="157"/>
      <c r="AB1120" s="157"/>
      <c r="AC1120" s="157"/>
      <c r="AD1120" s="157"/>
      <c r="AE1120" s="157"/>
      <c r="AF1120" s="34" t="s">
        <v>818</v>
      </c>
      <c r="AG1120" s="35" t="s">
        <v>819</v>
      </c>
      <c r="AH1120" s="34" t="s">
        <v>820</v>
      </c>
      <c r="AI1120" s="34" t="s">
        <v>8</v>
      </c>
      <c r="AK1120" s="30" t="s">
        <v>296</v>
      </c>
      <c r="AL1120" s="34" t="s">
        <v>818</v>
      </c>
      <c r="AM1120" s="35" t="s">
        <v>819</v>
      </c>
      <c r="AN1120" s="34" t="s">
        <v>820</v>
      </c>
      <c r="AO1120" s="34" t="s">
        <v>8</v>
      </c>
      <c r="AP1120" s="34"/>
      <c r="AQ1120" s="30" t="s">
        <v>296</v>
      </c>
      <c r="AR1120" s="162">
        <v>40805</v>
      </c>
      <c r="AS1120" s="163" t="str">
        <f t="shared" si="257"/>
        <v>ACAD -20C</v>
      </c>
      <c r="AT1120" s="164" t="str">
        <f t="shared" si="258"/>
        <v>JSO001</v>
      </c>
      <c r="AV1120" s="4" t="str">
        <f t="shared" si="259"/>
        <v>GP0510</v>
      </c>
      <c r="AW1120" s="31" t="str">
        <f t="shared" si="260"/>
        <v>Steppe bison</v>
      </c>
      <c r="BA1120" s="30"/>
      <c r="BB1120" s="34" t="s">
        <v>5063</v>
      </c>
      <c r="BD1120" s="5" t="s">
        <v>5064</v>
      </c>
      <c r="BE1120" s="5" t="s">
        <v>1015</v>
      </c>
      <c r="BF1120" s="5" t="s">
        <v>1160</v>
      </c>
      <c r="BG1120" s="5" t="s">
        <v>4708</v>
      </c>
      <c r="BH1120" s="5" t="s">
        <v>5065</v>
      </c>
      <c r="BI1120" s="159">
        <v>63.816111100000001</v>
      </c>
      <c r="BJ1120" s="32">
        <v>-139.05000000000001</v>
      </c>
      <c r="BK1120" s="32" t="s">
        <v>1114</v>
      </c>
      <c r="BO1120" s="167">
        <v>40794</v>
      </c>
      <c r="BP1120" s="34" t="s">
        <v>5066</v>
      </c>
      <c r="BQ1120" s="38"/>
      <c r="BR1120" s="34" t="s">
        <v>5067</v>
      </c>
      <c r="BT1120" s="34" t="s">
        <v>5068</v>
      </c>
      <c r="BU1120" s="168">
        <v>40795</v>
      </c>
      <c r="BV1120" s="30" t="str">
        <f t="shared" si="261"/>
        <v>ACAD -20C</v>
      </c>
      <c r="BW1120" s="31"/>
      <c r="BX1120" s="31"/>
      <c r="BY1120" s="5"/>
      <c r="BZ1120" s="58">
        <f t="shared" si="262"/>
        <v>40805</v>
      </c>
      <c r="CA1120" s="165" t="s">
        <v>5028</v>
      </c>
      <c r="CB1120" s="34"/>
      <c r="CC1120" s="34"/>
      <c r="DF1120" s="34"/>
      <c r="DG1120" s="34"/>
      <c r="DH1120" s="34"/>
      <c r="DI1120" s="34"/>
      <c r="DJ1120" s="34"/>
      <c r="DK1120" s="34"/>
      <c r="DL1120" s="29"/>
    </row>
    <row r="1121" spans="1:116" ht="15" hidden="1" customHeight="1">
      <c r="A1121" s="29">
        <v>17704</v>
      </c>
      <c r="D1121" s="157"/>
      <c r="E1121" s="157"/>
      <c r="F1121" s="157"/>
      <c r="G1121" s="157"/>
      <c r="H1121" s="157"/>
      <c r="I1121" s="157"/>
      <c r="J1121" s="157"/>
      <c r="K1121" s="157"/>
      <c r="L1121" s="157"/>
      <c r="M1121" s="157"/>
      <c r="N1121" s="157"/>
      <c r="O1121" s="157"/>
      <c r="P1121" s="157"/>
      <c r="Q1121" s="157"/>
      <c r="R1121" s="157"/>
      <c r="S1121" s="157"/>
      <c r="T1121" s="157"/>
      <c r="U1121" s="157"/>
      <c r="V1121" s="157"/>
      <c r="W1121" s="157"/>
      <c r="X1121" s="157"/>
      <c r="Y1121" s="157"/>
      <c r="Z1121" s="157"/>
      <c r="AA1121" s="157"/>
      <c r="AB1121" s="157"/>
      <c r="AC1121" s="157"/>
      <c r="AD1121" s="157"/>
      <c r="AE1121" s="157"/>
      <c r="AF1121" s="34" t="s">
        <v>6494</v>
      </c>
      <c r="AG1121" s="35" t="s">
        <v>819</v>
      </c>
      <c r="AH1121" s="34" t="s">
        <v>820</v>
      </c>
      <c r="AI1121" s="34" t="s">
        <v>8</v>
      </c>
      <c r="AK1121" s="30" t="s">
        <v>296</v>
      </c>
      <c r="AL1121" s="34" t="s">
        <v>821</v>
      </c>
      <c r="AM1121" s="35" t="s">
        <v>819</v>
      </c>
      <c r="AN1121" s="34" t="s">
        <v>820</v>
      </c>
      <c r="AO1121" s="34" t="s">
        <v>8</v>
      </c>
      <c r="AP1121" s="34"/>
      <c r="AQ1121" s="30" t="s">
        <v>296</v>
      </c>
      <c r="AR1121" s="162">
        <v>40805</v>
      </c>
      <c r="AS1121" s="163" t="str">
        <f t="shared" si="257"/>
        <v>ACAD -20C</v>
      </c>
      <c r="AT1121" s="164" t="str">
        <f t="shared" si="258"/>
        <v>JSO002</v>
      </c>
      <c r="AV1121" s="4" t="str">
        <f t="shared" si="259"/>
        <v>GP0510</v>
      </c>
      <c r="AW1121" s="31" t="str">
        <f t="shared" si="260"/>
        <v>Steppe bison</v>
      </c>
      <c r="BA1121" s="30"/>
      <c r="BB1121" s="34" t="s">
        <v>5069</v>
      </c>
      <c r="BD1121" s="5" t="s">
        <v>5064</v>
      </c>
      <c r="BE1121" s="5" t="s">
        <v>1015</v>
      </c>
      <c r="BF1121" s="5" t="s">
        <v>1160</v>
      </c>
      <c r="BG1121" s="5" t="s">
        <v>4708</v>
      </c>
      <c r="BH1121" s="5" t="s">
        <v>5065</v>
      </c>
      <c r="BI1121" s="159">
        <v>63.816111100000001</v>
      </c>
      <c r="BJ1121" s="32">
        <v>-139.05000000000001</v>
      </c>
      <c r="BK1121" s="32" t="s">
        <v>1114</v>
      </c>
      <c r="BO1121" s="167">
        <v>40794</v>
      </c>
      <c r="BP1121" s="34" t="s">
        <v>5066</v>
      </c>
      <c r="BQ1121" s="38"/>
      <c r="BR1121" s="34" t="s">
        <v>5067</v>
      </c>
      <c r="BT1121" s="34" t="s">
        <v>5068</v>
      </c>
      <c r="BU1121" s="168">
        <v>40795</v>
      </c>
      <c r="BV1121" s="30" t="str">
        <f t="shared" si="261"/>
        <v>ACAD -20C</v>
      </c>
      <c r="BW1121" s="31"/>
      <c r="BX1121" s="31"/>
      <c r="BY1121" s="5"/>
      <c r="BZ1121" s="58">
        <f t="shared" si="262"/>
        <v>40805</v>
      </c>
      <c r="CA1121" s="165" t="s">
        <v>5028</v>
      </c>
      <c r="CB1121" s="34"/>
      <c r="CC1121" s="34"/>
      <c r="DF1121" s="34"/>
      <c r="DG1121" s="34"/>
      <c r="DH1121" s="34"/>
      <c r="DI1121" s="34"/>
      <c r="DJ1121" s="34"/>
      <c r="DK1121" s="34"/>
      <c r="DL1121" s="29"/>
    </row>
    <row r="1122" spans="1:116" ht="15" hidden="1" customHeight="1">
      <c r="A1122" s="29">
        <v>17706</v>
      </c>
      <c r="D1122" s="157"/>
      <c r="E1122" s="157"/>
      <c r="F1122" s="157"/>
      <c r="G1122" s="157"/>
      <c r="H1122" s="157"/>
      <c r="I1122" s="157"/>
      <c r="J1122" s="157"/>
      <c r="K1122" s="157"/>
      <c r="L1122" s="157"/>
      <c r="M1122" s="157"/>
      <c r="N1122" s="157"/>
      <c r="O1122" s="157"/>
      <c r="P1122" s="157"/>
      <c r="Q1122" s="157"/>
      <c r="R1122" s="157"/>
      <c r="S1122" s="157"/>
      <c r="T1122" s="157"/>
      <c r="U1122" s="157"/>
      <c r="V1122" s="157"/>
      <c r="W1122" s="157"/>
      <c r="X1122" s="157"/>
      <c r="Y1122" s="157"/>
      <c r="Z1122" s="157"/>
      <c r="AA1122" s="157"/>
      <c r="AB1122" s="157"/>
      <c r="AC1122" s="157"/>
      <c r="AD1122" s="157"/>
      <c r="AE1122" s="157"/>
      <c r="AF1122" s="34" t="s">
        <v>823</v>
      </c>
      <c r="AG1122" s="35" t="s">
        <v>819</v>
      </c>
      <c r="AH1122" s="34" t="s">
        <v>820</v>
      </c>
      <c r="AI1122" s="34" t="s">
        <v>8</v>
      </c>
      <c r="AK1122" s="30" t="s">
        <v>296</v>
      </c>
      <c r="AL1122" s="34" t="s">
        <v>823</v>
      </c>
      <c r="AM1122" s="35" t="s">
        <v>819</v>
      </c>
      <c r="AN1122" s="34" t="s">
        <v>820</v>
      </c>
      <c r="AO1122" s="34" t="s">
        <v>8</v>
      </c>
      <c r="AP1122" s="34"/>
      <c r="AQ1122" s="30" t="s">
        <v>296</v>
      </c>
      <c r="AR1122" s="162">
        <v>40805</v>
      </c>
      <c r="AS1122" s="163" t="str">
        <f t="shared" si="257"/>
        <v>ACAD -20C</v>
      </c>
      <c r="AT1122" s="164" t="str">
        <f t="shared" si="258"/>
        <v>JSO004</v>
      </c>
      <c r="AV1122" s="4" t="str">
        <f t="shared" si="259"/>
        <v>GP0510</v>
      </c>
      <c r="AW1122" s="31" t="str">
        <f t="shared" si="260"/>
        <v>Steppe bison</v>
      </c>
      <c r="BA1122" s="30"/>
      <c r="BB1122" s="34" t="s">
        <v>5071</v>
      </c>
      <c r="BD1122" s="5" t="s">
        <v>5064</v>
      </c>
      <c r="BE1122" s="5" t="s">
        <v>1015</v>
      </c>
      <c r="BF1122" s="5" t="s">
        <v>1160</v>
      </c>
      <c r="BG1122" s="5" t="s">
        <v>4708</v>
      </c>
      <c r="BH1122" s="5" t="s">
        <v>5065</v>
      </c>
      <c r="BI1122" s="159">
        <v>63.816111100000001</v>
      </c>
      <c r="BJ1122" s="32">
        <v>-139.05000000000001</v>
      </c>
      <c r="BK1122" s="32" t="s">
        <v>1114</v>
      </c>
      <c r="BO1122" s="34" t="s">
        <v>5072</v>
      </c>
      <c r="BP1122" s="34" t="s">
        <v>5066</v>
      </c>
      <c r="BQ1122" s="38"/>
      <c r="BR1122" s="34" t="s">
        <v>5067</v>
      </c>
      <c r="BT1122" s="34" t="s">
        <v>5068</v>
      </c>
      <c r="BU1122" s="168">
        <v>40797</v>
      </c>
      <c r="BV1122" s="30" t="str">
        <f t="shared" si="261"/>
        <v>ACAD -20C</v>
      </c>
      <c r="BW1122" s="31"/>
      <c r="BX1122" s="31"/>
      <c r="BY1122" s="5"/>
      <c r="BZ1122" s="58">
        <f t="shared" si="262"/>
        <v>40805</v>
      </c>
      <c r="CA1122" s="165" t="s">
        <v>5028</v>
      </c>
      <c r="CB1122" s="34"/>
      <c r="CC1122" s="34"/>
      <c r="DF1122" s="34"/>
      <c r="DG1122" s="34"/>
      <c r="DH1122" s="34"/>
      <c r="DI1122" s="34"/>
      <c r="DJ1122" s="34"/>
      <c r="DK1122" s="34"/>
      <c r="DL1122" s="29"/>
    </row>
    <row r="1123" spans="1:116" ht="15" hidden="1" customHeight="1">
      <c r="A1123" s="29">
        <v>17707</v>
      </c>
      <c r="D1123" s="157"/>
      <c r="E1123" s="157"/>
      <c r="F1123" s="157"/>
      <c r="G1123" s="157"/>
      <c r="H1123" s="157"/>
      <c r="I1123" s="157"/>
      <c r="J1123" s="157"/>
      <c r="K1123" s="157"/>
      <c r="L1123" s="157"/>
      <c r="M1123" s="157"/>
      <c r="N1123" s="157"/>
      <c r="O1123" s="157"/>
      <c r="P1123" s="157"/>
      <c r="Q1123" s="157"/>
      <c r="R1123" s="157"/>
      <c r="S1123" s="157"/>
      <c r="T1123" s="157"/>
      <c r="U1123" s="157"/>
      <c r="V1123" s="157"/>
      <c r="W1123" s="157"/>
      <c r="X1123" s="157"/>
      <c r="Y1123" s="157"/>
      <c r="Z1123" s="157"/>
      <c r="AA1123" s="157"/>
      <c r="AB1123" s="157"/>
      <c r="AC1123" s="157"/>
      <c r="AD1123" s="157"/>
      <c r="AE1123" s="157"/>
      <c r="AF1123" s="34" t="s">
        <v>824</v>
      </c>
      <c r="AG1123" s="35" t="s">
        <v>819</v>
      </c>
      <c r="AH1123" s="34" t="s">
        <v>820</v>
      </c>
      <c r="AI1123" s="34" t="s">
        <v>8</v>
      </c>
      <c r="AK1123" s="30" t="s">
        <v>296</v>
      </c>
      <c r="AL1123" s="34" t="s">
        <v>824</v>
      </c>
      <c r="AM1123" s="35" t="s">
        <v>819</v>
      </c>
      <c r="AN1123" s="34" t="s">
        <v>820</v>
      </c>
      <c r="AO1123" s="34" t="s">
        <v>8</v>
      </c>
      <c r="AP1123" s="34"/>
      <c r="AQ1123" s="30" t="s">
        <v>296</v>
      </c>
      <c r="AR1123" s="162">
        <v>40805</v>
      </c>
      <c r="AS1123" s="163" t="str">
        <f t="shared" si="257"/>
        <v>ACAD -20C</v>
      </c>
      <c r="AT1123" s="164" t="str">
        <f t="shared" si="258"/>
        <v>JSO005</v>
      </c>
      <c r="AV1123" s="4" t="str">
        <f t="shared" si="259"/>
        <v>GP0510</v>
      </c>
      <c r="AW1123" s="31" t="str">
        <f t="shared" si="260"/>
        <v>Steppe bison</v>
      </c>
      <c r="BA1123" s="30"/>
      <c r="BB1123" s="34" t="s">
        <v>5073</v>
      </c>
      <c r="BD1123" s="5" t="s">
        <v>5064</v>
      </c>
      <c r="BE1123" s="5" t="s">
        <v>1015</v>
      </c>
      <c r="BF1123" s="5" t="s">
        <v>1160</v>
      </c>
      <c r="BG1123" s="5" t="s">
        <v>4708</v>
      </c>
      <c r="BH1123" s="5" t="s">
        <v>5065</v>
      </c>
      <c r="BI1123" s="159">
        <v>63.816111100000001</v>
      </c>
      <c r="BJ1123" s="32">
        <v>-139.05000000000001</v>
      </c>
      <c r="BK1123" s="32" t="s">
        <v>1114</v>
      </c>
      <c r="BO1123" s="34" t="s">
        <v>5072</v>
      </c>
      <c r="BP1123" s="34" t="s">
        <v>5066</v>
      </c>
      <c r="BQ1123" s="38"/>
      <c r="BR1123" s="34" t="s">
        <v>5067</v>
      </c>
      <c r="BT1123" s="34" t="s">
        <v>5068</v>
      </c>
      <c r="BU1123" s="168">
        <v>40797</v>
      </c>
      <c r="BV1123" s="30" t="str">
        <f t="shared" si="261"/>
        <v>ACAD -20C</v>
      </c>
      <c r="BW1123" s="31"/>
      <c r="BX1123" s="31"/>
      <c r="BY1123" s="5"/>
      <c r="BZ1123" s="58">
        <f t="shared" si="262"/>
        <v>40805</v>
      </c>
      <c r="CA1123" s="165" t="s">
        <v>5028</v>
      </c>
      <c r="CB1123" s="34"/>
      <c r="CC1123" s="34"/>
      <c r="DF1123" s="34"/>
      <c r="DG1123" s="34"/>
      <c r="DH1123" s="34"/>
      <c r="DI1123" s="34"/>
      <c r="DJ1123" s="34"/>
      <c r="DK1123" s="34"/>
      <c r="DL1123" s="29"/>
    </row>
    <row r="1124" spans="1:116" ht="15" hidden="1" customHeight="1">
      <c r="A1124" s="29">
        <v>17708</v>
      </c>
      <c r="D1124" s="157"/>
      <c r="E1124" s="157"/>
      <c r="F1124" s="157"/>
      <c r="G1124" s="157"/>
      <c r="H1124" s="157"/>
      <c r="I1124" s="157"/>
      <c r="J1124" s="157"/>
      <c r="K1124" s="157"/>
      <c r="L1124" s="157"/>
      <c r="M1124" s="157"/>
      <c r="N1124" s="157"/>
      <c r="O1124" s="157"/>
      <c r="P1124" s="157"/>
      <c r="Q1124" s="157"/>
      <c r="R1124" s="157"/>
      <c r="S1124" s="157"/>
      <c r="T1124" s="157"/>
      <c r="U1124" s="157"/>
      <c r="V1124" s="157"/>
      <c r="W1124" s="157"/>
      <c r="X1124" s="157"/>
      <c r="Y1124" s="157"/>
      <c r="Z1124" s="157"/>
      <c r="AA1124" s="157"/>
      <c r="AB1124" s="157"/>
      <c r="AC1124" s="157"/>
      <c r="AD1124" s="157"/>
      <c r="AE1124" s="157"/>
      <c r="AF1124" s="34" t="s">
        <v>825</v>
      </c>
      <c r="AG1124" s="35" t="s">
        <v>819</v>
      </c>
      <c r="AH1124" s="34" t="s">
        <v>820</v>
      </c>
      <c r="AI1124" s="34" t="s">
        <v>8</v>
      </c>
      <c r="AK1124" s="30" t="s">
        <v>296</v>
      </c>
      <c r="AL1124" s="34" t="s">
        <v>825</v>
      </c>
      <c r="AM1124" s="35" t="s">
        <v>819</v>
      </c>
      <c r="AN1124" s="34" t="s">
        <v>820</v>
      </c>
      <c r="AO1124" s="34" t="s">
        <v>8</v>
      </c>
      <c r="AP1124" s="34"/>
      <c r="AQ1124" s="30" t="s">
        <v>296</v>
      </c>
      <c r="AR1124" s="162">
        <v>40805</v>
      </c>
      <c r="AS1124" s="163" t="str">
        <f t="shared" si="257"/>
        <v>ACAD -20C</v>
      </c>
      <c r="AT1124" s="164" t="str">
        <f t="shared" si="258"/>
        <v>JSO006</v>
      </c>
      <c r="AV1124" s="4" t="str">
        <f t="shared" si="259"/>
        <v>GP0510</v>
      </c>
      <c r="AW1124" s="31" t="str">
        <f t="shared" si="260"/>
        <v>Steppe bison</v>
      </c>
      <c r="BA1124" s="30"/>
      <c r="BB1124" s="34" t="s">
        <v>5074</v>
      </c>
      <c r="BD1124" s="5" t="s">
        <v>5064</v>
      </c>
      <c r="BE1124" s="5" t="s">
        <v>1015</v>
      </c>
      <c r="BF1124" s="5" t="s">
        <v>1160</v>
      </c>
      <c r="BG1124" s="5" t="s">
        <v>4708</v>
      </c>
      <c r="BH1124" s="5" t="s">
        <v>5065</v>
      </c>
      <c r="BI1124" s="159">
        <v>63.816111100000001</v>
      </c>
      <c r="BJ1124" s="32">
        <v>-139.05000000000001</v>
      </c>
      <c r="BK1124" s="32" t="s">
        <v>1114</v>
      </c>
      <c r="BO1124" s="169" t="s">
        <v>5075</v>
      </c>
      <c r="BP1124" s="34" t="s">
        <v>5066</v>
      </c>
      <c r="BQ1124" s="38"/>
      <c r="BR1124" s="34" t="s">
        <v>5067</v>
      </c>
      <c r="BT1124" s="34" t="s">
        <v>5068</v>
      </c>
      <c r="BU1124" s="168">
        <v>40797</v>
      </c>
      <c r="BV1124" s="30" t="str">
        <f t="shared" si="261"/>
        <v>ACAD -20C</v>
      </c>
      <c r="BW1124" s="31"/>
      <c r="BX1124" s="31"/>
      <c r="BY1124" s="5"/>
      <c r="BZ1124" s="58">
        <f t="shared" si="262"/>
        <v>40805</v>
      </c>
      <c r="CA1124" s="165" t="s">
        <v>5028</v>
      </c>
      <c r="CB1124" s="34"/>
      <c r="CC1124" s="34"/>
      <c r="DF1124" s="34"/>
      <c r="DG1124" s="34"/>
      <c r="DH1124" s="34"/>
      <c r="DI1124" s="34"/>
      <c r="DJ1124" s="34"/>
      <c r="DK1124" s="34"/>
      <c r="DL1124" s="29"/>
    </row>
    <row r="1125" spans="1:116" ht="15" hidden="1" customHeight="1">
      <c r="A1125" s="29">
        <v>17709</v>
      </c>
      <c r="D1125" s="157"/>
      <c r="E1125" s="157"/>
      <c r="F1125" s="157"/>
      <c r="G1125" s="157"/>
      <c r="H1125" s="157"/>
      <c r="I1125" s="157"/>
      <c r="J1125" s="157"/>
      <c r="K1125" s="157"/>
      <c r="L1125" s="157"/>
      <c r="M1125" s="157"/>
      <c r="N1125" s="157"/>
      <c r="O1125" s="157"/>
      <c r="P1125" s="157"/>
      <c r="Q1125" s="157"/>
      <c r="R1125" s="157"/>
      <c r="S1125" s="157"/>
      <c r="T1125" s="157"/>
      <c r="U1125" s="157"/>
      <c r="V1125" s="157"/>
      <c r="W1125" s="157"/>
      <c r="X1125" s="157"/>
      <c r="Y1125" s="157"/>
      <c r="Z1125" s="157"/>
      <c r="AA1125" s="157"/>
      <c r="AB1125" s="157"/>
      <c r="AC1125" s="157"/>
      <c r="AD1125" s="157"/>
      <c r="AE1125" s="157"/>
      <c r="AF1125" s="34" t="s">
        <v>826</v>
      </c>
      <c r="AG1125" s="35" t="s">
        <v>819</v>
      </c>
      <c r="AH1125" s="34" t="s">
        <v>820</v>
      </c>
      <c r="AI1125" s="34" t="s">
        <v>8</v>
      </c>
      <c r="AK1125" s="30" t="s">
        <v>296</v>
      </c>
      <c r="AL1125" s="34" t="s">
        <v>826</v>
      </c>
      <c r="AM1125" s="35" t="s">
        <v>819</v>
      </c>
      <c r="AN1125" s="34" t="s">
        <v>820</v>
      </c>
      <c r="AO1125" s="34" t="s">
        <v>8</v>
      </c>
      <c r="AP1125" s="34"/>
      <c r="AQ1125" s="30" t="s">
        <v>296</v>
      </c>
      <c r="AR1125" s="162">
        <v>40805</v>
      </c>
      <c r="AS1125" s="163" t="str">
        <f t="shared" si="257"/>
        <v>ACAD -20C</v>
      </c>
      <c r="AT1125" s="164" t="str">
        <f t="shared" si="258"/>
        <v>JSO007</v>
      </c>
      <c r="AV1125" s="4" t="str">
        <f t="shared" si="259"/>
        <v>GP0510</v>
      </c>
      <c r="AW1125" s="31" t="str">
        <f t="shared" si="260"/>
        <v>Steppe bison</v>
      </c>
      <c r="BA1125" s="30"/>
      <c r="BB1125" s="34" t="s">
        <v>5076</v>
      </c>
      <c r="BD1125" s="5" t="s">
        <v>5064</v>
      </c>
      <c r="BE1125" s="5" t="s">
        <v>1015</v>
      </c>
      <c r="BF1125" s="5" t="s">
        <v>1160</v>
      </c>
      <c r="BG1125" s="5" t="s">
        <v>4708</v>
      </c>
      <c r="BH1125" s="5" t="s">
        <v>5065</v>
      </c>
      <c r="BI1125" s="159">
        <v>63.816111100000001</v>
      </c>
      <c r="BJ1125" s="32">
        <v>-139.05000000000001</v>
      </c>
      <c r="BK1125" s="32" t="s">
        <v>1114</v>
      </c>
      <c r="BO1125" s="34" t="s">
        <v>5072</v>
      </c>
      <c r="BP1125" s="34" t="s">
        <v>5066</v>
      </c>
      <c r="BQ1125" s="38"/>
      <c r="BR1125" s="34" t="s">
        <v>5067</v>
      </c>
      <c r="BT1125" s="34" t="s">
        <v>5068</v>
      </c>
      <c r="BU1125" s="168">
        <v>40797</v>
      </c>
      <c r="BV1125" s="30" t="str">
        <f t="shared" si="261"/>
        <v>ACAD -20C</v>
      </c>
      <c r="BW1125" s="31"/>
      <c r="BX1125" s="31"/>
      <c r="BY1125" s="5"/>
      <c r="BZ1125" s="58">
        <f t="shared" si="262"/>
        <v>40805</v>
      </c>
      <c r="CA1125" s="165" t="s">
        <v>5028</v>
      </c>
      <c r="CB1125" s="34"/>
      <c r="CC1125" s="34"/>
      <c r="DF1125" s="34"/>
      <c r="DG1125" s="34"/>
      <c r="DH1125" s="34"/>
      <c r="DI1125" s="34"/>
      <c r="DJ1125" s="34"/>
      <c r="DK1125" s="34"/>
      <c r="DL1125" s="29"/>
    </row>
    <row r="1126" spans="1:116" ht="15" hidden="1" customHeight="1">
      <c r="A1126" s="29">
        <v>17710</v>
      </c>
      <c r="D1126" s="157"/>
      <c r="E1126" s="157"/>
      <c r="F1126" s="157"/>
      <c r="G1126" s="157"/>
      <c r="H1126" s="157"/>
      <c r="I1126" s="157"/>
      <c r="J1126" s="157"/>
      <c r="K1126" s="157"/>
      <c r="L1126" s="157"/>
      <c r="M1126" s="157"/>
      <c r="N1126" s="157"/>
      <c r="O1126" s="157"/>
      <c r="P1126" s="157"/>
      <c r="Q1126" s="157"/>
      <c r="R1126" s="157"/>
      <c r="S1126" s="157"/>
      <c r="T1126" s="157"/>
      <c r="U1126" s="157"/>
      <c r="V1126" s="157"/>
      <c r="W1126" s="157"/>
      <c r="X1126" s="157"/>
      <c r="Y1126" s="157"/>
      <c r="Z1126" s="157"/>
      <c r="AA1126" s="157"/>
      <c r="AB1126" s="157"/>
      <c r="AC1126" s="157"/>
      <c r="AD1126" s="157"/>
      <c r="AE1126" s="157"/>
      <c r="AF1126" s="34" t="s">
        <v>827</v>
      </c>
      <c r="AG1126" s="35" t="s">
        <v>819</v>
      </c>
      <c r="AH1126" s="34" t="s">
        <v>820</v>
      </c>
      <c r="AI1126" s="34" t="s">
        <v>8</v>
      </c>
      <c r="AK1126" s="30" t="s">
        <v>296</v>
      </c>
      <c r="AL1126" s="34" t="s">
        <v>827</v>
      </c>
      <c r="AM1126" s="35" t="s">
        <v>819</v>
      </c>
      <c r="AN1126" s="34" t="s">
        <v>820</v>
      </c>
      <c r="AO1126" s="34" t="s">
        <v>8</v>
      </c>
      <c r="AP1126" s="34"/>
      <c r="AQ1126" s="30" t="s">
        <v>296</v>
      </c>
      <c r="AR1126" s="162">
        <v>40805</v>
      </c>
      <c r="AS1126" s="163" t="str">
        <f t="shared" si="257"/>
        <v>ACAD -20C</v>
      </c>
      <c r="AT1126" s="164" t="str">
        <f t="shared" si="258"/>
        <v>JSO008</v>
      </c>
      <c r="AV1126" s="4" t="str">
        <f t="shared" si="259"/>
        <v>GP0510</v>
      </c>
      <c r="AW1126" s="31" t="str">
        <f t="shared" si="260"/>
        <v>Steppe bison</v>
      </c>
      <c r="BA1126" s="30"/>
      <c r="BB1126" s="34" t="s">
        <v>5077</v>
      </c>
      <c r="BD1126" s="5" t="s">
        <v>5064</v>
      </c>
      <c r="BE1126" s="5" t="s">
        <v>1015</v>
      </c>
      <c r="BF1126" s="5" t="s">
        <v>1160</v>
      </c>
      <c r="BG1126" s="5" t="s">
        <v>4708</v>
      </c>
      <c r="BH1126" s="5" t="s">
        <v>5065</v>
      </c>
      <c r="BI1126" s="159">
        <v>63.816111100000001</v>
      </c>
      <c r="BJ1126" s="32">
        <v>-139.05000000000001</v>
      </c>
      <c r="BK1126" s="32" t="s">
        <v>1114</v>
      </c>
      <c r="BO1126" s="34" t="s">
        <v>5072</v>
      </c>
      <c r="BP1126" s="34" t="s">
        <v>5066</v>
      </c>
      <c r="BQ1126" s="38"/>
      <c r="BR1126" s="34" t="s">
        <v>5067</v>
      </c>
      <c r="BT1126" s="34" t="s">
        <v>5068</v>
      </c>
      <c r="BU1126" s="168">
        <v>40797</v>
      </c>
      <c r="BV1126" s="30" t="str">
        <f t="shared" si="261"/>
        <v>ACAD -20C</v>
      </c>
      <c r="BW1126" s="31"/>
      <c r="BX1126" s="31"/>
      <c r="BY1126" s="5"/>
      <c r="BZ1126" s="58">
        <f t="shared" si="262"/>
        <v>40805</v>
      </c>
      <c r="CA1126" s="165" t="s">
        <v>5028</v>
      </c>
      <c r="CB1126" s="34"/>
      <c r="CC1126" s="34"/>
      <c r="DF1126" s="34"/>
      <c r="DG1126" s="34"/>
      <c r="DH1126" s="34"/>
      <c r="DI1126" s="34"/>
      <c r="DJ1126" s="34"/>
      <c r="DK1126" s="34"/>
      <c r="DL1126" s="29"/>
    </row>
    <row r="1127" spans="1:116" ht="15" hidden="1" customHeight="1">
      <c r="A1127" s="29">
        <v>17711</v>
      </c>
      <c r="D1127" s="157"/>
      <c r="E1127" s="157"/>
      <c r="F1127" s="157"/>
      <c r="G1127" s="157"/>
      <c r="H1127" s="157"/>
      <c r="I1127" s="157"/>
      <c r="J1127" s="157"/>
      <c r="K1127" s="157"/>
      <c r="L1127" s="157"/>
      <c r="M1127" s="157"/>
      <c r="N1127" s="157"/>
      <c r="O1127" s="157"/>
      <c r="P1127" s="157"/>
      <c r="Q1127" s="157"/>
      <c r="R1127" s="157"/>
      <c r="S1127" s="157"/>
      <c r="T1127" s="157"/>
      <c r="U1127" s="157"/>
      <c r="V1127" s="157"/>
      <c r="W1127" s="157"/>
      <c r="X1127" s="157"/>
      <c r="Y1127" s="157"/>
      <c r="Z1127" s="157"/>
      <c r="AA1127" s="157"/>
      <c r="AB1127" s="157"/>
      <c r="AC1127" s="157"/>
      <c r="AD1127" s="157"/>
      <c r="AE1127" s="157"/>
      <c r="AF1127" s="34" t="s">
        <v>828</v>
      </c>
      <c r="AG1127" s="35" t="s">
        <v>819</v>
      </c>
      <c r="AH1127" s="34" t="s">
        <v>820</v>
      </c>
      <c r="AI1127" s="34" t="s">
        <v>8</v>
      </c>
      <c r="AK1127" s="30" t="s">
        <v>296</v>
      </c>
      <c r="AL1127" s="34" t="s">
        <v>828</v>
      </c>
      <c r="AM1127" s="35" t="s">
        <v>819</v>
      </c>
      <c r="AN1127" s="34" t="s">
        <v>820</v>
      </c>
      <c r="AO1127" s="34" t="s">
        <v>8</v>
      </c>
      <c r="AP1127" s="34"/>
      <c r="AQ1127" s="30" t="s">
        <v>296</v>
      </c>
      <c r="AR1127" s="162">
        <v>40805</v>
      </c>
      <c r="AS1127" s="163" t="str">
        <f t="shared" si="257"/>
        <v>ACAD -20C</v>
      </c>
      <c r="AT1127" s="164" t="str">
        <f t="shared" si="258"/>
        <v>JSO009</v>
      </c>
      <c r="AV1127" s="4" t="str">
        <f t="shared" si="259"/>
        <v>GP0510</v>
      </c>
      <c r="AW1127" s="31" t="str">
        <f t="shared" si="260"/>
        <v>Steppe bison</v>
      </c>
      <c r="BA1127" s="30"/>
      <c r="BB1127" s="34" t="s">
        <v>5078</v>
      </c>
      <c r="BD1127" s="5" t="s">
        <v>5064</v>
      </c>
      <c r="BE1127" s="5" t="s">
        <v>1015</v>
      </c>
      <c r="BF1127" s="5" t="s">
        <v>1160</v>
      </c>
      <c r="BG1127" s="5" t="s">
        <v>4708</v>
      </c>
      <c r="BH1127" s="5" t="s">
        <v>5065</v>
      </c>
      <c r="BI1127" s="159">
        <v>63.816111100000001</v>
      </c>
      <c r="BJ1127" s="32">
        <v>-139.05000000000001</v>
      </c>
      <c r="BK1127" s="32" t="s">
        <v>1114</v>
      </c>
      <c r="BO1127" s="168">
        <v>40757</v>
      </c>
      <c r="BP1127" s="34" t="s">
        <v>5066</v>
      </c>
      <c r="BQ1127" s="38"/>
      <c r="BR1127" s="34" t="s">
        <v>5067</v>
      </c>
      <c r="BT1127" s="34" t="s">
        <v>5068</v>
      </c>
      <c r="BU1127" s="168">
        <v>40797</v>
      </c>
      <c r="BV1127" s="30" t="str">
        <f t="shared" si="261"/>
        <v>ACAD -20C</v>
      </c>
      <c r="BW1127" s="31"/>
      <c r="BX1127" s="31"/>
      <c r="BY1127" s="5"/>
      <c r="BZ1127" s="58">
        <f t="shared" si="262"/>
        <v>40805</v>
      </c>
      <c r="CA1127" s="165" t="s">
        <v>5028</v>
      </c>
      <c r="CB1127" s="34"/>
      <c r="CC1127" s="34"/>
      <c r="DF1127" s="34"/>
      <c r="DG1127" s="34"/>
      <c r="DH1127" s="34"/>
      <c r="DI1127" s="34"/>
      <c r="DJ1127" s="34"/>
      <c r="DK1127" s="34"/>
      <c r="DL1127" s="29"/>
    </row>
    <row r="1128" spans="1:116" ht="15" hidden="1" customHeight="1">
      <c r="A1128" s="29">
        <v>17712</v>
      </c>
      <c r="D1128" s="157"/>
      <c r="E1128" s="157"/>
      <c r="F1128" s="157"/>
      <c r="G1128" s="157"/>
      <c r="H1128" s="157"/>
      <c r="I1128" s="157"/>
      <c r="J1128" s="157"/>
      <c r="K1128" s="157"/>
      <c r="L1128" s="157"/>
      <c r="M1128" s="157"/>
      <c r="N1128" s="157"/>
      <c r="O1128" s="157"/>
      <c r="P1128" s="157"/>
      <c r="Q1128" s="157"/>
      <c r="R1128" s="157"/>
      <c r="S1128" s="157"/>
      <c r="T1128" s="157"/>
      <c r="U1128" s="157"/>
      <c r="V1128" s="157"/>
      <c r="W1128" s="157"/>
      <c r="X1128" s="157"/>
      <c r="Y1128" s="157"/>
      <c r="Z1128" s="157"/>
      <c r="AA1128" s="157"/>
      <c r="AB1128" s="157"/>
      <c r="AC1128" s="157"/>
      <c r="AD1128" s="157"/>
      <c r="AE1128" s="157"/>
      <c r="AF1128" s="34" t="s">
        <v>829</v>
      </c>
      <c r="AG1128" s="35" t="s">
        <v>819</v>
      </c>
      <c r="AH1128" s="34" t="s">
        <v>820</v>
      </c>
      <c r="AI1128" s="34" t="s">
        <v>8</v>
      </c>
      <c r="AK1128" s="30" t="s">
        <v>296</v>
      </c>
      <c r="AL1128" s="34" t="s">
        <v>829</v>
      </c>
      <c r="AM1128" s="35" t="s">
        <v>819</v>
      </c>
      <c r="AN1128" s="34" t="s">
        <v>820</v>
      </c>
      <c r="AO1128" s="34" t="s">
        <v>8</v>
      </c>
      <c r="AP1128" s="34"/>
      <c r="AQ1128" s="30" t="s">
        <v>296</v>
      </c>
      <c r="AR1128" s="162">
        <v>40805</v>
      </c>
      <c r="AS1128" s="163" t="str">
        <f t="shared" si="257"/>
        <v>ACAD -20C</v>
      </c>
      <c r="AT1128" s="164" t="str">
        <f t="shared" si="258"/>
        <v>JSO010</v>
      </c>
      <c r="AV1128" s="4" t="str">
        <f t="shared" si="259"/>
        <v>GP0510</v>
      </c>
      <c r="AW1128" s="31" t="str">
        <f t="shared" si="260"/>
        <v>Steppe bison</v>
      </c>
      <c r="BA1128" s="30"/>
      <c r="BB1128" s="34" t="s">
        <v>5079</v>
      </c>
      <c r="BD1128" s="5" t="s">
        <v>5064</v>
      </c>
      <c r="BE1128" s="5" t="s">
        <v>1015</v>
      </c>
      <c r="BF1128" s="5" t="s">
        <v>1160</v>
      </c>
      <c r="BG1128" s="5" t="s">
        <v>4708</v>
      </c>
      <c r="BH1128" s="5" t="s">
        <v>5065</v>
      </c>
      <c r="BI1128" s="159">
        <v>63.816111100000001</v>
      </c>
      <c r="BJ1128" s="32">
        <v>-139.05000000000001</v>
      </c>
      <c r="BK1128" s="32" t="s">
        <v>1114</v>
      </c>
      <c r="BO1128" s="168">
        <v>40786</v>
      </c>
      <c r="BP1128" s="34" t="s">
        <v>5066</v>
      </c>
      <c r="BQ1128" s="38"/>
      <c r="BR1128" s="34" t="s">
        <v>5067</v>
      </c>
      <c r="BT1128" s="34" t="s">
        <v>5068</v>
      </c>
      <c r="BU1128" s="168">
        <v>40797</v>
      </c>
      <c r="BV1128" s="30" t="str">
        <f t="shared" si="261"/>
        <v>ACAD -20C</v>
      </c>
      <c r="BW1128" s="31"/>
      <c r="BX1128" s="31"/>
      <c r="BY1128" s="5"/>
      <c r="BZ1128" s="58">
        <f t="shared" si="262"/>
        <v>40805</v>
      </c>
      <c r="CA1128" s="165" t="s">
        <v>5028</v>
      </c>
      <c r="CB1128" s="34"/>
      <c r="CC1128" s="34"/>
      <c r="DF1128" s="34"/>
      <c r="DG1128" s="34"/>
      <c r="DH1128" s="34"/>
      <c r="DI1128" s="34"/>
      <c r="DJ1128" s="34"/>
      <c r="DK1128" s="34"/>
      <c r="DL1128" s="29"/>
    </row>
    <row r="1129" spans="1:116" ht="15" hidden="1" customHeight="1">
      <c r="A1129" s="29">
        <v>17713</v>
      </c>
      <c r="D1129" s="157"/>
      <c r="E1129" s="157"/>
      <c r="F1129" s="157"/>
      <c r="G1129" s="157"/>
      <c r="H1129" s="157"/>
      <c r="I1129" s="157"/>
      <c r="J1129" s="157"/>
      <c r="K1129" s="157"/>
      <c r="L1129" s="157"/>
      <c r="M1129" s="157"/>
      <c r="N1129" s="157"/>
      <c r="O1129" s="157"/>
      <c r="P1129" s="157"/>
      <c r="Q1129" s="157"/>
      <c r="R1129" s="157"/>
      <c r="S1129" s="157"/>
      <c r="T1129" s="157"/>
      <c r="U1129" s="157"/>
      <c r="V1129" s="157"/>
      <c r="W1129" s="157"/>
      <c r="X1129" s="157"/>
      <c r="Y1129" s="157"/>
      <c r="Z1129" s="157"/>
      <c r="AA1129" s="157"/>
      <c r="AB1129" s="157"/>
      <c r="AC1129" s="157"/>
      <c r="AD1129" s="157"/>
      <c r="AE1129" s="157"/>
      <c r="AF1129" s="34" t="s">
        <v>830</v>
      </c>
      <c r="AG1129" s="35" t="s">
        <v>819</v>
      </c>
      <c r="AH1129" s="34" t="s">
        <v>820</v>
      </c>
      <c r="AI1129" s="34" t="s">
        <v>8</v>
      </c>
      <c r="AK1129" s="30" t="s">
        <v>296</v>
      </c>
      <c r="AL1129" s="34" t="s">
        <v>830</v>
      </c>
      <c r="AM1129" s="35" t="s">
        <v>819</v>
      </c>
      <c r="AN1129" s="34" t="s">
        <v>820</v>
      </c>
      <c r="AO1129" s="34" t="s">
        <v>8</v>
      </c>
      <c r="AP1129" s="34"/>
      <c r="AQ1129" s="30" t="s">
        <v>296</v>
      </c>
      <c r="AR1129" s="162">
        <v>40805</v>
      </c>
      <c r="AS1129" s="163" t="str">
        <f t="shared" si="257"/>
        <v>ACAD -20C</v>
      </c>
      <c r="AT1129" s="164" t="str">
        <f t="shared" si="258"/>
        <v>JSO011</v>
      </c>
      <c r="AV1129" s="4" t="str">
        <f t="shared" si="259"/>
        <v>GP0510</v>
      </c>
      <c r="AW1129" s="31" t="str">
        <f t="shared" si="260"/>
        <v>Steppe bison</v>
      </c>
      <c r="BA1129" s="30"/>
      <c r="BB1129" s="34" t="s">
        <v>5080</v>
      </c>
      <c r="BD1129" s="5" t="s">
        <v>5064</v>
      </c>
      <c r="BE1129" s="5" t="s">
        <v>1015</v>
      </c>
      <c r="BF1129" s="5" t="s">
        <v>1160</v>
      </c>
      <c r="BG1129" s="5" t="s">
        <v>4708</v>
      </c>
      <c r="BH1129" s="5" t="s">
        <v>5065</v>
      </c>
      <c r="BI1129" s="159">
        <v>63.816111100000001</v>
      </c>
      <c r="BJ1129" s="32">
        <v>-139.05000000000001</v>
      </c>
      <c r="BK1129" s="32" t="s">
        <v>1114</v>
      </c>
      <c r="BO1129" s="168">
        <v>40795</v>
      </c>
      <c r="BP1129" s="34" t="s">
        <v>5066</v>
      </c>
      <c r="BQ1129" s="38"/>
      <c r="BR1129" s="34" t="s">
        <v>5067</v>
      </c>
      <c r="BT1129" s="34" t="s">
        <v>5068</v>
      </c>
      <c r="BU1129" s="168">
        <v>40797</v>
      </c>
      <c r="BV1129" s="30" t="str">
        <f t="shared" si="261"/>
        <v>ACAD -20C</v>
      </c>
      <c r="BW1129" s="31"/>
      <c r="BX1129" s="31"/>
      <c r="BY1129" s="5"/>
      <c r="BZ1129" s="58">
        <f t="shared" si="262"/>
        <v>40805</v>
      </c>
      <c r="CA1129" s="165" t="s">
        <v>5028</v>
      </c>
      <c r="CB1129" s="34"/>
      <c r="CC1129" s="34"/>
      <c r="DF1129" s="34"/>
      <c r="DG1129" s="34"/>
      <c r="DH1129" s="34"/>
      <c r="DI1129" s="34"/>
      <c r="DJ1129" s="34"/>
      <c r="DK1129" s="34"/>
      <c r="DL1129" s="29"/>
    </row>
    <row r="1130" spans="1:116" ht="15" hidden="1" customHeight="1">
      <c r="A1130" s="29">
        <v>17714</v>
      </c>
      <c r="D1130" s="157"/>
      <c r="E1130" s="157"/>
      <c r="F1130" s="157"/>
      <c r="G1130" s="157"/>
      <c r="H1130" s="157"/>
      <c r="I1130" s="157"/>
      <c r="J1130" s="157"/>
      <c r="K1130" s="157"/>
      <c r="L1130" s="157"/>
      <c r="M1130" s="157"/>
      <c r="N1130" s="157"/>
      <c r="O1130" s="157"/>
      <c r="P1130" s="157"/>
      <c r="Q1130" s="157"/>
      <c r="R1130" s="157"/>
      <c r="S1130" s="157"/>
      <c r="T1130" s="157"/>
      <c r="U1130" s="157"/>
      <c r="V1130" s="157"/>
      <c r="W1130" s="157"/>
      <c r="X1130" s="157"/>
      <c r="Y1130" s="157"/>
      <c r="Z1130" s="157"/>
      <c r="AA1130" s="157"/>
      <c r="AB1130" s="157"/>
      <c r="AC1130" s="157"/>
      <c r="AD1130" s="157"/>
      <c r="AE1130" s="157"/>
      <c r="AF1130" s="34" t="s">
        <v>831</v>
      </c>
      <c r="AG1130" s="35" t="s">
        <v>819</v>
      </c>
      <c r="AH1130" s="34" t="s">
        <v>820</v>
      </c>
      <c r="AI1130" s="34" t="s">
        <v>8</v>
      </c>
      <c r="AK1130" s="30" t="s">
        <v>296</v>
      </c>
      <c r="AL1130" s="34" t="s">
        <v>831</v>
      </c>
      <c r="AM1130" s="35" t="s">
        <v>819</v>
      </c>
      <c r="AN1130" s="34" t="s">
        <v>820</v>
      </c>
      <c r="AO1130" s="34" t="s">
        <v>8</v>
      </c>
      <c r="AP1130" s="34"/>
      <c r="AQ1130" s="30" t="s">
        <v>296</v>
      </c>
      <c r="AR1130" s="162">
        <v>40805</v>
      </c>
      <c r="AS1130" s="163" t="str">
        <f t="shared" si="257"/>
        <v>ACAD -20C</v>
      </c>
      <c r="AT1130" s="164" t="str">
        <f t="shared" si="258"/>
        <v>JSO012</v>
      </c>
      <c r="AV1130" s="4" t="str">
        <f t="shared" si="259"/>
        <v>GP0510</v>
      </c>
      <c r="AW1130" s="31" t="str">
        <f t="shared" si="260"/>
        <v>Steppe bison</v>
      </c>
      <c r="BA1130" s="30"/>
      <c r="BB1130" s="34" t="s">
        <v>5081</v>
      </c>
      <c r="BD1130" s="5" t="s">
        <v>5064</v>
      </c>
      <c r="BE1130" s="5" t="s">
        <v>1015</v>
      </c>
      <c r="BF1130" s="5" t="s">
        <v>1160</v>
      </c>
      <c r="BG1130" s="5" t="s">
        <v>4708</v>
      </c>
      <c r="BH1130" s="5" t="s">
        <v>5082</v>
      </c>
      <c r="BI1130" s="34">
        <v>63.7858333</v>
      </c>
      <c r="BJ1130" s="34">
        <v>-138.58500000000001</v>
      </c>
      <c r="BK1130" s="3" t="s">
        <v>1195</v>
      </c>
      <c r="BO1130" s="168">
        <v>40782</v>
      </c>
      <c r="BP1130" s="34" t="s">
        <v>5083</v>
      </c>
      <c r="BQ1130" s="38"/>
      <c r="BT1130" s="34" t="s">
        <v>5068</v>
      </c>
      <c r="BU1130" s="168">
        <v>40797</v>
      </c>
      <c r="BV1130" s="30" t="str">
        <f t="shared" si="261"/>
        <v>ACAD -20C</v>
      </c>
      <c r="BW1130" s="31"/>
      <c r="BX1130" s="31"/>
      <c r="BY1130" s="5"/>
      <c r="BZ1130" s="58">
        <f t="shared" si="262"/>
        <v>40805</v>
      </c>
      <c r="CA1130" s="165" t="s">
        <v>5028</v>
      </c>
      <c r="CB1130" s="34"/>
      <c r="CC1130" s="34"/>
      <c r="CD1130" s="64"/>
      <c r="CE1130" s="64"/>
      <c r="CQ1130" s="64"/>
      <c r="CR1130" s="64"/>
      <c r="CS1130" s="64"/>
      <c r="CT1130" s="64"/>
      <c r="CU1130" s="64"/>
      <c r="CV1130" s="64"/>
      <c r="CW1130" s="64"/>
      <c r="CX1130" s="64"/>
      <c r="CY1130" s="64"/>
      <c r="DF1130" s="34"/>
      <c r="DG1130" s="34"/>
      <c r="DH1130" s="34"/>
      <c r="DI1130" s="34"/>
      <c r="DJ1130" s="34"/>
      <c r="DK1130" s="34"/>
      <c r="DL1130" s="29"/>
    </row>
    <row r="1131" spans="1:116" ht="15" hidden="1" customHeight="1">
      <c r="A1131" s="29">
        <v>17715</v>
      </c>
      <c r="D1131" s="157"/>
      <c r="E1131" s="157"/>
      <c r="F1131" s="157"/>
      <c r="G1131" s="157"/>
      <c r="H1131" s="157"/>
      <c r="I1131" s="157"/>
      <c r="J1131" s="157"/>
      <c r="K1131" s="157"/>
      <c r="L1131" s="157"/>
      <c r="M1131" s="157"/>
      <c r="N1131" s="157"/>
      <c r="O1131" s="157"/>
      <c r="P1131" s="157"/>
      <c r="Q1131" s="157"/>
      <c r="R1131" s="157"/>
      <c r="S1131" s="157"/>
      <c r="T1131" s="157"/>
      <c r="U1131" s="157"/>
      <c r="V1131" s="157"/>
      <c r="W1131" s="157"/>
      <c r="X1131" s="157"/>
      <c r="Y1131" s="157"/>
      <c r="Z1131" s="157"/>
      <c r="AA1131" s="157"/>
      <c r="AB1131" s="157"/>
      <c r="AC1131" s="157"/>
      <c r="AD1131" s="157"/>
      <c r="AE1131" s="157"/>
      <c r="AF1131" s="34" t="s">
        <v>832</v>
      </c>
      <c r="AG1131" s="35" t="s">
        <v>819</v>
      </c>
      <c r="AH1131" s="34" t="s">
        <v>820</v>
      </c>
      <c r="AI1131" s="34" t="s">
        <v>8</v>
      </c>
      <c r="AK1131" s="30" t="s">
        <v>296</v>
      </c>
      <c r="AL1131" s="34" t="s">
        <v>832</v>
      </c>
      <c r="AM1131" s="35" t="s">
        <v>819</v>
      </c>
      <c r="AN1131" s="34" t="s">
        <v>820</v>
      </c>
      <c r="AO1131" s="34" t="s">
        <v>8</v>
      </c>
      <c r="AP1131" s="34"/>
      <c r="AQ1131" s="30" t="s">
        <v>296</v>
      </c>
      <c r="AR1131" s="162">
        <v>40805</v>
      </c>
      <c r="AS1131" s="163" t="str">
        <f t="shared" si="257"/>
        <v>ACAD -20C</v>
      </c>
      <c r="AT1131" s="164" t="str">
        <f t="shared" si="258"/>
        <v>JSO013</v>
      </c>
      <c r="AV1131" s="4" t="str">
        <f t="shared" si="259"/>
        <v>GP0510</v>
      </c>
      <c r="AW1131" s="31" t="str">
        <f t="shared" si="260"/>
        <v>Steppe bison</v>
      </c>
      <c r="BA1131" s="30"/>
      <c r="BB1131" s="34" t="s">
        <v>5084</v>
      </c>
      <c r="BD1131" s="5" t="s">
        <v>5064</v>
      </c>
      <c r="BE1131" s="5" t="s">
        <v>1015</v>
      </c>
      <c r="BF1131" s="5" t="s">
        <v>1160</v>
      </c>
      <c r="BG1131" s="5" t="s">
        <v>4708</v>
      </c>
      <c r="BH1131" s="5" t="s">
        <v>5085</v>
      </c>
      <c r="BI1131" s="64">
        <v>63.725000000000001</v>
      </c>
      <c r="BJ1131" s="64">
        <v>-138.68333329999999</v>
      </c>
      <c r="BK1131" s="64" t="s">
        <v>5086</v>
      </c>
      <c r="BO1131" s="168">
        <v>40783</v>
      </c>
      <c r="BP1131" s="34" t="s">
        <v>5087</v>
      </c>
      <c r="BQ1131" s="38"/>
      <c r="BT1131" s="34" t="s">
        <v>5068</v>
      </c>
      <c r="BU1131" s="168">
        <v>40797</v>
      </c>
      <c r="BV1131" s="30" t="str">
        <f t="shared" si="261"/>
        <v>ACAD -20C</v>
      </c>
      <c r="BW1131" s="31"/>
      <c r="BX1131" s="31"/>
      <c r="BY1131" s="5"/>
      <c r="BZ1131" s="58">
        <f t="shared" si="262"/>
        <v>40805</v>
      </c>
      <c r="CA1131" s="165" t="s">
        <v>5028</v>
      </c>
      <c r="CB1131" s="34"/>
      <c r="CC1131" s="34"/>
      <c r="CD1131" s="64"/>
      <c r="CE1131" s="64"/>
      <c r="CQ1131" s="64"/>
      <c r="CR1131" s="64"/>
      <c r="CS1131" s="64"/>
      <c r="CT1131" s="64"/>
      <c r="CU1131" s="64"/>
      <c r="CV1131" s="64"/>
      <c r="CW1131" s="64"/>
      <c r="CX1131" s="64"/>
      <c r="CY1131" s="64"/>
      <c r="DF1131" s="34"/>
      <c r="DG1131" s="34"/>
      <c r="DH1131" s="34"/>
      <c r="DI1131" s="34"/>
      <c r="DJ1131" s="34"/>
      <c r="DK1131" s="34"/>
      <c r="DL1131" s="29"/>
    </row>
    <row r="1132" spans="1:116" ht="15" hidden="1" customHeight="1">
      <c r="A1132" s="29">
        <v>17716</v>
      </c>
      <c r="D1132" s="157"/>
      <c r="E1132" s="157"/>
      <c r="F1132" s="157"/>
      <c r="G1132" s="157"/>
      <c r="H1132" s="157"/>
      <c r="I1132" s="157"/>
      <c r="J1132" s="157"/>
      <c r="K1132" s="157"/>
      <c r="L1132" s="157"/>
      <c r="M1132" s="157"/>
      <c r="N1132" s="157"/>
      <c r="O1132" s="157"/>
      <c r="P1132" s="157"/>
      <c r="Q1132" s="157"/>
      <c r="R1132" s="157"/>
      <c r="S1132" s="157"/>
      <c r="T1132" s="157"/>
      <c r="U1132" s="157"/>
      <c r="V1132" s="157"/>
      <c r="W1132" s="157"/>
      <c r="X1132" s="157"/>
      <c r="Y1132" s="157"/>
      <c r="Z1132" s="157"/>
      <c r="AA1132" s="157"/>
      <c r="AB1132" s="157"/>
      <c r="AC1132" s="157"/>
      <c r="AD1132" s="157"/>
      <c r="AE1132" s="157"/>
      <c r="AF1132" s="34" t="s">
        <v>833</v>
      </c>
      <c r="AG1132" s="35" t="s">
        <v>819</v>
      </c>
      <c r="AH1132" s="34" t="s">
        <v>820</v>
      </c>
      <c r="AI1132" s="34" t="s">
        <v>8</v>
      </c>
      <c r="AK1132" s="30" t="s">
        <v>296</v>
      </c>
      <c r="AL1132" s="34" t="s">
        <v>833</v>
      </c>
      <c r="AM1132" s="35" t="s">
        <v>819</v>
      </c>
      <c r="AN1132" s="34" t="s">
        <v>820</v>
      </c>
      <c r="AO1132" s="34" t="s">
        <v>8</v>
      </c>
      <c r="AP1132" s="34"/>
      <c r="AQ1132" s="30" t="s">
        <v>296</v>
      </c>
      <c r="AR1132" s="162">
        <v>40805</v>
      </c>
      <c r="AS1132" s="163" t="str">
        <f t="shared" si="257"/>
        <v>ACAD -20C</v>
      </c>
      <c r="AT1132" s="164" t="str">
        <f t="shared" si="258"/>
        <v>JSO014</v>
      </c>
      <c r="AV1132" s="4" t="str">
        <f t="shared" si="259"/>
        <v>GP0510</v>
      </c>
      <c r="AW1132" s="31" t="str">
        <f t="shared" si="260"/>
        <v>Steppe bison</v>
      </c>
      <c r="BA1132" s="30"/>
      <c r="BB1132" s="34" t="s">
        <v>5088</v>
      </c>
      <c r="BD1132" s="5" t="s">
        <v>5064</v>
      </c>
      <c r="BE1132" s="5" t="s">
        <v>1015</v>
      </c>
      <c r="BF1132" s="5" t="s">
        <v>1160</v>
      </c>
      <c r="BG1132" s="5" t="s">
        <v>4708</v>
      </c>
      <c r="BH1132" s="5" t="s">
        <v>5085</v>
      </c>
      <c r="BI1132" s="64">
        <v>63.725000000000001</v>
      </c>
      <c r="BJ1132" s="64">
        <v>-138.68333329999999</v>
      </c>
      <c r="BK1132" s="64" t="s">
        <v>5086</v>
      </c>
      <c r="BO1132" s="168">
        <v>40796</v>
      </c>
      <c r="BP1132" s="34" t="s">
        <v>5087</v>
      </c>
      <c r="BQ1132" s="38"/>
      <c r="BT1132" s="34" t="s">
        <v>5068</v>
      </c>
      <c r="BU1132" s="168">
        <v>40797</v>
      </c>
      <c r="BV1132" s="30" t="str">
        <f t="shared" si="261"/>
        <v>ACAD -20C</v>
      </c>
      <c r="BW1132" s="31"/>
      <c r="BX1132" s="31"/>
      <c r="BY1132" s="5"/>
      <c r="BZ1132" s="58">
        <f t="shared" si="262"/>
        <v>40805</v>
      </c>
      <c r="CA1132" s="165" t="s">
        <v>5028</v>
      </c>
      <c r="CB1132" s="34"/>
      <c r="CC1132" s="34"/>
      <c r="CD1132" s="64"/>
      <c r="CE1132" s="64"/>
      <c r="CN1132" s="64"/>
      <c r="CO1132" s="64"/>
      <c r="CP1132" s="64"/>
      <c r="CQ1132" s="64"/>
      <c r="CR1132" s="64"/>
      <c r="CS1132" s="64"/>
      <c r="CT1132" s="64"/>
      <c r="CU1132" s="64"/>
      <c r="CV1132" s="64"/>
      <c r="CW1132" s="64"/>
      <c r="CX1132" s="64"/>
      <c r="CY1132" s="64"/>
      <c r="DF1132" s="34"/>
      <c r="DG1132" s="34"/>
      <c r="DH1132" s="34"/>
      <c r="DI1132" s="34"/>
      <c r="DJ1132" s="34"/>
      <c r="DK1132" s="34"/>
      <c r="DL1132" s="29"/>
    </row>
    <row r="1133" spans="1:116" ht="15" hidden="1" customHeight="1">
      <c r="A1133" s="29">
        <v>17717</v>
      </c>
      <c r="D1133" s="157"/>
      <c r="E1133" s="157"/>
      <c r="F1133" s="157"/>
      <c r="G1133" s="157"/>
      <c r="H1133" s="157"/>
      <c r="I1133" s="157"/>
      <c r="J1133" s="157"/>
      <c r="K1133" s="157"/>
      <c r="L1133" s="157"/>
      <c r="M1133" s="157"/>
      <c r="N1133" s="157"/>
      <c r="O1133" s="157"/>
      <c r="P1133" s="157"/>
      <c r="Q1133" s="157"/>
      <c r="R1133" s="157"/>
      <c r="S1133" s="157"/>
      <c r="T1133" s="157"/>
      <c r="U1133" s="157"/>
      <c r="V1133" s="157"/>
      <c r="W1133" s="157"/>
      <c r="X1133" s="157"/>
      <c r="Y1133" s="157"/>
      <c r="Z1133" s="157"/>
      <c r="AA1133" s="157"/>
      <c r="AB1133" s="157"/>
      <c r="AC1133" s="157"/>
      <c r="AD1133" s="157"/>
      <c r="AE1133" s="157"/>
      <c r="AF1133" s="34" t="s">
        <v>834</v>
      </c>
      <c r="AG1133" s="35" t="s">
        <v>819</v>
      </c>
      <c r="AH1133" s="34" t="s">
        <v>820</v>
      </c>
      <c r="AI1133" s="34" t="s">
        <v>8</v>
      </c>
      <c r="AK1133" s="30" t="s">
        <v>296</v>
      </c>
      <c r="AL1133" s="34" t="s">
        <v>834</v>
      </c>
      <c r="AM1133" s="35" t="s">
        <v>819</v>
      </c>
      <c r="AN1133" s="34" t="s">
        <v>820</v>
      </c>
      <c r="AO1133" s="34" t="s">
        <v>8</v>
      </c>
      <c r="AP1133" s="34"/>
      <c r="AQ1133" s="30" t="s">
        <v>296</v>
      </c>
      <c r="AR1133" s="162">
        <v>40805</v>
      </c>
      <c r="AS1133" s="163" t="str">
        <f t="shared" si="257"/>
        <v>ACAD -20C</v>
      </c>
      <c r="AT1133" s="164" t="str">
        <f t="shared" si="258"/>
        <v>JSO015</v>
      </c>
      <c r="AV1133" s="4" t="str">
        <f t="shared" si="259"/>
        <v>GP0510</v>
      </c>
      <c r="AW1133" s="31" t="str">
        <f t="shared" si="260"/>
        <v>Steppe bison</v>
      </c>
      <c r="BA1133" s="30"/>
      <c r="BB1133" s="34" t="s">
        <v>5089</v>
      </c>
      <c r="BD1133" s="5" t="s">
        <v>5064</v>
      </c>
      <c r="BE1133" s="5" t="s">
        <v>1015</v>
      </c>
      <c r="BF1133" s="5" t="s">
        <v>1160</v>
      </c>
      <c r="BG1133" s="5" t="s">
        <v>4708</v>
      </c>
      <c r="BH1133" s="5" t="s">
        <v>5090</v>
      </c>
      <c r="BI1133" s="32">
        <v>63.831944399999998</v>
      </c>
      <c r="BJ1133" s="32">
        <v>-139.0458333</v>
      </c>
      <c r="BK1133" s="3" t="s">
        <v>1195</v>
      </c>
      <c r="BO1133" s="168">
        <v>40781</v>
      </c>
      <c r="BP1133" s="34" t="s">
        <v>5091</v>
      </c>
      <c r="BQ1133" s="38"/>
      <c r="BT1133" s="34" t="s">
        <v>5068</v>
      </c>
      <c r="BU1133" s="168">
        <v>40797</v>
      </c>
      <c r="BV1133" s="30" t="str">
        <f t="shared" si="261"/>
        <v>ACAD -20C</v>
      </c>
      <c r="BW1133" s="31"/>
      <c r="BX1133" s="31"/>
      <c r="BY1133" s="5"/>
      <c r="BZ1133" s="58">
        <f t="shared" si="262"/>
        <v>40805</v>
      </c>
      <c r="CA1133" s="165" t="s">
        <v>5028</v>
      </c>
      <c r="CB1133" s="34"/>
      <c r="CC1133" s="34"/>
      <c r="DF1133" s="34"/>
      <c r="DG1133" s="34"/>
      <c r="DH1133" s="34"/>
      <c r="DI1133" s="34"/>
      <c r="DJ1133" s="34"/>
      <c r="DK1133" s="34"/>
      <c r="DL1133" s="29"/>
    </row>
    <row r="1134" spans="1:116" ht="15" hidden="1" customHeight="1">
      <c r="A1134" s="29">
        <v>17718</v>
      </c>
      <c r="D1134" s="157"/>
      <c r="E1134" s="157"/>
      <c r="F1134" s="157"/>
      <c r="G1134" s="157"/>
      <c r="H1134" s="157"/>
      <c r="I1134" s="157"/>
      <c r="J1134" s="157"/>
      <c r="K1134" s="157"/>
      <c r="L1134" s="157"/>
      <c r="M1134" s="157"/>
      <c r="N1134" s="157"/>
      <c r="O1134" s="157"/>
      <c r="P1134" s="157"/>
      <c r="Q1134" s="157"/>
      <c r="R1134" s="157"/>
      <c r="S1134" s="157"/>
      <c r="T1134" s="157"/>
      <c r="U1134" s="157"/>
      <c r="V1134" s="157"/>
      <c r="W1134" s="157"/>
      <c r="X1134" s="157"/>
      <c r="Y1134" s="157"/>
      <c r="Z1134" s="157"/>
      <c r="AA1134" s="157"/>
      <c r="AB1134" s="157"/>
      <c r="AC1134" s="157"/>
      <c r="AD1134" s="157"/>
      <c r="AE1134" s="157"/>
      <c r="AF1134" s="34" t="s">
        <v>835</v>
      </c>
      <c r="AG1134" s="35" t="s">
        <v>819</v>
      </c>
      <c r="AH1134" s="34" t="s">
        <v>820</v>
      </c>
      <c r="AI1134" s="34" t="s">
        <v>8</v>
      </c>
      <c r="AK1134" s="30" t="s">
        <v>296</v>
      </c>
      <c r="AL1134" s="34" t="s">
        <v>835</v>
      </c>
      <c r="AM1134" s="35" t="s">
        <v>819</v>
      </c>
      <c r="AN1134" s="34" t="s">
        <v>820</v>
      </c>
      <c r="AO1134" s="34" t="s">
        <v>8</v>
      </c>
      <c r="AP1134" s="34"/>
      <c r="AQ1134" s="30" t="s">
        <v>296</v>
      </c>
      <c r="AR1134" s="162">
        <v>40805</v>
      </c>
      <c r="AS1134" s="163" t="str">
        <f t="shared" si="257"/>
        <v>ACAD -20C</v>
      </c>
      <c r="AT1134" s="164" t="str">
        <f t="shared" si="258"/>
        <v>JSO016</v>
      </c>
      <c r="AV1134" s="4" t="str">
        <f t="shared" si="259"/>
        <v>GP0510</v>
      </c>
      <c r="AW1134" s="31" t="str">
        <f t="shared" si="260"/>
        <v>Steppe bison</v>
      </c>
      <c r="BA1134" s="30"/>
      <c r="BB1134" s="34" t="s">
        <v>5092</v>
      </c>
      <c r="BD1134" s="5" t="s">
        <v>5064</v>
      </c>
      <c r="BE1134" s="5" t="s">
        <v>1015</v>
      </c>
      <c r="BF1134" s="5" t="s">
        <v>1160</v>
      </c>
      <c r="BG1134" s="5" t="s">
        <v>4708</v>
      </c>
      <c r="BH1134" s="5" t="s">
        <v>5093</v>
      </c>
      <c r="BI1134" s="3">
        <v>64.833333300000007</v>
      </c>
      <c r="BJ1134" s="3">
        <v>-147.66666670000001</v>
      </c>
      <c r="BK1134" s="3" t="s">
        <v>1076</v>
      </c>
      <c r="BO1134" s="168">
        <v>40783</v>
      </c>
      <c r="BP1134" s="34" t="s">
        <v>5094</v>
      </c>
      <c r="BQ1134" s="38"/>
      <c r="BT1134" s="34" t="s">
        <v>5068</v>
      </c>
      <c r="BU1134" s="168">
        <v>40797</v>
      </c>
      <c r="BV1134" s="30" t="str">
        <f t="shared" si="261"/>
        <v>ACAD -20C</v>
      </c>
      <c r="BW1134" s="31"/>
      <c r="BX1134" s="31"/>
      <c r="BY1134" s="5"/>
      <c r="BZ1134" s="58">
        <f t="shared" si="262"/>
        <v>40805</v>
      </c>
      <c r="CA1134" s="165" t="s">
        <v>5028</v>
      </c>
      <c r="CB1134" s="34"/>
      <c r="CC1134" s="34"/>
      <c r="DF1134" s="34"/>
      <c r="DG1134" s="34"/>
      <c r="DH1134" s="34"/>
      <c r="DI1134" s="34"/>
      <c r="DJ1134" s="34"/>
      <c r="DK1134" s="34"/>
      <c r="DL1134" s="29"/>
    </row>
    <row r="1135" spans="1:116" ht="15" hidden="1" customHeight="1">
      <c r="A1135" s="29">
        <v>17719</v>
      </c>
      <c r="D1135" s="34"/>
      <c r="E1135" s="34"/>
      <c r="F1135" s="34"/>
      <c r="G1135" s="34"/>
      <c r="H1135" s="34"/>
      <c r="I1135" s="34"/>
      <c r="J1135" s="34"/>
      <c r="K1135" s="34"/>
      <c r="L1135" s="34"/>
      <c r="M1135" s="34"/>
      <c r="N1135" s="34"/>
      <c r="O1135" s="34"/>
      <c r="P1135" s="34"/>
      <c r="Q1135" s="34"/>
      <c r="R1135" s="34"/>
      <c r="S1135" s="34"/>
      <c r="T1135" s="34"/>
      <c r="U1135" s="34"/>
      <c r="V1135" s="34"/>
      <c r="W1135" s="34"/>
      <c r="X1135" s="34"/>
      <c r="Y1135" s="34"/>
      <c r="Z1135" s="34"/>
      <c r="AA1135" s="34"/>
      <c r="AB1135" s="34"/>
      <c r="AC1135" s="34"/>
      <c r="AD1135" s="34"/>
      <c r="AE1135" s="34"/>
      <c r="AF1135" s="34" t="s">
        <v>836</v>
      </c>
      <c r="AG1135" s="35" t="s">
        <v>819</v>
      </c>
      <c r="AH1135" s="34" t="s">
        <v>820</v>
      </c>
      <c r="AI1135" s="34" t="s">
        <v>8</v>
      </c>
      <c r="AK1135" s="30" t="s">
        <v>296</v>
      </c>
      <c r="AL1135" s="34" t="s">
        <v>836</v>
      </c>
      <c r="AM1135" s="35" t="s">
        <v>819</v>
      </c>
      <c r="AN1135" s="34" t="s">
        <v>820</v>
      </c>
      <c r="AO1135" s="34" t="s">
        <v>8</v>
      </c>
      <c r="AP1135" s="34"/>
      <c r="AQ1135" s="30" t="s">
        <v>296</v>
      </c>
      <c r="AR1135" s="162">
        <v>40805</v>
      </c>
      <c r="AS1135" s="163" t="str">
        <f t="shared" si="257"/>
        <v>ACAD -20C</v>
      </c>
      <c r="AT1135" s="164" t="str">
        <f t="shared" si="258"/>
        <v>JSO017</v>
      </c>
      <c r="AV1135" s="4" t="str">
        <f t="shared" si="259"/>
        <v>GP0510</v>
      </c>
      <c r="AW1135" s="31" t="str">
        <f t="shared" si="260"/>
        <v>Steppe bison</v>
      </c>
      <c r="BA1135" s="30"/>
      <c r="BB1135" s="34" t="s">
        <v>5095</v>
      </c>
      <c r="BD1135" s="5" t="s">
        <v>5064</v>
      </c>
      <c r="BE1135" s="5" t="s">
        <v>1015</v>
      </c>
      <c r="BF1135" s="5" t="s">
        <v>1160</v>
      </c>
      <c r="BG1135" s="5" t="s">
        <v>4708</v>
      </c>
      <c r="BH1135" s="5" t="s">
        <v>5093</v>
      </c>
      <c r="BI1135" s="3">
        <v>64.833333300000007</v>
      </c>
      <c r="BJ1135" s="3">
        <v>-147.66666670000001</v>
      </c>
      <c r="BK1135" s="3" t="s">
        <v>1076</v>
      </c>
      <c r="BO1135" s="168">
        <v>40783</v>
      </c>
      <c r="BP1135" s="34" t="s">
        <v>5094</v>
      </c>
      <c r="BQ1135" s="38"/>
      <c r="BT1135" s="34" t="s">
        <v>5068</v>
      </c>
      <c r="BU1135" s="168">
        <v>40797</v>
      </c>
      <c r="BV1135" s="30" t="str">
        <f t="shared" si="261"/>
        <v>ACAD -20C</v>
      </c>
      <c r="BW1135" s="31"/>
      <c r="BX1135" s="31"/>
      <c r="BY1135" s="5"/>
      <c r="BZ1135" s="58">
        <f t="shared" si="262"/>
        <v>40805</v>
      </c>
      <c r="CA1135" s="165" t="s">
        <v>5028</v>
      </c>
      <c r="CB1135" s="34"/>
      <c r="CC1135" s="34"/>
      <c r="DF1135" s="34"/>
      <c r="DG1135" s="34"/>
      <c r="DH1135" s="34"/>
      <c r="DI1135" s="34"/>
      <c r="DJ1135" s="34"/>
      <c r="DK1135" s="34"/>
      <c r="DL1135" s="29"/>
    </row>
    <row r="1136" spans="1:116" ht="15" hidden="1" customHeight="1">
      <c r="A1136" s="29">
        <v>17720</v>
      </c>
      <c r="D1136" s="34"/>
      <c r="E1136" s="34"/>
      <c r="F1136" s="34"/>
      <c r="G1136" s="34"/>
      <c r="H1136" s="34"/>
      <c r="I1136" s="34"/>
      <c r="J1136" s="34"/>
      <c r="K1136" s="34"/>
      <c r="L1136" s="34"/>
      <c r="M1136" s="34"/>
      <c r="N1136" s="34"/>
      <c r="O1136" s="34"/>
      <c r="P1136" s="34"/>
      <c r="Q1136" s="34"/>
      <c r="R1136" s="34"/>
      <c r="S1136" s="34"/>
      <c r="T1136" s="34"/>
      <c r="U1136" s="34"/>
      <c r="V1136" s="34"/>
      <c r="W1136" s="34"/>
      <c r="X1136" s="34"/>
      <c r="Y1136" s="34"/>
      <c r="Z1136" s="34"/>
      <c r="AA1136" s="34"/>
      <c r="AB1136" s="34"/>
      <c r="AC1136" s="34"/>
      <c r="AD1136" s="34"/>
      <c r="AE1136" s="34"/>
      <c r="AF1136" s="34" t="s">
        <v>837</v>
      </c>
      <c r="AG1136" s="35" t="s">
        <v>819</v>
      </c>
      <c r="AH1136" s="34" t="s">
        <v>820</v>
      </c>
      <c r="AI1136" s="34" t="s">
        <v>8</v>
      </c>
      <c r="AK1136" s="30" t="s">
        <v>296</v>
      </c>
      <c r="AL1136" s="34" t="s">
        <v>837</v>
      </c>
      <c r="AM1136" s="35" t="s">
        <v>819</v>
      </c>
      <c r="AN1136" s="34" t="s">
        <v>820</v>
      </c>
      <c r="AO1136" s="34" t="s">
        <v>8</v>
      </c>
      <c r="AP1136" s="34"/>
      <c r="AQ1136" s="30" t="s">
        <v>296</v>
      </c>
      <c r="AR1136" s="162">
        <v>40805</v>
      </c>
      <c r="AS1136" s="163" t="str">
        <f t="shared" si="257"/>
        <v>ACAD -20C</v>
      </c>
      <c r="AT1136" s="164" t="str">
        <f t="shared" si="258"/>
        <v>JSO018</v>
      </c>
      <c r="AV1136" s="4" t="str">
        <f t="shared" si="259"/>
        <v>GP0510</v>
      </c>
      <c r="AW1136" s="31" t="str">
        <f t="shared" si="260"/>
        <v>Steppe bison</v>
      </c>
      <c r="BA1136" s="30"/>
      <c r="BB1136" s="34" t="s">
        <v>5096</v>
      </c>
      <c r="BD1136" s="5" t="s">
        <v>5064</v>
      </c>
      <c r="BE1136" s="5" t="s">
        <v>1015</v>
      </c>
      <c r="BF1136" s="5" t="s">
        <v>1160</v>
      </c>
      <c r="BG1136" s="5" t="s">
        <v>4708</v>
      </c>
      <c r="BH1136" s="5" t="s">
        <v>5097</v>
      </c>
      <c r="BI1136" s="34">
        <v>63.930833300000003</v>
      </c>
      <c r="BJ1136" s="34">
        <v>-139.345</v>
      </c>
      <c r="BK1136" s="34" t="s">
        <v>4806</v>
      </c>
      <c r="BO1136" s="168">
        <v>40797</v>
      </c>
      <c r="BP1136" s="34" t="s">
        <v>5098</v>
      </c>
      <c r="BQ1136" s="38"/>
      <c r="BT1136" s="34" t="s">
        <v>5068</v>
      </c>
      <c r="BU1136" s="168">
        <v>40797</v>
      </c>
      <c r="BV1136" s="30" t="str">
        <f t="shared" si="261"/>
        <v>ACAD -20C</v>
      </c>
      <c r="BW1136" s="31"/>
      <c r="BX1136" s="31"/>
      <c r="BY1136" s="5"/>
      <c r="BZ1136" s="58">
        <f t="shared" si="262"/>
        <v>40805</v>
      </c>
      <c r="CA1136" s="165" t="s">
        <v>5028</v>
      </c>
      <c r="CB1136" s="34"/>
      <c r="CC1136" s="34"/>
      <c r="DF1136" s="34"/>
      <c r="DG1136" s="34"/>
      <c r="DH1136" s="34"/>
      <c r="DI1136" s="34"/>
      <c r="DJ1136" s="34"/>
      <c r="DK1136" s="34"/>
      <c r="DL1136" s="29"/>
    </row>
    <row r="1137" spans="1:116" ht="15" hidden="1" customHeight="1">
      <c r="A1137" s="29">
        <v>17721</v>
      </c>
      <c r="D1137" s="34"/>
      <c r="E1137" s="34"/>
      <c r="F1137" s="34"/>
      <c r="G1137" s="34"/>
      <c r="H1137" s="34"/>
      <c r="I1137" s="34"/>
      <c r="J1137" s="34"/>
      <c r="K1137" s="34"/>
      <c r="L1137" s="34"/>
      <c r="M1137" s="34"/>
      <c r="N1137" s="34"/>
      <c r="O1137" s="34"/>
      <c r="P1137" s="34"/>
      <c r="Q1137" s="34"/>
      <c r="R1137" s="34"/>
      <c r="S1137" s="34"/>
      <c r="T1137" s="34"/>
      <c r="U1137" s="34"/>
      <c r="V1137" s="34"/>
      <c r="W1137" s="34"/>
      <c r="X1137" s="34"/>
      <c r="Y1137" s="34"/>
      <c r="Z1137" s="34"/>
      <c r="AA1137" s="34"/>
      <c r="AB1137" s="34"/>
      <c r="AC1137" s="34"/>
      <c r="AD1137" s="34"/>
      <c r="AE1137" s="34"/>
      <c r="AF1137" s="34" t="s">
        <v>838</v>
      </c>
      <c r="AG1137" s="35" t="s">
        <v>819</v>
      </c>
      <c r="AH1137" s="34" t="s">
        <v>820</v>
      </c>
      <c r="AI1137" s="34" t="s">
        <v>8</v>
      </c>
      <c r="AK1137" s="30" t="s">
        <v>296</v>
      </c>
      <c r="AL1137" s="34" t="s">
        <v>838</v>
      </c>
      <c r="AM1137" s="35" t="s">
        <v>819</v>
      </c>
      <c r="AN1137" s="34" t="s">
        <v>820</v>
      </c>
      <c r="AO1137" s="34" t="s">
        <v>8</v>
      </c>
      <c r="AP1137" s="34"/>
      <c r="AQ1137" s="30" t="s">
        <v>296</v>
      </c>
      <c r="AR1137" s="162">
        <v>40805</v>
      </c>
      <c r="AS1137" s="163" t="str">
        <f t="shared" si="257"/>
        <v>ACAD -20C</v>
      </c>
      <c r="AT1137" s="164" t="str">
        <f t="shared" si="258"/>
        <v>JSO019</v>
      </c>
      <c r="AV1137" s="4" t="str">
        <f t="shared" si="259"/>
        <v>GP0510</v>
      </c>
      <c r="AW1137" s="31" t="str">
        <f t="shared" si="260"/>
        <v>Steppe bison</v>
      </c>
      <c r="BA1137" s="30"/>
      <c r="BB1137" s="34" t="s">
        <v>5099</v>
      </c>
      <c r="BD1137" s="5" t="s">
        <v>5064</v>
      </c>
      <c r="BE1137" s="5" t="s">
        <v>1015</v>
      </c>
      <c r="BF1137" s="5" t="s">
        <v>1160</v>
      </c>
      <c r="BG1137" s="5" t="s">
        <v>4708</v>
      </c>
      <c r="BH1137" s="5" t="s">
        <v>5097</v>
      </c>
      <c r="BI1137" s="34">
        <v>63.930833300000003</v>
      </c>
      <c r="BJ1137" s="34">
        <v>-139.345</v>
      </c>
      <c r="BK1137" s="34" t="s">
        <v>4806</v>
      </c>
      <c r="BO1137" s="168">
        <v>40797</v>
      </c>
      <c r="BP1137" s="34" t="s">
        <v>5098</v>
      </c>
      <c r="BQ1137" s="38"/>
      <c r="BT1137" s="34" t="s">
        <v>5068</v>
      </c>
      <c r="BU1137" s="168">
        <v>40797</v>
      </c>
      <c r="BV1137" s="30" t="str">
        <f t="shared" si="261"/>
        <v>ACAD -20C</v>
      </c>
      <c r="BW1137" s="31"/>
      <c r="BX1137" s="31"/>
      <c r="BY1137" s="5"/>
      <c r="BZ1137" s="58">
        <f t="shared" si="262"/>
        <v>40805</v>
      </c>
      <c r="CA1137" s="165" t="s">
        <v>5028</v>
      </c>
      <c r="CB1137" s="34"/>
      <c r="CC1137" s="34"/>
      <c r="DF1137" s="34"/>
      <c r="DG1137" s="34"/>
      <c r="DH1137" s="34"/>
      <c r="DI1137" s="34"/>
      <c r="DJ1137" s="34"/>
      <c r="DK1137" s="34"/>
      <c r="DL1137" s="29"/>
    </row>
    <row r="1138" spans="1:116" ht="15" hidden="1" customHeight="1">
      <c r="A1138" s="29">
        <v>17722</v>
      </c>
      <c r="D1138" s="34"/>
      <c r="E1138" s="34"/>
      <c r="F1138" s="34"/>
      <c r="G1138" s="34"/>
      <c r="H1138" s="34"/>
      <c r="I1138" s="34"/>
      <c r="J1138" s="34"/>
      <c r="K1138" s="34"/>
      <c r="L1138" s="34"/>
      <c r="M1138" s="34"/>
      <c r="N1138" s="34"/>
      <c r="O1138" s="34"/>
      <c r="P1138" s="34"/>
      <c r="Q1138" s="34"/>
      <c r="R1138" s="34"/>
      <c r="S1138" s="34"/>
      <c r="T1138" s="34"/>
      <c r="U1138" s="34"/>
      <c r="V1138" s="34"/>
      <c r="W1138" s="34"/>
      <c r="X1138" s="34"/>
      <c r="Y1138" s="34"/>
      <c r="Z1138" s="34"/>
      <c r="AA1138" s="34"/>
      <c r="AB1138" s="34"/>
      <c r="AC1138" s="34"/>
      <c r="AD1138" s="34"/>
      <c r="AE1138" s="34"/>
      <c r="AF1138" s="34" t="s">
        <v>839</v>
      </c>
      <c r="AG1138" s="35" t="s">
        <v>819</v>
      </c>
      <c r="AH1138" s="34" t="s">
        <v>820</v>
      </c>
      <c r="AI1138" s="34" t="s">
        <v>8</v>
      </c>
      <c r="AK1138" s="30" t="s">
        <v>296</v>
      </c>
      <c r="AL1138" s="34" t="s">
        <v>839</v>
      </c>
      <c r="AM1138" s="35" t="s">
        <v>819</v>
      </c>
      <c r="AN1138" s="34" t="s">
        <v>820</v>
      </c>
      <c r="AO1138" s="34" t="s">
        <v>8</v>
      </c>
      <c r="AP1138" s="34"/>
      <c r="AQ1138" s="30" t="s">
        <v>296</v>
      </c>
      <c r="AR1138" s="162">
        <v>40805</v>
      </c>
      <c r="AS1138" s="163" t="str">
        <f t="shared" ref="AS1138:AS1167" si="263">AK1138</f>
        <v>ACAD -20C</v>
      </c>
      <c r="AT1138" s="164" t="str">
        <f t="shared" ref="AT1138:AT1167" si="264">AL1138</f>
        <v>JSO020</v>
      </c>
      <c r="AV1138" s="4" t="str">
        <f t="shared" ref="AV1138:AV1167" si="265">AM1138</f>
        <v>GP0510</v>
      </c>
      <c r="AW1138" s="31" t="str">
        <f t="shared" ref="AW1138:AW1167" si="266">AN1138</f>
        <v>Steppe bison</v>
      </c>
      <c r="BA1138" s="30"/>
      <c r="BB1138" s="34" t="s">
        <v>5100</v>
      </c>
      <c r="BD1138" s="5" t="s">
        <v>5064</v>
      </c>
      <c r="BE1138" s="5" t="s">
        <v>1015</v>
      </c>
      <c r="BF1138" s="5" t="s">
        <v>1160</v>
      </c>
      <c r="BG1138" s="5" t="s">
        <v>4708</v>
      </c>
      <c r="BH1138" s="5" t="s">
        <v>5097</v>
      </c>
      <c r="BI1138" s="34">
        <v>63.930833300000003</v>
      </c>
      <c r="BJ1138" s="34">
        <v>-139.345</v>
      </c>
      <c r="BK1138" s="34" t="s">
        <v>4806</v>
      </c>
      <c r="BO1138" s="168">
        <v>40797</v>
      </c>
      <c r="BP1138" s="34" t="s">
        <v>5098</v>
      </c>
      <c r="BQ1138" s="38"/>
      <c r="BT1138" s="34" t="s">
        <v>5068</v>
      </c>
      <c r="BU1138" s="168">
        <v>40797</v>
      </c>
      <c r="BV1138" s="30" t="str">
        <f t="shared" ref="BV1138:BV1167" si="267">AQ1138</f>
        <v>ACAD -20C</v>
      </c>
      <c r="BW1138" s="31"/>
      <c r="BX1138" s="31"/>
      <c r="BY1138" s="5"/>
      <c r="BZ1138" s="58">
        <f t="shared" ref="BZ1138:BZ1167" si="268">AR1138</f>
        <v>40805</v>
      </c>
      <c r="CA1138" s="165" t="s">
        <v>5028</v>
      </c>
      <c r="CB1138" s="34"/>
      <c r="CC1138" s="34"/>
      <c r="DF1138" s="34"/>
      <c r="DG1138" s="34"/>
      <c r="DH1138" s="34"/>
      <c r="DI1138" s="34"/>
      <c r="DJ1138" s="34"/>
      <c r="DK1138" s="34"/>
      <c r="DL1138" s="29"/>
    </row>
    <row r="1139" spans="1:116" ht="15" hidden="1" customHeight="1">
      <c r="A1139" s="29">
        <v>17723</v>
      </c>
      <c r="D1139" s="34"/>
      <c r="E1139" s="34"/>
      <c r="F1139" s="34"/>
      <c r="G1139" s="34"/>
      <c r="H1139" s="34"/>
      <c r="I1139" s="34"/>
      <c r="J1139" s="34"/>
      <c r="K1139" s="34"/>
      <c r="L1139" s="34"/>
      <c r="M1139" s="34"/>
      <c r="N1139" s="34"/>
      <c r="O1139" s="34"/>
      <c r="P1139" s="34"/>
      <c r="Q1139" s="34"/>
      <c r="R1139" s="34"/>
      <c r="S1139" s="34"/>
      <c r="T1139" s="34"/>
      <c r="U1139" s="34"/>
      <c r="V1139" s="34"/>
      <c r="W1139" s="34"/>
      <c r="X1139" s="34"/>
      <c r="Y1139" s="34"/>
      <c r="Z1139" s="34"/>
      <c r="AA1139" s="34"/>
      <c r="AB1139" s="34"/>
      <c r="AC1139" s="34"/>
      <c r="AD1139" s="34"/>
      <c r="AE1139" s="34"/>
      <c r="AF1139" s="34" t="s">
        <v>840</v>
      </c>
      <c r="AG1139" s="35" t="s">
        <v>819</v>
      </c>
      <c r="AH1139" s="34" t="s">
        <v>820</v>
      </c>
      <c r="AI1139" s="34" t="s">
        <v>8</v>
      </c>
      <c r="AK1139" s="30" t="s">
        <v>296</v>
      </c>
      <c r="AL1139" s="34" t="s">
        <v>840</v>
      </c>
      <c r="AM1139" s="35" t="s">
        <v>819</v>
      </c>
      <c r="AN1139" s="34" t="s">
        <v>820</v>
      </c>
      <c r="AO1139" s="34" t="s">
        <v>8</v>
      </c>
      <c r="AP1139" s="34"/>
      <c r="AQ1139" s="30" t="s">
        <v>296</v>
      </c>
      <c r="AR1139" s="162">
        <v>40805</v>
      </c>
      <c r="AS1139" s="163" t="str">
        <f t="shared" si="263"/>
        <v>ACAD -20C</v>
      </c>
      <c r="AT1139" s="164" t="str">
        <f t="shared" si="264"/>
        <v>JSO021</v>
      </c>
      <c r="AV1139" s="4" t="str">
        <f t="shared" si="265"/>
        <v>GP0510</v>
      </c>
      <c r="AW1139" s="31" t="str">
        <f t="shared" si="266"/>
        <v>Steppe bison</v>
      </c>
      <c r="BA1139" s="30"/>
      <c r="BB1139" s="34" t="s">
        <v>5101</v>
      </c>
      <c r="BD1139" s="5" t="s">
        <v>5064</v>
      </c>
      <c r="BE1139" s="5" t="s">
        <v>1015</v>
      </c>
      <c r="BF1139" s="5" t="s">
        <v>1160</v>
      </c>
      <c r="BG1139" s="5" t="s">
        <v>4708</v>
      </c>
      <c r="BH1139" s="5" t="s">
        <v>5102</v>
      </c>
      <c r="BI1139" s="34">
        <v>63.933387000000003</v>
      </c>
      <c r="BJ1139" s="34">
        <v>-138.966263</v>
      </c>
      <c r="BK1139" s="34" t="s">
        <v>4498</v>
      </c>
      <c r="BO1139" s="170">
        <v>40766</v>
      </c>
      <c r="BP1139" s="34" t="s">
        <v>5083</v>
      </c>
      <c r="BQ1139" s="38"/>
      <c r="BT1139" s="34" t="s">
        <v>5068</v>
      </c>
      <c r="BU1139" s="168">
        <v>40797</v>
      </c>
      <c r="BV1139" s="30" t="str">
        <f t="shared" si="267"/>
        <v>ACAD -20C</v>
      </c>
      <c r="BW1139" s="31"/>
      <c r="BX1139" s="31"/>
      <c r="BY1139" s="5"/>
      <c r="BZ1139" s="58">
        <f t="shared" si="268"/>
        <v>40805</v>
      </c>
      <c r="CA1139" s="165" t="s">
        <v>5028</v>
      </c>
      <c r="CB1139" s="34"/>
      <c r="CC1139" s="34"/>
      <c r="CD1139" s="64"/>
      <c r="CE1139" s="64"/>
      <c r="CN1139" s="64"/>
      <c r="CO1139" s="64"/>
      <c r="CP1139" s="64"/>
      <c r="CQ1139" s="64"/>
      <c r="CR1139" s="64"/>
      <c r="CS1139" s="64"/>
      <c r="CT1139" s="64"/>
      <c r="CU1139" s="64"/>
      <c r="CV1139" s="64"/>
      <c r="CW1139" s="64"/>
      <c r="CX1139" s="64"/>
      <c r="CY1139" s="64"/>
      <c r="DF1139" s="34"/>
      <c r="DG1139" s="34"/>
      <c r="DH1139" s="34"/>
      <c r="DI1139" s="34"/>
      <c r="DJ1139" s="34"/>
      <c r="DK1139" s="34"/>
      <c r="DL1139" s="29"/>
    </row>
    <row r="1140" spans="1:116" ht="15" hidden="1" customHeight="1">
      <c r="A1140" s="29">
        <v>17725</v>
      </c>
      <c r="D1140" s="34"/>
      <c r="E1140" s="34"/>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t="s">
        <v>841</v>
      </c>
      <c r="AG1140" s="35" t="s">
        <v>819</v>
      </c>
      <c r="AH1140" s="36" t="s">
        <v>820</v>
      </c>
      <c r="AI1140" s="36" t="s">
        <v>8</v>
      </c>
      <c r="AK1140" s="30" t="s">
        <v>296</v>
      </c>
      <c r="AL1140" s="34" t="s">
        <v>841</v>
      </c>
      <c r="AM1140" s="35" t="s">
        <v>819</v>
      </c>
      <c r="AN1140" s="36" t="s">
        <v>820</v>
      </c>
      <c r="AO1140" s="36" t="s">
        <v>8</v>
      </c>
      <c r="AP1140" s="34"/>
      <c r="AQ1140" s="30" t="s">
        <v>296</v>
      </c>
      <c r="AR1140" s="162">
        <v>40805</v>
      </c>
      <c r="AS1140" s="163" t="str">
        <f t="shared" si="263"/>
        <v>ACAD -20C</v>
      </c>
      <c r="AT1140" s="164" t="str">
        <f t="shared" si="264"/>
        <v>JSO023</v>
      </c>
      <c r="AV1140" s="4" t="str">
        <f t="shared" si="265"/>
        <v>GP0510</v>
      </c>
      <c r="AW1140" s="31" t="str">
        <f t="shared" si="266"/>
        <v>Steppe bison</v>
      </c>
      <c r="BA1140" s="30"/>
      <c r="BB1140" s="36" t="s">
        <v>5103</v>
      </c>
      <c r="BD1140" s="5" t="s">
        <v>5064</v>
      </c>
      <c r="BE1140" s="5" t="s">
        <v>1015</v>
      </c>
      <c r="BF1140" s="5" t="s">
        <v>1160</v>
      </c>
      <c r="BG1140" s="5" t="s">
        <v>4708</v>
      </c>
      <c r="BH1140" s="5" t="s">
        <v>4568</v>
      </c>
      <c r="BI1140" s="3">
        <v>63.983333299999998</v>
      </c>
      <c r="BJ1140" s="3">
        <v>-139.03527779999999</v>
      </c>
      <c r="BK1140" s="3" t="s">
        <v>1195</v>
      </c>
      <c r="BO1140" s="168">
        <v>40799</v>
      </c>
      <c r="BP1140" s="34" t="s">
        <v>5104</v>
      </c>
      <c r="BQ1140" s="38"/>
      <c r="BT1140" s="34" t="s">
        <v>5068</v>
      </c>
      <c r="BU1140" s="168">
        <v>40799</v>
      </c>
      <c r="BV1140" s="30" t="str">
        <f t="shared" si="267"/>
        <v>ACAD -20C</v>
      </c>
      <c r="BW1140" s="31"/>
      <c r="BX1140" s="31"/>
      <c r="BY1140" s="5"/>
      <c r="BZ1140" s="58">
        <f t="shared" si="268"/>
        <v>40805</v>
      </c>
      <c r="CA1140" s="165" t="s">
        <v>5028</v>
      </c>
      <c r="CB1140" s="34"/>
      <c r="CC1140" s="34"/>
      <c r="DF1140" s="34"/>
      <c r="DG1140" s="34"/>
      <c r="DH1140" s="34"/>
      <c r="DI1140" s="34"/>
      <c r="DJ1140" s="34"/>
      <c r="DK1140" s="34"/>
      <c r="DL1140" s="29"/>
    </row>
    <row r="1141" spans="1:116" ht="15" hidden="1" customHeight="1">
      <c r="A1141" s="29">
        <v>17728</v>
      </c>
      <c r="D1141" s="34"/>
      <c r="E1141" s="34"/>
      <c r="F1141" s="34"/>
      <c r="G1141" s="34"/>
      <c r="H1141" s="34"/>
      <c r="I1141" s="34"/>
      <c r="J1141" s="34"/>
      <c r="K1141" s="34"/>
      <c r="L1141" s="34"/>
      <c r="M1141" s="34"/>
      <c r="N1141" s="34"/>
      <c r="O1141" s="34"/>
      <c r="P1141" s="34"/>
      <c r="Q1141" s="34"/>
      <c r="R1141" s="34"/>
      <c r="S1141" s="34"/>
      <c r="T1141" s="34"/>
      <c r="U1141" s="34"/>
      <c r="V1141" s="34"/>
      <c r="W1141" s="34"/>
      <c r="X1141" s="34"/>
      <c r="Y1141" s="34"/>
      <c r="Z1141" s="34"/>
      <c r="AA1141" s="34"/>
      <c r="AB1141" s="34"/>
      <c r="AC1141" s="34"/>
      <c r="AD1141" s="34"/>
      <c r="AE1141" s="34"/>
      <c r="AF1141" s="34" t="s">
        <v>842</v>
      </c>
      <c r="AG1141" s="35" t="s">
        <v>819</v>
      </c>
      <c r="AH1141" s="36" t="s">
        <v>820</v>
      </c>
      <c r="AI1141" s="36" t="s">
        <v>8</v>
      </c>
      <c r="AK1141" s="30" t="s">
        <v>296</v>
      </c>
      <c r="AL1141" s="34" t="s">
        <v>842</v>
      </c>
      <c r="AM1141" s="35" t="s">
        <v>819</v>
      </c>
      <c r="AN1141" s="36" t="s">
        <v>820</v>
      </c>
      <c r="AO1141" s="36" t="s">
        <v>8</v>
      </c>
      <c r="AP1141" s="34"/>
      <c r="AQ1141" s="30" t="s">
        <v>296</v>
      </c>
      <c r="AR1141" s="162">
        <v>40805</v>
      </c>
      <c r="AS1141" s="163" t="str">
        <f t="shared" si="263"/>
        <v>ACAD -20C</v>
      </c>
      <c r="AT1141" s="164" t="str">
        <f t="shared" si="264"/>
        <v>JSO026</v>
      </c>
      <c r="AV1141" s="4" t="str">
        <f t="shared" si="265"/>
        <v>GP0510</v>
      </c>
      <c r="AW1141" s="31" t="str">
        <f t="shared" si="266"/>
        <v>Steppe bison</v>
      </c>
      <c r="BA1141" s="30"/>
      <c r="BB1141" s="36" t="s">
        <v>5105</v>
      </c>
      <c r="BD1141" s="5" t="s">
        <v>5064</v>
      </c>
      <c r="BE1141" s="5" t="s">
        <v>1015</v>
      </c>
      <c r="BF1141" s="5" t="s">
        <v>1160</v>
      </c>
      <c r="BG1141" s="5" t="s">
        <v>4708</v>
      </c>
      <c r="BH1141" s="5" t="s">
        <v>5106</v>
      </c>
      <c r="BI1141" s="32">
        <v>63.831944399999998</v>
      </c>
      <c r="BJ1141" s="32">
        <v>-139.0458333</v>
      </c>
      <c r="BK1141" s="3" t="s">
        <v>1195</v>
      </c>
      <c r="BP1141" s="34" t="s">
        <v>5091</v>
      </c>
      <c r="BQ1141" s="38"/>
      <c r="BT1141" s="34" t="s">
        <v>5068</v>
      </c>
      <c r="BU1141" s="168">
        <v>40800</v>
      </c>
      <c r="BV1141" s="30" t="str">
        <f t="shared" si="267"/>
        <v>ACAD -20C</v>
      </c>
      <c r="BW1141" s="31"/>
      <c r="BX1141" s="31"/>
      <c r="BY1141" s="5"/>
      <c r="BZ1141" s="58">
        <f t="shared" si="268"/>
        <v>40805</v>
      </c>
      <c r="CA1141" s="165" t="s">
        <v>5028</v>
      </c>
      <c r="CB1141" s="34"/>
      <c r="CC1141" s="34"/>
      <c r="DF1141" s="34"/>
      <c r="DG1141" s="34"/>
      <c r="DH1141" s="34"/>
      <c r="DI1141" s="34"/>
      <c r="DJ1141" s="34"/>
      <c r="DK1141" s="34"/>
      <c r="DL1141" s="29"/>
    </row>
    <row r="1142" spans="1:116" ht="15" hidden="1" customHeight="1">
      <c r="A1142" s="29">
        <v>17729</v>
      </c>
      <c r="D1142" s="34"/>
      <c r="E1142" s="34"/>
      <c r="F1142" s="34"/>
      <c r="G1142" s="34"/>
      <c r="H1142" s="34"/>
      <c r="I1142" s="34"/>
      <c r="J1142" s="34"/>
      <c r="K1142" s="34"/>
      <c r="L1142" s="34"/>
      <c r="M1142" s="34"/>
      <c r="N1142" s="34"/>
      <c r="O1142" s="34"/>
      <c r="P1142" s="34"/>
      <c r="Q1142" s="34"/>
      <c r="R1142" s="34"/>
      <c r="S1142" s="34"/>
      <c r="T1142" s="34"/>
      <c r="U1142" s="34"/>
      <c r="V1142" s="34"/>
      <c r="W1142" s="34"/>
      <c r="X1142" s="34"/>
      <c r="Y1142" s="34"/>
      <c r="Z1142" s="34"/>
      <c r="AA1142" s="34"/>
      <c r="AB1142" s="34"/>
      <c r="AC1142" s="34"/>
      <c r="AD1142" s="34"/>
      <c r="AE1142" s="34"/>
      <c r="AF1142" s="34" t="s">
        <v>843</v>
      </c>
      <c r="AG1142" s="35" t="s">
        <v>819</v>
      </c>
      <c r="AH1142" s="36" t="s">
        <v>820</v>
      </c>
      <c r="AI1142" s="36" t="s">
        <v>8</v>
      </c>
      <c r="AK1142" s="30" t="s">
        <v>296</v>
      </c>
      <c r="AL1142" s="34" t="s">
        <v>843</v>
      </c>
      <c r="AM1142" s="35" t="s">
        <v>819</v>
      </c>
      <c r="AN1142" s="36" t="s">
        <v>820</v>
      </c>
      <c r="AO1142" s="36" t="s">
        <v>8</v>
      </c>
      <c r="AP1142" s="34"/>
      <c r="AQ1142" s="30" t="s">
        <v>296</v>
      </c>
      <c r="AR1142" s="162">
        <v>40805</v>
      </c>
      <c r="AS1142" s="163" t="str">
        <f t="shared" si="263"/>
        <v>ACAD -20C</v>
      </c>
      <c r="AT1142" s="164" t="str">
        <f t="shared" si="264"/>
        <v>JSO027</v>
      </c>
      <c r="AV1142" s="4" t="str">
        <f t="shared" si="265"/>
        <v>GP0510</v>
      </c>
      <c r="AW1142" s="31" t="str">
        <f t="shared" si="266"/>
        <v>Steppe bison</v>
      </c>
      <c r="BA1142" s="30"/>
      <c r="BB1142" s="37" t="s">
        <v>5107</v>
      </c>
      <c r="BD1142" s="5" t="s">
        <v>5064</v>
      </c>
      <c r="BE1142" s="5" t="s">
        <v>1015</v>
      </c>
      <c r="BF1142" s="5" t="s">
        <v>1160</v>
      </c>
      <c r="BG1142" s="5" t="s">
        <v>4708</v>
      </c>
      <c r="BH1142" s="5" t="s">
        <v>5106</v>
      </c>
      <c r="BI1142" s="32">
        <v>63.831944399999998</v>
      </c>
      <c r="BJ1142" s="32">
        <v>-139.0458333</v>
      </c>
      <c r="BK1142" s="3" t="s">
        <v>1195</v>
      </c>
      <c r="BP1142" s="34" t="s">
        <v>5091</v>
      </c>
      <c r="BQ1142" s="38"/>
      <c r="BT1142" s="34" t="s">
        <v>5068</v>
      </c>
      <c r="BU1142" s="168">
        <v>40800</v>
      </c>
      <c r="BV1142" s="30" t="str">
        <f t="shared" si="267"/>
        <v>ACAD -20C</v>
      </c>
      <c r="BW1142" s="31"/>
      <c r="BX1142" s="31"/>
      <c r="BY1142" s="5"/>
      <c r="BZ1142" s="58">
        <f t="shared" si="268"/>
        <v>40805</v>
      </c>
      <c r="CA1142" s="165" t="s">
        <v>5028</v>
      </c>
      <c r="CB1142" s="34"/>
      <c r="CC1142" s="34"/>
      <c r="DF1142" s="34"/>
      <c r="DG1142" s="34"/>
      <c r="DH1142" s="34"/>
      <c r="DI1142" s="34"/>
      <c r="DJ1142" s="34"/>
      <c r="DK1142" s="34"/>
      <c r="DL1142" s="29"/>
    </row>
    <row r="1143" spans="1:116" ht="15" hidden="1" customHeight="1">
      <c r="A1143" s="29">
        <v>17730</v>
      </c>
      <c r="D1143" s="157"/>
      <c r="E1143" s="157"/>
      <c r="F1143" s="157"/>
      <c r="G1143" s="157"/>
      <c r="H1143" s="157"/>
      <c r="I1143" s="157"/>
      <c r="J1143" s="157"/>
      <c r="K1143" s="157"/>
      <c r="L1143" s="157"/>
      <c r="M1143" s="157"/>
      <c r="N1143" s="157"/>
      <c r="O1143" s="157"/>
      <c r="P1143" s="157"/>
      <c r="Q1143" s="157"/>
      <c r="R1143" s="157"/>
      <c r="S1143" s="157"/>
      <c r="T1143" s="157"/>
      <c r="U1143" s="157"/>
      <c r="V1143" s="157"/>
      <c r="W1143" s="157"/>
      <c r="X1143" s="157"/>
      <c r="Y1143" s="157"/>
      <c r="Z1143" s="157"/>
      <c r="AA1143" s="157"/>
      <c r="AB1143" s="157"/>
      <c r="AC1143" s="157"/>
      <c r="AD1143" s="157"/>
      <c r="AE1143" s="157"/>
      <c r="AF1143" s="34" t="s">
        <v>844</v>
      </c>
      <c r="AG1143" s="35" t="s">
        <v>819</v>
      </c>
      <c r="AH1143" s="36" t="s">
        <v>820</v>
      </c>
      <c r="AI1143" s="36" t="s">
        <v>8</v>
      </c>
      <c r="AK1143" s="30" t="s">
        <v>296</v>
      </c>
      <c r="AL1143" s="34" t="s">
        <v>844</v>
      </c>
      <c r="AM1143" s="35" t="s">
        <v>819</v>
      </c>
      <c r="AN1143" s="36" t="s">
        <v>820</v>
      </c>
      <c r="AO1143" s="36" t="s">
        <v>8</v>
      </c>
      <c r="AP1143" s="34"/>
      <c r="AQ1143" s="30" t="s">
        <v>296</v>
      </c>
      <c r="AR1143" s="162">
        <v>40805</v>
      </c>
      <c r="AS1143" s="163" t="str">
        <f t="shared" si="263"/>
        <v>ACAD -20C</v>
      </c>
      <c r="AT1143" s="164" t="str">
        <f t="shared" si="264"/>
        <v>JSO028</v>
      </c>
      <c r="AV1143" s="4" t="str">
        <f t="shared" si="265"/>
        <v>GP0510</v>
      </c>
      <c r="AW1143" s="31" t="str">
        <f t="shared" si="266"/>
        <v>Steppe bison</v>
      </c>
      <c r="BA1143" s="30"/>
      <c r="BB1143" s="36" t="s">
        <v>5108</v>
      </c>
      <c r="BD1143" s="5" t="s">
        <v>5064</v>
      </c>
      <c r="BE1143" s="5" t="s">
        <v>1015</v>
      </c>
      <c r="BF1143" s="5" t="s">
        <v>1160</v>
      </c>
      <c r="BG1143" s="5" t="s">
        <v>4708</v>
      </c>
      <c r="BH1143" s="5" t="s">
        <v>5106</v>
      </c>
      <c r="BI1143" s="32">
        <v>63.831944399999998</v>
      </c>
      <c r="BJ1143" s="32">
        <v>-139.0458333</v>
      </c>
      <c r="BK1143" s="3" t="s">
        <v>1195</v>
      </c>
      <c r="BP1143" s="34" t="s">
        <v>5091</v>
      </c>
      <c r="BQ1143" s="38"/>
      <c r="BT1143" s="34" t="s">
        <v>5109</v>
      </c>
      <c r="BU1143" s="168">
        <v>40800</v>
      </c>
      <c r="BV1143" s="30" t="str">
        <f t="shared" si="267"/>
        <v>ACAD -20C</v>
      </c>
      <c r="BW1143" s="31"/>
      <c r="BX1143" s="31"/>
      <c r="BY1143" s="5"/>
      <c r="BZ1143" s="58">
        <f t="shared" si="268"/>
        <v>40805</v>
      </c>
      <c r="CA1143" s="165" t="s">
        <v>5028</v>
      </c>
      <c r="CB1143" s="34"/>
      <c r="CC1143" s="34"/>
      <c r="DF1143" s="34"/>
      <c r="DG1143" s="34"/>
      <c r="DH1143" s="34"/>
      <c r="DI1143" s="34"/>
      <c r="DJ1143" s="34"/>
      <c r="DK1143" s="34"/>
      <c r="DL1143" s="29"/>
    </row>
    <row r="1144" spans="1:116" ht="15" hidden="1" customHeight="1">
      <c r="A1144" s="29">
        <v>17731</v>
      </c>
      <c r="D1144" s="157"/>
      <c r="E1144" s="157"/>
      <c r="F1144" s="157"/>
      <c r="G1144" s="157"/>
      <c r="H1144" s="157"/>
      <c r="I1144" s="157"/>
      <c r="J1144" s="157"/>
      <c r="K1144" s="157"/>
      <c r="L1144" s="157"/>
      <c r="M1144" s="157"/>
      <c r="N1144" s="157"/>
      <c r="O1144" s="157"/>
      <c r="P1144" s="157"/>
      <c r="Q1144" s="157"/>
      <c r="R1144" s="157"/>
      <c r="S1144" s="157"/>
      <c r="T1144" s="157"/>
      <c r="U1144" s="157"/>
      <c r="V1144" s="157"/>
      <c r="W1144" s="157"/>
      <c r="X1144" s="157"/>
      <c r="Y1144" s="157"/>
      <c r="Z1144" s="157"/>
      <c r="AA1144" s="157"/>
      <c r="AB1144" s="157"/>
      <c r="AC1144" s="157"/>
      <c r="AD1144" s="157"/>
      <c r="AE1144" s="157"/>
      <c r="AF1144" s="34" t="s">
        <v>845</v>
      </c>
      <c r="AG1144" s="35" t="s">
        <v>819</v>
      </c>
      <c r="AH1144" s="36" t="s">
        <v>820</v>
      </c>
      <c r="AI1144" s="36" t="s">
        <v>8</v>
      </c>
      <c r="AK1144" s="30" t="s">
        <v>296</v>
      </c>
      <c r="AL1144" s="34" t="s">
        <v>845</v>
      </c>
      <c r="AM1144" s="35" t="s">
        <v>819</v>
      </c>
      <c r="AN1144" s="36" t="s">
        <v>820</v>
      </c>
      <c r="AO1144" s="36" t="s">
        <v>8</v>
      </c>
      <c r="AP1144" s="34"/>
      <c r="AQ1144" s="30" t="s">
        <v>296</v>
      </c>
      <c r="AR1144" s="162">
        <v>40805</v>
      </c>
      <c r="AS1144" s="163" t="str">
        <f t="shared" si="263"/>
        <v>ACAD -20C</v>
      </c>
      <c r="AT1144" s="164" t="str">
        <f t="shared" si="264"/>
        <v>JSO029</v>
      </c>
      <c r="AV1144" s="4" t="str">
        <f t="shared" si="265"/>
        <v>GP0510</v>
      </c>
      <c r="AW1144" s="31" t="str">
        <f t="shared" si="266"/>
        <v>Steppe bison</v>
      </c>
      <c r="BA1144" s="30"/>
      <c r="BB1144" s="36" t="s">
        <v>5110</v>
      </c>
      <c r="BD1144" s="5" t="s">
        <v>5064</v>
      </c>
      <c r="BE1144" s="5" t="s">
        <v>1015</v>
      </c>
      <c r="BF1144" s="5" t="s">
        <v>1160</v>
      </c>
      <c r="BG1144" s="5" t="s">
        <v>4708</v>
      </c>
      <c r="BH1144" s="5" t="s">
        <v>5106</v>
      </c>
      <c r="BI1144" s="32">
        <v>63.831944399999998</v>
      </c>
      <c r="BJ1144" s="32">
        <v>-139.0458333</v>
      </c>
      <c r="BK1144" s="3" t="s">
        <v>1195</v>
      </c>
      <c r="BP1144" s="34" t="s">
        <v>5091</v>
      </c>
      <c r="BQ1144" s="38"/>
      <c r="BT1144" s="34" t="s">
        <v>5068</v>
      </c>
      <c r="BU1144" s="168">
        <v>40800</v>
      </c>
      <c r="BV1144" s="30" t="str">
        <f t="shared" si="267"/>
        <v>ACAD -20C</v>
      </c>
      <c r="BW1144" s="31"/>
      <c r="BX1144" s="31"/>
      <c r="BY1144" s="5"/>
      <c r="BZ1144" s="58">
        <f t="shared" si="268"/>
        <v>40805</v>
      </c>
      <c r="CA1144" s="165" t="s">
        <v>5028</v>
      </c>
      <c r="CB1144" s="34"/>
      <c r="CC1144" s="34"/>
      <c r="DF1144" s="34"/>
      <c r="DG1144" s="34"/>
      <c r="DH1144" s="34"/>
      <c r="DI1144" s="34"/>
      <c r="DJ1144" s="34"/>
      <c r="DK1144" s="34"/>
      <c r="DL1144" s="29"/>
    </row>
    <row r="1145" spans="1:116" ht="15" hidden="1" customHeight="1">
      <c r="A1145" s="29">
        <v>17732</v>
      </c>
      <c r="D1145" s="157"/>
      <c r="E1145" s="157"/>
      <c r="F1145" s="157"/>
      <c r="G1145" s="157"/>
      <c r="H1145" s="157"/>
      <c r="I1145" s="157"/>
      <c r="J1145" s="157"/>
      <c r="K1145" s="157"/>
      <c r="L1145" s="157"/>
      <c r="M1145" s="157"/>
      <c r="N1145" s="157"/>
      <c r="O1145" s="157"/>
      <c r="P1145" s="157"/>
      <c r="Q1145" s="157"/>
      <c r="R1145" s="157"/>
      <c r="S1145" s="157"/>
      <c r="T1145" s="157"/>
      <c r="U1145" s="157"/>
      <c r="V1145" s="157"/>
      <c r="W1145" s="157"/>
      <c r="X1145" s="157"/>
      <c r="Y1145" s="157"/>
      <c r="Z1145" s="157"/>
      <c r="AA1145" s="157"/>
      <c r="AB1145" s="157"/>
      <c r="AC1145" s="157"/>
      <c r="AD1145" s="157"/>
      <c r="AE1145" s="157"/>
      <c r="AF1145" s="34" t="s">
        <v>846</v>
      </c>
      <c r="AG1145" s="35" t="s">
        <v>819</v>
      </c>
      <c r="AH1145" s="36" t="s">
        <v>820</v>
      </c>
      <c r="AI1145" s="36" t="s">
        <v>8</v>
      </c>
      <c r="AK1145" s="30" t="s">
        <v>296</v>
      </c>
      <c r="AL1145" s="34" t="s">
        <v>846</v>
      </c>
      <c r="AM1145" s="35" t="s">
        <v>819</v>
      </c>
      <c r="AN1145" s="36" t="s">
        <v>820</v>
      </c>
      <c r="AO1145" s="36" t="s">
        <v>8</v>
      </c>
      <c r="AP1145" s="34"/>
      <c r="AQ1145" s="30" t="s">
        <v>296</v>
      </c>
      <c r="AR1145" s="162">
        <v>40805</v>
      </c>
      <c r="AS1145" s="163" t="str">
        <f t="shared" si="263"/>
        <v>ACAD -20C</v>
      </c>
      <c r="AT1145" s="164" t="str">
        <f t="shared" si="264"/>
        <v>JSO030</v>
      </c>
      <c r="AV1145" s="4" t="str">
        <f t="shared" si="265"/>
        <v>GP0510</v>
      </c>
      <c r="AW1145" s="31" t="str">
        <f t="shared" si="266"/>
        <v>Steppe bison</v>
      </c>
      <c r="BA1145" s="30"/>
      <c r="BB1145" s="36" t="s">
        <v>5111</v>
      </c>
      <c r="BD1145" s="5" t="s">
        <v>5064</v>
      </c>
      <c r="BE1145" s="5" t="s">
        <v>1015</v>
      </c>
      <c r="BF1145" s="5" t="s">
        <v>1160</v>
      </c>
      <c r="BG1145" s="5" t="s">
        <v>4708</v>
      </c>
      <c r="BH1145" s="5" t="s">
        <v>5106</v>
      </c>
      <c r="BI1145" s="32">
        <v>63.831944399999998</v>
      </c>
      <c r="BJ1145" s="32">
        <v>-139.0458333</v>
      </c>
      <c r="BK1145" s="3" t="s">
        <v>1195</v>
      </c>
      <c r="BP1145" s="34" t="s">
        <v>5091</v>
      </c>
      <c r="BQ1145" s="38"/>
      <c r="BT1145" s="34" t="s">
        <v>5068</v>
      </c>
      <c r="BU1145" s="168">
        <v>40800</v>
      </c>
      <c r="BV1145" s="30" t="str">
        <f t="shared" si="267"/>
        <v>ACAD -20C</v>
      </c>
      <c r="BW1145" s="31"/>
      <c r="BX1145" s="31"/>
      <c r="BY1145" s="5"/>
      <c r="BZ1145" s="58">
        <f t="shared" si="268"/>
        <v>40805</v>
      </c>
      <c r="CA1145" s="165" t="s">
        <v>5028</v>
      </c>
      <c r="CB1145" s="34"/>
      <c r="CC1145" s="34"/>
      <c r="DF1145" s="34"/>
      <c r="DG1145" s="34"/>
      <c r="DH1145" s="34"/>
      <c r="DI1145" s="34"/>
      <c r="DJ1145" s="34"/>
      <c r="DK1145" s="34"/>
      <c r="DL1145" s="29"/>
    </row>
    <row r="1146" spans="1:116" ht="15" hidden="1" customHeight="1">
      <c r="A1146" s="29">
        <v>17733</v>
      </c>
      <c r="D1146" s="147" t="s">
        <v>5586</v>
      </c>
      <c r="E1146" s="147"/>
      <c r="F1146" s="147"/>
      <c r="G1146" s="147" t="s">
        <v>5295</v>
      </c>
      <c r="H1146" s="7" t="s">
        <v>5587</v>
      </c>
      <c r="I1146" s="7"/>
      <c r="J1146" s="7"/>
      <c r="K1146" s="7"/>
      <c r="L1146" s="7"/>
      <c r="M1146" s="7"/>
      <c r="N1146" s="7"/>
      <c r="O1146" s="7"/>
      <c r="P1146" s="157"/>
      <c r="Q1146" s="157"/>
      <c r="R1146" s="157"/>
      <c r="S1146" s="157"/>
      <c r="T1146" s="157"/>
      <c r="U1146" s="157"/>
      <c r="V1146" s="157"/>
      <c r="W1146" s="157"/>
      <c r="X1146" s="157"/>
      <c r="Y1146" s="157"/>
      <c r="Z1146" s="157"/>
      <c r="AA1146" s="157"/>
      <c r="AB1146" s="157"/>
      <c r="AC1146" s="157"/>
      <c r="AD1146" s="157"/>
      <c r="AE1146" s="157"/>
      <c r="AF1146" s="34" t="s">
        <v>847</v>
      </c>
      <c r="AG1146" s="35" t="s">
        <v>819</v>
      </c>
      <c r="AH1146" s="36" t="s">
        <v>820</v>
      </c>
      <c r="AI1146" s="36" t="s">
        <v>8</v>
      </c>
      <c r="AK1146" s="30" t="s">
        <v>296</v>
      </c>
      <c r="AL1146" s="34" t="s">
        <v>847</v>
      </c>
      <c r="AM1146" s="35" t="s">
        <v>819</v>
      </c>
      <c r="AN1146" s="36" t="s">
        <v>820</v>
      </c>
      <c r="AO1146" s="36" t="s">
        <v>8</v>
      </c>
      <c r="AP1146" s="34"/>
      <c r="AQ1146" s="30" t="s">
        <v>296</v>
      </c>
      <c r="AR1146" s="162">
        <v>40805</v>
      </c>
      <c r="AS1146" s="163" t="str">
        <f t="shared" si="263"/>
        <v>ACAD -20C</v>
      </c>
      <c r="AT1146" s="164" t="str">
        <f t="shared" si="264"/>
        <v>JSO031</v>
      </c>
      <c r="AV1146" s="4" t="str">
        <f t="shared" si="265"/>
        <v>GP0510</v>
      </c>
      <c r="AW1146" s="31" t="str">
        <f t="shared" si="266"/>
        <v>Steppe bison</v>
      </c>
      <c r="BA1146" s="30"/>
      <c r="BB1146" s="36" t="s">
        <v>5112</v>
      </c>
      <c r="BD1146" s="5" t="s">
        <v>5064</v>
      </c>
      <c r="BE1146" s="5" t="s">
        <v>1015</v>
      </c>
      <c r="BF1146" s="5" t="s">
        <v>1160</v>
      </c>
      <c r="BG1146" s="5" t="s">
        <v>4708</v>
      </c>
      <c r="BH1146" s="171" t="s">
        <v>5113</v>
      </c>
      <c r="BI1146" s="32">
        <v>63.831944399999998</v>
      </c>
      <c r="BJ1146" s="32">
        <v>-139.0458333</v>
      </c>
      <c r="BK1146" s="3" t="s">
        <v>1195</v>
      </c>
      <c r="BP1146" s="34" t="s">
        <v>5091</v>
      </c>
      <c r="BQ1146" s="38"/>
      <c r="BT1146" s="34" t="s">
        <v>5068</v>
      </c>
      <c r="BU1146" s="168">
        <v>40800</v>
      </c>
      <c r="BV1146" s="30" t="str">
        <f t="shared" si="267"/>
        <v>ACAD -20C</v>
      </c>
      <c r="BW1146" s="31"/>
      <c r="BX1146" s="31"/>
      <c r="BY1146" s="147" t="s">
        <v>5586</v>
      </c>
      <c r="BZ1146" s="58">
        <f t="shared" si="268"/>
        <v>40805</v>
      </c>
      <c r="CA1146" s="165" t="s">
        <v>5028</v>
      </c>
      <c r="CB1146" s="34"/>
      <c r="CC1146" s="34"/>
      <c r="DF1146" s="34"/>
      <c r="DG1146" s="34"/>
      <c r="DH1146" s="34"/>
      <c r="DI1146" s="34"/>
      <c r="DJ1146" s="34"/>
      <c r="DK1146" s="34"/>
      <c r="DL1146" s="29"/>
    </row>
    <row r="1147" spans="1:116" ht="15" hidden="1" customHeight="1">
      <c r="A1147" s="29">
        <v>17734</v>
      </c>
      <c r="D1147" s="157"/>
      <c r="E1147" s="157"/>
      <c r="F1147" s="157"/>
      <c r="G1147" s="157"/>
      <c r="H1147" s="157"/>
      <c r="I1147" s="157"/>
      <c r="J1147" s="157"/>
      <c r="K1147" s="157"/>
      <c r="L1147" s="157"/>
      <c r="M1147" s="157"/>
      <c r="N1147" s="157"/>
      <c r="O1147" s="157"/>
      <c r="P1147" s="157"/>
      <c r="Q1147" s="157"/>
      <c r="R1147" s="157"/>
      <c r="S1147" s="157"/>
      <c r="T1147" s="157"/>
      <c r="U1147" s="157"/>
      <c r="V1147" s="157"/>
      <c r="W1147" s="157"/>
      <c r="X1147" s="157"/>
      <c r="Y1147" s="157"/>
      <c r="Z1147" s="157"/>
      <c r="AA1147" s="157"/>
      <c r="AB1147" s="157"/>
      <c r="AC1147" s="157"/>
      <c r="AD1147" s="157"/>
      <c r="AE1147" s="157"/>
      <c r="AF1147" s="34" t="s">
        <v>848</v>
      </c>
      <c r="AG1147" s="35" t="s">
        <v>819</v>
      </c>
      <c r="AH1147" s="36" t="s">
        <v>820</v>
      </c>
      <c r="AI1147" s="36" t="s">
        <v>8</v>
      </c>
      <c r="AK1147" s="30" t="s">
        <v>296</v>
      </c>
      <c r="AL1147" s="34" t="s">
        <v>848</v>
      </c>
      <c r="AM1147" s="35" t="s">
        <v>819</v>
      </c>
      <c r="AN1147" s="36" t="s">
        <v>820</v>
      </c>
      <c r="AO1147" s="36" t="s">
        <v>8</v>
      </c>
      <c r="AP1147" s="34"/>
      <c r="AQ1147" s="30" t="s">
        <v>296</v>
      </c>
      <c r="AR1147" s="162">
        <v>40805</v>
      </c>
      <c r="AS1147" s="163" t="str">
        <f t="shared" si="263"/>
        <v>ACAD -20C</v>
      </c>
      <c r="AT1147" s="164" t="str">
        <f t="shared" si="264"/>
        <v>JSO032</v>
      </c>
      <c r="AV1147" s="4" t="str">
        <f t="shared" si="265"/>
        <v>GP0510</v>
      </c>
      <c r="AW1147" s="31" t="str">
        <f t="shared" si="266"/>
        <v>Steppe bison</v>
      </c>
      <c r="BA1147" s="30"/>
      <c r="BB1147" s="36" t="s">
        <v>5114</v>
      </c>
      <c r="BD1147" s="5" t="s">
        <v>5064</v>
      </c>
      <c r="BE1147" s="5" t="s">
        <v>1015</v>
      </c>
      <c r="BF1147" s="5" t="s">
        <v>1160</v>
      </c>
      <c r="BG1147" s="5" t="s">
        <v>4708</v>
      </c>
      <c r="BH1147" s="5" t="s">
        <v>4581</v>
      </c>
      <c r="BI1147" s="66">
        <v>63.818899999999999</v>
      </c>
      <c r="BJ1147" s="66">
        <v>-139.06829999999999</v>
      </c>
      <c r="BK1147" s="143" t="s">
        <v>4582</v>
      </c>
      <c r="BO1147" s="34">
        <v>2015</v>
      </c>
      <c r="BP1147" s="34" t="s">
        <v>5091</v>
      </c>
      <c r="BQ1147" s="38"/>
      <c r="BT1147" s="34" t="s">
        <v>5068</v>
      </c>
      <c r="BU1147" s="168">
        <v>40800</v>
      </c>
      <c r="BV1147" s="30" t="str">
        <f t="shared" si="267"/>
        <v>ACAD -20C</v>
      </c>
      <c r="BW1147" s="31"/>
      <c r="BX1147" s="31"/>
      <c r="BY1147" s="5"/>
      <c r="BZ1147" s="58">
        <f t="shared" si="268"/>
        <v>40805</v>
      </c>
      <c r="CA1147" s="165" t="s">
        <v>5028</v>
      </c>
      <c r="CB1147" s="34"/>
      <c r="CC1147" s="34"/>
      <c r="DF1147" s="34"/>
      <c r="DG1147" s="34"/>
      <c r="DH1147" s="34"/>
      <c r="DI1147" s="34"/>
      <c r="DJ1147" s="34"/>
      <c r="DK1147" s="34"/>
      <c r="DL1147" s="29"/>
    </row>
    <row r="1148" spans="1:116" ht="15" hidden="1" customHeight="1">
      <c r="A1148" s="29">
        <v>17735</v>
      </c>
      <c r="D1148" s="157"/>
      <c r="E1148" s="157"/>
      <c r="F1148" s="157"/>
      <c r="G1148" s="157"/>
      <c r="H1148" s="157"/>
      <c r="I1148" s="157"/>
      <c r="J1148" s="157"/>
      <c r="K1148" s="157"/>
      <c r="L1148" s="157"/>
      <c r="M1148" s="157"/>
      <c r="N1148" s="157"/>
      <c r="O1148" s="157"/>
      <c r="P1148" s="157"/>
      <c r="Q1148" s="157"/>
      <c r="R1148" s="157"/>
      <c r="S1148" s="157"/>
      <c r="T1148" s="157"/>
      <c r="U1148" s="157"/>
      <c r="V1148" s="157"/>
      <c r="W1148" s="157"/>
      <c r="X1148" s="157"/>
      <c r="Y1148" s="157"/>
      <c r="Z1148" s="157"/>
      <c r="AA1148" s="157"/>
      <c r="AB1148" s="157"/>
      <c r="AC1148" s="157"/>
      <c r="AD1148" s="157"/>
      <c r="AE1148" s="157"/>
      <c r="AF1148" s="34" t="s">
        <v>849</v>
      </c>
      <c r="AG1148" s="35" t="s">
        <v>819</v>
      </c>
      <c r="AH1148" s="36" t="s">
        <v>820</v>
      </c>
      <c r="AI1148" s="36" t="s">
        <v>8</v>
      </c>
      <c r="AK1148" s="30" t="s">
        <v>296</v>
      </c>
      <c r="AL1148" s="34" t="s">
        <v>849</v>
      </c>
      <c r="AM1148" s="35" t="s">
        <v>819</v>
      </c>
      <c r="AN1148" s="36" t="s">
        <v>820</v>
      </c>
      <c r="AO1148" s="36" t="s">
        <v>8</v>
      </c>
      <c r="AP1148" s="34"/>
      <c r="AQ1148" s="30" t="s">
        <v>296</v>
      </c>
      <c r="AR1148" s="162">
        <v>40805</v>
      </c>
      <c r="AS1148" s="163" t="str">
        <f t="shared" si="263"/>
        <v>ACAD -20C</v>
      </c>
      <c r="AT1148" s="164" t="str">
        <f t="shared" si="264"/>
        <v>JSO033</v>
      </c>
      <c r="AV1148" s="4" t="str">
        <f t="shared" si="265"/>
        <v>GP0510</v>
      </c>
      <c r="AW1148" s="31" t="str">
        <f t="shared" si="266"/>
        <v>Steppe bison</v>
      </c>
      <c r="BA1148" s="30"/>
      <c r="BB1148" s="36" t="s">
        <v>5115</v>
      </c>
      <c r="BD1148" s="5" t="s">
        <v>5064</v>
      </c>
      <c r="BE1148" s="5" t="s">
        <v>1015</v>
      </c>
      <c r="BF1148" s="5" t="s">
        <v>1160</v>
      </c>
      <c r="BG1148" s="5" t="s">
        <v>4708</v>
      </c>
      <c r="BH1148" s="5" t="s">
        <v>4581</v>
      </c>
      <c r="BI1148" s="66">
        <v>63.818899999999999</v>
      </c>
      <c r="BJ1148" s="66">
        <v>-139.06829999999999</v>
      </c>
      <c r="BK1148" s="143" t="s">
        <v>4582</v>
      </c>
      <c r="BO1148" s="34">
        <v>2015</v>
      </c>
      <c r="BP1148" s="34" t="s">
        <v>5091</v>
      </c>
      <c r="BQ1148" s="38"/>
      <c r="BT1148" s="34" t="s">
        <v>5068</v>
      </c>
      <c r="BU1148" s="168">
        <v>40800</v>
      </c>
      <c r="BV1148" s="30" t="str">
        <f t="shared" si="267"/>
        <v>ACAD -20C</v>
      </c>
      <c r="BW1148" s="31"/>
      <c r="BX1148" s="31"/>
      <c r="BY1148" s="5"/>
      <c r="BZ1148" s="58">
        <f t="shared" si="268"/>
        <v>40805</v>
      </c>
      <c r="CA1148" s="165" t="s">
        <v>5028</v>
      </c>
      <c r="CB1148" s="34"/>
      <c r="CC1148" s="34"/>
      <c r="DF1148" s="34"/>
      <c r="DG1148" s="34"/>
      <c r="DH1148" s="34"/>
      <c r="DI1148" s="34"/>
      <c r="DJ1148" s="34"/>
      <c r="DK1148" s="34"/>
      <c r="DL1148" s="29"/>
    </row>
    <row r="1149" spans="1:116" ht="15" hidden="1" customHeight="1">
      <c r="A1149" s="29">
        <v>17736</v>
      </c>
      <c r="D1149" s="157"/>
      <c r="E1149" s="157"/>
      <c r="F1149" s="157"/>
      <c r="G1149" s="157"/>
      <c r="H1149" s="157"/>
      <c r="I1149" s="157"/>
      <c r="J1149" s="157"/>
      <c r="K1149" s="157"/>
      <c r="L1149" s="157"/>
      <c r="M1149" s="157"/>
      <c r="N1149" s="157"/>
      <c r="O1149" s="157"/>
      <c r="P1149" s="157"/>
      <c r="Q1149" s="157"/>
      <c r="R1149" s="157"/>
      <c r="S1149" s="157"/>
      <c r="T1149" s="157"/>
      <c r="U1149" s="157"/>
      <c r="V1149" s="157"/>
      <c r="W1149" s="157"/>
      <c r="X1149" s="157"/>
      <c r="Y1149" s="157"/>
      <c r="Z1149" s="157"/>
      <c r="AA1149" s="157"/>
      <c r="AB1149" s="157"/>
      <c r="AC1149" s="157"/>
      <c r="AD1149" s="157"/>
      <c r="AE1149" s="157"/>
      <c r="AF1149" s="34" t="s">
        <v>850</v>
      </c>
      <c r="AG1149" s="35" t="s">
        <v>819</v>
      </c>
      <c r="AH1149" s="36" t="s">
        <v>820</v>
      </c>
      <c r="AI1149" s="36" t="s">
        <v>8</v>
      </c>
      <c r="AK1149" s="30" t="s">
        <v>296</v>
      </c>
      <c r="AL1149" s="34" t="s">
        <v>850</v>
      </c>
      <c r="AM1149" s="35" t="s">
        <v>819</v>
      </c>
      <c r="AN1149" s="36" t="s">
        <v>820</v>
      </c>
      <c r="AO1149" s="36" t="s">
        <v>8</v>
      </c>
      <c r="AP1149" s="34"/>
      <c r="AQ1149" s="30" t="s">
        <v>296</v>
      </c>
      <c r="AR1149" s="162">
        <v>40805</v>
      </c>
      <c r="AS1149" s="163" t="str">
        <f t="shared" si="263"/>
        <v>ACAD -20C</v>
      </c>
      <c r="AT1149" s="164" t="str">
        <f t="shared" si="264"/>
        <v>JSO034</v>
      </c>
      <c r="AV1149" s="4" t="str">
        <f t="shared" si="265"/>
        <v>GP0510</v>
      </c>
      <c r="AW1149" s="31" t="str">
        <f t="shared" si="266"/>
        <v>Steppe bison</v>
      </c>
      <c r="BA1149" s="30"/>
      <c r="BB1149" s="36" t="s">
        <v>5116</v>
      </c>
      <c r="BD1149" s="5" t="s">
        <v>5064</v>
      </c>
      <c r="BE1149" s="5" t="s">
        <v>1015</v>
      </c>
      <c r="BF1149" s="5" t="s">
        <v>1160</v>
      </c>
      <c r="BG1149" s="5" t="s">
        <v>4708</v>
      </c>
      <c r="BH1149" s="5" t="s">
        <v>4581</v>
      </c>
      <c r="BI1149" s="66">
        <v>63.818899999999999</v>
      </c>
      <c r="BJ1149" s="66">
        <v>-139.06829999999999</v>
      </c>
      <c r="BK1149" s="143" t="s">
        <v>4582</v>
      </c>
      <c r="BO1149" s="34">
        <v>2015</v>
      </c>
      <c r="BP1149" s="34" t="s">
        <v>5091</v>
      </c>
      <c r="BQ1149" s="38"/>
      <c r="BT1149" s="34" t="s">
        <v>5068</v>
      </c>
      <c r="BU1149" s="168">
        <v>40800</v>
      </c>
      <c r="BV1149" s="30" t="str">
        <f t="shared" si="267"/>
        <v>ACAD -20C</v>
      </c>
      <c r="BW1149" s="31"/>
      <c r="BX1149" s="31"/>
      <c r="BY1149" s="5"/>
      <c r="BZ1149" s="58">
        <f t="shared" si="268"/>
        <v>40805</v>
      </c>
      <c r="CA1149" s="165" t="s">
        <v>5028</v>
      </c>
      <c r="CB1149" s="34"/>
      <c r="CC1149" s="34"/>
      <c r="DF1149" s="34"/>
      <c r="DG1149" s="34"/>
      <c r="DH1149" s="34"/>
      <c r="DI1149" s="34"/>
      <c r="DJ1149" s="34"/>
      <c r="DK1149" s="34"/>
      <c r="DL1149" s="29"/>
    </row>
    <row r="1150" spans="1:116" ht="15" hidden="1" customHeight="1">
      <c r="A1150" s="29">
        <v>17737</v>
      </c>
      <c r="D1150" s="157"/>
      <c r="E1150" s="157"/>
      <c r="F1150" s="157"/>
      <c r="G1150" s="157"/>
      <c r="H1150" s="157"/>
      <c r="I1150" s="157"/>
      <c r="J1150" s="157"/>
      <c r="K1150" s="157"/>
      <c r="L1150" s="157"/>
      <c r="M1150" s="157"/>
      <c r="N1150" s="157"/>
      <c r="O1150" s="157"/>
      <c r="P1150" s="157"/>
      <c r="Q1150" s="157"/>
      <c r="R1150" s="157"/>
      <c r="S1150" s="157"/>
      <c r="T1150" s="157"/>
      <c r="U1150" s="157"/>
      <c r="V1150" s="157"/>
      <c r="W1150" s="157"/>
      <c r="X1150" s="157"/>
      <c r="Y1150" s="157"/>
      <c r="Z1150" s="157"/>
      <c r="AA1150" s="157"/>
      <c r="AB1150" s="157"/>
      <c r="AC1150" s="157"/>
      <c r="AD1150" s="157"/>
      <c r="AE1150" s="157"/>
      <c r="AF1150" s="34" t="s">
        <v>851</v>
      </c>
      <c r="AG1150" s="35" t="s">
        <v>819</v>
      </c>
      <c r="AH1150" s="36" t="s">
        <v>820</v>
      </c>
      <c r="AI1150" s="36" t="s">
        <v>8</v>
      </c>
      <c r="AK1150" s="30" t="s">
        <v>296</v>
      </c>
      <c r="AL1150" s="34" t="s">
        <v>851</v>
      </c>
      <c r="AM1150" s="35" t="s">
        <v>819</v>
      </c>
      <c r="AN1150" s="36" t="s">
        <v>820</v>
      </c>
      <c r="AO1150" s="36" t="s">
        <v>8</v>
      </c>
      <c r="AP1150" s="34"/>
      <c r="AQ1150" s="30" t="s">
        <v>296</v>
      </c>
      <c r="AR1150" s="162">
        <v>40805</v>
      </c>
      <c r="AS1150" s="163" t="str">
        <f t="shared" si="263"/>
        <v>ACAD -20C</v>
      </c>
      <c r="AT1150" s="164" t="str">
        <f t="shared" si="264"/>
        <v>JSO035</v>
      </c>
      <c r="AV1150" s="4" t="str">
        <f t="shared" si="265"/>
        <v>GP0510</v>
      </c>
      <c r="AW1150" s="31" t="str">
        <f t="shared" si="266"/>
        <v>Steppe bison</v>
      </c>
      <c r="BA1150" s="30"/>
      <c r="BB1150" s="36" t="s">
        <v>5117</v>
      </c>
      <c r="BD1150" s="5" t="s">
        <v>5064</v>
      </c>
      <c r="BE1150" s="5" t="s">
        <v>1015</v>
      </c>
      <c r="BF1150" s="5" t="s">
        <v>1160</v>
      </c>
      <c r="BG1150" s="5" t="s">
        <v>4708</v>
      </c>
      <c r="BH1150" s="5" t="s">
        <v>4581</v>
      </c>
      <c r="BI1150" s="66">
        <v>63.818899999999999</v>
      </c>
      <c r="BJ1150" s="66">
        <v>-139.06829999999999</v>
      </c>
      <c r="BK1150" s="143" t="s">
        <v>4582</v>
      </c>
      <c r="BO1150" s="34">
        <v>2015</v>
      </c>
      <c r="BP1150" s="34" t="s">
        <v>5091</v>
      </c>
      <c r="BQ1150" s="38"/>
      <c r="BT1150" s="34" t="s">
        <v>5068</v>
      </c>
      <c r="BU1150" s="168">
        <v>40800</v>
      </c>
      <c r="BV1150" s="30" t="str">
        <f t="shared" si="267"/>
        <v>ACAD -20C</v>
      </c>
      <c r="BW1150" s="31"/>
      <c r="BX1150" s="31"/>
      <c r="BY1150" s="5"/>
      <c r="BZ1150" s="58">
        <f t="shared" si="268"/>
        <v>40805</v>
      </c>
      <c r="CA1150" s="165" t="s">
        <v>5028</v>
      </c>
      <c r="CB1150" s="34"/>
      <c r="CC1150" s="34"/>
      <c r="DF1150" s="34"/>
      <c r="DG1150" s="34"/>
      <c r="DH1150" s="34"/>
      <c r="DI1150" s="34"/>
      <c r="DJ1150" s="34"/>
      <c r="DK1150" s="34"/>
      <c r="DL1150" s="29"/>
    </row>
    <row r="1151" spans="1:116" ht="15" hidden="1" customHeight="1">
      <c r="A1151" s="29">
        <v>17738</v>
      </c>
      <c r="D1151" s="157"/>
      <c r="E1151" s="157"/>
      <c r="F1151" s="157"/>
      <c r="G1151" s="157"/>
      <c r="H1151" s="157"/>
      <c r="I1151" s="157"/>
      <c r="J1151" s="157"/>
      <c r="K1151" s="157"/>
      <c r="L1151" s="157"/>
      <c r="M1151" s="157"/>
      <c r="N1151" s="157"/>
      <c r="O1151" s="157"/>
      <c r="P1151" s="157"/>
      <c r="Q1151" s="157"/>
      <c r="R1151" s="157"/>
      <c r="S1151" s="157"/>
      <c r="T1151" s="157"/>
      <c r="U1151" s="157"/>
      <c r="V1151" s="157"/>
      <c r="W1151" s="157"/>
      <c r="X1151" s="157"/>
      <c r="Y1151" s="157"/>
      <c r="Z1151" s="157"/>
      <c r="AA1151" s="157"/>
      <c r="AB1151" s="157"/>
      <c r="AC1151" s="157"/>
      <c r="AD1151" s="157"/>
      <c r="AE1151" s="157"/>
      <c r="AF1151" s="34" t="s">
        <v>852</v>
      </c>
      <c r="AG1151" s="35" t="s">
        <v>819</v>
      </c>
      <c r="AH1151" s="36" t="s">
        <v>820</v>
      </c>
      <c r="AI1151" s="36" t="s">
        <v>8</v>
      </c>
      <c r="AK1151" s="30" t="s">
        <v>296</v>
      </c>
      <c r="AL1151" s="34" t="s">
        <v>852</v>
      </c>
      <c r="AM1151" s="35" t="s">
        <v>819</v>
      </c>
      <c r="AN1151" s="36" t="s">
        <v>820</v>
      </c>
      <c r="AO1151" s="36" t="s">
        <v>8</v>
      </c>
      <c r="AP1151" s="34"/>
      <c r="AQ1151" s="30" t="s">
        <v>296</v>
      </c>
      <c r="AR1151" s="162">
        <v>40805</v>
      </c>
      <c r="AS1151" s="163" t="str">
        <f t="shared" si="263"/>
        <v>ACAD -20C</v>
      </c>
      <c r="AT1151" s="164" t="str">
        <f t="shared" si="264"/>
        <v>JSO036</v>
      </c>
      <c r="AV1151" s="4" t="str">
        <f t="shared" si="265"/>
        <v>GP0510</v>
      </c>
      <c r="AW1151" s="31" t="str">
        <f t="shared" si="266"/>
        <v>Steppe bison</v>
      </c>
      <c r="BA1151" s="30"/>
      <c r="BB1151" s="37" t="s">
        <v>5118</v>
      </c>
      <c r="BD1151" s="5" t="s">
        <v>5064</v>
      </c>
      <c r="BE1151" s="5" t="s">
        <v>1015</v>
      </c>
      <c r="BF1151" s="5" t="s">
        <v>1160</v>
      </c>
      <c r="BG1151" s="5" t="s">
        <v>4708</v>
      </c>
      <c r="BH1151" s="5" t="s">
        <v>4581</v>
      </c>
      <c r="BI1151" s="66">
        <v>63.818899999999999</v>
      </c>
      <c r="BJ1151" s="66">
        <v>-139.06829999999999</v>
      </c>
      <c r="BK1151" s="143" t="s">
        <v>4582</v>
      </c>
      <c r="BO1151" s="34">
        <v>2015</v>
      </c>
      <c r="BP1151" s="34" t="s">
        <v>5091</v>
      </c>
      <c r="BQ1151" s="38"/>
      <c r="BT1151" s="34" t="s">
        <v>5068</v>
      </c>
      <c r="BU1151" s="168">
        <v>40800</v>
      </c>
      <c r="BV1151" s="30" t="str">
        <f t="shared" si="267"/>
        <v>ACAD -20C</v>
      </c>
      <c r="BW1151" s="31"/>
      <c r="BX1151" s="31"/>
      <c r="BY1151" s="5"/>
      <c r="BZ1151" s="58">
        <f t="shared" si="268"/>
        <v>40805</v>
      </c>
      <c r="CA1151" s="165" t="s">
        <v>5028</v>
      </c>
      <c r="CB1151" s="34"/>
      <c r="CC1151" s="34"/>
      <c r="DF1151" s="34"/>
      <c r="DG1151" s="34"/>
      <c r="DH1151" s="34"/>
      <c r="DI1151" s="34"/>
      <c r="DJ1151" s="34"/>
      <c r="DK1151" s="34"/>
      <c r="DL1151" s="29"/>
    </row>
    <row r="1152" spans="1:116" ht="15" hidden="1" customHeight="1">
      <c r="A1152" s="29">
        <v>17739</v>
      </c>
      <c r="D1152" s="157"/>
      <c r="E1152" s="157"/>
      <c r="F1152" s="157"/>
      <c r="G1152" s="157"/>
      <c r="H1152" s="157"/>
      <c r="I1152" s="157"/>
      <c r="J1152" s="157"/>
      <c r="K1152" s="157"/>
      <c r="L1152" s="157"/>
      <c r="M1152" s="157"/>
      <c r="N1152" s="157"/>
      <c r="O1152" s="157"/>
      <c r="P1152" s="157"/>
      <c r="Q1152" s="157"/>
      <c r="R1152" s="157"/>
      <c r="S1152" s="157"/>
      <c r="T1152" s="157"/>
      <c r="U1152" s="157"/>
      <c r="V1152" s="157"/>
      <c r="W1152" s="157"/>
      <c r="X1152" s="157"/>
      <c r="Y1152" s="157"/>
      <c r="Z1152" s="157"/>
      <c r="AA1152" s="157"/>
      <c r="AB1152" s="157"/>
      <c r="AC1152" s="157"/>
      <c r="AD1152" s="157"/>
      <c r="AE1152" s="157"/>
      <c r="AF1152" s="34" t="s">
        <v>853</v>
      </c>
      <c r="AG1152" s="35" t="s">
        <v>819</v>
      </c>
      <c r="AH1152" s="36" t="s">
        <v>820</v>
      </c>
      <c r="AI1152" s="36" t="s">
        <v>8</v>
      </c>
      <c r="AK1152" s="30" t="s">
        <v>296</v>
      </c>
      <c r="AL1152" s="34" t="s">
        <v>853</v>
      </c>
      <c r="AM1152" s="35" t="s">
        <v>819</v>
      </c>
      <c r="AN1152" s="36" t="s">
        <v>820</v>
      </c>
      <c r="AO1152" s="36" t="s">
        <v>8</v>
      </c>
      <c r="AP1152" s="34"/>
      <c r="AQ1152" s="30" t="s">
        <v>296</v>
      </c>
      <c r="AR1152" s="162">
        <v>40805</v>
      </c>
      <c r="AS1152" s="163" t="str">
        <f t="shared" si="263"/>
        <v>ACAD -20C</v>
      </c>
      <c r="AT1152" s="164" t="str">
        <f t="shared" si="264"/>
        <v>JSO037</v>
      </c>
      <c r="AV1152" s="4" t="str">
        <f t="shared" si="265"/>
        <v>GP0510</v>
      </c>
      <c r="AW1152" s="31" t="str">
        <f t="shared" si="266"/>
        <v>Steppe bison</v>
      </c>
      <c r="BA1152" s="30"/>
      <c r="BB1152" s="36" t="s">
        <v>5119</v>
      </c>
      <c r="BD1152" s="5" t="s">
        <v>5064</v>
      </c>
      <c r="BE1152" s="5" t="s">
        <v>1015</v>
      </c>
      <c r="BF1152" s="5" t="s">
        <v>1160</v>
      </c>
      <c r="BG1152" s="5" t="s">
        <v>4708</v>
      </c>
      <c r="BH1152" s="5" t="s">
        <v>5065</v>
      </c>
      <c r="BI1152" s="159">
        <v>63.816111100000001</v>
      </c>
      <c r="BJ1152" s="32">
        <v>-139.05000000000001</v>
      </c>
      <c r="BK1152" s="32" t="s">
        <v>1114</v>
      </c>
      <c r="BO1152" s="34">
        <v>2015</v>
      </c>
      <c r="BP1152" s="34" t="s">
        <v>5066</v>
      </c>
      <c r="BQ1152" s="38"/>
      <c r="BT1152" s="34" t="s">
        <v>5068</v>
      </c>
      <c r="BU1152" s="168">
        <v>40800</v>
      </c>
      <c r="BV1152" s="30" t="str">
        <f t="shared" si="267"/>
        <v>ACAD -20C</v>
      </c>
      <c r="BW1152" s="31"/>
      <c r="BX1152" s="31"/>
      <c r="BY1152" s="5"/>
      <c r="BZ1152" s="58">
        <f t="shared" si="268"/>
        <v>40805</v>
      </c>
      <c r="CA1152" s="165" t="s">
        <v>5028</v>
      </c>
      <c r="CB1152" s="34"/>
      <c r="CC1152" s="34"/>
      <c r="DF1152" s="34"/>
      <c r="DG1152" s="34"/>
      <c r="DH1152" s="34"/>
      <c r="DI1152" s="34"/>
      <c r="DJ1152" s="34"/>
      <c r="DK1152" s="34"/>
      <c r="DL1152" s="29"/>
    </row>
    <row r="1153" spans="1:116" ht="15" hidden="1" customHeight="1">
      <c r="A1153" s="29">
        <v>17740</v>
      </c>
      <c r="D1153" s="157"/>
      <c r="E1153" s="157"/>
      <c r="F1153" s="157"/>
      <c r="G1153" s="157"/>
      <c r="H1153" s="157"/>
      <c r="I1153" s="157"/>
      <c r="J1153" s="157"/>
      <c r="K1153" s="157"/>
      <c r="L1153" s="157"/>
      <c r="M1153" s="157"/>
      <c r="N1153" s="157"/>
      <c r="O1153" s="157"/>
      <c r="P1153" s="157"/>
      <c r="Q1153" s="157"/>
      <c r="R1153" s="157"/>
      <c r="S1153" s="157"/>
      <c r="T1153" s="157"/>
      <c r="U1153" s="157"/>
      <c r="V1153" s="157"/>
      <c r="W1153" s="157"/>
      <c r="X1153" s="157"/>
      <c r="Y1153" s="157"/>
      <c r="Z1153" s="157"/>
      <c r="AA1153" s="157"/>
      <c r="AB1153" s="157"/>
      <c r="AC1153" s="157"/>
      <c r="AD1153" s="157"/>
      <c r="AE1153" s="157"/>
      <c r="AF1153" s="34" t="s">
        <v>854</v>
      </c>
      <c r="AG1153" s="35" t="s">
        <v>819</v>
      </c>
      <c r="AH1153" s="36" t="s">
        <v>820</v>
      </c>
      <c r="AI1153" s="36" t="s">
        <v>8</v>
      </c>
      <c r="AK1153" s="30" t="s">
        <v>296</v>
      </c>
      <c r="AL1153" s="34" t="s">
        <v>854</v>
      </c>
      <c r="AM1153" s="35" t="s">
        <v>819</v>
      </c>
      <c r="AN1153" s="36" t="s">
        <v>820</v>
      </c>
      <c r="AO1153" s="36" t="s">
        <v>8</v>
      </c>
      <c r="AP1153" s="34"/>
      <c r="AQ1153" s="30" t="s">
        <v>296</v>
      </c>
      <c r="AR1153" s="162">
        <v>40805</v>
      </c>
      <c r="AS1153" s="163" t="str">
        <f t="shared" si="263"/>
        <v>ACAD -20C</v>
      </c>
      <c r="AT1153" s="164" t="str">
        <f t="shared" si="264"/>
        <v>JSO038</v>
      </c>
      <c r="AV1153" s="4" t="str">
        <f t="shared" si="265"/>
        <v>GP0510</v>
      </c>
      <c r="AW1153" s="31" t="str">
        <f t="shared" si="266"/>
        <v>Steppe bison</v>
      </c>
      <c r="BA1153" s="30"/>
      <c r="BB1153" s="36" t="s">
        <v>5120</v>
      </c>
      <c r="BD1153" s="5" t="s">
        <v>5064</v>
      </c>
      <c r="BE1153" s="5" t="s">
        <v>1015</v>
      </c>
      <c r="BF1153" s="5" t="s">
        <v>1160</v>
      </c>
      <c r="BG1153" s="5" t="s">
        <v>4708</v>
      </c>
      <c r="BH1153" s="5" t="s">
        <v>5121</v>
      </c>
      <c r="BI1153" s="34">
        <v>63.933387000000003</v>
      </c>
      <c r="BJ1153" s="34">
        <v>-138.966263</v>
      </c>
      <c r="BK1153" s="34" t="s">
        <v>4498</v>
      </c>
      <c r="BO1153" s="168">
        <v>40798</v>
      </c>
      <c r="BP1153" s="34" t="s">
        <v>5083</v>
      </c>
      <c r="BQ1153" s="38"/>
      <c r="BT1153" s="34" t="s">
        <v>5068</v>
      </c>
      <c r="BU1153" s="168">
        <v>40800</v>
      </c>
      <c r="BV1153" s="30" t="str">
        <f t="shared" si="267"/>
        <v>ACAD -20C</v>
      </c>
      <c r="BW1153" s="31"/>
      <c r="BX1153" s="31"/>
      <c r="BY1153" s="5"/>
      <c r="BZ1153" s="58">
        <f t="shared" si="268"/>
        <v>40805</v>
      </c>
      <c r="CA1153" s="165" t="s">
        <v>5028</v>
      </c>
      <c r="CB1153" s="34"/>
      <c r="CC1153" s="34"/>
      <c r="DF1153" s="34"/>
      <c r="DG1153" s="34"/>
      <c r="DH1153" s="34"/>
      <c r="DI1153" s="34"/>
      <c r="DJ1153" s="34"/>
      <c r="DK1153" s="34"/>
      <c r="DL1153" s="29"/>
    </row>
    <row r="1154" spans="1:116" ht="15" hidden="1" customHeight="1">
      <c r="A1154" s="29">
        <v>17741</v>
      </c>
      <c r="D1154" s="157"/>
      <c r="E1154" s="157"/>
      <c r="F1154" s="157"/>
      <c r="G1154" s="157"/>
      <c r="H1154" s="157"/>
      <c r="I1154" s="157"/>
      <c r="J1154" s="157"/>
      <c r="K1154" s="157"/>
      <c r="L1154" s="157"/>
      <c r="M1154" s="157"/>
      <c r="N1154" s="157"/>
      <c r="O1154" s="157"/>
      <c r="P1154" s="157"/>
      <c r="Q1154" s="157"/>
      <c r="R1154" s="157"/>
      <c r="S1154" s="157"/>
      <c r="T1154" s="157"/>
      <c r="U1154" s="157"/>
      <c r="V1154" s="157"/>
      <c r="W1154" s="157"/>
      <c r="X1154" s="157"/>
      <c r="Y1154" s="157"/>
      <c r="Z1154" s="157"/>
      <c r="AA1154" s="157"/>
      <c r="AB1154" s="157"/>
      <c r="AC1154" s="157"/>
      <c r="AD1154" s="157"/>
      <c r="AE1154" s="157"/>
      <c r="AF1154" s="34" t="s">
        <v>6495</v>
      </c>
      <c r="AG1154" s="35" t="s">
        <v>819</v>
      </c>
      <c r="AH1154" s="37" t="s">
        <v>820</v>
      </c>
      <c r="AI1154" s="37" t="s">
        <v>8</v>
      </c>
      <c r="AK1154" s="30" t="s">
        <v>296</v>
      </c>
      <c r="AL1154" s="34" t="s">
        <v>855</v>
      </c>
      <c r="AM1154" s="35" t="s">
        <v>819</v>
      </c>
      <c r="AN1154" s="37" t="s">
        <v>820</v>
      </c>
      <c r="AO1154" s="37" t="s">
        <v>8</v>
      </c>
      <c r="AP1154" s="34"/>
      <c r="AQ1154" s="30" t="s">
        <v>296</v>
      </c>
      <c r="AR1154" s="162">
        <v>40805</v>
      </c>
      <c r="AS1154" s="163" t="str">
        <f t="shared" si="263"/>
        <v>ACAD -20C</v>
      </c>
      <c r="AT1154" s="164" t="str">
        <f t="shared" si="264"/>
        <v>JSO039</v>
      </c>
      <c r="AV1154" s="4" t="str">
        <f t="shared" si="265"/>
        <v>GP0510</v>
      </c>
      <c r="AW1154" s="31" t="str">
        <f t="shared" si="266"/>
        <v>Steppe bison</v>
      </c>
      <c r="BA1154" s="30"/>
      <c r="BB1154" s="37" t="s">
        <v>5122</v>
      </c>
      <c r="BD1154" s="5" t="s">
        <v>5064</v>
      </c>
      <c r="BE1154" s="5" t="s">
        <v>1015</v>
      </c>
      <c r="BF1154" s="5" t="s">
        <v>1160</v>
      </c>
      <c r="BG1154" s="5" t="s">
        <v>4708</v>
      </c>
      <c r="BH1154" s="5" t="s">
        <v>5065</v>
      </c>
      <c r="BI1154" s="159">
        <v>63.816111100000001</v>
      </c>
      <c r="BJ1154" s="32">
        <v>-139.05000000000001</v>
      </c>
      <c r="BK1154" s="32" t="s">
        <v>1114</v>
      </c>
      <c r="BL1154" s="157"/>
      <c r="BO1154" s="170">
        <v>40800</v>
      </c>
      <c r="BP1154" s="157" t="s">
        <v>5066</v>
      </c>
      <c r="BQ1154" s="172" t="s">
        <v>1539</v>
      </c>
      <c r="BR1154" s="157"/>
      <c r="BS1154" s="157"/>
      <c r="BT1154" s="157" t="s">
        <v>5068</v>
      </c>
      <c r="BU1154" s="170">
        <v>40800</v>
      </c>
      <c r="BV1154" s="30" t="str">
        <f t="shared" si="267"/>
        <v>ACAD -20C</v>
      </c>
      <c r="BW1154" s="31"/>
      <c r="BX1154" s="31"/>
      <c r="BY1154" s="5"/>
      <c r="BZ1154" s="58">
        <f t="shared" si="268"/>
        <v>40805</v>
      </c>
      <c r="CA1154" s="165" t="s">
        <v>5028</v>
      </c>
      <c r="CB1154" s="34"/>
      <c r="CC1154" s="34"/>
      <c r="DF1154" s="34"/>
      <c r="DG1154" s="34"/>
      <c r="DH1154" s="34"/>
      <c r="DI1154" s="34"/>
      <c r="DJ1154" s="34"/>
      <c r="DK1154" s="34"/>
      <c r="DL1154" s="29"/>
    </row>
    <row r="1155" spans="1:116" ht="15" hidden="1" customHeight="1">
      <c r="A1155" s="29">
        <v>17745</v>
      </c>
      <c r="D1155" s="157"/>
      <c r="E1155" s="157"/>
      <c r="F1155" s="157"/>
      <c r="G1155" s="157"/>
      <c r="H1155" s="157"/>
      <c r="I1155" s="157"/>
      <c r="J1155" s="157"/>
      <c r="K1155" s="157"/>
      <c r="L1155" s="157"/>
      <c r="M1155" s="157"/>
      <c r="N1155" s="157"/>
      <c r="O1155" s="157"/>
      <c r="P1155" s="157"/>
      <c r="Q1155" s="157"/>
      <c r="R1155" s="157"/>
      <c r="S1155" s="157"/>
      <c r="T1155" s="157"/>
      <c r="U1155" s="157"/>
      <c r="V1155" s="157"/>
      <c r="W1155" s="157"/>
      <c r="X1155" s="157"/>
      <c r="Y1155" s="157"/>
      <c r="Z1155" s="157"/>
      <c r="AA1155" s="157"/>
      <c r="AB1155" s="157"/>
      <c r="AC1155" s="157"/>
      <c r="AD1155" s="157"/>
      <c r="AE1155" s="157"/>
      <c r="AF1155" s="34" t="s">
        <v>857</v>
      </c>
      <c r="AG1155" s="35" t="s">
        <v>819</v>
      </c>
      <c r="AH1155" s="36" t="s">
        <v>820</v>
      </c>
      <c r="AI1155" s="36" t="s">
        <v>8</v>
      </c>
      <c r="AK1155" s="30" t="s">
        <v>296</v>
      </c>
      <c r="AL1155" s="34" t="s">
        <v>857</v>
      </c>
      <c r="AM1155" s="35" t="s">
        <v>819</v>
      </c>
      <c r="AN1155" s="36" t="s">
        <v>820</v>
      </c>
      <c r="AO1155" s="36" t="s">
        <v>8</v>
      </c>
      <c r="AP1155" s="34"/>
      <c r="AQ1155" s="30" t="s">
        <v>296</v>
      </c>
      <c r="AR1155" s="162">
        <v>40805</v>
      </c>
      <c r="AS1155" s="163" t="str">
        <f t="shared" si="263"/>
        <v>ACAD -20C</v>
      </c>
      <c r="AT1155" s="164" t="str">
        <f t="shared" si="264"/>
        <v>JSO043</v>
      </c>
      <c r="AV1155" s="4" t="str">
        <f t="shared" si="265"/>
        <v>GP0510</v>
      </c>
      <c r="AW1155" s="31" t="str">
        <f t="shared" si="266"/>
        <v>Steppe bison</v>
      </c>
      <c r="BA1155" s="30"/>
      <c r="BB1155" s="36" t="s">
        <v>5124</v>
      </c>
      <c r="BD1155" s="5" t="s">
        <v>5064</v>
      </c>
      <c r="BE1155" s="5" t="s">
        <v>1015</v>
      </c>
      <c r="BF1155" s="5" t="s">
        <v>1160</v>
      </c>
      <c r="BG1155" s="5" t="s">
        <v>4708</v>
      </c>
      <c r="BH1155" s="5" t="s">
        <v>4568</v>
      </c>
      <c r="BI1155" s="3">
        <v>63.983333299999998</v>
      </c>
      <c r="BJ1155" s="3">
        <v>-139.03527779999999</v>
      </c>
      <c r="BK1155" s="3" t="s">
        <v>1195</v>
      </c>
      <c r="BO1155" s="168">
        <v>40430</v>
      </c>
      <c r="BP1155" s="36" t="s">
        <v>5104</v>
      </c>
      <c r="BQ1155" s="38" t="s">
        <v>3280</v>
      </c>
      <c r="BT1155" s="34" t="s">
        <v>5068</v>
      </c>
      <c r="BU1155" s="168">
        <v>40802</v>
      </c>
      <c r="BV1155" s="30" t="str">
        <f t="shared" si="267"/>
        <v>ACAD -20C</v>
      </c>
      <c r="BW1155" s="31"/>
      <c r="BX1155" s="31"/>
      <c r="BY1155" s="5"/>
      <c r="BZ1155" s="58">
        <f t="shared" si="268"/>
        <v>40805</v>
      </c>
      <c r="CA1155" s="165" t="s">
        <v>5028</v>
      </c>
      <c r="CB1155" s="34"/>
      <c r="CC1155" s="34"/>
      <c r="DF1155" s="34"/>
      <c r="DG1155" s="34"/>
      <c r="DH1155" s="34"/>
      <c r="DI1155" s="34"/>
      <c r="DJ1155" s="34"/>
      <c r="DK1155" s="34"/>
      <c r="DL1155" s="29"/>
    </row>
    <row r="1156" spans="1:116" ht="15" hidden="1" customHeight="1">
      <c r="A1156" s="29">
        <v>17746</v>
      </c>
      <c r="D1156" s="157"/>
      <c r="E1156" s="157"/>
      <c r="F1156" s="157"/>
      <c r="G1156" s="157"/>
      <c r="H1156" s="157"/>
      <c r="I1156" s="157"/>
      <c r="J1156" s="157"/>
      <c r="K1156" s="157"/>
      <c r="L1156" s="157"/>
      <c r="M1156" s="157"/>
      <c r="N1156" s="157"/>
      <c r="O1156" s="157"/>
      <c r="P1156" s="157"/>
      <c r="Q1156" s="157"/>
      <c r="R1156" s="157"/>
      <c r="S1156" s="157"/>
      <c r="T1156" s="157"/>
      <c r="U1156" s="157"/>
      <c r="V1156" s="157"/>
      <c r="W1156" s="157"/>
      <c r="X1156" s="157"/>
      <c r="Y1156" s="157"/>
      <c r="Z1156" s="157"/>
      <c r="AA1156" s="157"/>
      <c r="AB1156" s="157"/>
      <c r="AC1156" s="157"/>
      <c r="AD1156" s="157"/>
      <c r="AE1156" s="157"/>
      <c r="AF1156" s="34" t="s">
        <v>858</v>
      </c>
      <c r="AG1156" s="35" t="s">
        <v>819</v>
      </c>
      <c r="AH1156" s="37" t="s">
        <v>820</v>
      </c>
      <c r="AI1156" s="37" t="s">
        <v>8</v>
      </c>
      <c r="AK1156" s="30" t="s">
        <v>296</v>
      </c>
      <c r="AL1156" s="34" t="s">
        <v>858</v>
      </c>
      <c r="AM1156" s="35" t="s">
        <v>819</v>
      </c>
      <c r="AN1156" s="37" t="s">
        <v>820</v>
      </c>
      <c r="AO1156" s="37" t="s">
        <v>8</v>
      </c>
      <c r="AP1156" s="34"/>
      <c r="AQ1156" s="30" t="s">
        <v>296</v>
      </c>
      <c r="AR1156" s="162">
        <v>40805</v>
      </c>
      <c r="AS1156" s="163" t="str">
        <f t="shared" si="263"/>
        <v>ACAD -20C</v>
      </c>
      <c r="AT1156" s="164" t="str">
        <f t="shared" si="264"/>
        <v>JSO044</v>
      </c>
      <c r="AV1156" s="4" t="str">
        <f t="shared" si="265"/>
        <v>GP0510</v>
      </c>
      <c r="AW1156" s="31" t="str">
        <f t="shared" si="266"/>
        <v>Steppe bison</v>
      </c>
      <c r="BA1156" s="30"/>
      <c r="BB1156" s="37" t="s">
        <v>5125</v>
      </c>
      <c r="BD1156" s="5" t="s">
        <v>5064</v>
      </c>
      <c r="BE1156" s="5" t="s">
        <v>1015</v>
      </c>
      <c r="BF1156" s="5" t="s">
        <v>1160</v>
      </c>
      <c r="BG1156" s="5" t="s">
        <v>4708</v>
      </c>
      <c r="BH1156" s="5" t="s">
        <v>4581</v>
      </c>
      <c r="BI1156" s="5">
        <v>63.820028000000001</v>
      </c>
      <c r="BJ1156" s="5">
        <v>-139.06227799999999</v>
      </c>
      <c r="BK1156" s="5" t="s">
        <v>5126</v>
      </c>
      <c r="BM1156" s="5" t="s">
        <v>5127</v>
      </c>
      <c r="BN1156" s="5" t="s">
        <v>5128</v>
      </c>
      <c r="BO1156" s="170">
        <v>40438</v>
      </c>
      <c r="BP1156" s="157" t="s">
        <v>5091</v>
      </c>
      <c r="BQ1156" s="172" t="s">
        <v>1530</v>
      </c>
      <c r="BR1156" s="157"/>
      <c r="BS1156" s="157"/>
      <c r="BT1156" s="157" t="s">
        <v>5068</v>
      </c>
      <c r="BU1156" s="170">
        <v>40802</v>
      </c>
      <c r="BV1156" s="30" t="str">
        <f t="shared" si="267"/>
        <v>ACAD -20C</v>
      </c>
      <c r="BW1156" s="31"/>
      <c r="BX1156" s="31"/>
      <c r="BY1156" s="5"/>
      <c r="BZ1156" s="58">
        <f t="shared" si="268"/>
        <v>40805</v>
      </c>
      <c r="CA1156" s="165" t="s">
        <v>5028</v>
      </c>
      <c r="CB1156" s="34"/>
      <c r="CC1156" s="34"/>
      <c r="DF1156" s="34"/>
      <c r="DG1156" s="34"/>
      <c r="DH1156" s="34"/>
      <c r="DI1156" s="34"/>
      <c r="DJ1156" s="34"/>
      <c r="DK1156" s="34"/>
      <c r="DL1156" s="29"/>
    </row>
    <row r="1157" spans="1:116" ht="15" hidden="1" customHeight="1">
      <c r="A1157" s="29">
        <v>17747</v>
      </c>
      <c r="D1157" s="157"/>
      <c r="E1157" s="157"/>
      <c r="F1157" s="157"/>
      <c r="G1157" s="157"/>
      <c r="H1157" s="157"/>
      <c r="I1157" s="157"/>
      <c r="J1157" s="157"/>
      <c r="K1157" s="157"/>
      <c r="L1157" s="157"/>
      <c r="M1157" s="157"/>
      <c r="N1157" s="157"/>
      <c r="O1157" s="157"/>
      <c r="P1157" s="157"/>
      <c r="Q1157" s="157"/>
      <c r="R1157" s="157"/>
      <c r="S1157" s="157"/>
      <c r="T1157" s="157"/>
      <c r="U1157" s="157"/>
      <c r="V1157" s="157"/>
      <c r="W1157" s="157"/>
      <c r="X1157" s="157"/>
      <c r="Y1157" s="157"/>
      <c r="Z1157" s="157"/>
      <c r="AA1157" s="157"/>
      <c r="AB1157" s="157"/>
      <c r="AC1157" s="157"/>
      <c r="AD1157" s="157"/>
      <c r="AE1157" s="157"/>
      <c r="AF1157" s="34" t="s">
        <v>859</v>
      </c>
      <c r="AG1157" s="35" t="s">
        <v>819</v>
      </c>
      <c r="AH1157" s="36" t="s">
        <v>820</v>
      </c>
      <c r="AI1157" s="36" t="s">
        <v>8</v>
      </c>
      <c r="AK1157" s="30" t="s">
        <v>296</v>
      </c>
      <c r="AL1157" s="34" t="s">
        <v>859</v>
      </c>
      <c r="AM1157" s="35" t="s">
        <v>819</v>
      </c>
      <c r="AN1157" s="36" t="s">
        <v>820</v>
      </c>
      <c r="AO1157" s="36" t="s">
        <v>8</v>
      </c>
      <c r="AP1157" s="34"/>
      <c r="AQ1157" s="30" t="s">
        <v>296</v>
      </c>
      <c r="AR1157" s="162">
        <v>40805</v>
      </c>
      <c r="AS1157" s="163" t="str">
        <f t="shared" si="263"/>
        <v>ACAD -20C</v>
      </c>
      <c r="AT1157" s="164" t="str">
        <f t="shared" si="264"/>
        <v>JSO045</v>
      </c>
      <c r="AV1157" s="4" t="str">
        <f t="shared" si="265"/>
        <v>GP0510</v>
      </c>
      <c r="AW1157" s="31" t="str">
        <f t="shared" si="266"/>
        <v>Steppe bison</v>
      </c>
      <c r="BA1157" s="30"/>
      <c r="BB1157" s="36" t="s">
        <v>5129</v>
      </c>
      <c r="BD1157" s="5" t="s">
        <v>5064</v>
      </c>
      <c r="BE1157" s="5" t="s">
        <v>1015</v>
      </c>
      <c r="BF1157" s="5" t="s">
        <v>1160</v>
      </c>
      <c r="BG1157" s="5" t="s">
        <v>4708</v>
      </c>
      <c r="BH1157" s="5" t="s">
        <v>4581</v>
      </c>
      <c r="BI1157" s="5">
        <v>63.820028000000001</v>
      </c>
      <c r="BJ1157" s="5">
        <v>-139.06227799999999</v>
      </c>
      <c r="BK1157" s="5" t="s">
        <v>5126</v>
      </c>
      <c r="BM1157" s="5" t="s">
        <v>5127</v>
      </c>
      <c r="BN1157" s="5" t="s">
        <v>5128</v>
      </c>
      <c r="BO1157" s="170">
        <v>40438</v>
      </c>
      <c r="BP1157" s="34" t="s">
        <v>5091</v>
      </c>
      <c r="BQ1157" s="38" t="s">
        <v>3290</v>
      </c>
      <c r="BT1157" s="34" t="s">
        <v>5068</v>
      </c>
      <c r="BU1157" s="168">
        <v>40802</v>
      </c>
      <c r="BV1157" s="30" t="str">
        <f t="shared" si="267"/>
        <v>ACAD -20C</v>
      </c>
      <c r="BW1157" s="31"/>
      <c r="BX1157" s="31"/>
      <c r="BY1157" s="5"/>
      <c r="BZ1157" s="58">
        <f t="shared" si="268"/>
        <v>40805</v>
      </c>
      <c r="CA1157" s="165" t="s">
        <v>5028</v>
      </c>
      <c r="CB1157" s="34"/>
      <c r="CC1157" s="34"/>
      <c r="DF1157" s="34"/>
      <c r="DG1157" s="34"/>
      <c r="DH1157" s="34"/>
      <c r="DI1157" s="34"/>
      <c r="DJ1157" s="34"/>
      <c r="DK1157" s="34"/>
      <c r="DL1157" s="29"/>
    </row>
    <row r="1158" spans="1:116" ht="15" hidden="1" customHeight="1">
      <c r="A1158" s="29">
        <v>17748</v>
      </c>
      <c r="D1158" s="157"/>
      <c r="E1158" s="157"/>
      <c r="F1158" s="157"/>
      <c r="G1158" s="157"/>
      <c r="H1158" s="157"/>
      <c r="I1158" s="157"/>
      <c r="J1158" s="157"/>
      <c r="K1158" s="157"/>
      <c r="L1158" s="157"/>
      <c r="M1158" s="157"/>
      <c r="N1158" s="157"/>
      <c r="O1158" s="157"/>
      <c r="P1158" s="157"/>
      <c r="Q1158" s="157"/>
      <c r="R1158" s="157"/>
      <c r="S1158" s="157"/>
      <c r="T1158" s="157"/>
      <c r="U1158" s="157"/>
      <c r="V1158" s="157"/>
      <c r="W1158" s="157"/>
      <c r="X1158" s="157"/>
      <c r="Y1158" s="157"/>
      <c r="Z1158" s="157"/>
      <c r="AA1158" s="157"/>
      <c r="AB1158" s="157"/>
      <c r="AC1158" s="157"/>
      <c r="AD1158" s="157"/>
      <c r="AE1158" s="157"/>
      <c r="AF1158" s="34" t="s">
        <v>860</v>
      </c>
      <c r="AG1158" s="35" t="s">
        <v>819</v>
      </c>
      <c r="AH1158" s="36" t="s">
        <v>820</v>
      </c>
      <c r="AI1158" s="36" t="s">
        <v>8</v>
      </c>
      <c r="AK1158" s="30" t="s">
        <v>296</v>
      </c>
      <c r="AL1158" s="34" t="s">
        <v>860</v>
      </c>
      <c r="AM1158" s="35" t="s">
        <v>819</v>
      </c>
      <c r="AN1158" s="36" t="s">
        <v>820</v>
      </c>
      <c r="AO1158" s="36" t="s">
        <v>8</v>
      </c>
      <c r="AP1158" s="34"/>
      <c r="AQ1158" s="30" t="s">
        <v>296</v>
      </c>
      <c r="AR1158" s="162">
        <v>40805</v>
      </c>
      <c r="AS1158" s="163" t="str">
        <f t="shared" si="263"/>
        <v>ACAD -20C</v>
      </c>
      <c r="AT1158" s="164" t="str">
        <f t="shared" si="264"/>
        <v>JSO046</v>
      </c>
      <c r="AV1158" s="4" t="str">
        <f t="shared" si="265"/>
        <v>GP0510</v>
      </c>
      <c r="AW1158" s="31" t="str">
        <f t="shared" si="266"/>
        <v>Steppe bison</v>
      </c>
      <c r="BA1158" s="30"/>
      <c r="BB1158" s="36" t="s">
        <v>5130</v>
      </c>
      <c r="BD1158" s="5" t="s">
        <v>5064</v>
      </c>
      <c r="BE1158" s="5" t="s">
        <v>1015</v>
      </c>
      <c r="BF1158" s="5" t="s">
        <v>1160</v>
      </c>
      <c r="BG1158" s="5" t="s">
        <v>4708</v>
      </c>
      <c r="BH1158" s="5" t="s">
        <v>4581</v>
      </c>
      <c r="BI1158" s="5">
        <v>63.820028000000001</v>
      </c>
      <c r="BJ1158" s="5">
        <v>-139.06227799999999</v>
      </c>
      <c r="BK1158" s="5" t="s">
        <v>5126</v>
      </c>
      <c r="BM1158" s="5" t="s">
        <v>5127</v>
      </c>
      <c r="BN1158" s="5" t="s">
        <v>5128</v>
      </c>
      <c r="BO1158" s="170">
        <v>40438</v>
      </c>
      <c r="BP1158" s="34" t="s">
        <v>5091</v>
      </c>
      <c r="BQ1158" s="38" t="s">
        <v>1539</v>
      </c>
      <c r="BT1158" s="34" t="s">
        <v>5068</v>
      </c>
      <c r="BU1158" s="168">
        <v>40802</v>
      </c>
      <c r="BV1158" s="30" t="str">
        <f t="shared" si="267"/>
        <v>ACAD -20C</v>
      </c>
      <c r="BW1158" s="31"/>
      <c r="BX1158" s="31"/>
      <c r="BY1158" s="5"/>
      <c r="BZ1158" s="58">
        <f t="shared" si="268"/>
        <v>40805</v>
      </c>
      <c r="CA1158" s="165" t="s">
        <v>5028</v>
      </c>
      <c r="CB1158" s="34"/>
      <c r="CC1158" s="34"/>
      <c r="DF1158" s="34"/>
      <c r="DG1158" s="34"/>
      <c r="DH1158" s="34"/>
      <c r="DI1158" s="34"/>
      <c r="DJ1158" s="34"/>
      <c r="DK1158" s="34"/>
      <c r="DL1158" s="29"/>
    </row>
    <row r="1159" spans="1:116" ht="15" hidden="1" customHeight="1">
      <c r="A1159" s="29">
        <v>17749</v>
      </c>
      <c r="D1159" s="157"/>
      <c r="E1159" s="157"/>
      <c r="F1159" s="157"/>
      <c r="G1159" s="157"/>
      <c r="H1159" s="157"/>
      <c r="I1159" s="157"/>
      <c r="J1159" s="157"/>
      <c r="K1159" s="157"/>
      <c r="L1159" s="157"/>
      <c r="M1159" s="157"/>
      <c r="N1159" s="157"/>
      <c r="O1159" s="157"/>
      <c r="P1159" s="157"/>
      <c r="Q1159" s="157"/>
      <c r="R1159" s="157"/>
      <c r="S1159" s="157"/>
      <c r="T1159" s="157"/>
      <c r="U1159" s="157"/>
      <c r="V1159" s="157"/>
      <c r="W1159" s="157"/>
      <c r="X1159" s="157"/>
      <c r="Y1159" s="157"/>
      <c r="Z1159" s="157"/>
      <c r="AA1159" s="157"/>
      <c r="AB1159" s="157"/>
      <c r="AC1159" s="157"/>
      <c r="AD1159" s="157"/>
      <c r="AE1159" s="157"/>
      <c r="AF1159" s="34" t="s">
        <v>861</v>
      </c>
      <c r="AG1159" s="35" t="s">
        <v>819</v>
      </c>
      <c r="AH1159" s="36" t="s">
        <v>820</v>
      </c>
      <c r="AI1159" s="36" t="s">
        <v>8</v>
      </c>
      <c r="AK1159" s="30" t="s">
        <v>296</v>
      </c>
      <c r="AL1159" s="34" t="s">
        <v>861</v>
      </c>
      <c r="AM1159" s="35" t="s">
        <v>819</v>
      </c>
      <c r="AN1159" s="36" t="s">
        <v>820</v>
      </c>
      <c r="AO1159" s="36" t="s">
        <v>8</v>
      </c>
      <c r="AP1159" s="34"/>
      <c r="AQ1159" s="30" t="s">
        <v>296</v>
      </c>
      <c r="AR1159" s="162">
        <v>40805</v>
      </c>
      <c r="AS1159" s="163" t="str">
        <f t="shared" si="263"/>
        <v>ACAD -20C</v>
      </c>
      <c r="AT1159" s="164" t="str">
        <f t="shared" si="264"/>
        <v>JSO047</v>
      </c>
      <c r="AV1159" s="4" t="str">
        <f t="shared" si="265"/>
        <v>GP0510</v>
      </c>
      <c r="AW1159" s="31" t="str">
        <f t="shared" si="266"/>
        <v>Steppe bison</v>
      </c>
      <c r="BA1159" s="30"/>
      <c r="BB1159" s="36" t="s">
        <v>5131</v>
      </c>
      <c r="BD1159" s="5" t="s">
        <v>5064</v>
      </c>
      <c r="BE1159" s="5" t="s">
        <v>1015</v>
      </c>
      <c r="BF1159" s="5" t="s">
        <v>1160</v>
      </c>
      <c r="BG1159" s="5" t="s">
        <v>4708</v>
      </c>
      <c r="BH1159" s="5" t="s">
        <v>4581</v>
      </c>
      <c r="BI1159" s="5">
        <v>63.819861000000003</v>
      </c>
      <c r="BJ1159" s="5">
        <v>-139.06263899999999</v>
      </c>
      <c r="BK1159" s="5" t="s">
        <v>5126</v>
      </c>
      <c r="BM1159" s="5" t="s">
        <v>5132</v>
      </c>
      <c r="BN1159" s="5" t="s">
        <v>5133</v>
      </c>
      <c r="BO1159" s="168">
        <v>40438</v>
      </c>
      <c r="BP1159" s="34" t="s">
        <v>5091</v>
      </c>
      <c r="BQ1159" s="38" t="s">
        <v>1539</v>
      </c>
      <c r="BT1159" s="34" t="s">
        <v>5068</v>
      </c>
      <c r="BU1159" s="168">
        <v>40802</v>
      </c>
      <c r="BV1159" s="30" t="str">
        <f t="shared" si="267"/>
        <v>ACAD -20C</v>
      </c>
      <c r="BW1159" s="31"/>
      <c r="BX1159" s="31"/>
      <c r="BY1159" s="5"/>
      <c r="BZ1159" s="58">
        <f t="shared" si="268"/>
        <v>40805</v>
      </c>
      <c r="CA1159" s="165" t="s">
        <v>5028</v>
      </c>
      <c r="CB1159" s="34"/>
      <c r="CC1159" s="34"/>
      <c r="DF1159" s="34"/>
      <c r="DG1159" s="34"/>
      <c r="DH1159" s="34"/>
      <c r="DI1159" s="34"/>
      <c r="DJ1159" s="34"/>
      <c r="DK1159" s="34"/>
      <c r="DL1159" s="29"/>
    </row>
    <row r="1160" spans="1:116" ht="15" hidden="1" customHeight="1">
      <c r="A1160" s="29">
        <v>17750</v>
      </c>
      <c r="D1160" s="157"/>
      <c r="E1160" s="157"/>
      <c r="F1160" s="157"/>
      <c r="G1160" s="157"/>
      <c r="H1160" s="157"/>
      <c r="I1160" s="157"/>
      <c r="J1160" s="157"/>
      <c r="K1160" s="157"/>
      <c r="L1160" s="157"/>
      <c r="M1160" s="157"/>
      <c r="N1160" s="157"/>
      <c r="O1160" s="157"/>
      <c r="P1160" s="157"/>
      <c r="Q1160" s="157"/>
      <c r="R1160" s="157"/>
      <c r="S1160" s="157"/>
      <c r="T1160" s="157"/>
      <c r="U1160" s="157"/>
      <c r="V1160" s="157"/>
      <c r="W1160" s="157"/>
      <c r="X1160" s="157"/>
      <c r="Y1160" s="157"/>
      <c r="Z1160" s="157"/>
      <c r="AA1160" s="157"/>
      <c r="AB1160" s="157"/>
      <c r="AC1160" s="157"/>
      <c r="AD1160" s="157"/>
      <c r="AE1160" s="157"/>
      <c r="AF1160" s="34" t="s">
        <v>862</v>
      </c>
      <c r="AG1160" s="35" t="s">
        <v>819</v>
      </c>
      <c r="AH1160" s="36" t="s">
        <v>820</v>
      </c>
      <c r="AI1160" s="36" t="s">
        <v>8</v>
      </c>
      <c r="AK1160" s="30" t="s">
        <v>296</v>
      </c>
      <c r="AL1160" s="34" t="s">
        <v>862</v>
      </c>
      <c r="AM1160" s="35" t="s">
        <v>819</v>
      </c>
      <c r="AN1160" s="36" t="s">
        <v>820</v>
      </c>
      <c r="AO1160" s="36" t="s">
        <v>8</v>
      </c>
      <c r="AP1160" s="34"/>
      <c r="AQ1160" s="30" t="s">
        <v>296</v>
      </c>
      <c r="AR1160" s="162">
        <v>40805</v>
      </c>
      <c r="AS1160" s="163" t="str">
        <f t="shared" si="263"/>
        <v>ACAD -20C</v>
      </c>
      <c r="AT1160" s="164" t="str">
        <f t="shared" si="264"/>
        <v>JSO048</v>
      </c>
      <c r="AV1160" s="4" t="str">
        <f t="shared" si="265"/>
        <v>GP0510</v>
      </c>
      <c r="AW1160" s="31" t="str">
        <f t="shared" si="266"/>
        <v>Steppe bison</v>
      </c>
      <c r="BA1160" s="30"/>
      <c r="BB1160" s="36" t="s">
        <v>5134</v>
      </c>
      <c r="BD1160" s="5" t="s">
        <v>5064</v>
      </c>
      <c r="BE1160" s="5" t="s">
        <v>1015</v>
      </c>
      <c r="BF1160" s="5" t="s">
        <v>1160</v>
      </c>
      <c r="BG1160" s="5" t="s">
        <v>4708</v>
      </c>
      <c r="BH1160" s="5" t="s">
        <v>4581</v>
      </c>
      <c r="BI1160" s="5">
        <v>63.819861000000003</v>
      </c>
      <c r="BJ1160" s="5">
        <v>-139.06263899999999</v>
      </c>
      <c r="BK1160" s="5" t="s">
        <v>5126</v>
      </c>
      <c r="BM1160" s="5" t="s">
        <v>5132</v>
      </c>
      <c r="BN1160" s="5" t="s">
        <v>5133</v>
      </c>
      <c r="BO1160" s="170">
        <v>40438</v>
      </c>
      <c r="BP1160" s="34" t="s">
        <v>5091</v>
      </c>
      <c r="BQ1160" s="38" t="s">
        <v>1539</v>
      </c>
      <c r="BT1160" s="34" t="s">
        <v>5068</v>
      </c>
      <c r="BU1160" s="168">
        <v>40802</v>
      </c>
      <c r="BV1160" s="30" t="str">
        <f t="shared" si="267"/>
        <v>ACAD -20C</v>
      </c>
      <c r="BW1160" s="31"/>
      <c r="BX1160" s="31"/>
      <c r="BY1160" s="5"/>
      <c r="BZ1160" s="58">
        <f t="shared" si="268"/>
        <v>40805</v>
      </c>
      <c r="CA1160" s="165" t="s">
        <v>5028</v>
      </c>
      <c r="CB1160" s="34"/>
      <c r="CC1160" s="34"/>
      <c r="DF1160" s="34"/>
      <c r="DG1160" s="34"/>
      <c r="DH1160" s="34"/>
      <c r="DI1160" s="34"/>
      <c r="DJ1160" s="34"/>
      <c r="DK1160" s="34"/>
      <c r="DL1160" s="29"/>
    </row>
    <row r="1161" spans="1:116" ht="15" hidden="1" customHeight="1">
      <c r="A1161" s="29">
        <v>17751</v>
      </c>
      <c r="D1161" s="157"/>
      <c r="E1161" s="157"/>
      <c r="F1161" s="157"/>
      <c r="G1161" s="157"/>
      <c r="H1161" s="157"/>
      <c r="I1161" s="157"/>
      <c r="J1161" s="157"/>
      <c r="K1161" s="157"/>
      <c r="L1161" s="157"/>
      <c r="M1161" s="157"/>
      <c r="N1161" s="157"/>
      <c r="O1161" s="157"/>
      <c r="P1161" s="157"/>
      <c r="Q1161" s="157"/>
      <c r="R1161" s="157"/>
      <c r="S1161" s="157"/>
      <c r="T1161" s="157"/>
      <c r="U1161" s="157"/>
      <c r="V1161" s="157"/>
      <c r="W1161" s="157"/>
      <c r="X1161" s="157"/>
      <c r="Y1161" s="157"/>
      <c r="Z1161" s="157"/>
      <c r="AA1161" s="157"/>
      <c r="AB1161" s="157"/>
      <c r="AC1161" s="157"/>
      <c r="AD1161" s="157"/>
      <c r="AE1161" s="157"/>
      <c r="AF1161" s="34" t="s">
        <v>863</v>
      </c>
      <c r="AG1161" s="35" t="s">
        <v>819</v>
      </c>
      <c r="AH1161" s="36" t="s">
        <v>820</v>
      </c>
      <c r="AI1161" s="36" t="s">
        <v>8</v>
      </c>
      <c r="AK1161" s="30" t="s">
        <v>296</v>
      </c>
      <c r="AL1161" s="34" t="s">
        <v>863</v>
      </c>
      <c r="AM1161" s="35" t="s">
        <v>819</v>
      </c>
      <c r="AN1161" s="36" t="s">
        <v>820</v>
      </c>
      <c r="AO1161" s="36" t="s">
        <v>8</v>
      </c>
      <c r="AP1161" s="34"/>
      <c r="AQ1161" s="30" t="s">
        <v>296</v>
      </c>
      <c r="AR1161" s="162">
        <v>40805</v>
      </c>
      <c r="AS1161" s="163" t="str">
        <f t="shared" si="263"/>
        <v>ACAD -20C</v>
      </c>
      <c r="AT1161" s="164" t="str">
        <f t="shared" si="264"/>
        <v>JSO049</v>
      </c>
      <c r="AV1161" s="4" t="str">
        <f t="shared" si="265"/>
        <v>GP0510</v>
      </c>
      <c r="AW1161" s="31" t="str">
        <f t="shared" si="266"/>
        <v>Steppe bison</v>
      </c>
      <c r="BA1161" s="30"/>
      <c r="BB1161" s="36" t="s">
        <v>5135</v>
      </c>
      <c r="BD1161" s="5" t="s">
        <v>5064</v>
      </c>
      <c r="BE1161" s="5" t="s">
        <v>1015</v>
      </c>
      <c r="BF1161" s="5" t="s">
        <v>1160</v>
      </c>
      <c r="BG1161" s="5" t="s">
        <v>4708</v>
      </c>
      <c r="BH1161" s="5" t="s">
        <v>4581</v>
      </c>
      <c r="BI1161" s="5">
        <v>63.819861000000003</v>
      </c>
      <c r="BJ1161" s="5">
        <v>-139.06263899999999</v>
      </c>
      <c r="BK1161" s="5" t="s">
        <v>5126</v>
      </c>
      <c r="BM1161" s="5" t="s">
        <v>5132</v>
      </c>
      <c r="BN1161" s="5" t="s">
        <v>5133</v>
      </c>
      <c r="BO1161" s="168">
        <v>40438</v>
      </c>
      <c r="BP1161" s="34" t="s">
        <v>5091</v>
      </c>
      <c r="BQ1161" s="38" t="s">
        <v>1560</v>
      </c>
      <c r="BT1161" s="34" t="s">
        <v>5068</v>
      </c>
      <c r="BU1161" s="168">
        <v>40802</v>
      </c>
      <c r="BV1161" s="30" t="str">
        <f t="shared" si="267"/>
        <v>ACAD -20C</v>
      </c>
      <c r="BW1161" s="31"/>
      <c r="BX1161" s="31"/>
      <c r="BY1161" s="5"/>
      <c r="BZ1161" s="58">
        <f t="shared" si="268"/>
        <v>40805</v>
      </c>
      <c r="CA1161" s="165" t="s">
        <v>5028</v>
      </c>
      <c r="CB1161" s="34"/>
      <c r="CC1161" s="34"/>
      <c r="DF1161" s="34"/>
      <c r="DG1161" s="34"/>
      <c r="DH1161" s="34"/>
      <c r="DI1161" s="34"/>
      <c r="DJ1161" s="34"/>
      <c r="DK1161" s="34"/>
      <c r="DL1161" s="29"/>
    </row>
    <row r="1162" spans="1:116" ht="15" hidden="1" customHeight="1">
      <c r="A1162" s="29">
        <v>17752</v>
      </c>
      <c r="D1162" s="157"/>
      <c r="E1162" s="157"/>
      <c r="F1162" s="157"/>
      <c r="G1162" s="157"/>
      <c r="H1162" s="157"/>
      <c r="I1162" s="157"/>
      <c r="J1162" s="157"/>
      <c r="K1162" s="157"/>
      <c r="L1162" s="157"/>
      <c r="M1162" s="157"/>
      <c r="N1162" s="157"/>
      <c r="O1162" s="157"/>
      <c r="P1162" s="157"/>
      <c r="Q1162" s="157"/>
      <c r="R1162" s="157"/>
      <c r="S1162" s="157"/>
      <c r="T1162" s="157"/>
      <c r="U1162" s="157"/>
      <c r="V1162" s="157"/>
      <c r="W1162" s="157"/>
      <c r="X1162" s="157"/>
      <c r="Y1162" s="157"/>
      <c r="Z1162" s="157"/>
      <c r="AA1162" s="157"/>
      <c r="AB1162" s="157"/>
      <c r="AC1162" s="157"/>
      <c r="AD1162" s="157"/>
      <c r="AE1162" s="157"/>
      <c r="AF1162" s="34" t="s">
        <v>864</v>
      </c>
      <c r="AG1162" s="35" t="s">
        <v>819</v>
      </c>
      <c r="AH1162" s="36" t="s">
        <v>820</v>
      </c>
      <c r="AI1162" s="36" t="s">
        <v>8</v>
      </c>
      <c r="AK1162" s="30" t="s">
        <v>296</v>
      </c>
      <c r="AL1162" s="34" t="s">
        <v>864</v>
      </c>
      <c r="AM1162" s="35" t="s">
        <v>819</v>
      </c>
      <c r="AN1162" s="36" t="s">
        <v>820</v>
      </c>
      <c r="AO1162" s="36" t="s">
        <v>8</v>
      </c>
      <c r="AP1162" s="34"/>
      <c r="AQ1162" s="30" t="s">
        <v>296</v>
      </c>
      <c r="AR1162" s="162">
        <v>40805</v>
      </c>
      <c r="AS1162" s="163" t="str">
        <f t="shared" si="263"/>
        <v>ACAD -20C</v>
      </c>
      <c r="AT1162" s="164" t="str">
        <f t="shared" si="264"/>
        <v>JSO050</v>
      </c>
      <c r="AV1162" s="4" t="str">
        <f t="shared" si="265"/>
        <v>GP0510</v>
      </c>
      <c r="AW1162" s="31" t="str">
        <f t="shared" si="266"/>
        <v>Steppe bison</v>
      </c>
      <c r="BA1162" s="30"/>
      <c r="BB1162" s="36" t="s">
        <v>5136</v>
      </c>
      <c r="BD1162" s="5" t="s">
        <v>5064</v>
      </c>
      <c r="BE1162" s="5" t="s">
        <v>1015</v>
      </c>
      <c r="BF1162" s="5" t="s">
        <v>1160</v>
      </c>
      <c r="BG1162" s="5" t="s">
        <v>4708</v>
      </c>
      <c r="BH1162" s="5" t="s">
        <v>4581</v>
      </c>
      <c r="BI1162" s="5">
        <v>63.819861000000003</v>
      </c>
      <c r="BJ1162" s="5">
        <v>-139.06263899999999</v>
      </c>
      <c r="BK1162" s="73" t="s">
        <v>5126</v>
      </c>
      <c r="BM1162" s="5" t="s">
        <v>5132</v>
      </c>
      <c r="BN1162" s="5" t="s">
        <v>5133</v>
      </c>
      <c r="BO1162" s="170">
        <v>40438</v>
      </c>
      <c r="BP1162" s="34" t="s">
        <v>5091</v>
      </c>
      <c r="BQ1162" s="38" t="s">
        <v>1560</v>
      </c>
      <c r="BT1162" s="34" t="s">
        <v>5068</v>
      </c>
      <c r="BU1162" s="168">
        <v>40802</v>
      </c>
      <c r="BV1162" s="30" t="str">
        <f t="shared" si="267"/>
        <v>ACAD -20C</v>
      </c>
      <c r="BW1162" s="31"/>
      <c r="BX1162" s="31"/>
      <c r="BY1162" s="5"/>
      <c r="BZ1162" s="58">
        <f t="shared" si="268"/>
        <v>40805</v>
      </c>
      <c r="CA1162" s="165" t="s">
        <v>5028</v>
      </c>
      <c r="CB1162" s="34"/>
      <c r="CC1162" s="34"/>
      <c r="DF1162" s="34"/>
      <c r="DG1162" s="34"/>
      <c r="DH1162" s="34"/>
      <c r="DI1162" s="34"/>
      <c r="DJ1162" s="34"/>
      <c r="DK1162" s="34"/>
      <c r="DL1162" s="29"/>
    </row>
    <row r="1163" spans="1:116" ht="15" hidden="1" customHeight="1">
      <c r="A1163" s="29">
        <v>17753</v>
      </c>
      <c r="D1163" s="157"/>
      <c r="E1163" s="157"/>
      <c r="F1163" s="157"/>
      <c r="G1163" s="157"/>
      <c r="H1163" s="157"/>
      <c r="I1163" s="157"/>
      <c r="J1163" s="157"/>
      <c r="K1163" s="157"/>
      <c r="L1163" s="157"/>
      <c r="M1163" s="157"/>
      <c r="N1163" s="157"/>
      <c r="O1163" s="157"/>
      <c r="P1163" s="157"/>
      <c r="Q1163" s="157"/>
      <c r="R1163" s="157"/>
      <c r="S1163" s="157"/>
      <c r="T1163" s="157"/>
      <c r="U1163" s="157"/>
      <c r="V1163" s="157"/>
      <c r="W1163" s="157"/>
      <c r="X1163" s="157"/>
      <c r="Y1163" s="157"/>
      <c r="Z1163" s="157"/>
      <c r="AA1163" s="157"/>
      <c r="AB1163" s="157"/>
      <c r="AC1163" s="157"/>
      <c r="AD1163" s="157"/>
      <c r="AE1163" s="157"/>
      <c r="AF1163" s="34" t="s">
        <v>865</v>
      </c>
      <c r="AG1163" s="35" t="s">
        <v>819</v>
      </c>
      <c r="AH1163" s="36" t="s">
        <v>820</v>
      </c>
      <c r="AI1163" s="36" t="s">
        <v>8</v>
      </c>
      <c r="AK1163" s="30" t="s">
        <v>296</v>
      </c>
      <c r="AL1163" s="34" t="s">
        <v>865</v>
      </c>
      <c r="AM1163" s="35" t="s">
        <v>819</v>
      </c>
      <c r="AN1163" s="36" t="s">
        <v>820</v>
      </c>
      <c r="AO1163" s="36" t="s">
        <v>8</v>
      </c>
      <c r="AP1163" s="34"/>
      <c r="AQ1163" s="30" t="s">
        <v>296</v>
      </c>
      <c r="AR1163" s="162">
        <v>40805</v>
      </c>
      <c r="AS1163" s="163" t="str">
        <f t="shared" si="263"/>
        <v>ACAD -20C</v>
      </c>
      <c r="AT1163" s="164" t="str">
        <f t="shared" si="264"/>
        <v>JSO051</v>
      </c>
      <c r="AV1163" s="4" t="str">
        <f t="shared" si="265"/>
        <v>GP0510</v>
      </c>
      <c r="AW1163" s="31" t="str">
        <f t="shared" si="266"/>
        <v>Steppe bison</v>
      </c>
      <c r="BA1163" s="30"/>
      <c r="BB1163" s="36" t="s">
        <v>5137</v>
      </c>
      <c r="BD1163" s="5" t="s">
        <v>5064</v>
      </c>
      <c r="BE1163" s="5" t="s">
        <v>1015</v>
      </c>
      <c r="BF1163" s="5" t="s">
        <v>1160</v>
      </c>
      <c r="BG1163" s="5" t="s">
        <v>4708</v>
      </c>
      <c r="BH1163" s="5" t="s">
        <v>4581</v>
      </c>
      <c r="BI1163" s="34">
        <v>63.819777999999999</v>
      </c>
      <c r="BJ1163" s="34">
        <v>-139.06313900000001</v>
      </c>
      <c r="BK1163" s="5" t="s">
        <v>5126</v>
      </c>
      <c r="BM1163" s="5" t="s">
        <v>5138</v>
      </c>
      <c r="BN1163" s="5" t="s">
        <v>5139</v>
      </c>
      <c r="BO1163" s="168">
        <v>40438</v>
      </c>
      <c r="BP1163" s="34" t="s">
        <v>5091</v>
      </c>
      <c r="BQ1163" s="38" t="s">
        <v>1530</v>
      </c>
      <c r="BT1163" s="34" t="s">
        <v>5068</v>
      </c>
      <c r="BU1163" s="168">
        <v>40802</v>
      </c>
      <c r="BV1163" s="30" t="str">
        <f t="shared" si="267"/>
        <v>ACAD -20C</v>
      </c>
      <c r="BW1163" s="31"/>
      <c r="BX1163" s="31"/>
      <c r="BY1163" s="5"/>
      <c r="BZ1163" s="58">
        <f t="shared" si="268"/>
        <v>40805</v>
      </c>
      <c r="CA1163" s="165" t="s">
        <v>5028</v>
      </c>
      <c r="CB1163" s="34"/>
      <c r="CC1163" s="34"/>
      <c r="DF1163" s="34"/>
      <c r="DG1163" s="34"/>
      <c r="DH1163" s="34"/>
      <c r="DI1163" s="34"/>
      <c r="DJ1163" s="34"/>
      <c r="DK1163" s="34"/>
      <c r="DL1163" s="29"/>
    </row>
    <row r="1164" spans="1:116" ht="15" hidden="1" customHeight="1">
      <c r="A1164" s="29">
        <v>17754</v>
      </c>
      <c r="D1164" s="157"/>
      <c r="E1164" s="157"/>
      <c r="F1164" s="157"/>
      <c r="G1164" s="157"/>
      <c r="H1164" s="157"/>
      <c r="I1164" s="157"/>
      <c r="J1164" s="157"/>
      <c r="K1164" s="157"/>
      <c r="L1164" s="157"/>
      <c r="M1164" s="157"/>
      <c r="N1164" s="157"/>
      <c r="O1164" s="157"/>
      <c r="P1164" s="157"/>
      <c r="Q1164" s="157"/>
      <c r="R1164" s="157"/>
      <c r="S1164" s="157"/>
      <c r="T1164" s="157"/>
      <c r="U1164" s="157"/>
      <c r="V1164" s="157"/>
      <c r="W1164" s="157"/>
      <c r="X1164" s="157"/>
      <c r="Y1164" s="157"/>
      <c r="Z1164" s="157"/>
      <c r="AA1164" s="157"/>
      <c r="AB1164" s="157"/>
      <c r="AC1164" s="157"/>
      <c r="AD1164" s="157"/>
      <c r="AE1164" s="157"/>
      <c r="AF1164" s="34" t="s">
        <v>866</v>
      </c>
      <c r="AG1164" s="35" t="s">
        <v>819</v>
      </c>
      <c r="AH1164" s="36" t="s">
        <v>820</v>
      </c>
      <c r="AI1164" s="36" t="s">
        <v>8</v>
      </c>
      <c r="AK1164" s="30" t="s">
        <v>296</v>
      </c>
      <c r="AL1164" s="34" t="s">
        <v>866</v>
      </c>
      <c r="AM1164" s="35" t="s">
        <v>819</v>
      </c>
      <c r="AN1164" s="36" t="s">
        <v>820</v>
      </c>
      <c r="AO1164" s="36" t="s">
        <v>8</v>
      </c>
      <c r="AP1164" s="34"/>
      <c r="AQ1164" s="30" t="s">
        <v>296</v>
      </c>
      <c r="AR1164" s="162">
        <v>40805</v>
      </c>
      <c r="AS1164" s="163" t="str">
        <f t="shared" si="263"/>
        <v>ACAD -20C</v>
      </c>
      <c r="AT1164" s="164" t="str">
        <f t="shared" si="264"/>
        <v>JSO052</v>
      </c>
      <c r="AV1164" s="4" t="str">
        <f t="shared" si="265"/>
        <v>GP0510</v>
      </c>
      <c r="AW1164" s="31" t="str">
        <f t="shared" si="266"/>
        <v>Steppe bison</v>
      </c>
      <c r="BA1164" s="30"/>
      <c r="BB1164" s="36" t="s">
        <v>5140</v>
      </c>
      <c r="BD1164" s="5" t="s">
        <v>5064</v>
      </c>
      <c r="BE1164" s="5" t="s">
        <v>1015</v>
      </c>
      <c r="BF1164" s="5" t="s">
        <v>1160</v>
      </c>
      <c r="BG1164" s="5" t="s">
        <v>4708</v>
      </c>
      <c r="BH1164" s="5" t="s">
        <v>4581</v>
      </c>
      <c r="BI1164" s="34">
        <v>63.819777999999999</v>
      </c>
      <c r="BJ1164" s="34">
        <v>-139.06313900000001</v>
      </c>
      <c r="BK1164" s="5" t="s">
        <v>5126</v>
      </c>
      <c r="BM1164" s="5" t="s">
        <v>5138</v>
      </c>
      <c r="BN1164" s="5" t="s">
        <v>5139</v>
      </c>
      <c r="BO1164" s="170">
        <v>40438</v>
      </c>
      <c r="BP1164" s="34" t="s">
        <v>5091</v>
      </c>
      <c r="BQ1164" s="38" t="s">
        <v>3290</v>
      </c>
      <c r="BT1164" s="34" t="s">
        <v>5068</v>
      </c>
      <c r="BU1164" s="168">
        <v>40802</v>
      </c>
      <c r="BV1164" s="30" t="str">
        <f t="shared" si="267"/>
        <v>ACAD -20C</v>
      </c>
      <c r="BW1164" s="31"/>
      <c r="BX1164" s="31"/>
      <c r="BY1164" s="5"/>
      <c r="BZ1164" s="58">
        <f t="shared" si="268"/>
        <v>40805</v>
      </c>
      <c r="CA1164" s="165" t="s">
        <v>5028</v>
      </c>
      <c r="CB1164" s="34"/>
      <c r="CC1164" s="34"/>
      <c r="DF1164" s="34"/>
      <c r="DG1164" s="34"/>
      <c r="DH1164" s="34"/>
      <c r="DI1164" s="34"/>
      <c r="DJ1164" s="34"/>
      <c r="DK1164" s="34"/>
      <c r="DL1164" s="29"/>
    </row>
    <row r="1165" spans="1:116" ht="15" hidden="1" customHeight="1">
      <c r="A1165" s="29">
        <v>17755</v>
      </c>
      <c r="D1165" s="157"/>
      <c r="E1165" s="157"/>
      <c r="F1165" s="157"/>
      <c r="G1165" s="157"/>
      <c r="H1165" s="157"/>
      <c r="I1165" s="157"/>
      <c r="J1165" s="157"/>
      <c r="K1165" s="157"/>
      <c r="L1165" s="157"/>
      <c r="M1165" s="157"/>
      <c r="N1165" s="157"/>
      <c r="O1165" s="157"/>
      <c r="P1165" s="157"/>
      <c r="Q1165" s="157"/>
      <c r="R1165" s="157"/>
      <c r="S1165" s="157"/>
      <c r="T1165" s="157"/>
      <c r="U1165" s="157"/>
      <c r="V1165" s="157"/>
      <c r="W1165" s="157"/>
      <c r="X1165" s="157"/>
      <c r="Y1165" s="157"/>
      <c r="Z1165" s="157"/>
      <c r="AA1165" s="157"/>
      <c r="AB1165" s="157"/>
      <c r="AC1165" s="157"/>
      <c r="AD1165" s="157"/>
      <c r="AE1165" s="157"/>
      <c r="AF1165" s="34" t="s">
        <v>867</v>
      </c>
      <c r="AG1165" s="35" t="s">
        <v>819</v>
      </c>
      <c r="AH1165" s="36" t="s">
        <v>820</v>
      </c>
      <c r="AI1165" s="36" t="s">
        <v>8</v>
      </c>
      <c r="AK1165" s="30" t="s">
        <v>296</v>
      </c>
      <c r="AL1165" s="34" t="s">
        <v>867</v>
      </c>
      <c r="AM1165" s="35" t="s">
        <v>819</v>
      </c>
      <c r="AN1165" s="36" t="s">
        <v>820</v>
      </c>
      <c r="AO1165" s="36" t="s">
        <v>8</v>
      </c>
      <c r="AP1165" s="34"/>
      <c r="AQ1165" s="30" t="s">
        <v>296</v>
      </c>
      <c r="AR1165" s="162">
        <v>40805</v>
      </c>
      <c r="AS1165" s="163" t="str">
        <f t="shared" si="263"/>
        <v>ACAD -20C</v>
      </c>
      <c r="AT1165" s="164" t="str">
        <f t="shared" si="264"/>
        <v>JSO053</v>
      </c>
      <c r="AV1165" s="4" t="str">
        <f t="shared" si="265"/>
        <v>GP0510</v>
      </c>
      <c r="AW1165" s="31" t="str">
        <f t="shared" si="266"/>
        <v>Steppe bison</v>
      </c>
      <c r="BA1165" s="30"/>
      <c r="BB1165" s="36" t="s">
        <v>5141</v>
      </c>
      <c r="BD1165" s="5" t="s">
        <v>5064</v>
      </c>
      <c r="BE1165" s="5" t="s">
        <v>1015</v>
      </c>
      <c r="BF1165" s="5" t="s">
        <v>1160</v>
      </c>
      <c r="BG1165" s="5" t="s">
        <v>4708</v>
      </c>
      <c r="BH1165" s="5" t="s">
        <v>4581</v>
      </c>
      <c r="BI1165" s="34">
        <v>63.819777999999999</v>
      </c>
      <c r="BJ1165" s="34">
        <v>-139.06313900000001</v>
      </c>
      <c r="BK1165" s="5" t="s">
        <v>5126</v>
      </c>
      <c r="BM1165" s="5" t="s">
        <v>5138</v>
      </c>
      <c r="BN1165" s="5" t="s">
        <v>5139</v>
      </c>
      <c r="BO1165" s="168">
        <v>40438</v>
      </c>
      <c r="BP1165" s="34" t="s">
        <v>5091</v>
      </c>
      <c r="BQ1165" s="38" t="s">
        <v>3280</v>
      </c>
      <c r="BT1165" s="34" t="s">
        <v>5068</v>
      </c>
      <c r="BU1165" s="168">
        <v>40802</v>
      </c>
      <c r="BV1165" s="30" t="str">
        <f t="shared" si="267"/>
        <v>ACAD -20C</v>
      </c>
      <c r="BW1165" s="31"/>
      <c r="BX1165" s="31"/>
      <c r="BY1165" s="5"/>
      <c r="BZ1165" s="58">
        <f t="shared" si="268"/>
        <v>40805</v>
      </c>
      <c r="CA1165" s="165" t="s">
        <v>5028</v>
      </c>
      <c r="CB1165" s="34"/>
      <c r="CC1165" s="34"/>
      <c r="DF1165" s="34"/>
      <c r="DG1165" s="34"/>
      <c r="DH1165" s="34"/>
      <c r="DI1165" s="34"/>
      <c r="DJ1165" s="34"/>
      <c r="DK1165" s="34"/>
      <c r="DL1165" s="29"/>
    </row>
    <row r="1166" spans="1:116" ht="15" hidden="1" customHeight="1">
      <c r="A1166" s="29">
        <v>17756</v>
      </c>
      <c r="D1166" s="157"/>
      <c r="E1166" s="157"/>
      <c r="F1166" s="157"/>
      <c r="G1166" s="157"/>
      <c r="H1166" s="157"/>
      <c r="I1166" s="157"/>
      <c r="J1166" s="157"/>
      <c r="K1166" s="157"/>
      <c r="L1166" s="157"/>
      <c r="M1166" s="157"/>
      <c r="N1166" s="157"/>
      <c r="O1166" s="157"/>
      <c r="P1166" s="157"/>
      <c r="Q1166" s="157"/>
      <c r="R1166" s="157"/>
      <c r="S1166" s="157"/>
      <c r="T1166" s="157"/>
      <c r="U1166" s="157"/>
      <c r="V1166" s="157"/>
      <c r="W1166" s="157"/>
      <c r="X1166" s="157"/>
      <c r="Y1166" s="157"/>
      <c r="Z1166" s="157"/>
      <c r="AA1166" s="157"/>
      <c r="AB1166" s="157"/>
      <c r="AC1166" s="157"/>
      <c r="AD1166" s="157"/>
      <c r="AE1166" s="157"/>
      <c r="AF1166" s="34" t="s">
        <v>868</v>
      </c>
      <c r="AG1166" s="35" t="s">
        <v>819</v>
      </c>
      <c r="AH1166" s="36" t="s">
        <v>820</v>
      </c>
      <c r="AI1166" s="36" t="s">
        <v>8</v>
      </c>
      <c r="AK1166" s="30" t="s">
        <v>296</v>
      </c>
      <c r="AL1166" s="34" t="s">
        <v>868</v>
      </c>
      <c r="AM1166" s="35" t="s">
        <v>819</v>
      </c>
      <c r="AN1166" s="36" t="s">
        <v>820</v>
      </c>
      <c r="AO1166" s="36" t="s">
        <v>8</v>
      </c>
      <c r="AP1166" s="34"/>
      <c r="AQ1166" s="30" t="s">
        <v>296</v>
      </c>
      <c r="AR1166" s="162">
        <v>40805</v>
      </c>
      <c r="AS1166" s="163" t="str">
        <f t="shared" si="263"/>
        <v>ACAD -20C</v>
      </c>
      <c r="AT1166" s="164" t="str">
        <f t="shared" si="264"/>
        <v>JSO054</v>
      </c>
      <c r="AV1166" s="4" t="str">
        <f t="shared" si="265"/>
        <v>GP0510</v>
      </c>
      <c r="AW1166" s="31" t="str">
        <f t="shared" si="266"/>
        <v>Steppe bison</v>
      </c>
      <c r="BA1166" s="30"/>
      <c r="BB1166" s="36" t="s">
        <v>5142</v>
      </c>
      <c r="BD1166" s="5" t="s">
        <v>5064</v>
      </c>
      <c r="BE1166" s="5" t="s">
        <v>1015</v>
      </c>
      <c r="BF1166" s="5" t="s">
        <v>1160</v>
      </c>
      <c r="BG1166" s="5" t="s">
        <v>4708</v>
      </c>
      <c r="BH1166" s="5" t="s">
        <v>4581</v>
      </c>
      <c r="BI1166" s="34">
        <v>63.819777999999999</v>
      </c>
      <c r="BJ1166" s="34">
        <v>-139.06313900000001</v>
      </c>
      <c r="BK1166" s="5" t="s">
        <v>5126</v>
      </c>
      <c r="BM1166" s="5" t="s">
        <v>5138</v>
      </c>
      <c r="BN1166" s="5" t="s">
        <v>5139</v>
      </c>
      <c r="BO1166" s="170">
        <v>40438</v>
      </c>
      <c r="BP1166" s="34" t="s">
        <v>5091</v>
      </c>
      <c r="BQ1166" s="38" t="s">
        <v>1552</v>
      </c>
      <c r="BT1166" s="34" t="s">
        <v>5068</v>
      </c>
      <c r="BU1166" s="168">
        <v>40802</v>
      </c>
      <c r="BV1166" s="30" t="str">
        <f t="shared" si="267"/>
        <v>ACAD -20C</v>
      </c>
      <c r="BW1166" s="31"/>
      <c r="BX1166" s="31"/>
      <c r="BY1166" s="5"/>
      <c r="BZ1166" s="58">
        <f t="shared" si="268"/>
        <v>40805</v>
      </c>
      <c r="CA1166" s="165" t="s">
        <v>5028</v>
      </c>
      <c r="CB1166" s="34"/>
      <c r="CC1166" s="34"/>
      <c r="DF1166" s="34"/>
      <c r="DG1166" s="34"/>
      <c r="DH1166" s="34"/>
      <c r="DI1166" s="34"/>
      <c r="DJ1166" s="34"/>
      <c r="DK1166" s="34"/>
      <c r="DL1166" s="29"/>
    </row>
    <row r="1167" spans="1:116" ht="15" hidden="1" customHeight="1">
      <c r="A1167" s="29">
        <v>17757</v>
      </c>
      <c r="D1167" s="157"/>
      <c r="E1167" s="157"/>
      <c r="F1167" s="157"/>
      <c r="G1167" s="157"/>
      <c r="H1167" s="157"/>
      <c r="I1167" s="157"/>
      <c r="J1167" s="157"/>
      <c r="K1167" s="157"/>
      <c r="L1167" s="157"/>
      <c r="M1167" s="157"/>
      <c r="N1167" s="157"/>
      <c r="O1167" s="157"/>
      <c r="P1167" s="157"/>
      <c r="Q1167" s="157"/>
      <c r="R1167" s="157"/>
      <c r="S1167" s="157"/>
      <c r="T1167" s="157"/>
      <c r="U1167" s="157"/>
      <c r="V1167" s="157"/>
      <c r="W1167" s="157"/>
      <c r="X1167" s="157"/>
      <c r="Y1167" s="157"/>
      <c r="Z1167" s="157"/>
      <c r="AA1167" s="157"/>
      <c r="AB1167" s="157"/>
      <c r="AC1167" s="157"/>
      <c r="AD1167" s="157"/>
      <c r="AE1167" s="157"/>
      <c r="AF1167" s="34" t="s">
        <v>869</v>
      </c>
      <c r="AG1167" s="35" t="s">
        <v>819</v>
      </c>
      <c r="AH1167" s="36" t="s">
        <v>820</v>
      </c>
      <c r="AI1167" s="36" t="s">
        <v>8</v>
      </c>
      <c r="AK1167" s="30" t="s">
        <v>296</v>
      </c>
      <c r="AL1167" s="34" t="s">
        <v>869</v>
      </c>
      <c r="AM1167" s="35" t="s">
        <v>819</v>
      </c>
      <c r="AN1167" s="36" t="s">
        <v>820</v>
      </c>
      <c r="AO1167" s="36" t="s">
        <v>8</v>
      </c>
      <c r="AP1167" s="34"/>
      <c r="AQ1167" s="30" t="s">
        <v>296</v>
      </c>
      <c r="AR1167" s="162">
        <v>40805</v>
      </c>
      <c r="AS1167" s="163" t="str">
        <f t="shared" si="263"/>
        <v>ACAD -20C</v>
      </c>
      <c r="AT1167" s="164" t="str">
        <f t="shared" si="264"/>
        <v>JSO055</v>
      </c>
      <c r="AV1167" s="4" t="str">
        <f t="shared" si="265"/>
        <v>GP0510</v>
      </c>
      <c r="AW1167" s="31" t="str">
        <f t="shared" si="266"/>
        <v>Steppe bison</v>
      </c>
      <c r="BA1167" s="30"/>
      <c r="BB1167" s="36" t="s">
        <v>5143</v>
      </c>
      <c r="BD1167" s="5" t="s">
        <v>5064</v>
      </c>
      <c r="BE1167" s="5" t="s">
        <v>1015</v>
      </c>
      <c r="BF1167" s="5" t="s">
        <v>1160</v>
      </c>
      <c r="BG1167" s="5" t="s">
        <v>4708</v>
      </c>
      <c r="BH1167" s="5" t="s">
        <v>4581</v>
      </c>
      <c r="BI1167" s="34">
        <v>63.819777999999999</v>
      </c>
      <c r="BJ1167" s="34">
        <v>-139.06313900000001</v>
      </c>
      <c r="BK1167" s="5" t="s">
        <v>5126</v>
      </c>
      <c r="BM1167" s="5" t="s">
        <v>5138</v>
      </c>
      <c r="BN1167" s="5" t="s">
        <v>5139</v>
      </c>
      <c r="BO1167" s="168">
        <v>40438</v>
      </c>
      <c r="BP1167" s="34" t="s">
        <v>5091</v>
      </c>
      <c r="BQ1167" s="38" t="s">
        <v>1539</v>
      </c>
      <c r="BT1167" s="34" t="s">
        <v>5068</v>
      </c>
      <c r="BU1167" s="168">
        <v>40802</v>
      </c>
      <c r="BV1167" s="30" t="str">
        <f t="shared" si="267"/>
        <v>ACAD -20C</v>
      </c>
      <c r="BW1167" s="31"/>
      <c r="BX1167" s="31"/>
      <c r="BY1167" s="5"/>
      <c r="BZ1167" s="58">
        <f t="shared" si="268"/>
        <v>40805</v>
      </c>
      <c r="CA1167" s="165" t="s">
        <v>5028</v>
      </c>
      <c r="CB1167" s="34"/>
      <c r="CC1167" s="34"/>
      <c r="DF1167" s="34"/>
      <c r="DG1167" s="34"/>
      <c r="DH1167" s="34"/>
      <c r="DI1167" s="34"/>
      <c r="DJ1167" s="34"/>
      <c r="DK1167" s="34"/>
      <c r="DL1167" s="29"/>
    </row>
    <row r="1168" spans="1:116" ht="15" hidden="1" customHeight="1">
      <c r="A1168" s="29">
        <v>17758</v>
      </c>
      <c r="D1168" s="157"/>
      <c r="E1168" s="157"/>
      <c r="F1168" s="157"/>
      <c r="G1168" s="157"/>
      <c r="H1168" s="157"/>
      <c r="I1168" s="157"/>
      <c r="J1168" s="157"/>
      <c r="K1168" s="157"/>
      <c r="L1168" s="157"/>
      <c r="M1168" s="157"/>
      <c r="N1168" s="157"/>
      <c r="O1168" s="157"/>
      <c r="P1168" s="157"/>
      <c r="Q1168" s="157"/>
      <c r="R1168" s="157"/>
      <c r="S1168" s="157"/>
      <c r="T1168" s="157"/>
      <c r="U1168" s="157"/>
      <c r="V1168" s="157"/>
      <c r="W1168" s="157"/>
      <c r="X1168" s="157"/>
      <c r="Y1168" s="157"/>
      <c r="Z1168" s="157"/>
      <c r="AA1168" s="157"/>
      <c r="AB1168" s="157"/>
      <c r="AC1168" s="157"/>
      <c r="AD1168" s="157"/>
      <c r="AE1168" s="157"/>
      <c r="AF1168" s="34" t="s">
        <v>870</v>
      </c>
      <c r="AG1168" s="35" t="s">
        <v>819</v>
      </c>
      <c r="AH1168" s="36" t="s">
        <v>820</v>
      </c>
      <c r="AI1168" s="36" t="s">
        <v>8</v>
      </c>
      <c r="AK1168" s="30" t="s">
        <v>296</v>
      </c>
      <c r="AL1168" s="34" t="s">
        <v>870</v>
      </c>
      <c r="AM1168" s="35" t="s">
        <v>819</v>
      </c>
      <c r="AN1168" s="36" t="s">
        <v>820</v>
      </c>
      <c r="AO1168" s="36" t="s">
        <v>8</v>
      </c>
      <c r="AP1168" s="34"/>
      <c r="AQ1168" s="30" t="s">
        <v>296</v>
      </c>
      <c r="AR1168" s="162">
        <v>40805</v>
      </c>
      <c r="AS1168" s="163" t="str">
        <f t="shared" ref="AS1168:AS1199" si="269">AK1168</f>
        <v>ACAD -20C</v>
      </c>
      <c r="AT1168" s="164" t="str">
        <f t="shared" ref="AT1168:AT1199" si="270">AL1168</f>
        <v>JSO056</v>
      </c>
      <c r="AV1168" s="4" t="str">
        <f t="shared" ref="AV1168:AV1199" si="271">AM1168</f>
        <v>GP0510</v>
      </c>
      <c r="AW1168" s="31" t="str">
        <f t="shared" ref="AW1168:AW1199" si="272">AN1168</f>
        <v>Steppe bison</v>
      </c>
      <c r="BA1168" s="30"/>
      <c r="BB1168" s="36" t="s">
        <v>5144</v>
      </c>
      <c r="BD1168" s="5" t="s">
        <v>5064</v>
      </c>
      <c r="BE1168" s="5" t="s">
        <v>1015</v>
      </c>
      <c r="BF1168" s="5" t="s">
        <v>1160</v>
      </c>
      <c r="BG1168" s="5" t="s">
        <v>4708</v>
      </c>
      <c r="BH1168" s="5" t="s">
        <v>4581</v>
      </c>
      <c r="BI1168" s="66">
        <v>63.818899999999999</v>
      </c>
      <c r="BJ1168" s="66">
        <v>-139.06829999999999</v>
      </c>
      <c r="BK1168" s="143" t="s">
        <v>4582</v>
      </c>
      <c r="BO1168" s="168">
        <v>40424</v>
      </c>
      <c r="BP1168" s="34" t="s">
        <v>5091</v>
      </c>
      <c r="BQ1168" s="38" t="s">
        <v>3290</v>
      </c>
      <c r="BT1168" s="34" t="s">
        <v>5068</v>
      </c>
      <c r="BU1168" s="168">
        <v>40802</v>
      </c>
      <c r="BV1168" s="30" t="str">
        <f t="shared" ref="BV1168:BV1199" si="273">AQ1168</f>
        <v>ACAD -20C</v>
      </c>
      <c r="BW1168" s="31"/>
      <c r="BX1168" s="31"/>
      <c r="BY1168" s="5"/>
      <c r="BZ1168" s="58">
        <f t="shared" ref="BZ1168:BZ1199" si="274">AR1168</f>
        <v>40805</v>
      </c>
      <c r="CA1168" s="165" t="s">
        <v>5028</v>
      </c>
      <c r="CB1168" s="34"/>
      <c r="CC1168" s="34"/>
      <c r="DF1168" s="34"/>
      <c r="DG1168" s="34"/>
      <c r="DH1168" s="34"/>
      <c r="DI1168" s="34"/>
      <c r="DJ1168" s="34"/>
      <c r="DK1168" s="34"/>
      <c r="DL1168" s="29"/>
    </row>
    <row r="1169" spans="1:116" ht="15" hidden="1" customHeight="1">
      <c r="A1169" s="29">
        <v>17759</v>
      </c>
      <c r="D1169" s="157"/>
      <c r="E1169" s="157"/>
      <c r="F1169" s="157"/>
      <c r="G1169" s="157"/>
      <c r="H1169" s="157"/>
      <c r="I1169" s="157"/>
      <c r="J1169" s="157"/>
      <c r="K1169" s="157"/>
      <c r="L1169" s="157"/>
      <c r="M1169" s="157"/>
      <c r="N1169" s="157"/>
      <c r="O1169" s="157"/>
      <c r="P1169" s="157"/>
      <c r="Q1169" s="157"/>
      <c r="R1169" s="157"/>
      <c r="S1169" s="157"/>
      <c r="T1169" s="157"/>
      <c r="U1169" s="157"/>
      <c r="V1169" s="157"/>
      <c r="W1169" s="157"/>
      <c r="X1169" s="157"/>
      <c r="Y1169" s="157"/>
      <c r="Z1169" s="157"/>
      <c r="AA1169" s="157"/>
      <c r="AB1169" s="157"/>
      <c r="AC1169" s="157"/>
      <c r="AD1169" s="157"/>
      <c r="AE1169" s="157"/>
      <c r="AF1169" s="34" t="s">
        <v>871</v>
      </c>
      <c r="AG1169" s="35" t="s">
        <v>819</v>
      </c>
      <c r="AH1169" s="36" t="s">
        <v>820</v>
      </c>
      <c r="AI1169" s="36" t="s">
        <v>8</v>
      </c>
      <c r="AK1169" s="30" t="s">
        <v>296</v>
      </c>
      <c r="AL1169" s="34" t="s">
        <v>871</v>
      </c>
      <c r="AM1169" s="35" t="s">
        <v>819</v>
      </c>
      <c r="AN1169" s="36" t="s">
        <v>820</v>
      </c>
      <c r="AO1169" s="36" t="s">
        <v>8</v>
      </c>
      <c r="AP1169" s="34"/>
      <c r="AQ1169" s="30" t="s">
        <v>296</v>
      </c>
      <c r="AR1169" s="162">
        <v>40805</v>
      </c>
      <c r="AS1169" s="163" t="str">
        <f t="shared" si="269"/>
        <v>ACAD -20C</v>
      </c>
      <c r="AT1169" s="164" t="str">
        <f t="shared" si="270"/>
        <v>JSO057</v>
      </c>
      <c r="AV1169" s="4" t="str">
        <f t="shared" si="271"/>
        <v>GP0510</v>
      </c>
      <c r="AW1169" s="31" t="str">
        <f t="shared" si="272"/>
        <v>Steppe bison</v>
      </c>
      <c r="BA1169" s="30"/>
      <c r="BB1169" s="36" t="s">
        <v>5145</v>
      </c>
      <c r="BD1169" s="5" t="s">
        <v>5064</v>
      </c>
      <c r="BE1169" s="5" t="s">
        <v>1015</v>
      </c>
      <c r="BF1169" s="5" t="s">
        <v>1160</v>
      </c>
      <c r="BG1169" s="5" t="s">
        <v>4708</v>
      </c>
      <c r="BH1169" s="5" t="s">
        <v>4581</v>
      </c>
      <c r="BI1169" s="66">
        <v>63.818899999999999</v>
      </c>
      <c r="BJ1169" s="66">
        <v>-139.06829999999999</v>
      </c>
      <c r="BK1169" s="143" t="s">
        <v>4582</v>
      </c>
      <c r="BO1169" s="168">
        <v>40441</v>
      </c>
      <c r="BP1169" s="34" t="s">
        <v>5091</v>
      </c>
      <c r="BQ1169" s="38" t="s">
        <v>1530</v>
      </c>
      <c r="BT1169" s="34" t="s">
        <v>5068</v>
      </c>
      <c r="BU1169" s="168">
        <v>40802</v>
      </c>
      <c r="BV1169" s="30" t="str">
        <f t="shared" si="273"/>
        <v>ACAD -20C</v>
      </c>
      <c r="BW1169" s="31"/>
      <c r="BX1169" s="31"/>
      <c r="BY1169" s="5"/>
      <c r="BZ1169" s="58">
        <f t="shared" si="274"/>
        <v>40805</v>
      </c>
      <c r="CA1169" s="165" t="s">
        <v>5028</v>
      </c>
      <c r="CB1169" s="34"/>
      <c r="CC1169" s="34"/>
      <c r="DF1169" s="34"/>
      <c r="DG1169" s="34"/>
      <c r="DH1169" s="34"/>
      <c r="DI1169" s="34"/>
      <c r="DJ1169" s="34"/>
      <c r="DK1169" s="34"/>
      <c r="DL1169" s="29"/>
    </row>
    <row r="1170" spans="1:116" ht="15" hidden="1" customHeight="1">
      <c r="A1170" s="29">
        <v>17760</v>
      </c>
      <c r="D1170" s="157"/>
      <c r="E1170" s="157"/>
      <c r="F1170" s="157"/>
      <c r="G1170" s="157"/>
      <c r="H1170" s="157"/>
      <c r="I1170" s="157"/>
      <c r="J1170" s="157"/>
      <c r="K1170" s="157"/>
      <c r="L1170" s="157"/>
      <c r="M1170" s="157"/>
      <c r="N1170" s="157"/>
      <c r="O1170" s="157"/>
      <c r="P1170" s="157"/>
      <c r="Q1170" s="157"/>
      <c r="R1170" s="157"/>
      <c r="S1170" s="157"/>
      <c r="T1170" s="157"/>
      <c r="U1170" s="157"/>
      <c r="V1170" s="157"/>
      <c r="W1170" s="157"/>
      <c r="X1170" s="157"/>
      <c r="Y1170" s="157"/>
      <c r="Z1170" s="157"/>
      <c r="AA1170" s="157"/>
      <c r="AB1170" s="157"/>
      <c r="AC1170" s="157"/>
      <c r="AD1170" s="157"/>
      <c r="AE1170" s="157"/>
      <c r="AF1170" s="34" t="s">
        <v>872</v>
      </c>
      <c r="AG1170" s="35" t="s">
        <v>819</v>
      </c>
      <c r="AH1170" s="36" t="s">
        <v>820</v>
      </c>
      <c r="AI1170" s="36" t="s">
        <v>8</v>
      </c>
      <c r="AK1170" s="30" t="s">
        <v>296</v>
      </c>
      <c r="AL1170" s="34" t="s">
        <v>872</v>
      </c>
      <c r="AM1170" s="35" t="s">
        <v>819</v>
      </c>
      <c r="AN1170" s="36" t="s">
        <v>820</v>
      </c>
      <c r="AO1170" s="36" t="s">
        <v>8</v>
      </c>
      <c r="AP1170" s="34"/>
      <c r="AQ1170" s="30" t="s">
        <v>296</v>
      </c>
      <c r="AR1170" s="162">
        <v>40805</v>
      </c>
      <c r="AS1170" s="163" t="str">
        <f t="shared" si="269"/>
        <v>ACAD -20C</v>
      </c>
      <c r="AT1170" s="164" t="str">
        <f t="shared" si="270"/>
        <v>JSO058</v>
      </c>
      <c r="AV1170" s="4" t="str">
        <f t="shared" si="271"/>
        <v>GP0510</v>
      </c>
      <c r="AW1170" s="31" t="str">
        <f t="shared" si="272"/>
        <v>Steppe bison</v>
      </c>
      <c r="BA1170" s="30"/>
      <c r="BB1170" s="36" t="s">
        <v>5146</v>
      </c>
      <c r="BD1170" s="5" t="s">
        <v>5064</v>
      </c>
      <c r="BE1170" s="5" t="s">
        <v>1015</v>
      </c>
      <c r="BF1170" s="5" t="s">
        <v>1160</v>
      </c>
      <c r="BG1170" s="5" t="s">
        <v>4708</v>
      </c>
      <c r="BH1170" s="5" t="s">
        <v>4581</v>
      </c>
      <c r="BI1170" s="66">
        <v>63.818899999999999</v>
      </c>
      <c r="BJ1170" s="66">
        <v>-139.06829999999999</v>
      </c>
      <c r="BK1170" s="231" t="s">
        <v>4582</v>
      </c>
      <c r="BO1170" s="168">
        <v>40441</v>
      </c>
      <c r="BP1170" s="34" t="s">
        <v>5091</v>
      </c>
      <c r="BQ1170" s="38" t="s">
        <v>1560</v>
      </c>
      <c r="BT1170" s="34" t="s">
        <v>5068</v>
      </c>
      <c r="BU1170" s="168">
        <v>40802</v>
      </c>
      <c r="BV1170" s="30" t="str">
        <f t="shared" si="273"/>
        <v>ACAD -20C</v>
      </c>
      <c r="BW1170" s="31"/>
      <c r="BX1170" s="31"/>
      <c r="BY1170" s="5"/>
      <c r="BZ1170" s="58">
        <f t="shared" si="274"/>
        <v>40805</v>
      </c>
      <c r="CA1170" s="165" t="s">
        <v>5028</v>
      </c>
      <c r="CB1170" s="34"/>
      <c r="CC1170" s="34"/>
      <c r="DF1170" s="34"/>
      <c r="DG1170" s="34"/>
      <c r="DH1170" s="34"/>
      <c r="DI1170" s="34"/>
      <c r="DJ1170" s="34"/>
      <c r="DK1170" s="34"/>
      <c r="DL1170" s="29"/>
    </row>
    <row r="1171" spans="1:116" ht="15" hidden="1" customHeight="1">
      <c r="A1171" s="29">
        <v>17761</v>
      </c>
      <c r="D1171" s="157"/>
      <c r="E1171" s="157"/>
      <c r="F1171" s="157"/>
      <c r="G1171" s="157"/>
      <c r="H1171" s="157"/>
      <c r="I1171" s="157"/>
      <c r="J1171" s="157"/>
      <c r="K1171" s="157"/>
      <c r="L1171" s="157"/>
      <c r="M1171" s="157"/>
      <c r="N1171" s="157"/>
      <c r="O1171" s="157"/>
      <c r="P1171" s="157"/>
      <c r="Q1171" s="157"/>
      <c r="R1171" s="157"/>
      <c r="S1171" s="157"/>
      <c r="T1171" s="157"/>
      <c r="U1171" s="157"/>
      <c r="V1171" s="157"/>
      <c r="W1171" s="157"/>
      <c r="X1171" s="157"/>
      <c r="Y1171" s="157"/>
      <c r="Z1171" s="157"/>
      <c r="AA1171" s="157"/>
      <c r="AB1171" s="157"/>
      <c r="AC1171" s="157"/>
      <c r="AD1171" s="157"/>
      <c r="AE1171" s="157"/>
      <c r="AF1171" s="34" t="s">
        <v>873</v>
      </c>
      <c r="AG1171" s="35" t="s">
        <v>819</v>
      </c>
      <c r="AH1171" s="36" t="s">
        <v>820</v>
      </c>
      <c r="AI1171" s="36" t="s">
        <v>8</v>
      </c>
      <c r="AK1171" s="30" t="s">
        <v>296</v>
      </c>
      <c r="AL1171" s="34" t="s">
        <v>873</v>
      </c>
      <c r="AM1171" s="35" t="s">
        <v>819</v>
      </c>
      <c r="AN1171" s="36" t="s">
        <v>820</v>
      </c>
      <c r="AO1171" s="36" t="s">
        <v>8</v>
      </c>
      <c r="AP1171" s="34"/>
      <c r="AQ1171" s="30" t="s">
        <v>296</v>
      </c>
      <c r="AR1171" s="162">
        <v>40805</v>
      </c>
      <c r="AS1171" s="163" t="str">
        <f t="shared" si="269"/>
        <v>ACAD -20C</v>
      </c>
      <c r="AT1171" s="164" t="str">
        <f t="shared" si="270"/>
        <v>JSO059</v>
      </c>
      <c r="AV1171" s="4" t="str">
        <f t="shared" si="271"/>
        <v>GP0510</v>
      </c>
      <c r="AW1171" s="31" t="str">
        <f t="shared" si="272"/>
        <v>Steppe bison</v>
      </c>
      <c r="BA1171" s="30"/>
      <c r="BB1171" s="36" t="s">
        <v>5147</v>
      </c>
      <c r="BD1171" s="5" t="s">
        <v>5064</v>
      </c>
      <c r="BE1171" s="5" t="s">
        <v>1015</v>
      </c>
      <c r="BF1171" s="5" t="s">
        <v>1160</v>
      </c>
      <c r="BG1171" s="5" t="s">
        <v>4708</v>
      </c>
      <c r="BH1171" s="5" t="s">
        <v>4581</v>
      </c>
      <c r="BI1171" s="66">
        <v>63.818899999999999</v>
      </c>
      <c r="BJ1171" s="66">
        <v>-139.06829999999999</v>
      </c>
      <c r="BK1171" s="143" t="s">
        <v>4582</v>
      </c>
      <c r="BO1171" s="170">
        <v>40778</v>
      </c>
      <c r="BP1171" s="34" t="s">
        <v>5091</v>
      </c>
      <c r="BQ1171" s="38" t="s">
        <v>1552</v>
      </c>
      <c r="BT1171" s="34" t="s">
        <v>5068</v>
      </c>
      <c r="BU1171" s="168">
        <v>40802</v>
      </c>
      <c r="BV1171" s="30" t="str">
        <f t="shared" si="273"/>
        <v>ACAD -20C</v>
      </c>
      <c r="BW1171" s="31"/>
      <c r="BX1171" s="31"/>
      <c r="BY1171" s="5"/>
      <c r="BZ1171" s="58">
        <f t="shared" si="274"/>
        <v>40805</v>
      </c>
      <c r="CA1171" s="165" t="s">
        <v>5028</v>
      </c>
      <c r="CB1171" s="34"/>
      <c r="CC1171" s="34"/>
      <c r="DF1171" s="34"/>
      <c r="DG1171" s="34"/>
      <c r="DH1171" s="34"/>
      <c r="DI1171" s="34"/>
      <c r="DJ1171" s="34"/>
      <c r="DK1171" s="34"/>
      <c r="DL1171" s="29"/>
    </row>
    <row r="1172" spans="1:116" ht="15" hidden="1" customHeight="1">
      <c r="A1172" s="29">
        <v>17762</v>
      </c>
      <c r="D1172" s="157"/>
      <c r="E1172" s="157"/>
      <c r="F1172" s="157"/>
      <c r="G1172" s="157"/>
      <c r="H1172" s="157"/>
      <c r="I1172" s="157"/>
      <c r="J1172" s="157"/>
      <c r="K1172" s="157"/>
      <c r="L1172" s="157"/>
      <c r="M1172" s="157"/>
      <c r="N1172" s="157"/>
      <c r="O1172" s="157"/>
      <c r="P1172" s="157"/>
      <c r="Q1172" s="157"/>
      <c r="R1172" s="157"/>
      <c r="S1172" s="157"/>
      <c r="T1172" s="157"/>
      <c r="U1172" s="157"/>
      <c r="V1172" s="157"/>
      <c r="W1172" s="157"/>
      <c r="X1172" s="157"/>
      <c r="Y1172" s="157"/>
      <c r="Z1172" s="157"/>
      <c r="AA1172" s="157"/>
      <c r="AB1172" s="157"/>
      <c r="AC1172" s="157"/>
      <c r="AD1172" s="157"/>
      <c r="AE1172" s="157"/>
      <c r="AF1172" s="34" t="s">
        <v>874</v>
      </c>
      <c r="AG1172" s="35" t="s">
        <v>819</v>
      </c>
      <c r="AH1172" s="36" t="s">
        <v>820</v>
      </c>
      <c r="AI1172" s="36" t="s">
        <v>8</v>
      </c>
      <c r="AK1172" s="30" t="s">
        <v>296</v>
      </c>
      <c r="AL1172" s="34" t="s">
        <v>874</v>
      </c>
      <c r="AM1172" s="35" t="s">
        <v>819</v>
      </c>
      <c r="AN1172" s="36" t="s">
        <v>820</v>
      </c>
      <c r="AO1172" s="36" t="s">
        <v>8</v>
      </c>
      <c r="AP1172" s="34"/>
      <c r="AQ1172" s="30" t="s">
        <v>296</v>
      </c>
      <c r="AR1172" s="162">
        <v>40805</v>
      </c>
      <c r="AS1172" s="163" t="str">
        <f t="shared" si="269"/>
        <v>ACAD -20C</v>
      </c>
      <c r="AT1172" s="164" t="str">
        <f t="shared" si="270"/>
        <v>JSO060</v>
      </c>
      <c r="AV1172" s="4" t="str">
        <f t="shared" si="271"/>
        <v>GP0510</v>
      </c>
      <c r="AW1172" s="31" t="str">
        <f t="shared" si="272"/>
        <v>Steppe bison</v>
      </c>
      <c r="BA1172" s="30"/>
      <c r="BB1172" s="36" t="s">
        <v>5148</v>
      </c>
      <c r="BD1172" s="5" t="s">
        <v>5064</v>
      </c>
      <c r="BE1172" s="5" t="s">
        <v>1015</v>
      </c>
      <c r="BF1172" s="5" t="s">
        <v>1160</v>
      </c>
      <c r="BG1172" s="5" t="s">
        <v>4708</v>
      </c>
      <c r="BH1172" s="5" t="s">
        <v>4581</v>
      </c>
      <c r="BI1172" s="66">
        <v>63.818899999999999</v>
      </c>
      <c r="BJ1172" s="66">
        <v>-139.06829999999999</v>
      </c>
      <c r="BK1172" s="143" t="s">
        <v>4582</v>
      </c>
      <c r="BO1172" s="170">
        <v>40778</v>
      </c>
      <c r="BP1172" s="34" t="s">
        <v>5091</v>
      </c>
      <c r="BQ1172" s="38" t="s">
        <v>1539</v>
      </c>
      <c r="BT1172" s="34" t="s">
        <v>5068</v>
      </c>
      <c r="BU1172" s="168">
        <v>40802</v>
      </c>
      <c r="BV1172" s="30" t="str">
        <f t="shared" si="273"/>
        <v>ACAD -20C</v>
      </c>
      <c r="BW1172" s="31"/>
      <c r="BX1172" s="31"/>
      <c r="BY1172" s="5"/>
      <c r="BZ1172" s="58">
        <f t="shared" si="274"/>
        <v>40805</v>
      </c>
      <c r="CA1172" s="165" t="s">
        <v>5028</v>
      </c>
      <c r="CB1172" s="34"/>
      <c r="CC1172" s="34"/>
      <c r="DF1172" s="34"/>
      <c r="DG1172" s="34"/>
      <c r="DH1172" s="34"/>
      <c r="DI1172" s="34"/>
      <c r="DJ1172" s="34"/>
      <c r="DK1172" s="34"/>
      <c r="DL1172" s="29"/>
    </row>
    <row r="1173" spans="1:116" ht="15" hidden="1" customHeight="1">
      <c r="A1173" s="29">
        <v>17763</v>
      </c>
      <c r="D1173" s="157"/>
      <c r="E1173" s="157"/>
      <c r="F1173" s="157"/>
      <c r="G1173" s="157"/>
      <c r="H1173" s="157"/>
      <c r="I1173" s="157"/>
      <c r="J1173" s="157"/>
      <c r="K1173" s="157"/>
      <c r="L1173" s="157"/>
      <c r="M1173" s="157"/>
      <c r="N1173" s="157"/>
      <c r="O1173" s="157"/>
      <c r="P1173" s="157"/>
      <c r="Q1173" s="157"/>
      <c r="R1173" s="157"/>
      <c r="S1173" s="157"/>
      <c r="T1173" s="157"/>
      <c r="U1173" s="157"/>
      <c r="V1173" s="157"/>
      <c r="W1173" s="157"/>
      <c r="X1173" s="157"/>
      <c r="Y1173" s="157"/>
      <c r="Z1173" s="157"/>
      <c r="AA1173" s="157"/>
      <c r="AB1173" s="157"/>
      <c r="AC1173" s="157"/>
      <c r="AD1173" s="157"/>
      <c r="AE1173" s="157"/>
      <c r="AF1173" s="34" t="s">
        <v>875</v>
      </c>
      <c r="AG1173" s="35" t="s">
        <v>819</v>
      </c>
      <c r="AH1173" s="36" t="s">
        <v>820</v>
      </c>
      <c r="AI1173" s="36" t="s">
        <v>8</v>
      </c>
      <c r="AK1173" s="30" t="s">
        <v>296</v>
      </c>
      <c r="AL1173" s="34" t="s">
        <v>875</v>
      </c>
      <c r="AM1173" s="35" t="s">
        <v>819</v>
      </c>
      <c r="AN1173" s="36" t="s">
        <v>820</v>
      </c>
      <c r="AO1173" s="36" t="s">
        <v>8</v>
      </c>
      <c r="AP1173" s="34"/>
      <c r="AQ1173" s="30" t="s">
        <v>296</v>
      </c>
      <c r="AR1173" s="162">
        <v>40805</v>
      </c>
      <c r="AS1173" s="163" t="str">
        <f t="shared" si="269"/>
        <v>ACAD -20C</v>
      </c>
      <c r="AT1173" s="164" t="str">
        <f t="shared" si="270"/>
        <v>JSO061</v>
      </c>
      <c r="AV1173" s="4" t="str">
        <f t="shared" si="271"/>
        <v>GP0510</v>
      </c>
      <c r="AW1173" s="31" t="str">
        <f t="shared" si="272"/>
        <v>Steppe bison</v>
      </c>
      <c r="BA1173" s="30"/>
      <c r="BB1173" s="36" t="s">
        <v>5149</v>
      </c>
      <c r="BD1173" s="5" t="s">
        <v>5064</v>
      </c>
      <c r="BE1173" s="5" t="s">
        <v>1015</v>
      </c>
      <c r="BF1173" s="5" t="s">
        <v>1160</v>
      </c>
      <c r="BG1173" s="5" t="s">
        <v>4708</v>
      </c>
      <c r="BH1173" s="5" t="s">
        <v>4581</v>
      </c>
      <c r="BI1173" s="66">
        <v>63.818899999999999</v>
      </c>
      <c r="BJ1173" s="66">
        <v>-139.06829999999999</v>
      </c>
      <c r="BK1173" s="143" t="s">
        <v>4582</v>
      </c>
      <c r="BO1173" s="170">
        <v>40778</v>
      </c>
      <c r="BP1173" s="34" t="s">
        <v>5091</v>
      </c>
      <c r="BQ1173" s="38" t="s">
        <v>1539</v>
      </c>
      <c r="BT1173" s="34" t="s">
        <v>5068</v>
      </c>
      <c r="BU1173" s="168">
        <v>40802</v>
      </c>
      <c r="BV1173" s="30" t="str">
        <f t="shared" si="273"/>
        <v>ACAD -20C</v>
      </c>
      <c r="BW1173" s="31"/>
      <c r="BX1173" s="31"/>
      <c r="BY1173" s="5"/>
      <c r="BZ1173" s="58">
        <f t="shared" si="274"/>
        <v>40805</v>
      </c>
      <c r="CA1173" s="165" t="s">
        <v>5028</v>
      </c>
      <c r="CB1173" s="34"/>
      <c r="CC1173" s="34"/>
      <c r="DF1173" s="34"/>
      <c r="DG1173" s="34"/>
      <c r="DH1173" s="34"/>
      <c r="DI1173" s="34"/>
      <c r="DJ1173" s="34"/>
      <c r="DK1173" s="34"/>
      <c r="DL1173" s="29"/>
    </row>
    <row r="1174" spans="1:116" ht="15" hidden="1" customHeight="1">
      <c r="A1174" s="29">
        <v>17764</v>
      </c>
      <c r="D1174" s="157"/>
      <c r="E1174" s="157"/>
      <c r="F1174" s="157"/>
      <c r="G1174" s="157"/>
      <c r="H1174" s="157"/>
      <c r="I1174" s="157"/>
      <c r="J1174" s="157"/>
      <c r="K1174" s="157"/>
      <c r="L1174" s="157"/>
      <c r="M1174" s="157"/>
      <c r="N1174" s="157"/>
      <c r="O1174" s="157"/>
      <c r="P1174" s="157"/>
      <c r="Q1174" s="157"/>
      <c r="R1174" s="157"/>
      <c r="S1174" s="157"/>
      <c r="T1174" s="157"/>
      <c r="U1174" s="157"/>
      <c r="V1174" s="157"/>
      <c r="W1174" s="157"/>
      <c r="X1174" s="157"/>
      <c r="Y1174" s="157"/>
      <c r="Z1174" s="157"/>
      <c r="AA1174" s="157"/>
      <c r="AB1174" s="157"/>
      <c r="AC1174" s="157"/>
      <c r="AD1174" s="157"/>
      <c r="AE1174" s="157"/>
      <c r="AF1174" s="34" t="s">
        <v>876</v>
      </c>
      <c r="AG1174" s="35" t="s">
        <v>819</v>
      </c>
      <c r="AH1174" s="36" t="s">
        <v>820</v>
      </c>
      <c r="AI1174" s="36" t="s">
        <v>8</v>
      </c>
      <c r="AK1174" s="30" t="s">
        <v>296</v>
      </c>
      <c r="AL1174" s="34" t="s">
        <v>876</v>
      </c>
      <c r="AM1174" s="35" t="s">
        <v>819</v>
      </c>
      <c r="AN1174" s="36" t="s">
        <v>820</v>
      </c>
      <c r="AO1174" s="36" t="s">
        <v>8</v>
      </c>
      <c r="AP1174" s="34"/>
      <c r="AQ1174" s="30" t="s">
        <v>296</v>
      </c>
      <c r="AR1174" s="162">
        <v>40805</v>
      </c>
      <c r="AS1174" s="163" t="str">
        <f t="shared" si="269"/>
        <v>ACAD -20C</v>
      </c>
      <c r="AT1174" s="164" t="str">
        <f t="shared" si="270"/>
        <v>JSO062</v>
      </c>
      <c r="AV1174" s="4" t="str">
        <f t="shared" si="271"/>
        <v>GP0510</v>
      </c>
      <c r="AW1174" s="31" t="str">
        <f t="shared" si="272"/>
        <v>Steppe bison</v>
      </c>
      <c r="BA1174" s="30"/>
      <c r="BB1174" s="36" t="s">
        <v>5150</v>
      </c>
      <c r="BD1174" s="5" t="s">
        <v>5064</v>
      </c>
      <c r="BE1174" s="5" t="s">
        <v>1015</v>
      </c>
      <c r="BF1174" s="5" t="s">
        <v>1160</v>
      </c>
      <c r="BG1174" s="5" t="s">
        <v>4708</v>
      </c>
      <c r="BH1174" s="5" t="s">
        <v>4581</v>
      </c>
      <c r="BI1174" s="66">
        <v>63.818899999999999</v>
      </c>
      <c r="BJ1174" s="66">
        <v>-139.06829999999999</v>
      </c>
      <c r="BK1174" s="143" t="s">
        <v>4582</v>
      </c>
      <c r="BO1174" s="170">
        <v>40415</v>
      </c>
      <c r="BP1174" s="34" t="s">
        <v>5091</v>
      </c>
      <c r="BQ1174" s="38" t="s">
        <v>1530</v>
      </c>
      <c r="BT1174" s="34" t="s">
        <v>5068</v>
      </c>
      <c r="BU1174" s="168">
        <v>40802</v>
      </c>
      <c r="BV1174" s="30" t="str">
        <f t="shared" si="273"/>
        <v>ACAD -20C</v>
      </c>
      <c r="BW1174" s="31"/>
      <c r="BX1174" s="31"/>
      <c r="BY1174" s="5"/>
      <c r="BZ1174" s="58">
        <f t="shared" si="274"/>
        <v>40805</v>
      </c>
      <c r="CA1174" s="165" t="s">
        <v>5028</v>
      </c>
      <c r="CB1174" s="34"/>
      <c r="CC1174" s="34"/>
      <c r="DF1174" s="34"/>
      <c r="DG1174" s="34"/>
      <c r="DH1174" s="34"/>
      <c r="DI1174" s="34"/>
      <c r="DJ1174" s="34"/>
      <c r="DK1174" s="34"/>
      <c r="DL1174" s="29"/>
    </row>
    <row r="1175" spans="1:116" ht="15" hidden="1" customHeight="1">
      <c r="A1175" s="29">
        <v>17765</v>
      </c>
      <c r="D1175" s="157"/>
      <c r="E1175" s="157"/>
      <c r="F1175" s="157"/>
      <c r="G1175" s="157"/>
      <c r="H1175" s="157"/>
      <c r="I1175" s="157"/>
      <c r="J1175" s="157"/>
      <c r="K1175" s="157"/>
      <c r="L1175" s="157"/>
      <c r="M1175" s="157"/>
      <c r="N1175" s="157"/>
      <c r="O1175" s="157"/>
      <c r="P1175" s="157"/>
      <c r="Q1175" s="157"/>
      <c r="R1175" s="157"/>
      <c r="S1175" s="157"/>
      <c r="T1175" s="157"/>
      <c r="U1175" s="157"/>
      <c r="V1175" s="157"/>
      <c r="W1175" s="157"/>
      <c r="X1175" s="157"/>
      <c r="Y1175" s="157"/>
      <c r="Z1175" s="157"/>
      <c r="AA1175" s="157"/>
      <c r="AB1175" s="157"/>
      <c r="AC1175" s="157"/>
      <c r="AD1175" s="157"/>
      <c r="AE1175" s="157"/>
      <c r="AF1175" s="34" t="s">
        <v>877</v>
      </c>
      <c r="AG1175" s="35" t="s">
        <v>819</v>
      </c>
      <c r="AH1175" s="36" t="s">
        <v>820</v>
      </c>
      <c r="AI1175" s="36" t="s">
        <v>8</v>
      </c>
      <c r="AK1175" s="30" t="s">
        <v>296</v>
      </c>
      <c r="AL1175" s="34" t="s">
        <v>877</v>
      </c>
      <c r="AM1175" s="35" t="s">
        <v>819</v>
      </c>
      <c r="AN1175" s="36" t="s">
        <v>820</v>
      </c>
      <c r="AO1175" s="36" t="s">
        <v>8</v>
      </c>
      <c r="AP1175" s="34"/>
      <c r="AQ1175" s="30" t="s">
        <v>296</v>
      </c>
      <c r="AR1175" s="162">
        <v>40805</v>
      </c>
      <c r="AS1175" s="163" t="str">
        <f t="shared" si="269"/>
        <v>ACAD -20C</v>
      </c>
      <c r="AT1175" s="164" t="str">
        <f t="shared" si="270"/>
        <v>JSO063</v>
      </c>
      <c r="AV1175" s="4" t="str">
        <f t="shared" si="271"/>
        <v>GP0510</v>
      </c>
      <c r="AW1175" s="31" t="str">
        <f t="shared" si="272"/>
        <v>Steppe bison</v>
      </c>
      <c r="BA1175" s="30"/>
      <c r="BB1175" s="36" t="s">
        <v>5151</v>
      </c>
      <c r="BD1175" s="5" t="s">
        <v>5064</v>
      </c>
      <c r="BE1175" s="5" t="s">
        <v>1015</v>
      </c>
      <c r="BF1175" s="5" t="s">
        <v>1160</v>
      </c>
      <c r="BG1175" s="5" t="s">
        <v>4708</v>
      </c>
      <c r="BH1175" s="5" t="s">
        <v>4581</v>
      </c>
      <c r="BI1175" s="66">
        <v>63.818899999999999</v>
      </c>
      <c r="BJ1175" s="66">
        <v>-139.06829999999999</v>
      </c>
      <c r="BK1175" s="143" t="s">
        <v>4582</v>
      </c>
      <c r="BO1175" s="168">
        <v>40415</v>
      </c>
      <c r="BP1175" s="34" t="s">
        <v>5091</v>
      </c>
      <c r="BQ1175" s="38" t="s">
        <v>1530</v>
      </c>
      <c r="BT1175" s="34" t="s">
        <v>5068</v>
      </c>
      <c r="BU1175" s="168">
        <v>40802</v>
      </c>
      <c r="BV1175" s="30" t="str">
        <f t="shared" si="273"/>
        <v>ACAD -20C</v>
      </c>
      <c r="BW1175" s="31"/>
      <c r="BX1175" s="31"/>
      <c r="BY1175" s="5"/>
      <c r="BZ1175" s="58">
        <f t="shared" si="274"/>
        <v>40805</v>
      </c>
      <c r="CA1175" s="165" t="s">
        <v>5028</v>
      </c>
      <c r="CB1175" s="34"/>
      <c r="CC1175" s="34"/>
      <c r="DF1175" s="34"/>
      <c r="DG1175" s="34"/>
      <c r="DH1175" s="34"/>
      <c r="DI1175" s="34"/>
      <c r="DJ1175" s="34"/>
      <c r="DK1175" s="34"/>
      <c r="DL1175" s="29"/>
    </row>
    <row r="1176" spans="1:116" ht="15" hidden="1" customHeight="1">
      <c r="A1176" s="29">
        <v>17766</v>
      </c>
      <c r="D1176" s="157"/>
      <c r="E1176" s="157"/>
      <c r="F1176" s="157"/>
      <c r="G1176" s="157"/>
      <c r="H1176" s="157"/>
      <c r="I1176" s="157"/>
      <c r="J1176" s="157"/>
      <c r="K1176" s="157"/>
      <c r="L1176" s="157"/>
      <c r="M1176" s="157"/>
      <c r="N1176" s="157"/>
      <c r="O1176" s="157"/>
      <c r="P1176" s="157"/>
      <c r="Q1176" s="157"/>
      <c r="R1176" s="157"/>
      <c r="S1176" s="157"/>
      <c r="T1176" s="157"/>
      <c r="U1176" s="157"/>
      <c r="V1176" s="157"/>
      <c r="W1176" s="157"/>
      <c r="X1176" s="157"/>
      <c r="Y1176" s="157"/>
      <c r="Z1176" s="157"/>
      <c r="AA1176" s="157"/>
      <c r="AB1176" s="157"/>
      <c r="AC1176" s="157"/>
      <c r="AD1176" s="157"/>
      <c r="AE1176" s="157"/>
      <c r="AF1176" s="34" t="s">
        <v>878</v>
      </c>
      <c r="AG1176" s="35" t="s">
        <v>819</v>
      </c>
      <c r="AH1176" s="36" t="s">
        <v>820</v>
      </c>
      <c r="AI1176" s="36" t="s">
        <v>8</v>
      </c>
      <c r="AK1176" s="30" t="s">
        <v>296</v>
      </c>
      <c r="AL1176" s="34" t="s">
        <v>878</v>
      </c>
      <c r="AM1176" s="35" t="s">
        <v>819</v>
      </c>
      <c r="AN1176" s="36" t="s">
        <v>820</v>
      </c>
      <c r="AO1176" s="36" t="s">
        <v>8</v>
      </c>
      <c r="AP1176" s="34"/>
      <c r="AQ1176" s="30" t="s">
        <v>296</v>
      </c>
      <c r="AR1176" s="162">
        <v>40805</v>
      </c>
      <c r="AS1176" s="163" t="str">
        <f t="shared" si="269"/>
        <v>ACAD -20C</v>
      </c>
      <c r="AT1176" s="164" t="str">
        <f t="shared" si="270"/>
        <v>JSO064</v>
      </c>
      <c r="AV1176" s="4" t="str">
        <f t="shared" si="271"/>
        <v>GP0510</v>
      </c>
      <c r="AW1176" s="31" t="str">
        <f t="shared" si="272"/>
        <v>Steppe bison</v>
      </c>
      <c r="BA1176" s="30"/>
      <c r="BB1176" s="36" t="s">
        <v>5152</v>
      </c>
      <c r="BD1176" s="5" t="s">
        <v>5064</v>
      </c>
      <c r="BE1176" s="5" t="s">
        <v>1015</v>
      </c>
      <c r="BF1176" s="5" t="s">
        <v>1160</v>
      </c>
      <c r="BG1176" s="5" t="s">
        <v>4708</v>
      </c>
      <c r="BH1176" s="5" t="s">
        <v>4581</v>
      </c>
      <c r="BI1176" s="66">
        <v>63.818899999999999</v>
      </c>
      <c r="BJ1176" s="66">
        <v>-139.06829999999999</v>
      </c>
      <c r="BK1176" s="143" t="s">
        <v>4582</v>
      </c>
      <c r="BO1176" s="168">
        <v>40415</v>
      </c>
      <c r="BP1176" s="34" t="s">
        <v>5091</v>
      </c>
      <c r="BQ1176" s="38" t="s">
        <v>1530</v>
      </c>
      <c r="BT1176" s="34" t="s">
        <v>5068</v>
      </c>
      <c r="BU1176" s="168">
        <v>40802</v>
      </c>
      <c r="BV1176" s="30" t="str">
        <f t="shared" si="273"/>
        <v>ACAD -20C</v>
      </c>
      <c r="BW1176" s="31"/>
      <c r="BX1176" s="31"/>
      <c r="BY1176" s="5"/>
      <c r="BZ1176" s="58">
        <f t="shared" si="274"/>
        <v>40805</v>
      </c>
      <c r="CA1176" s="165" t="s">
        <v>5028</v>
      </c>
      <c r="CB1176" s="34"/>
      <c r="CC1176" s="34"/>
      <c r="DF1176" s="34"/>
      <c r="DG1176" s="34"/>
      <c r="DH1176" s="34"/>
      <c r="DI1176" s="34"/>
      <c r="DJ1176" s="34"/>
      <c r="DK1176" s="34"/>
      <c r="DL1176" s="29"/>
    </row>
    <row r="1177" spans="1:116" ht="15" hidden="1" customHeight="1">
      <c r="A1177" s="29">
        <v>17767</v>
      </c>
      <c r="D1177" s="157"/>
      <c r="E1177" s="157"/>
      <c r="F1177" s="157"/>
      <c r="G1177" s="157"/>
      <c r="H1177" s="157"/>
      <c r="I1177" s="157"/>
      <c r="J1177" s="157"/>
      <c r="K1177" s="157"/>
      <c r="L1177" s="157"/>
      <c r="M1177" s="157"/>
      <c r="N1177" s="157"/>
      <c r="O1177" s="157"/>
      <c r="P1177" s="157"/>
      <c r="Q1177" s="157"/>
      <c r="R1177" s="157"/>
      <c r="S1177" s="157"/>
      <c r="T1177" s="157"/>
      <c r="U1177" s="157"/>
      <c r="V1177" s="157"/>
      <c r="W1177" s="157"/>
      <c r="X1177" s="157"/>
      <c r="Y1177" s="157"/>
      <c r="Z1177" s="157"/>
      <c r="AA1177" s="157"/>
      <c r="AB1177" s="157"/>
      <c r="AC1177" s="157"/>
      <c r="AD1177" s="157"/>
      <c r="AE1177" s="157"/>
      <c r="AF1177" s="34" t="s">
        <v>879</v>
      </c>
      <c r="AG1177" s="35" t="s">
        <v>819</v>
      </c>
      <c r="AH1177" s="36" t="s">
        <v>820</v>
      </c>
      <c r="AI1177" s="36" t="s">
        <v>8</v>
      </c>
      <c r="AK1177" s="30" t="s">
        <v>296</v>
      </c>
      <c r="AL1177" s="34" t="s">
        <v>879</v>
      </c>
      <c r="AM1177" s="35" t="s">
        <v>819</v>
      </c>
      <c r="AN1177" s="36" t="s">
        <v>820</v>
      </c>
      <c r="AO1177" s="36" t="s">
        <v>8</v>
      </c>
      <c r="AP1177" s="34"/>
      <c r="AQ1177" s="30" t="s">
        <v>296</v>
      </c>
      <c r="AR1177" s="162">
        <v>40805</v>
      </c>
      <c r="AS1177" s="163" t="str">
        <f t="shared" si="269"/>
        <v>ACAD -20C</v>
      </c>
      <c r="AT1177" s="164" t="str">
        <f t="shared" si="270"/>
        <v>JSO065</v>
      </c>
      <c r="AV1177" s="4" t="str">
        <f t="shared" si="271"/>
        <v>GP0510</v>
      </c>
      <c r="AW1177" s="31" t="str">
        <f t="shared" si="272"/>
        <v>Steppe bison</v>
      </c>
      <c r="BA1177" s="30"/>
      <c r="BB1177" s="36" t="s">
        <v>5153</v>
      </c>
      <c r="BD1177" s="5" t="s">
        <v>5064</v>
      </c>
      <c r="BE1177" s="5" t="s">
        <v>1015</v>
      </c>
      <c r="BF1177" s="5" t="s">
        <v>1160</v>
      </c>
      <c r="BG1177" s="5" t="s">
        <v>4708</v>
      </c>
      <c r="BH1177" s="5" t="s">
        <v>4581</v>
      </c>
      <c r="BI1177" s="66">
        <v>63.818899999999999</v>
      </c>
      <c r="BJ1177" s="66">
        <v>-139.06829999999999</v>
      </c>
      <c r="BK1177" s="143" t="s">
        <v>4582</v>
      </c>
      <c r="BO1177" s="168">
        <v>40415</v>
      </c>
      <c r="BP1177" s="34" t="s">
        <v>5091</v>
      </c>
      <c r="BQ1177" s="38" t="s">
        <v>1530</v>
      </c>
      <c r="BT1177" s="34" t="s">
        <v>5068</v>
      </c>
      <c r="BU1177" s="168">
        <v>40802</v>
      </c>
      <c r="BV1177" s="30" t="str">
        <f t="shared" si="273"/>
        <v>ACAD -20C</v>
      </c>
      <c r="BW1177" s="31"/>
      <c r="BX1177" s="31"/>
      <c r="BY1177" s="5"/>
      <c r="BZ1177" s="58">
        <f t="shared" si="274"/>
        <v>40805</v>
      </c>
      <c r="CA1177" s="165" t="s">
        <v>5028</v>
      </c>
      <c r="CB1177" s="34"/>
      <c r="CC1177" s="34"/>
      <c r="DF1177" s="34"/>
      <c r="DG1177" s="34"/>
      <c r="DH1177" s="34"/>
      <c r="DI1177" s="34"/>
      <c r="DJ1177" s="34"/>
      <c r="DK1177" s="34"/>
      <c r="DL1177" s="29"/>
    </row>
    <row r="1178" spans="1:116" ht="15" hidden="1" customHeight="1">
      <c r="A1178" s="29">
        <v>17768</v>
      </c>
      <c r="D1178" s="157"/>
      <c r="E1178" s="157"/>
      <c r="F1178" s="157"/>
      <c r="G1178" s="157"/>
      <c r="H1178" s="157"/>
      <c r="I1178" s="157"/>
      <c r="J1178" s="157"/>
      <c r="K1178" s="157"/>
      <c r="L1178" s="157"/>
      <c r="M1178" s="157"/>
      <c r="N1178" s="157"/>
      <c r="O1178" s="157"/>
      <c r="P1178" s="157"/>
      <c r="Q1178" s="157"/>
      <c r="R1178" s="157"/>
      <c r="S1178" s="157"/>
      <c r="T1178" s="157"/>
      <c r="U1178" s="157"/>
      <c r="V1178" s="157"/>
      <c r="W1178" s="157"/>
      <c r="X1178" s="157"/>
      <c r="Y1178" s="157"/>
      <c r="Z1178" s="157"/>
      <c r="AA1178" s="157"/>
      <c r="AB1178" s="157"/>
      <c r="AC1178" s="157"/>
      <c r="AD1178" s="157"/>
      <c r="AE1178" s="157"/>
      <c r="AF1178" s="34" t="s">
        <v>880</v>
      </c>
      <c r="AG1178" s="35" t="s">
        <v>819</v>
      </c>
      <c r="AH1178" s="36" t="s">
        <v>820</v>
      </c>
      <c r="AI1178" s="36" t="s">
        <v>8</v>
      </c>
      <c r="AK1178" s="30" t="s">
        <v>296</v>
      </c>
      <c r="AL1178" s="34" t="s">
        <v>880</v>
      </c>
      <c r="AM1178" s="35" t="s">
        <v>819</v>
      </c>
      <c r="AN1178" s="36" t="s">
        <v>820</v>
      </c>
      <c r="AO1178" s="36" t="s">
        <v>8</v>
      </c>
      <c r="AP1178" s="34"/>
      <c r="AQ1178" s="30" t="s">
        <v>296</v>
      </c>
      <c r="AR1178" s="162">
        <v>40805</v>
      </c>
      <c r="AS1178" s="163" t="str">
        <f t="shared" si="269"/>
        <v>ACAD -20C</v>
      </c>
      <c r="AT1178" s="164" t="str">
        <f t="shared" si="270"/>
        <v>JSO066</v>
      </c>
      <c r="AV1178" s="4" t="str">
        <f t="shared" si="271"/>
        <v>GP0510</v>
      </c>
      <c r="AW1178" s="31" t="str">
        <f t="shared" si="272"/>
        <v>Steppe bison</v>
      </c>
      <c r="BA1178" s="30"/>
      <c r="BB1178" s="36" t="s">
        <v>5154</v>
      </c>
      <c r="BD1178" s="5" t="s">
        <v>5064</v>
      </c>
      <c r="BE1178" s="5" t="s">
        <v>1015</v>
      </c>
      <c r="BF1178" s="5" t="s">
        <v>1160</v>
      </c>
      <c r="BG1178" s="5" t="s">
        <v>4708</v>
      </c>
      <c r="BH1178" s="5" t="s">
        <v>4581</v>
      </c>
      <c r="BI1178" s="66">
        <v>63.818899999999999</v>
      </c>
      <c r="BJ1178" s="66">
        <v>-139.06829999999999</v>
      </c>
      <c r="BK1178" s="143" t="s">
        <v>4582</v>
      </c>
      <c r="BO1178" s="168">
        <v>40415</v>
      </c>
      <c r="BP1178" s="34" t="s">
        <v>5091</v>
      </c>
      <c r="BQ1178" s="38" t="s">
        <v>1539</v>
      </c>
      <c r="BT1178" s="34" t="s">
        <v>5068</v>
      </c>
      <c r="BU1178" s="168">
        <v>40802</v>
      </c>
      <c r="BV1178" s="30" t="str">
        <f t="shared" si="273"/>
        <v>ACAD -20C</v>
      </c>
      <c r="BW1178" s="31"/>
      <c r="BX1178" s="31"/>
      <c r="BY1178" s="5"/>
      <c r="BZ1178" s="58">
        <f t="shared" si="274"/>
        <v>40805</v>
      </c>
      <c r="CA1178" s="165" t="s">
        <v>5028</v>
      </c>
      <c r="CB1178" s="34"/>
      <c r="CC1178" s="34"/>
      <c r="DF1178" s="34"/>
      <c r="DG1178" s="34"/>
      <c r="DH1178" s="34"/>
      <c r="DI1178" s="34"/>
      <c r="DJ1178" s="34"/>
      <c r="DK1178" s="34"/>
      <c r="DL1178" s="29"/>
    </row>
    <row r="1179" spans="1:116" ht="15" hidden="1" customHeight="1">
      <c r="A1179" s="29">
        <v>17769</v>
      </c>
      <c r="D1179" s="157"/>
      <c r="E1179" s="157"/>
      <c r="F1179" s="157"/>
      <c r="G1179" s="157"/>
      <c r="H1179" s="157"/>
      <c r="I1179" s="157"/>
      <c r="J1179" s="157"/>
      <c r="K1179" s="157"/>
      <c r="L1179" s="157"/>
      <c r="M1179" s="157"/>
      <c r="N1179" s="157"/>
      <c r="O1179" s="157"/>
      <c r="P1179" s="157"/>
      <c r="Q1179" s="157"/>
      <c r="R1179" s="157"/>
      <c r="S1179" s="157"/>
      <c r="T1179" s="157"/>
      <c r="U1179" s="157"/>
      <c r="V1179" s="157"/>
      <c r="W1179" s="157"/>
      <c r="X1179" s="157"/>
      <c r="Y1179" s="157"/>
      <c r="Z1179" s="157"/>
      <c r="AA1179" s="157"/>
      <c r="AB1179" s="157"/>
      <c r="AC1179" s="157"/>
      <c r="AD1179" s="157"/>
      <c r="AE1179" s="157"/>
      <c r="AF1179" s="34" t="s">
        <v>881</v>
      </c>
      <c r="AG1179" s="35" t="s">
        <v>819</v>
      </c>
      <c r="AH1179" s="36" t="s">
        <v>820</v>
      </c>
      <c r="AI1179" s="36" t="s">
        <v>8</v>
      </c>
      <c r="AK1179" s="30" t="s">
        <v>296</v>
      </c>
      <c r="AL1179" s="34" t="s">
        <v>881</v>
      </c>
      <c r="AM1179" s="35" t="s">
        <v>819</v>
      </c>
      <c r="AN1179" s="36" t="s">
        <v>820</v>
      </c>
      <c r="AO1179" s="36" t="s">
        <v>8</v>
      </c>
      <c r="AP1179" s="34"/>
      <c r="AQ1179" s="30" t="s">
        <v>296</v>
      </c>
      <c r="AR1179" s="162">
        <v>40805</v>
      </c>
      <c r="AS1179" s="163" t="str">
        <f t="shared" si="269"/>
        <v>ACAD -20C</v>
      </c>
      <c r="AT1179" s="164" t="str">
        <f t="shared" si="270"/>
        <v>JSO067</v>
      </c>
      <c r="AV1179" s="4" t="str">
        <f t="shared" si="271"/>
        <v>GP0510</v>
      </c>
      <c r="AW1179" s="31" t="str">
        <f t="shared" si="272"/>
        <v>Steppe bison</v>
      </c>
      <c r="BA1179" s="30"/>
      <c r="BB1179" s="36" t="s">
        <v>5155</v>
      </c>
      <c r="BD1179" s="5" t="s">
        <v>5064</v>
      </c>
      <c r="BE1179" s="5" t="s">
        <v>1015</v>
      </c>
      <c r="BF1179" s="5" t="s">
        <v>1160</v>
      </c>
      <c r="BG1179" s="5" t="s">
        <v>4708</v>
      </c>
      <c r="BH1179" s="5" t="s">
        <v>4581</v>
      </c>
      <c r="BI1179" s="66">
        <v>63.818899999999999</v>
      </c>
      <c r="BJ1179" s="66">
        <v>-139.06829999999999</v>
      </c>
      <c r="BK1179" s="143" t="s">
        <v>4582</v>
      </c>
      <c r="BO1179" s="168">
        <v>40415</v>
      </c>
      <c r="BP1179" s="34" t="s">
        <v>5091</v>
      </c>
      <c r="BQ1179" s="38" t="s">
        <v>1530</v>
      </c>
      <c r="BT1179" s="34" t="s">
        <v>5068</v>
      </c>
      <c r="BU1179" s="168">
        <v>40802</v>
      </c>
      <c r="BV1179" s="30" t="str">
        <f t="shared" si="273"/>
        <v>ACAD -20C</v>
      </c>
      <c r="BW1179" s="31"/>
      <c r="BX1179" s="31"/>
      <c r="BY1179" s="5"/>
      <c r="BZ1179" s="58">
        <f t="shared" si="274"/>
        <v>40805</v>
      </c>
      <c r="CA1179" s="165" t="s">
        <v>5028</v>
      </c>
      <c r="CB1179" s="34"/>
      <c r="CC1179" s="34"/>
      <c r="DF1179" s="34"/>
      <c r="DG1179" s="34"/>
      <c r="DH1179" s="34"/>
      <c r="DI1179" s="34"/>
      <c r="DJ1179" s="34"/>
      <c r="DK1179" s="34"/>
      <c r="DL1179" s="29"/>
    </row>
    <row r="1180" spans="1:116" ht="15" hidden="1" customHeight="1">
      <c r="A1180" s="29">
        <v>17770</v>
      </c>
      <c r="D1180" s="157"/>
      <c r="E1180" s="157"/>
      <c r="F1180" s="157"/>
      <c r="G1180" s="157"/>
      <c r="H1180" s="157"/>
      <c r="I1180" s="157"/>
      <c r="J1180" s="157"/>
      <c r="K1180" s="157"/>
      <c r="L1180" s="157"/>
      <c r="M1180" s="157"/>
      <c r="N1180" s="157"/>
      <c r="O1180" s="157"/>
      <c r="P1180" s="157"/>
      <c r="Q1180" s="157"/>
      <c r="R1180" s="157"/>
      <c r="S1180" s="157"/>
      <c r="T1180" s="157"/>
      <c r="U1180" s="157"/>
      <c r="V1180" s="157"/>
      <c r="W1180" s="157"/>
      <c r="X1180" s="157"/>
      <c r="Y1180" s="157"/>
      <c r="Z1180" s="157"/>
      <c r="AA1180" s="157"/>
      <c r="AB1180" s="157"/>
      <c r="AC1180" s="157"/>
      <c r="AD1180" s="157"/>
      <c r="AE1180" s="157"/>
      <c r="AF1180" s="34" t="s">
        <v>882</v>
      </c>
      <c r="AG1180" s="35" t="s">
        <v>819</v>
      </c>
      <c r="AH1180" s="36" t="s">
        <v>820</v>
      </c>
      <c r="AI1180" s="36" t="s">
        <v>8</v>
      </c>
      <c r="AK1180" s="30" t="s">
        <v>296</v>
      </c>
      <c r="AL1180" s="34" t="s">
        <v>882</v>
      </c>
      <c r="AM1180" s="35" t="s">
        <v>819</v>
      </c>
      <c r="AN1180" s="36" t="s">
        <v>820</v>
      </c>
      <c r="AO1180" s="36" t="s">
        <v>8</v>
      </c>
      <c r="AP1180" s="34"/>
      <c r="AQ1180" s="30" t="s">
        <v>296</v>
      </c>
      <c r="AR1180" s="162">
        <v>40805</v>
      </c>
      <c r="AS1180" s="163" t="str">
        <f t="shared" si="269"/>
        <v>ACAD -20C</v>
      </c>
      <c r="AT1180" s="164" t="str">
        <f t="shared" si="270"/>
        <v>JSO068</v>
      </c>
      <c r="AV1180" s="4" t="str">
        <f t="shared" si="271"/>
        <v>GP0510</v>
      </c>
      <c r="AW1180" s="31" t="str">
        <f t="shared" si="272"/>
        <v>Steppe bison</v>
      </c>
      <c r="BA1180" s="30"/>
      <c r="BB1180" s="36" t="s">
        <v>5156</v>
      </c>
      <c r="BD1180" s="5" t="s">
        <v>5064</v>
      </c>
      <c r="BE1180" s="5" t="s">
        <v>1015</v>
      </c>
      <c r="BF1180" s="5" t="s">
        <v>1160</v>
      </c>
      <c r="BG1180" s="5" t="s">
        <v>4708</v>
      </c>
      <c r="BH1180" s="5" t="s">
        <v>4581</v>
      </c>
      <c r="BI1180" s="66">
        <v>63.818899999999999</v>
      </c>
      <c r="BJ1180" s="66">
        <v>-139.06829999999999</v>
      </c>
      <c r="BK1180" s="143" t="s">
        <v>4582</v>
      </c>
      <c r="BO1180" s="168">
        <v>40415</v>
      </c>
      <c r="BP1180" s="34" t="s">
        <v>5091</v>
      </c>
      <c r="BQ1180" s="38" t="s">
        <v>1552</v>
      </c>
      <c r="BT1180" s="34" t="s">
        <v>5068</v>
      </c>
      <c r="BU1180" s="168">
        <v>40802</v>
      </c>
      <c r="BV1180" s="30" t="str">
        <f t="shared" si="273"/>
        <v>ACAD -20C</v>
      </c>
      <c r="BW1180" s="31"/>
      <c r="BX1180" s="31"/>
      <c r="BY1180" s="5"/>
      <c r="BZ1180" s="58">
        <f t="shared" si="274"/>
        <v>40805</v>
      </c>
      <c r="CA1180" s="165" t="s">
        <v>5028</v>
      </c>
      <c r="CB1180" s="34"/>
      <c r="CC1180" s="34"/>
      <c r="DF1180" s="34"/>
      <c r="DG1180" s="34"/>
      <c r="DH1180" s="34"/>
      <c r="DI1180" s="34"/>
      <c r="DJ1180" s="34"/>
      <c r="DK1180" s="34"/>
      <c r="DL1180" s="29"/>
    </row>
    <row r="1181" spans="1:116" ht="15" hidden="1" customHeight="1">
      <c r="A1181" s="29">
        <v>17771</v>
      </c>
      <c r="D1181" s="157"/>
      <c r="E1181" s="157"/>
      <c r="F1181" s="157"/>
      <c r="G1181" s="157"/>
      <c r="H1181" s="157"/>
      <c r="I1181" s="157"/>
      <c r="J1181" s="157"/>
      <c r="K1181" s="157"/>
      <c r="L1181" s="157"/>
      <c r="M1181" s="157"/>
      <c r="N1181" s="157"/>
      <c r="O1181" s="157"/>
      <c r="P1181" s="157"/>
      <c r="Q1181" s="157"/>
      <c r="R1181" s="157"/>
      <c r="S1181" s="157"/>
      <c r="T1181" s="157"/>
      <c r="U1181" s="157"/>
      <c r="V1181" s="157"/>
      <c r="W1181" s="157"/>
      <c r="X1181" s="157"/>
      <c r="Y1181" s="157"/>
      <c r="Z1181" s="157"/>
      <c r="AA1181" s="157"/>
      <c r="AB1181" s="157"/>
      <c r="AC1181" s="157"/>
      <c r="AD1181" s="157"/>
      <c r="AE1181" s="157"/>
      <c r="AF1181" s="34" t="s">
        <v>883</v>
      </c>
      <c r="AG1181" s="35" t="s">
        <v>819</v>
      </c>
      <c r="AH1181" s="36" t="s">
        <v>820</v>
      </c>
      <c r="AI1181" s="36" t="s">
        <v>8</v>
      </c>
      <c r="AK1181" s="30" t="s">
        <v>296</v>
      </c>
      <c r="AL1181" s="34" t="s">
        <v>883</v>
      </c>
      <c r="AM1181" s="35" t="s">
        <v>819</v>
      </c>
      <c r="AN1181" s="36" t="s">
        <v>820</v>
      </c>
      <c r="AO1181" s="36" t="s">
        <v>8</v>
      </c>
      <c r="AP1181" s="34"/>
      <c r="AQ1181" s="30" t="s">
        <v>296</v>
      </c>
      <c r="AR1181" s="162">
        <v>40805</v>
      </c>
      <c r="AS1181" s="163" t="str">
        <f t="shared" si="269"/>
        <v>ACAD -20C</v>
      </c>
      <c r="AT1181" s="164" t="str">
        <f t="shared" si="270"/>
        <v>JSO069</v>
      </c>
      <c r="AV1181" s="4" t="str">
        <f t="shared" si="271"/>
        <v>GP0510</v>
      </c>
      <c r="AW1181" s="31" t="str">
        <f t="shared" si="272"/>
        <v>Steppe bison</v>
      </c>
      <c r="BA1181" s="30"/>
      <c r="BB1181" s="36" t="s">
        <v>5157</v>
      </c>
      <c r="BD1181" s="5" t="s">
        <v>5064</v>
      </c>
      <c r="BE1181" s="5" t="s">
        <v>1015</v>
      </c>
      <c r="BF1181" s="5" t="s">
        <v>1160</v>
      </c>
      <c r="BG1181" s="5" t="s">
        <v>4708</v>
      </c>
      <c r="BH1181" s="5" t="s">
        <v>4581</v>
      </c>
      <c r="BI1181" s="66">
        <v>63.818899999999999</v>
      </c>
      <c r="BJ1181" s="66">
        <v>-139.06829999999999</v>
      </c>
      <c r="BK1181" s="143" t="s">
        <v>4582</v>
      </c>
      <c r="BO1181" s="168">
        <v>40415</v>
      </c>
      <c r="BP1181" s="34" t="s">
        <v>5091</v>
      </c>
      <c r="BQ1181" s="38" t="s">
        <v>1560</v>
      </c>
      <c r="BT1181" s="34" t="s">
        <v>5068</v>
      </c>
      <c r="BU1181" s="168">
        <v>40802</v>
      </c>
      <c r="BV1181" s="30" t="str">
        <f t="shared" si="273"/>
        <v>ACAD -20C</v>
      </c>
      <c r="BW1181" s="31"/>
      <c r="BX1181" s="31"/>
      <c r="BY1181" s="5"/>
      <c r="BZ1181" s="58">
        <f t="shared" si="274"/>
        <v>40805</v>
      </c>
      <c r="CA1181" s="165" t="s">
        <v>5028</v>
      </c>
      <c r="CB1181" s="34"/>
      <c r="CC1181" s="34"/>
      <c r="DF1181" s="34"/>
      <c r="DG1181" s="34"/>
      <c r="DH1181" s="34"/>
      <c r="DI1181" s="34"/>
      <c r="DJ1181" s="34"/>
      <c r="DK1181" s="34"/>
      <c r="DL1181" s="29"/>
    </row>
    <row r="1182" spans="1:116" ht="15" hidden="1" customHeight="1">
      <c r="A1182" s="29">
        <v>17772</v>
      </c>
      <c r="D1182" s="157"/>
      <c r="E1182" s="157"/>
      <c r="F1182" s="157"/>
      <c r="G1182" s="157"/>
      <c r="H1182" s="157"/>
      <c r="I1182" s="157"/>
      <c r="J1182" s="157"/>
      <c r="K1182" s="157"/>
      <c r="L1182" s="157"/>
      <c r="M1182" s="157"/>
      <c r="N1182" s="157"/>
      <c r="O1182" s="157"/>
      <c r="P1182" s="157"/>
      <c r="Q1182" s="157"/>
      <c r="R1182" s="157"/>
      <c r="S1182" s="157"/>
      <c r="T1182" s="157"/>
      <c r="U1182" s="157"/>
      <c r="V1182" s="157"/>
      <c r="W1182" s="157"/>
      <c r="X1182" s="157"/>
      <c r="Y1182" s="157"/>
      <c r="Z1182" s="157"/>
      <c r="AA1182" s="157"/>
      <c r="AB1182" s="157"/>
      <c r="AC1182" s="157"/>
      <c r="AD1182" s="157"/>
      <c r="AE1182" s="157"/>
      <c r="AF1182" s="34" t="s">
        <v>884</v>
      </c>
      <c r="AG1182" s="35" t="s">
        <v>819</v>
      </c>
      <c r="AH1182" s="36" t="s">
        <v>820</v>
      </c>
      <c r="AI1182" s="36" t="s">
        <v>8</v>
      </c>
      <c r="AK1182" s="30" t="s">
        <v>296</v>
      </c>
      <c r="AL1182" s="34" t="s">
        <v>884</v>
      </c>
      <c r="AM1182" s="35" t="s">
        <v>819</v>
      </c>
      <c r="AN1182" s="36" t="s">
        <v>820</v>
      </c>
      <c r="AO1182" s="36" t="s">
        <v>8</v>
      </c>
      <c r="AP1182" s="34"/>
      <c r="AQ1182" s="30" t="s">
        <v>296</v>
      </c>
      <c r="AR1182" s="162">
        <v>40805</v>
      </c>
      <c r="AS1182" s="163" t="str">
        <f t="shared" si="269"/>
        <v>ACAD -20C</v>
      </c>
      <c r="AT1182" s="164" t="str">
        <f t="shared" si="270"/>
        <v>JSO070</v>
      </c>
      <c r="AV1182" s="4" t="str">
        <f t="shared" si="271"/>
        <v>GP0510</v>
      </c>
      <c r="AW1182" s="31" t="str">
        <f t="shared" si="272"/>
        <v>Steppe bison</v>
      </c>
      <c r="BA1182" s="30"/>
      <c r="BB1182" s="36" t="s">
        <v>5158</v>
      </c>
      <c r="BD1182" s="5" t="s">
        <v>5064</v>
      </c>
      <c r="BE1182" s="5" t="s">
        <v>1015</v>
      </c>
      <c r="BF1182" s="5" t="s">
        <v>1160</v>
      </c>
      <c r="BG1182" s="5" t="s">
        <v>4708</v>
      </c>
      <c r="BH1182" s="5" t="s">
        <v>4581</v>
      </c>
      <c r="BI1182" s="66">
        <v>63.818899999999999</v>
      </c>
      <c r="BJ1182" s="66">
        <v>-139.06829999999999</v>
      </c>
      <c r="BK1182" s="143" t="s">
        <v>4582</v>
      </c>
      <c r="BO1182" s="168">
        <v>40384</v>
      </c>
      <c r="BP1182" s="34" t="s">
        <v>5091</v>
      </c>
      <c r="BQ1182" s="38" t="s">
        <v>1552</v>
      </c>
      <c r="BT1182" s="34" t="s">
        <v>5068</v>
      </c>
      <c r="BU1182" s="168">
        <v>40803</v>
      </c>
      <c r="BV1182" s="30" t="str">
        <f t="shared" si="273"/>
        <v>ACAD -20C</v>
      </c>
      <c r="BW1182" s="31"/>
      <c r="BX1182" s="31"/>
      <c r="BY1182" s="5"/>
      <c r="BZ1182" s="58">
        <f t="shared" si="274"/>
        <v>40805</v>
      </c>
      <c r="CA1182" s="165" t="s">
        <v>5028</v>
      </c>
      <c r="CB1182" s="34"/>
      <c r="CC1182" s="34"/>
      <c r="DF1182" s="34"/>
      <c r="DG1182" s="34"/>
      <c r="DH1182" s="34"/>
      <c r="DI1182" s="34"/>
      <c r="DJ1182" s="34"/>
      <c r="DK1182" s="34"/>
      <c r="DL1182" s="29"/>
    </row>
    <row r="1183" spans="1:116" ht="15" hidden="1" customHeight="1">
      <c r="A1183" s="29">
        <v>17773</v>
      </c>
      <c r="D1183" s="157"/>
      <c r="E1183" s="157"/>
      <c r="F1183" s="157"/>
      <c r="G1183" s="157"/>
      <c r="H1183" s="157"/>
      <c r="I1183" s="157"/>
      <c r="J1183" s="157"/>
      <c r="K1183" s="157"/>
      <c r="L1183" s="157"/>
      <c r="M1183" s="157"/>
      <c r="N1183" s="157"/>
      <c r="O1183" s="157"/>
      <c r="P1183" s="157"/>
      <c r="Q1183" s="157"/>
      <c r="R1183" s="157"/>
      <c r="S1183" s="157"/>
      <c r="T1183" s="157"/>
      <c r="U1183" s="157"/>
      <c r="V1183" s="157"/>
      <c r="W1183" s="157"/>
      <c r="X1183" s="157"/>
      <c r="Y1183" s="157"/>
      <c r="Z1183" s="157"/>
      <c r="AA1183" s="157"/>
      <c r="AB1183" s="157"/>
      <c r="AC1183" s="157"/>
      <c r="AD1183" s="157"/>
      <c r="AE1183" s="157"/>
      <c r="AF1183" s="34" t="s">
        <v>885</v>
      </c>
      <c r="AG1183" s="35" t="s">
        <v>819</v>
      </c>
      <c r="AH1183" s="36" t="s">
        <v>820</v>
      </c>
      <c r="AI1183" s="36" t="s">
        <v>8</v>
      </c>
      <c r="AK1183" s="30" t="s">
        <v>296</v>
      </c>
      <c r="AL1183" s="34" t="s">
        <v>885</v>
      </c>
      <c r="AM1183" s="35" t="s">
        <v>819</v>
      </c>
      <c r="AN1183" s="36" t="s">
        <v>820</v>
      </c>
      <c r="AO1183" s="36" t="s">
        <v>8</v>
      </c>
      <c r="AP1183" s="34"/>
      <c r="AQ1183" s="30" t="s">
        <v>296</v>
      </c>
      <c r="AR1183" s="162">
        <v>40805</v>
      </c>
      <c r="AS1183" s="163" t="str">
        <f t="shared" si="269"/>
        <v>ACAD -20C</v>
      </c>
      <c r="AT1183" s="164" t="str">
        <f t="shared" si="270"/>
        <v>JSO071</v>
      </c>
      <c r="AV1183" s="4" t="str">
        <f t="shared" si="271"/>
        <v>GP0510</v>
      </c>
      <c r="AW1183" s="31" t="str">
        <f t="shared" si="272"/>
        <v>Steppe bison</v>
      </c>
      <c r="BA1183" s="30"/>
      <c r="BB1183" s="36" t="s">
        <v>5159</v>
      </c>
      <c r="BD1183" s="5" t="s">
        <v>5064</v>
      </c>
      <c r="BE1183" s="5" t="s">
        <v>1015</v>
      </c>
      <c r="BF1183" s="5" t="s">
        <v>1160</v>
      </c>
      <c r="BG1183" s="5" t="s">
        <v>4708</v>
      </c>
      <c r="BH1183" s="5" t="s">
        <v>4581</v>
      </c>
      <c r="BI1183" s="66">
        <v>63.818899999999999</v>
      </c>
      <c r="BJ1183" s="66">
        <v>-139.06829999999999</v>
      </c>
      <c r="BK1183" s="143" t="s">
        <v>4582</v>
      </c>
      <c r="BO1183" s="168">
        <v>40385</v>
      </c>
      <c r="BP1183" s="34" t="s">
        <v>5091</v>
      </c>
      <c r="BQ1183" s="38" t="s">
        <v>1539</v>
      </c>
      <c r="BT1183" s="34" t="s">
        <v>5068</v>
      </c>
      <c r="BU1183" s="168">
        <v>40803</v>
      </c>
      <c r="BV1183" s="30" t="str">
        <f t="shared" si="273"/>
        <v>ACAD -20C</v>
      </c>
      <c r="BW1183" s="31"/>
      <c r="BX1183" s="31"/>
      <c r="BY1183" s="5"/>
      <c r="BZ1183" s="58">
        <f t="shared" si="274"/>
        <v>40805</v>
      </c>
      <c r="CA1183" s="165" t="s">
        <v>5028</v>
      </c>
      <c r="CB1183" s="34"/>
      <c r="CC1183" s="34"/>
      <c r="DF1183" s="34"/>
      <c r="DG1183" s="34"/>
      <c r="DH1183" s="34"/>
      <c r="DI1183" s="34"/>
      <c r="DJ1183" s="34"/>
      <c r="DK1183" s="34"/>
      <c r="DL1183" s="29"/>
    </row>
    <row r="1184" spans="1:116" ht="15" hidden="1" customHeight="1">
      <c r="A1184" s="29">
        <v>17774</v>
      </c>
      <c r="D1184" s="157"/>
      <c r="E1184" s="157"/>
      <c r="F1184" s="157"/>
      <c r="G1184" s="157"/>
      <c r="H1184" s="157"/>
      <c r="I1184" s="157"/>
      <c r="J1184" s="157"/>
      <c r="K1184" s="157"/>
      <c r="L1184" s="157"/>
      <c r="M1184" s="157"/>
      <c r="N1184" s="157"/>
      <c r="O1184" s="157"/>
      <c r="P1184" s="157"/>
      <c r="Q1184" s="157"/>
      <c r="R1184" s="157"/>
      <c r="S1184" s="157"/>
      <c r="T1184" s="157"/>
      <c r="U1184" s="157"/>
      <c r="V1184" s="157"/>
      <c r="W1184" s="157"/>
      <c r="X1184" s="157"/>
      <c r="Y1184" s="157"/>
      <c r="Z1184" s="157"/>
      <c r="AA1184" s="157"/>
      <c r="AB1184" s="157"/>
      <c r="AC1184" s="157"/>
      <c r="AD1184" s="157"/>
      <c r="AE1184" s="157"/>
      <c r="AF1184" s="34" t="s">
        <v>886</v>
      </c>
      <c r="AG1184" s="35" t="s">
        <v>819</v>
      </c>
      <c r="AH1184" s="36" t="s">
        <v>820</v>
      </c>
      <c r="AI1184" s="36" t="s">
        <v>8</v>
      </c>
      <c r="AK1184" s="30" t="s">
        <v>296</v>
      </c>
      <c r="AL1184" s="34" t="s">
        <v>886</v>
      </c>
      <c r="AM1184" s="35" t="s">
        <v>819</v>
      </c>
      <c r="AN1184" s="36" t="s">
        <v>820</v>
      </c>
      <c r="AO1184" s="36" t="s">
        <v>8</v>
      </c>
      <c r="AP1184" s="34"/>
      <c r="AQ1184" s="30" t="s">
        <v>296</v>
      </c>
      <c r="AR1184" s="162">
        <v>40805</v>
      </c>
      <c r="AS1184" s="163" t="str">
        <f t="shared" si="269"/>
        <v>ACAD -20C</v>
      </c>
      <c r="AT1184" s="164" t="str">
        <f t="shared" si="270"/>
        <v>JSO072</v>
      </c>
      <c r="AV1184" s="4" t="str">
        <f t="shared" si="271"/>
        <v>GP0510</v>
      </c>
      <c r="AW1184" s="31" t="str">
        <f t="shared" si="272"/>
        <v>Steppe bison</v>
      </c>
      <c r="BA1184" s="30"/>
      <c r="BB1184" s="36" t="s">
        <v>5160</v>
      </c>
      <c r="BD1184" s="5" t="s">
        <v>5064</v>
      </c>
      <c r="BE1184" s="5" t="s">
        <v>1015</v>
      </c>
      <c r="BF1184" s="5" t="s">
        <v>1160</v>
      </c>
      <c r="BG1184" s="5" t="s">
        <v>4708</v>
      </c>
      <c r="BH1184" s="5" t="s">
        <v>5161</v>
      </c>
      <c r="BI1184" s="32">
        <v>63.831944399999998</v>
      </c>
      <c r="BJ1184" s="32">
        <v>-139.0458333</v>
      </c>
      <c r="BK1184" s="3" t="s">
        <v>1195</v>
      </c>
      <c r="BO1184" s="34" t="s">
        <v>5162</v>
      </c>
      <c r="BQ1184" s="38" t="s">
        <v>1552</v>
      </c>
      <c r="BT1184" s="34" t="s">
        <v>5068</v>
      </c>
      <c r="BU1184" s="168">
        <v>40803</v>
      </c>
      <c r="BV1184" s="30" t="str">
        <f t="shared" si="273"/>
        <v>ACAD -20C</v>
      </c>
      <c r="BW1184" s="31"/>
      <c r="BX1184" s="31"/>
      <c r="BY1184" s="5"/>
      <c r="BZ1184" s="58">
        <f t="shared" si="274"/>
        <v>40805</v>
      </c>
      <c r="CA1184" s="165" t="s">
        <v>5028</v>
      </c>
      <c r="CB1184" s="34"/>
      <c r="CC1184" s="34"/>
      <c r="DF1184" s="34"/>
      <c r="DG1184" s="34"/>
      <c r="DH1184" s="34"/>
      <c r="DI1184" s="34"/>
      <c r="DJ1184" s="34"/>
      <c r="DK1184" s="34"/>
      <c r="DL1184" s="29"/>
    </row>
    <row r="1185" spans="1:116" ht="15" hidden="1" customHeight="1">
      <c r="A1185" s="29">
        <v>17775</v>
      </c>
      <c r="D1185" s="157"/>
      <c r="E1185" s="157"/>
      <c r="F1185" s="157"/>
      <c r="G1185" s="157"/>
      <c r="H1185" s="157"/>
      <c r="I1185" s="157"/>
      <c r="J1185" s="157"/>
      <c r="K1185" s="157"/>
      <c r="L1185" s="157"/>
      <c r="M1185" s="157"/>
      <c r="N1185" s="157"/>
      <c r="O1185" s="157"/>
      <c r="P1185" s="157"/>
      <c r="Q1185" s="157"/>
      <c r="R1185" s="157"/>
      <c r="S1185" s="157"/>
      <c r="T1185" s="157"/>
      <c r="U1185" s="157"/>
      <c r="V1185" s="157"/>
      <c r="W1185" s="157"/>
      <c r="X1185" s="157"/>
      <c r="Y1185" s="157"/>
      <c r="Z1185" s="157"/>
      <c r="AA1185" s="157"/>
      <c r="AB1185" s="157"/>
      <c r="AC1185" s="157"/>
      <c r="AD1185" s="157"/>
      <c r="AE1185" s="157"/>
      <c r="AF1185" s="34" t="s">
        <v>887</v>
      </c>
      <c r="AG1185" s="35" t="s">
        <v>819</v>
      </c>
      <c r="AH1185" s="36" t="s">
        <v>820</v>
      </c>
      <c r="AI1185" s="36" t="s">
        <v>8</v>
      </c>
      <c r="AK1185" s="30" t="s">
        <v>296</v>
      </c>
      <c r="AL1185" s="34" t="s">
        <v>887</v>
      </c>
      <c r="AM1185" s="35" t="s">
        <v>819</v>
      </c>
      <c r="AN1185" s="36" t="s">
        <v>820</v>
      </c>
      <c r="AO1185" s="36" t="s">
        <v>8</v>
      </c>
      <c r="AP1185" s="34"/>
      <c r="AQ1185" s="30" t="s">
        <v>296</v>
      </c>
      <c r="AR1185" s="162">
        <v>40805</v>
      </c>
      <c r="AS1185" s="163" t="str">
        <f t="shared" si="269"/>
        <v>ACAD -20C</v>
      </c>
      <c r="AT1185" s="164" t="str">
        <f t="shared" si="270"/>
        <v>JSO073</v>
      </c>
      <c r="AV1185" s="4" t="str">
        <f t="shared" si="271"/>
        <v>GP0510</v>
      </c>
      <c r="AW1185" s="31" t="str">
        <f t="shared" si="272"/>
        <v>Steppe bison</v>
      </c>
      <c r="BA1185" s="30"/>
      <c r="BB1185" s="36" t="s">
        <v>5163</v>
      </c>
      <c r="BD1185" s="5" t="s">
        <v>5064</v>
      </c>
      <c r="BE1185" s="5" t="s">
        <v>1015</v>
      </c>
      <c r="BF1185" s="5" t="s">
        <v>1160</v>
      </c>
      <c r="BG1185" s="5" t="s">
        <v>4708</v>
      </c>
      <c r="BH1185" s="5" t="s">
        <v>5161</v>
      </c>
      <c r="BI1185" s="32">
        <v>63.831944399999998</v>
      </c>
      <c r="BJ1185" s="32">
        <v>-139.0458333</v>
      </c>
      <c r="BK1185" s="3" t="s">
        <v>1195</v>
      </c>
      <c r="BO1185" s="34" t="s">
        <v>5162</v>
      </c>
      <c r="BQ1185" s="38" t="s">
        <v>1530</v>
      </c>
      <c r="BT1185" s="34" t="s">
        <v>5068</v>
      </c>
      <c r="BU1185" s="168">
        <v>40803</v>
      </c>
      <c r="BV1185" s="30" t="str">
        <f t="shared" si="273"/>
        <v>ACAD -20C</v>
      </c>
      <c r="BW1185" s="31"/>
      <c r="BX1185" s="31"/>
      <c r="BY1185" s="5"/>
      <c r="BZ1185" s="58">
        <f t="shared" si="274"/>
        <v>40805</v>
      </c>
      <c r="CA1185" s="165" t="s">
        <v>5028</v>
      </c>
      <c r="CB1185" s="34"/>
      <c r="CC1185" s="34"/>
      <c r="CD1185" s="64"/>
      <c r="CE1185" s="64"/>
      <c r="CN1185" s="64"/>
      <c r="CO1185" s="64"/>
      <c r="CP1185" s="64"/>
      <c r="CQ1185" s="64"/>
      <c r="CR1185" s="64"/>
      <c r="CS1185" s="64"/>
      <c r="CT1185" s="64"/>
      <c r="CU1185" s="64"/>
      <c r="CV1185" s="64"/>
      <c r="CW1185" s="64"/>
      <c r="CX1185" s="64"/>
      <c r="CY1185" s="64"/>
      <c r="DF1185" s="34"/>
      <c r="DG1185" s="34"/>
      <c r="DH1185" s="34"/>
      <c r="DI1185" s="34"/>
      <c r="DJ1185" s="34"/>
      <c r="DK1185" s="34"/>
      <c r="DL1185" s="29"/>
    </row>
    <row r="1186" spans="1:116" ht="15" hidden="1" customHeight="1">
      <c r="A1186" s="29">
        <v>17776</v>
      </c>
      <c r="D1186" s="147" t="s">
        <v>5588</v>
      </c>
      <c r="E1186" s="147"/>
      <c r="F1186" s="147"/>
      <c r="G1186" s="147" t="s">
        <v>5295</v>
      </c>
      <c r="H1186" s="7" t="s">
        <v>5589</v>
      </c>
      <c r="I1186" s="7"/>
      <c r="J1186" s="7"/>
      <c r="K1186" s="7"/>
      <c r="L1186" s="7"/>
      <c r="M1186" s="7"/>
      <c r="N1186" s="7"/>
      <c r="O1186" s="7"/>
      <c r="P1186" s="157"/>
      <c r="Q1186" s="157"/>
      <c r="R1186" s="157"/>
      <c r="S1186" s="157"/>
      <c r="T1186" s="157"/>
      <c r="U1186" s="157"/>
      <c r="V1186" s="157"/>
      <c r="W1186" s="157"/>
      <c r="X1186" s="157"/>
      <c r="Y1186" s="157"/>
      <c r="Z1186" s="157"/>
      <c r="AA1186" s="157"/>
      <c r="AB1186" s="157"/>
      <c r="AC1186" s="157"/>
      <c r="AD1186" s="157"/>
      <c r="AE1186" s="157"/>
      <c r="AF1186" s="34" t="s">
        <v>888</v>
      </c>
      <c r="AG1186" s="35" t="s">
        <v>819</v>
      </c>
      <c r="AH1186" s="36" t="s">
        <v>820</v>
      </c>
      <c r="AI1186" s="36" t="s">
        <v>8</v>
      </c>
      <c r="AK1186" s="30" t="s">
        <v>296</v>
      </c>
      <c r="AL1186" s="34" t="s">
        <v>888</v>
      </c>
      <c r="AM1186" s="35" t="s">
        <v>819</v>
      </c>
      <c r="AN1186" s="36" t="s">
        <v>820</v>
      </c>
      <c r="AO1186" s="36" t="s">
        <v>8</v>
      </c>
      <c r="AP1186" s="34"/>
      <c r="AQ1186" s="30" t="s">
        <v>296</v>
      </c>
      <c r="AR1186" s="162">
        <v>40805</v>
      </c>
      <c r="AS1186" s="163" t="str">
        <f t="shared" si="269"/>
        <v>ACAD -20C</v>
      </c>
      <c r="AT1186" s="164" t="str">
        <f t="shared" si="270"/>
        <v>JSO074</v>
      </c>
      <c r="AV1186" s="4" t="str">
        <f t="shared" si="271"/>
        <v>GP0510</v>
      </c>
      <c r="AW1186" s="31" t="str">
        <f t="shared" si="272"/>
        <v>Steppe bison</v>
      </c>
      <c r="BA1186" s="30"/>
      <c r="BB1186" s="36" t="s">
        <v>5164</v>
      </c>
      <c r="BD1186" s="5" t="s">
        <v>5064</v>
      </c>
      <c r="BE1186" s="5" t="s">
        <v>1015</v>
      </c>
      <c r="BF1186" s="5" t="s">
        <v>1160</v>
      </c>
      <c r="BG1186" s="5" t="s">
        <v>4708</v>
      </c>
      <c r="BH1186" s="171" t="s">
        <v>5113</v>
      </c>
      <c r="BI1186" s="32">
        <v>63.831944399999998</v>
      </c>
      <c r="BJ1186" s="32">
        <v>-139.0458333</v>
      </c>
      <c r="BK1186" s="3" t="s">
        <v>1195</v>
      </c>
      <c r="BO1186" s="168">
        <v>2003</v>
      </c>
      <c r="BP1186" s="34" t="s">
        <v>5091</v>
      </c>
      <c r="BQ1186" s="38"/>
      <c r="BT1186" s="34" t="s">
        <v>5068</v>
      </c>
      <c r="BU1186" s="168">
        <v>40803</v>
      </c>
      <c r="BV1186" s="30" t="str">
        <f t="shared" si="273"/>
        <v>ACAD -20C</v>
      </c>
      <c r="BW1186" s="31"/>
      <c r="BX1186" s="31"/>
      <c r="BY1186" s="147" t="s">
        <v>5588</v>
      </c>
      <c r="BZ1186" s="58">
        <f t="shared" si="274"/>
        <v>40805</v>
      </c>
      <c r="CA1186" s="165" t="s">
        <v>5028</v>
      </c>
      <c r="CB1186" s="34"/>
      <c r="CC1186" s="34"/>
      <c r="DF1186" s="34"/>
      <c r="DG1186" s="34"/>
      <c r="DH1186" s="34"/>
      <c r="DI1186" s="34"/>
      <c r="DJ1186" s="34"/>
      <c r="DK1186" s="34"/>
      <c r="DL1186" s="29"/>
    </row>
    <row r="1187" spans="1:116" ht="15" hidden="1" customHeight="1">
      <c r="A1187" s="29">
        <v>17777</v>
      </c>
      <c r="D1187" s="157"/>
      <c r="E1187" s="157"/>
      <c r="F1187" s="157"/>
      <c r="G1187" s="157"/>
      <c r="H1187" s="157"/>
      <c r="I1187" s="157"/>
      <c r="J1187" s="157"/>
      <c r="K1187" s="157"/>
      <c r="L1187" s="157"/>
      <c r="M1187" s="157"/>
      <c r="N1187" s="157"/>
      <c r="O1187" s="157"/>
      <c r="P1187" s="157"/>
      <c r="Q1187" s="157"/>
      <c r="R1187" s="157"/>
      <c r="S1187" s="157"/>
      <c r="T1187" s="157"/>
      <c r="U1187" s="157"/>
      <c r="V1187" s="157"/>
      <c r="W1187" s="157"/>
      <c r="X1187" s="157"/>
      <c r="Y1187" s="157"/>
      <c r="Z1187" s="157"/>
      <c r="AA1187" s="157"/>
      <c r="AB1187" s="157"/>
      <c r="AC1187" s="157"/>
      <c r="AD1187" s="157"/>
      <c r="AE1187" s="157"/>
      <c r="AF1187" s="34" t="s">
        <v>889</v>
      </c>
      <c r="AG1187" s="35" t="s">
        <v>819</v>
      </c>
      <c r="AH1187" s="36" t="s">
        <v>820</v>
      </c>
      <c r="AI1187" s="36" t="s">
        <v>8</v>
      </c>
      <c r="AK1187" s="30" t="s">
        <v>296</v>
      </c>
      <c r="AL1187" s="34" t="s">
        <v>889</v>
      </c>
      <c r="AM1187" s="35" t="s">
        <v>819</v>
      </c>
      <c r="AN1187" s="36" t="s">
        <v>820</v>
      </c>
      <c r="AO1187" s="36" t="s">
        <v>8</v>
      </c>
      <c r="AP1187" s="34"/>
      <c r="AQ1187" s="30" t="s">
        <v>296</v>
      </c>
      <c r="AR1187" s="162">
        <v>40805</v>
      </c>
      <c r="AS1187" s="163" t="str">
        <f t="shared" si="269"/>
        <v>ACAD -20C</v>
      </c>
      <c r="AT1187" s="164" t="str">
        <f t="shared" si="270"/>
        <v>JSO075</v>
      </c>
      <c r="AV1187" s="4" t="str">
        <f t="shared" si="271"/>
        <v>GP0510</v>
      </c>
      <c r="AW1187" s="31" t="str">
        <f t="shared" si="272"/>
        <v>Steppe bison</v>
      </c>
      <c r="BA1187" s="30"/>
      <c r="BB1187" s="36" t="s">
        <v>5165</v>
      </c>
      <c r="BD1187" s="5" t="s">
        <v>5064</v>
      </c>
      <c r="BE1187" s="5" t="s">
        <v>1015</v>
      </c>
      <c r="BF1187" s="5" t="s">
        <v>1160</v>
      </c>
      <c r="BG1187" s="5" t="s">
        <v>4708</v>
      </c>
      <c r="BH1187" s="5" t="s">
        <v>5166</v>
      </c>
      <c r="BI1187" s="34">
        <v>63.725000000000001</v>
      </c>
      <c r="BJ1187" s="34">
        <v>-138.683333</v>
      </c>
      <c r="BK1187" s="64" t="s">
        <v>1215</v>
      </c>
      <c r="BO1187" s="168">
        <v>40365</v>
      </c>
      <c r="BP1187" s="34" t="s">
        <v>5167</v>
      </c>
      <c r="BQ1187" s="38"/>
      <c r="BT1187" s="34" t="s">
        <v>5068</v>
      </c>
      <c r="BU1187" s="168">
        <v>40803</v>
      </c>
      <c r="BV1187" s="30" t="str">
        <f t="shared" si="273"/>
        <v>ACAD -20C</v>
      </c>
      <c r="BW1187" s="31"/>
      <c r="BX1187" s="31"/>
      <c r="BY1187" s="5"/>
      <c r="BZ1187" s="58">
        <f t="shared" si="274"/>
        <v>40805</v>
      </c>
      <c r="CA1187" s="165" t="s">
        <v>5028</v>
      </c>
      <c r="CB1187" s="34"/>
      <c r="CC1187" s="34"/>
      <c r="DF1187" s="34"/>
      <c r="DG1187" s="34"/>
      <c r="DH1187" s="34"/>
      <c r="DI1187" s="34"/>
      <c r="DJ1187" s="34"/>
      <c r="DK1187" s="34"/>
      <c r="DL1187" s="29"/>
    </row>
    <row r="1188" spans="1:116" ht="15" hidden="1" customHeight="1">
      <c r="A1188" s="29">
        <v>17778</v>
      </c>
      <c r="D1188" s="157"/>
      <c r="E1188" s="157"/>
      <c r="F1188" s="157"/>
      <c r="G1188" s="157"/>
      <c r="H1188" s="157"/>
      <c r="I1188" s="157"/>
      <c r="J1188" s="157"/>
      <c r="K1188" s="157"/>
      <c r="L1188" s="157"/>
      <c r="M1188" s="157"/>
      <c r="N1188" s="157"/>
      <c r="O1188" s="157"/>
      <c r="P1188" s="157"/>
      <c r="Q1188" s="157"/>
      <c r="R1188" s="157"/>
      <c r="S1188" s="157"/>
      <c r="T1188" s="157"/>
      <c r="U1188" s="157"/>
      <c r="V1188" s="157"/>
      <c r="W1188" s="157"/>
      <c r="X1188" s="157"/>
      <c r="Y1188" s="157"/>
      <c r="Z1188" s="157"/>
      <c r="AA1188" s="157"/>
      <c r="AB1188" s="157"/>
      <c r="AC1188" s="157"/>
      <c r="AD1188" s="157"/>
      <c r="AE1188" s="157"/>
      <c r="AF1188" s="34" t="s">
        <v>890</v>
      </c>
      <c r="AG1188" s="35" t="s">
        <v>819</v>
      </c>
      <c r="AH1188" s="36" t="s">
        <v>820</v>
      </c>
      <c r="AI1188" s="36" t="s">
        <v>8</v>
      </c>
      <c r="AK1188" s="30" t="s">
        <v>296</v>
      </c>
      <c r="AL1188" s="34" t="s">
        <v>890</v>
      </c>
      <c r="AM1188" s="35" t="s">
        <v>819</v>
      </c>
      <c r="AN1188" s="36" t="s">
        <v>820</v>
      </c>
      <c r="AO1188" s="36" t="s">
        <v>8</v>
      </c>
      <c r="AP1188" s="34"/>
      <c r="AQ1188" s="30" t="s">
        <v>296</v>
      </c>
      <c r="AR1188" s="162">
        <v>40805</v>
      </c>
      <c r="AS1188" s="163" t="str">
        <f t="shared" si="269"/>
        <v>ACAD -20C</v>
      </c>
      <c r="AT1188" s="164" t="str">
        <f t="shared" si="270"/>
        <v>JSO076</v>
      </c>
      <c r="AV1188" s="4" t="str">
        <f t="shared" si="271"/>
        <v>GP0510</v>
      </c>
      <c r="AW1188" s="31" t="str">
        <f t="shared" si="272"/>
        <v>Steppe bison</v>
      </c>
      <c r="BA1188" s="30"/>
      <c r="BB1188" s="36" t="s">
        <v>5168</v>
      </c>
      <c r="BD1188" s="5" t="s">
        <v>5064</v>
      </c>
      <c r="BE1188" s="5" t="s">
        <v>1015</v>
      </c>
      <c r="BF1188" s="5" t="s">
        <v>1160</v>
      </c>
      <c r="BG1188" s="5" t="s">
        <v>4708</v>
      </c>
      <c r="BH1188" s="5" t="s">
        <v>5166</v>
      </c>
      <c r="BI1188" s="34">
        <v>63.725000000000001</v>
      </c>
      <c r="BJ1188" s="34">
        <v>-138.683333</v>
      </c>
      <c r="BK1188" s="64" t="s">
        <v>1215</v>
      </c>
      <c r="BO1188" s="168">
        <v>40440</v>
      </c>
      <c r="BP1188" s="34" t="s">
        <v>5167</v>
      </c>
      <c r="BQ1188" s="38"/>
      <c r="BT1188" s="34" t="s">
        <v>5068</v>
      </c>
      <c r="BU1188" s="168">
        <v>40803</v>
      </c>
      <c r="BV1188" s="30" t="str">
        <f t="shared" si="273"/>
        <v>ACAD -20C</v>
      </c>
      <c r="BW1188" s="31"/>
      <c r="BX1188" s="31"/>
      <c r="BY1188" s="5"/>
      <c r="BZ1188" s="58">
        <f t="shared" si="274"/>
        <v>40805</v>
      </c>
      <c r="CA1188" s="165" t="s">
        <v>5028</v>
      </c>
      <c r="CB1188" s="34"/>
      <c r="CC1188" s="34"/>
      <c r="DF1188" s="34"/>
      <c r="DG1188" s="34"/>
      <c r="DH1188" s="34"/>
      <c r="DI1188" s="34"/>
      <c r="DJ1188" s="34"/>
      <c r="DK1188" s="34"/>
      <c r="DL1188" s="29"/>
    </row>
    <row r="1189" spans="1:116" ht="15" hidden="1" customHeight="1">
      <c r="A1189" s="29">
        <v>17779</v>
      </c>
      <c r="D1189" s="157"/>
      <c r="E1189" s="157"/>
      <c r="F1189" s="157"/>
      <c r="G1189" s="157"/>
      <c r="H1189" s="157"/>
      <c r="I1189" s="157"/>
      <c r="J1189" s="157"/>
      <c r="K1189" s="157"/>
      <c r="L1189" s="157"/>
      <c r="M1189" s="157"/>
      <c r="N1189" s="157"/>
      <c r="O1189" s="157"/>
      <c r="P1189" s="157"/>
      <c r="Q1189" s="157"/>
      <c r="R1189" s="157"/>
      <c r="S1189" s="157"/>
      <c r="T1189" s="157"/>
      <c r="U1189" s="157"/>
      <c r="V1189" s="157"/>
      <c r="W1189" s="157"/>
      <c r="X1189" s="157"/>
      <c r="Y1189" s="157"/>
      <c r="Z1189" s="157"/>
      <c r="AA1189" s="157"/>
      <c r="AB1189" s="157"/>
      <c r="AC1189" s="157"/>
      <c r="AD1189" s="157"/>
      <c r="AE1189" s="157"/>
      <c r="AF1189" s="34" t="s">
        <v>891</v>
      </c>
      <c r="AG1189" s="35" t="s">
        <v>819</v>
      </c>
      <c r="AH1189" s="36" t="s">
        <v>820</v>
      </c>
      <c r="AI1189" s="36" t="s">
        <v>8</v>
      </c>
      <c r="AK1189" s="30" t="s">
        <v>296</v>
      </c>
      <c r="AL1189" s="34" t="s">
        <v>891</v>
      </c>
      <c r="AM1189" s="35" t="s">
        <v>819</v>
      </c>
      <c r="AN1189" s="36" t="s">
        <v>820</v>
      </c>
      <c r="AO1189" s="36" t="s">
        <v>8</v>
      </c>
      <c r="AP1189" s="34"/>
      <c r="AQ1189" s="30" t="s">
        <v>296</v>
      </c>
      <c r="AR1189" s="162">
        <v>40805</v>
      </c>
      <c r="AS1189" s="163" t="str">
        <f t="shared" si="269"/>
        <v>ACAD -20C</v>
      </c>
      <c r="AT1189" s="164" t="str">
        <f t="shared" si="270"/>
        <v>JSO077</v>
      </c>
      <c r="AV1189" s="4" t="str">
        <f t="shared" si="271"/>
        <v>GP0510</v>
      </c>
      <c r="AW1189" s="31" t="str">
        <f t="shared" si="272"/>
        <v>Steppe bison</v>
      </c>
      <c r="BA1189" s="30"/>
      <c r="BB1189" s="36" t="s">
        <v>5169</v>
      </c>
      <c r="BD1189" s="5" t="s">
        <v>5064</v>
      </c>
      <c r="BE1189" s="5" t="s">
        <v>1015</v>
      </c>
      <c r="BF1189" s="5" t="s">
        <v>1160</v>
      </c>
      <c r="BG1189" s="5" t="s">
        <v>4708</v>
      </c>
      <c r="BH1189" s="5" t="s">
        <v>5065</v>
      </c>
      <c r="BI1189" s="159">
        <v>63.816111100000001</v>
      </c>
      <c r="BJ1189" s="32">
        <v>-139.05000000000001</v>
      </c>
      <c r="BK1189" s="32" t="s">
        <v>1114</v>
      </c>
      <c r="BO1189" s="168">
        <v>40700</v>
      </c>
      <c r="BP1189" s="34" t="s">
        <v>5066</v>
      </c>
      <c r="BQ1189" s="38"/>
      <c r="BT1189" s="34" t="s">
        <v>5068</v>
      </c>
      <c r="BU1189" s="168">
        <v>40803</v>
      </c>
      <c r="BV1189" s="30" t="str">
        <f t="shared" si="273"/>
        <v>ACAD -20C</v>
      </c>
      <c r="BW1189" s="31"/>
      <c r="BX1189" s="31"/>
      <c r="BY1189" s="5"/>
      <c r="BZ1189" s="58">
        <f t="shared" si="274"/>
        <v>40805</v>
      </c>
      <c r="CA1189" s="165" t="s">
        <v>5028</v>
      </c>
      <c r="CB1189" s="34"/>
      <c r="CC1189" s="34"/>
      <c r="DF1189" s="34"/>
      <c r="DG1189" s="34"/>
      <c r="DH1189" s="34"/>
      <c r="DI1189" s="34"/>
      <c r="DJ1189" s="34"/>
      <c r="DK1189" s="34"/>
      <c r="DL1189" s="29"/>
    </row>
    <row r="1190" spans="1:116" ht="15" hidden="1" customHeight="1">
      <c r="A1190" s="29">
        <v>17780</v>
      </c>
      <c r="D1190" s="34"/>
      <c r="E1190" s="34"/>
      <c r="F1190" s="34"/>
      <c r="G1190" s="34"/>
      <c r="H1190" s="34"/>
      <c r="I1190" s="34"/>
      <c r="J1190" s="34"/>
      <c r="K1190" s="34"/>
      <c r="L1190" s="34"/>
      <c r="M1190" s="34"/>
      <c r="N1190" s="34"/>
      <c r="O1190" s="34"/>
      <c r="P1190" s="34"/>
      <c r="Q1190" s="34"/>
      <c r="R1190" s="34"/>
      <c r="S1190" s="34"/>
      <c r="T1190" s="34"/>
      <c r="U1190" s="34"/>
      <c r="V1190" s="34"/>
      <c r="W1190" s="34"/>
      <c r="X1190" s="34"/>
      <c r="Y1190" s="34"/>
      <c r="Z1190" s="34"/>
      <c r="AA1190" s="34"/>
      <c r="AB1190" s="34"/>
      <c r="AC1190" s="34"/>
      <c r="AD1190" s="34"/>
      <c r="AE1190" s="34"/>
      <c r="AF1190" s="34" t="s">
        <v>892</v>
      </c>
      <c r="AG1190" s="35" t="s">
        <v>819</v>
      </c>
      <c r="AH1190" s="37" t="s">
        <v>820</v>
      </c>
      <c r="AI1190" s="37" t="s">
        <v>8</v>
      </c>
      <c r="AK1190" s="30" t="s">
        <v>296</v>
      </c>
      <c r="AL1190" s="34" t="s">
        <v>892</v>
      </c>
      <c r="AM1190" s="35" t="s">
        <v>819</v>
      </c>
      <c r="AN1190" s="37" t="s">
        <v>820</v>
      </c>
      <c r="AO1190" s="37" t="s">
        <v>8</v>
      </c>
      <c r="AP1190" s="34"/>
      <c r="AQ1190" s="30" t="s">
        <v>296</v>
      </c>
      <c r="AR1190" s="162">
        <v>40805</v>
      </c>
      <c r="AS1190" s="163" t="str">
        <f t="shared" si="269"/>
        <v>ACAD -20C</v>
      </c>
      <c r="AT1190" s="164" t="str">
        <f t="shared" si="270"/>
        <v>JSO078</v>
      </c>
      <c r="AV1190" s="4" t="str">
        <f t="shared" si="271"/>
        <v>GP0510</v>
      </c>
      <c r="AW1190" s="31" t="str">
        <f t="shared" si="272"/>
        <v>Steppe bison</v>
      </c>
      <c r="BA1190" s="30"/>
      <c r="BB1190" s="37" t="s">
        <v>5170</v>
      </c>
      <c r="BD1190" s="5" t="s">
        <v>5064</v>
      </c>
      <c r="BE1190" s="5" t="s">
        <v>1015</v>
      </c>
      <c r="BF1190" s="5" t="s">
        <v>1160</v>
      </c>
      <c r="BG1190" s="5" t="s">
        <v>4708</v>
      </c>
      <c r="BH1190" s="5" t="s">
        <v>5171</v>
      </c>
      <c r="BI1190" s="157">
        <v>63.989166699999998</v>
      </c>
      <c r="BJ1190" s="157">
        <v>-139.3666667</v>
      </c>
      <c r="BK1190" s="3" t="s">
        <v>1195</v>
      </c>
      <c r="BL1190" s="157"/>
      <c r="BO1190" s="173">
        <v>2015</v>
      </c>
      <c r="BP1190" s="157" t="s">
        <v>5172</v>
      </c>
      <c r="BQ1190" s="172"/>
      <c r="BR1190" s="157"/>
      <c r="BS1190" s="157"/>
      <c r="BT1190" s="157" t="s">
        <v>5068</v>
      </c>
      <c r="BU1190" s="170">
        <v>40803</v>
      </c>
      <c r="BV1190" s="30" t="str">
        <f t="shared" si="273"/>
        <v>ACAD -20C</v>
      </c>
      <c r="BW1190" s="31"/>
      <c r="BX1190" s="31"/>
      <c r="BY1190" s="5"/>
      <c r="BZ1190" s="58">
        <f t="shared" si="274"/>
        <v>40805</v>
      </c>
      <c r="CA1190" s="165" t="s">
        <v>5028</v>
      </c>
      <c r="CB1190" s="34"/>
      <c r="CC1190" s="34"/>
      <c r="DF1190" s="34"/>
      <c r="DG1190" s="34"/>
      <c r="DH1190" s="34"/>
      <c r="DI1190" s="34"/>
      <c r="DJ1190" s="34"/>
      <c r="DK1190" s="34"/>
      <c r="DL1190" s="29"/>
    </row>
    <row r="1191" spans="1:116" ht="15" hidden="1" customHeight="1">
      <c r="A1191" s="29">
        <v>17781</v>
      </c>
      <c r="D1191" s="34"/>
      <c r="E1191" s="34"/>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t="s">
        <v>893</v>
      </c>
      <c r="AG1191" s="35" t="s">
        <v>819</v>
      </c>
      <c r="AH1191" s="36" t="s">
        <v>820</v>
      </c>
      <c r="AI1191" s="36" t="s">
        <v>8</v>
      </c>
      <c r="AK1191" s="30" t="s">
        <v>296</v>
      </c>
      <c r="AL1191" s="34" t="s">
        <v>893</v>
      </c>
      <c r="AM1191" s="35" t="s">
        <v>819</v>
      </c>
      <c r="AN1191" s="36" t="s">
        <v>820</v>
      </c>
      <c r="AO1191" s="36" t="s">
        <v>8</v>
      </c>
      <c r="AP1191" s="34"/>
      <c r="AQ1191" s="30" t="s">
        <v>296</v>
      </c>
      <c r="AR1191" s="162">
        <v>40805</v>
      </c>
      <c r="AS1191" s="163" t="str">
        <f t="shared" si="269"/>
        <v>ACAD -20C</v>
      </c>
      <c r="AT1191" s="164" t="str">
        <f t="shared" si="270"/>
        <v>JSO079</v>
      </c>
      <c r="AV1191" s="4" t="str">
        <f t="shared" si="271"/>
        <v>GP0510</v>
      </c>
      <c r="AW1191" s="31" t="str">
        <f t="shared" si="272"/>
        <v>Steppe bison</v>
      </c>
      <c r="BA1191" s="30"/>
      <c r="BB1191" s="36" t="s">
        <v>5173</v>
      </c>
      <c r="BD1191" s="5" t="s">
        <v>5064</v>
      </c>
      <c r="BE1191" s="5" t="s">
        <v>1015</v>
      </c>
      <c r="BF1191" s="5" t="s">
        <v>1160</v>
      </c>
      <c r="BG1191" s="5" t="s">
        <v>4708</v>
      </c>
      <c r="BH1191" s="5" t="s">
        <v>5166</v>
      </c>
      <c r="BI1191" s="34">
        <v>63.725000000000001</v>
      </c>
      <c r="BJ1191" s="34">
        <v>-138.683333</v>
      </c>
      <c r="BK1191" s="64" t="s">
        <v>1215</v>
      </c>
      <c r="BO1191" s="168">
        <v>40756</v>
      </c>
      <c r="BP1191" s="34" t="s">
        <v>5167</v>
      </c>
      <c r="BQ1191" s="38"/>
      <c r="BT1191" s="34" t="s">
        <v>5068</v>
      </c>
      <c r="BU1191" s="168">
        <v>40803</v>
      </c>
      <c r="BV1191" s="30" t="str">
        <f t="shared" si="273"/>
        <v>ACAD -20C</v>
      </c>
      <c r="BW1191" s="31"/>
      <c r="BX1191" s="31"/>
      <c r="BY1191" s="5"/>
      <c r="BZ1191" s="58">
        <f t="shared" si="274"/>
        <v>40805</v>
      </c>
      <c r="CA1191" s="165" t="s">
        <v>5028</v>
      </c>
      <c r="CB1191" s="34"/>
      <c r="CC1191" s="34"/>
      <c r="DF1191" s="34"/>
      <c r="DG1191" s="34"/>
      <c r="DH1191" s="34"/>
      <c r="DI1191" s="34"/>
      <c r="DJ1191" s="34"/>
      <c r="DK1191" s="34"/>
      <c r="DL1191" s="29"/>
    </row>
    <row r="1192" spans="1:116" ht="15" hidden="1" customHeight="1">
      <c r="A1192" s="29">
        <v>17782</v>
      </c>
      <c r="D1192" s="34"/>
      <c r="E1192" s="34"/>
      <c r="F1192" s="34"/>
      <c r="G1192" s="34"/>
      <c r="H1192" s="34"/>
      <c r="I1192" s="34"/>
      <c r="J1192" s="34"/>
      <c r="K1192" s="34"/>
      <c r="L1192" s="34"/>
      <c r="M1192" s="34"/>
      <c r="N1192" s="34"/>
      <c r="O1192" s="34"/>
      <c r="P1192" s="34"/>
      <c r="Q1192" s="34"/>
      <c r="R1192" s="34"/>
      <c r="S1192" s="34"/>
      <c r="T1192" s="34"/>
      <c r="U1192" s="34"/>
      <c r="V1192" s="34"/>
      <c r="W1192" s="34"/>
      <c r="X1192" s="34"/>
      <c r="Y1192" s="34"/>
      <c r="Z1192" s="34"/>
      <c r="AA1192" s="34"/>
      <c r="AB1192" s="34"/>
      <c r="AC1192" s="34"/>
      <c r="AD1192" s="34"/>
      <c r="AE1192" s="34"/>
      <c r="AF1192" s="34" t="s">
        <v>894</v>
      </c>
      <c r="AG1192" s="35" t="s">
        <v>819</v>
      </c>
      <c r="AH1192" s="36" t="s">
        <v>820</v>
      </c>
      <c r="AI1192" s="36" t="s">
        <v>8</v>
      </c>
      <c r="AK1192" s="30" t="s">
        <v>296</v>
      </c>
      <c r="AL1192" s="34" t="s">
        <v>894</v>
      </c>
      <c r="AM1192" s="35" t="s">
        <v>819</v>
      </c>
      <c r="AN1192" s="36" t="s">
        <v>820</v>
      </c>
      <c r="AO1192" s="36" t="s">
        <v>8</v>
      </c>
      <c r="AP1192" s="34"/>
      <c r="AQ1192" s="30" t="s">
        <v>296</v>
      </c>
      <c r="AR1192" s="162">
        <v>40805</v>
      </c>
      <c r="AS1192" s="163" t="str">
        <f t="shared" si="269"/>
        <v>ACAD -20C</v>
      </c>
      <c r="AT1192" s="164" t="str">
        <f t="shared" si="270"/>
        <v>JSO080</v>
      </c>
      <c r="AV1192" s="4" t="str">
        <f t="shared" si="271"/>
        <v>GP0510</v>
      </c>
      <c r="AW1192" s="31" t="str">
        <f t="shared" si="272"/>
        <v>Steppe bison</v>
      </c>
      <c r="BA1192" s="30"/>
      <c r="BB1192" s="36" t="s">
        <v>5174</v>
      </c>
      <c r="BD1192" s="5" t="s">
        <v>5064</v>
      </c>
      <c r="BE1192" s="5" t="s">
        <v>1015</v>
      </c>
      <c r="BF1192" s="5" t="s">
        <v>1160</v>
      </c>
      <c r="BG1192" s="5" t="s">
        <v>4708</v>
      </c>
      <c r="BH1192" s="5" t="s">
        <v>4568</v>
      </c>
      <c r="BI1192" s="3">
        <v>63.983333299999998</v>
      </c>
      <c r="BJ1192" s="3">
        <v>-139.03527779999999</v>
      </c>
      <c r="BK1192" s="3" t="s">
        <v>1195</v>
      </c>
      <c r="BO1192" s="168">
        <v>40755</v>
      </c>
      <c r="BP1192" s="36" t="s">
        <v>5104</v>
      </c>
      <c r="BQ1192" s="38"/>
      <c r="BT1192" s="34" t="s">
        <v>5068</v>
      </c>
      <c r="BU1192" s="168">
        <v>40803</v>
      </c>
      <c r="BV1192" s="30" t="str">
        <f t="shared" si="273"/>
        <v>ACAD -20C</v>
      </c>
      <c r="BW1192" s="31"/>
      <c r="BX1192" s="31"/>
      <c r="BY1192" s="5"/>
      <c r="BZ1192" s="58">
        <f t="shared" si="274"/>
        <v>40805</v>
      </c>
      <c r="CA1192" s="165" t="s">
        <v>5028</v>
      </c>
      <c r="CB1192" s="34"/>
      <c r="CC1192" s="34"/>
      <c r="DF1192" s="34"/>
      <c r="DG1192" s="34"/>
      <c r="DH1192" s="34"/>
      <c r="DI1192" s="34"/>
      <c r="DJ1192" s="34"/>
      <c r="DK1192" s="34"/>
      <c r="DL1192" s="29"/>
    </row>
    <row r="1193" spans="1:116" ht="15" hidden="1" customHeight="1">
      <c r="A1193" s="29">
        <v>17783</v>
      </c>
      <c r="D1193" s="34"/>
      <c r="E1193" s="34"/>
      <c r="F1193" s="34"/>
      <c r="G1193" s="34"/>
      <c r="H1193" s="34"/>
      <c r="I1193" s="34"/>
      <c r="J1193" s="34"/>
      <c r="K1193" s="34"/>
      <c r="L1193" s="34"/>
      <c r="M1193" s="34"/>
      <c r="N1193" s="34"/>
      <c r="O1193" s="34"/>
      <c r="P1193" s="34"/>
      <c r="Q1193" s="34"/>
      <c r="R1193" s="34"/>
      <c r="S1193" s="34"/>
      <c r="T1193" s="34"/>
      <c r="U1193" s="34"/>
      <c r="V1193" s="34"/>
      <c r="W1193" s="34"/>
      <c r="X1193" s="34"/>
      <c r="Y1193" s="34"/>
      <c r="Z1193" s="34"/>
      <c r="AA1193" s="34"/>
      <c r="AB1193" s="34"/>
      <c r="AC1193" s="34"/>
      <c r="AD1193" s="34"/>
      <c r="AE1193" s="34"/>
      <c r="AF1193" s="34" t="s">
        <v>895</v>
      </c>
      <c r="AG1193" s="35" t="s">
        <v>819</v>
      </c>
      <c r="AH1193" s="36" t="s">
        <v>820</v>
      </c>
      <c r="AI1193" s="36" t="s">
        <v>8</v>
      </c>
      <c r="AK1193" s="30" t="s">
        <v>296</v>
      </c>
      <c r="AL1193" s="34" t="s">
        <v>895</v>
      </c>
      <c r="AM1193" s="35" t="s">
        <v>819</v>
      </c>
      <c r="AN1193" s="36" t="s">
        <v>820</v>
      </c>
      <c r="AO1193" s="36" t="s">
        <v>8</v>
      </c>
      <c r="AP1193" s="34"/>
      <c r="AQ1193" s="30" t="s">
        <v>296</v>
      </c>
      <c r="AR1193" s="162">
        <v>40805</v>
      </c>
      <c r="AS1193" s="163" t="str">
        <f t="shared" si="269"/>
        <v>ACAD -20C</v>
      </c>
      <c r="AT1193" s="164" t="str">
        <f t="shared" si="270"/>
        <v>JSO081</v>
      </c>
      <c r="AV1193" s="4" t="str">
        <f t="shared" si="271"/>
        <v>GP0510</v>
      </c>
      <c r="AW1193" s="31" t="str">
        <f t="shared" si="272"/>
        <v>Steppe bison</v>
      </c>
      <c r="BA1193" s="30"/>
      <c r="BB1193" s="36" t="s">
        <v>5175</v>
      </c>
      <c r="BD1193" s="5" t="s">
        <v>5064</v>
      </c>
      <c r="BE1193" s="5" t="s">
        <v>1015</v>
      </c>
      <c r="BF1193" s="5" t="s">
        <v>1160</v>
      </c>
      <c r="BG1193" s="5" t="s">
        <v>4708</v>
      </c>
      <c r="BH1193" s="5" t="s">
        <v>4106</v>
      </c>
      <c r="BI1193" s="3">
        <v>63.816666699999999</v>
      </c>
      <c r="BJ1193" s="3">
        <v>-139.03333330000001</v>
      </c>
      <c r="BK1193" s="3" t="s">
        <v>1137</v>
      </c>
      <c r="BO1193" s="168">
        <v>40754</v>
      </c>
      <c r="BQ1193" s="38"/>
      <c r="BT1193" s="34" t="s">
        <v>5068</v>
      </c>
      <c r="BU1193" s="168">
        <v>40803</v>
      </c>
      <c r="BV1193" s="30" t="str">
        <f t="shared" si="273"/>
        <v>ACAD -20C</v>
      </c>
      <c r="BW1193" s="31"/>
      <c r="BX1193" s="31"/>
      <c r="BY1193" s="5"/>
      <c r="BZ1193" s="58">
        <f t="shared" si="274"/>
        <v>40805</v>
      </c>
      <c r="CA1193" s="165" t="s">
        <v>5028</v>
      </c>
      <c r="CB1193" s="34"/>
      <c r="CC1193" s="34"/>
      <c r="DF1193" s="34"/>
      <c r="DG1193" s="34"/>
      <c r="DH1193" s="34"/>
      <c r="DI1193" s="34"/>
      <c r="DJ1193" s="34"/>
      <c r="DK1193" s="34"/>
      <c r="DL1193" s="29"/>
    </row>
    <row r="1194" spans="1:116" ht="15" hidden="1" customHeight="1">
      <c r="A1194" s="29">
        <v>17784</v>
      </c>
      <c r="D1194" s="34"/>
      <c r="E1194" s="34"/>
      <c r="F1194" s="34"/>
      <c r="G1194" s="34"/>
      <c r="H1194" s="34"/>
      <c r="I1194" s="34"/>
      <c r="J1194" s="34"/>
      <c r="K1194" s="34"/>
      <c r="L1194" s="34"/>
      <c r="M1194" s="34"/>
      <c r="N1194" s="34"/>
      <c r="O1194" s="34"/>
      <c r="P1194" s="34"/>
      <c r="Q1194" s="34"/>
      <c r="R1194" s="34"/>
      <c r="S1194" s="34"/>
      <c r="T1194" s="34"/>
      <c r="U1194" s="34"/>
      <c r="V1194" s="34"/>
      <c r="W1194" s="34"/>
      <c r="X1194" s="34"/>
      <c r="Y1194" s="34"/>
      <c r="Z1194" s="34"/>
      <c r="AA1194" s="34"/>
      <c r="AB1194" s="34"/>
      <c r="AC1194" s="34"/>
      <c r="AD1194" s="34"/>
      <c r="AE1194" s="34"/>
      <c r="AF1194" s="34" t="s">
        <v>896</v>
      </c>
      <c r="AG1194" s="35" t="s">
        <v>819</v>
      </c>
      <c r="AH1194" s="36" t="s">
        <v>820</v>
      </c>
      <c r="AI1194" s="36" t="s">
        <v>8</v>
      </c>
      <c r="AK1194" s="30" t="s">
        <v>296</v>
      </c>
      <c r="AL1194" s="34" t="s">
        <v>896</v>
      </c>
      <c r="AM1194" s="35" t="s">
        <v>819</v>
      </c>
      <c r="AN1194" s="36" t="s">
        <v>820</v>
      </c>
      <c r="AO1194" s="36" t="s">
        <v>8</v>
      </c>
      <c r="AP1194" s="34"/>
      <c r="AQ1194" s="30" t="s">
        <v>296</v>
      </c>
      <c r="AR1194" s="162">
        <v>40805</v>
      </c>
      <c r="AS1194" s="163" t="str">
        <f t="shared" si="269"/>
        <v>ACAD -20C</v>
      </c>
      <c r="AT1194" s="164" t="str">
        <f t="shared" si="270"/>
        <v>JSO082</v>
      </c>
      <c r="AV1194" s="4" t="str">
        <f t="shared" si="271"/>
        <v>GP0510</v>
      </c>
      <c r="AW1194" s="31" t="str">
        <f t="shared" si="272"/>
        <v>Steppe bison</v>
      </c>
      <c r="BA1194" s="30"/>
      <c r="BB1194" s="36" t="s">
        <v>5176</v>
      </c>
      <c r="BD1194" s="5" t="s">
        <v>5064</v>
      </c>
      <c r="BE1194" s="5" t="s">
        <v>1015</v>
      </c>
      <c r="BF1194" s="5" t="s">
        <v>1160</v>
      </c>
      <c r="BG1194" s="5" t="s">
        <v>4708</v>
      </c>
      <c r="BH1194" s="5" t="s">
        <v>5166</v>
      </c>
      <c r="BI1194" s="34">
        <v>63.725000000000001</v>
      </c>
      <c r="BJ1194" s="34">
        <v>-138.683333</v>
      </c>
      <c r="BK1194" s="64" t="s">
        <v>1215</v>
      </c>
      <c r="BO1194" s="168">
        <v>40756</v>
      </c>
      <c r="BP1194" s="34" t="s">
        <v>5167</v>
      </c>
      <c r="BQ1194" s="38"/>
      <c r="BT1194" s="34" t="s">
        <v>5068</v>
      </c>
      <c r="BU1194" s="168">
        <v>40803</v>
      </c>
      <c r="BV1194" s="30" t="str">
        <f t="shared" si="273"/>
        <v>ACAD -20C</v>
      </c>
      <c r="BW1194" s="31"/>
      <c r="BX1194" s="31"/>
      <c r="BY1194" s="5"/>
      <c r="BZ1194" s="58">
        <f t="shared" si="274"/>
        <v>40805</v>
      </c>
      <c r="CA1194" s="165" t="s">
        <v>5028</v>
      </c>
      <c r="CB1194" s="34"/>
      <c r="CC1194" s="34"/>
      <c r="DF1194" s="34"/>
      <c r="DG1194" s="34"/>
      <c r="DH1194" s="34"/>
      <c r="DI1194" s="34"/>
      <c r="DJ1194" s="34"/>
      <c r="DK1194" s="34"/>
      <c r="DL1194" s="29"/>
    </row>
    <row r="1195" spans="1:116" ht="15" hidden="1" customHeight="1">
      <c r="A1195" s="29">
        <v>17785</v>
      </c>
      <c r="D1195" s="34"/>
      <c r="E1195" s="34"/>
      <c r="F1195" s="34"/>
      <c r="G1195" s="34"/>
      <c r="H1195" s="34"/>
      <c r="I1195" s="34"/>
      <c r="J1195" s="34"/>
      <c r="K1195" s="34"/>
      <c r="L1195" s="34"/>
      <c r="M1195" s="34"/>
      <c r="N1195" s="34"/>
      <c r="O1195" s="34"/>
      <c r="P1195" s="34"/>
      <c r="Q1195" s="34"/>
      <c r="R1195" s="34"/>
      <c r="S1195" s="34"/>
      <c r="T1195" s="34"/>
      <c r="U1195" s="34"/>
      <c r="V1195" s="34"/>
      <c r="W1195" s="34"/>
      <c r="X1195" s="34"/>
      <c r="Y1195" s="34"/>
      <c r="Z1195" s="34"/>
      <c r="AA1195" s="34"/>
      <c r="AB1195" s="34"/>
      <c r="AC1195" s="34"/>
      <c r="AD1195" s="34"/>
      <c r="AE1195" s="34"/>
      <c r="AF1195" s="34" t="s">
        <v>897</v>
      </c>
      <c r="AG1195" s="35" t="s">
        <v>819</v>
      </c>
      <c r="AH1195" s="36" t="s">
        <v>820</v>
      </c>
      <c r="AI1195" s="36" t="s">
        <v>8</v>
      </c>
      <c r="AK1195" s="30" t="s">
        <v>296</v>
      </c>
      <c r="AL1195" s="34" t="s">
        <v>897</v>
      </c>
      <c r="AM1195" s="35" t="s">
        <v>819</v>
      </c>
      <c r="AN1195" s="36" t="s">
        <v>820</v>
      </c>
      <c r="AO1195" s="36" t="s">
        <v>8</v>
      </c>
      <c r="AP1195" s="34"/>
      <c r="AQ1195" s="30" t="s">
        <v>296</v>
      </c>
      <c r="AR1195" s="162">
        <v>40805</v>
      </c>
      <c r="AS1195" s="163" t="str">
        <f t="shared" si="269"/>
        <v>ACAD -20C</v>
      </c>
      <c r="AT1195" s="164" t="str">
        <f t="shared" si="270"/>
        <v>JSO083</v>
      </c>
      <c r="AV1195" s="4" t="str">
        <f t="shared" si="271"/>
        <v>GP0510</v>
      </c>
      <c r="AW1195" s="31" t="str">
        <f t="shared" si="272"/>
        <v>Steppe bison</v>
      </c>
      <c r="BA1195" s="30"/>
      <c r="BB1195" s="36" t="s">
        <v>5177</v>
      </c>
      <c r="BD1195" s="5" t="s">
        <v>5064</v>
      </c>
      <c r="BE1195" s="5" t="s">
        <v>1015</v>
      </c>
      <c r="BF1195" s="5" t="s">
        <v>1160</v>
      </c>
      <c r="BG1195" s="5" t="s">
        <v>4708</v>
      </c>
      <c r="BH1195" s="5" t="s">
        <v>4106</v>
      </c>
      <c r="BI1195" s="3">
        <v>63.816666699999999</v>
      </c>
      <c r="BJ1195" s="3">
        <v>-139.03333330000001</v>
      </c>
      <c r="BK1195" s="3" t="s">
        <v>1137</v>
      </c>
      <c r="BO1195" s="168">
        <v>40754</v>
      </c>
      <c r="BQ1195" s="38"/>
      <c r="BT1195" s="34" t="s">
        <v>5068</v>
      </c>
      <c r="BU1195" s="168">
        <v>40803</v>
      </c>
      <c r="BV1195" s="30" t="str">
        <f t="shared" si="273"/>
        <v>ACAD -20C</v>
      </c>
      <c r="BW1195" s="31"/>
      <c r="BX1195" s="31"/>
      <c r="BY1195" s="5"/>
      <c r="BZ1195" s="58">
        <f t="shared" si="274"/>
        <v>40805</v>
      </c>
      <c r="CA1195" s="165" t="s">
        <v>5028</v>
      </c>
      <c r="CB1195" s="34"/>
      <c r="CC1195" s="34"/>
      <c r="DF1195" s="34"/>
      <c r="DG1195" s="34"/>
      <c r="DH1195" s="34"/>
      <c r="DI1195" s="34"/>
      <c r="DJ1195" s="34"/>
      <c r="DK1195" s="34"/>
      <c r="DL1195" s="29"/>
    </row>
    <row r="1196" spans="1:116" ht="15" hidden="1" customHeight="1">
      <c r="A1196" s="29">
        <v>17786</v>
      </c>
      <c r="D1196" s="34"/>
      <c r="E1196" s="34"/>
      <c r="F1196" s="34"/>
      <c r="G1196" s="34"/>
      <c r="H1196" s="34"/>
      <c r="I1196" s="34"/>
      <c r="J1196" s="34"/>
      <c r="K1196" s="34"/>
      <c r="L1196" s="34"/>
      <c r="M1196" s="34"/>
      <c r="N1196" s="34"/>
      <c r="O1196" s="34"/>
      <c r="P1196" s="34"/>
      <c r="Q1196" s="34"/>
      <c r="R1196" s="34"/>
      <c r="S1196" s="34"/>
      <c r="T1196" s="34"/>
      <c r="U1196" s="34"/>
      <c r="V1196" s="34"/>
      <c r="W1196" s="34"/>
      <c r="X1196" s="34"/>
      <c r="Y1196" s="34"/>
      <c r="Z1196" s="34"/>
      <c r="AA1196" s="34"/>
      <c r="AB1196" s="34"/>
      <c r="AC1196" s="34"/>
      <c r="AD1196" s="34"/>
      <c r="AE1196" s="34"/>
      <c r="AF1196" s="34" t="s">
        <v>898</v>
      </c>
      <c r="AG1196" s="35" t="s">
        <v>819</v>
      </c>
      <c r="AH1196" s="36" t="s">
        <v>820</v>
      </c>
      <c r="AI1196" s="36" t="s">
        <v>8</v>
      </c>
      <c r="AK1196" s="30" t="s">
        <v>296</v>
      </c>
      <c r="AL1196" s="34" t="s">
        <v>898</v>
      </c>
      <c r="AM1196" s="35" t="s">
        <v>819</v>
      </c>
      <c r="AN1196" s="36" t="s">
        <v>820</v>
      </c>
      <c r="AO1196" s="36" t="s">
        <v>8</v>
      </c>
      <c r="AP1196" s="34"/>
      <c r="AQ1196" s="30" t="s">
        <v>296</v>
      </c>
      <c r="AR1196" s="162">
        <v>40805</v>
      </c>
      <c r="AS1196" s="163" t="str">
        <f t="shared" si="269"/>
        <v>ACAD -20C</v>
      </c>
      <c r="AT1196" s="164" t="str">
        <f t="shared" si="270"/>
        <v>JSO084</v>
      </c>
      <c r="AV1196" s="4" t="str">
        <f t="shared" si="271"/>
        <v>GP0510</v>
      </c>
      <c r="AW1196" s="31" t="str">
        <f t="shared" si="272"/>
        <v>Steppe bison</v>
      </c>
      <c r="BA1196" s="30"/>
      <c r="BB1196" s="36" t="s">
        <v>5178</v>
      </c>
      <c r="BD1196" s="5" t="s">
        <v>5064</v>
      </c>
      <c r="BE1196" s="5" t="s">
        <v>1015</v>
      </c>
      <c r="BF1196" s="5" t="s">
        <v>1160</v>
      </c>
      <c r="BG1196" s="5" t="s">
        <v>4708</v>
      </c>
      <c r="BH1196" s="5" t="s">
        <v>4568</v>
      </c>
      <c r="BI1196" s="3">
        <v>63.983333299999998</v>
      </c>
      <c r="BJ1196" s="3">
        <v>-139.03527779999999</v>
      </c>
      <c r="BK1196" s="3" t="s">
        <v>1195</v>
      </c>
      <c r="BO1196" s="168">
        <v>40699</v>
      </c>
      <c r="BP1196" s="36" t="s">
        <v>5104</v>
      </c>
      <c r="BQ1196" s="38"/>
      <c r="BT1196" s="34" t="s">
        <v>5068</v>
      </c>
      <c r="BU1196" s="168">
        <v>40803</v>
      </c>
      <c r="BV1196" s="30" t="str">
        <f t="shared" si="273"/>
        <v>ACAD -20C</v>
      </c>
      <c r="BW1196" s="31"/>
      <c r="BX1196" s="31"/>
      <c r="BY1196" s="5"/>
      <c r="BZ1196" s="58">
        <f t="shared" si="274"/>
        <v>40805</v>
      </c>
      <c r="CA1196" s="165" t="s">
        <v>5028</v>
      </c>
      <c r="CB1196" s="34"/>
      <c r="CC1196" s="34"/>
      <c r="DF1196" s="34"/>
      <c r="DG1196" s="34"/>
      <c r="DH1196" s="34"/>
      <c r="DI1196" s="34"/>
      <c r="DJ1196" s="34"/>
      <c r="DK1196" s="34"/>
      <c r="DL1196" s="29"/>
    </row>
    <row r="1197" spans="1:116" ht="15" hidden="1" customHeight="1">
      <c r="A1197" s="29">
        <v>17787</v>
      </c>
      <c r="D1197" s="34"/>
      <c r="E1197" s="34"/>
      <c r="F1197" s="34"/>
      <c r="G1197" s="34"/>
      <c r="H1197" s="34"/>
      <c r="I1197" s="34"/>
      <c r="J1197" s="34"/>
      <c r="K1197" s="34"/>
      <c r="L1197" s="34"/>
      <c r="M1197" s="34"/>
      <c r="N1197" s="34"/>
      <c r="O1197" s="34"/>
      <c r="P1197" s="34"/>
      <c r="Q1197" s="34"/>
      <c r="R1197" s="34"/>
      <c r="S1197" s="34"/>
      <c r="T1197" s="34"/>
      <c r="U1197" s="34"/>
      <c r="V1197" s="34"/>
      <c r="W1197" s="34"/>
      <c r="X1197" s="34"/>
      <c r="Y1197" s="34"/>
      <c r="Z1197" s="34"/>
      <c r="AA1197" s="34"/>
      <c r="AB1197" s="34"/>
      <c r="AC1197" s="34"/>
      <c r="AD1197" s="34"/>
      <c r="AE1197" s="34"/>
      <c r="AF1197" s="34" t="s">
        <v>899</v>
      </c>
      <c r="AG1197" s="35" t="s">
        <v>819</v>
      </c>
      <c r="AH1197" s="36" t="s">
        <v>820</v>
      </c>
      <c r="AI1197" s="36" t="s">
        <v>8</v>
      </c>
      <c r="AK1197" s="30" t="s">
        <v>296</v>
      </c>
      <c r="AL1197" s="34" t="s">
        <v>899</v>
      </c>
      <c r="AM1197" s="35" t="s">
        <v>819</v>
      </c>
      <c r="AN1197" s="36" t="s">
        <v>820</v>
      </c>
      <c r="AO1197" s="36" t="s">
        <v>8</v>
      </c>
      <c r="AP1197" s="34"/>
      <c r="AQ1197" s="30" t="s">
        <v>296</v>
      </c>
      <c r="AR1197" s="162">
        <v>40805</v>
      </c>
      <c r="AS1197" s="163" t="str">
        <f t="shared" si="269"/>
        <v>ACAD -20C</v>
      </c>
      <c r="AT1197" s="164" t="str">
        <f t="shared" si="270"/>
        <v>JSO085</v>
      </c>
      <c r="AV1197" s="4" t="str">
        <f t="shared" si="271"/>
        <v>GP0510</v>
      </c>
      <c r="AW1197" s="31" t="str">
        <f t="shared" si="272"/>
        <v>Steppe bison</v>
      </c>
      <c r="BA1197" s="30"/>
      <c r="BB1197" s="36" t="s">
        <v>5169</v>
      </c>
      <c r="BD1197" s="5" t="s">
        <v>5064</v>
      </c>
      <c r="BE1197" s="5" t="s">
        <v>1015</v>
      </c>
      <c r="BF1197" s="5" t="s">
        <v>1160</v>
      </c>
      <c r="BG1197" s="5" t="s">
        <v>4708</v>
      </c>
      <c r="BH1197" s="5" t="s">
        <v>4106</v>
      </c>
      <c r="BI1197" s="3">
        <v>63.816666699999999</v>
      </c>
      <c r="BJ1197" s="3">
        <v>-139.03333330000001</v>
      </c>
      <c r="BK1197" s="3" t="s">
        <v>1137</v>
      </c>
      <c r="BO1197" s="168">
        <v>40754</v>
      </c>
      <c r="BQ1197" s="38"/>
      <c r="BT1197" s="34" t="s">
        <v>5068</v>
      </c>
      <c r="BU1197" s="168">
        <v>40803</v>
      </c>
      <c r="BV1197" s="30" t="str">
        <f t="shared" si="273"/>
        <v>ACAD -20C</v>
      </c>
      <c r="BW1197" s="31"/>
      <c r="BX1197" s="31"/>
      <c r="BY1197" s="5"/>
      <c r="BZ1197" s="58">
        <f t="shared" si="274"/>
        <v>40805</v>
      </c>
      <c r="CA1197" s="165" t="s">
        <v>5028</v>
      </c>
      <c r="CB1197" s="34"/>
      <c r="CC1197" s="34"/>
      <c r="DF1197" s="34"/>
      <c r="DG1197" s="34"/>
      <c r="DH1197" s="34"/>
      <c r="DI1197" s="34"/>
      <c r="DJ1197" s="34"/>
      <c r="DK1197" s="34"/>
      <c r="DL1197" s="29"/>
    </row>
    <row r="1198" spans="1:116" ht="15" hidden="1" customHeight="1">
      <c r="A1198" s="29">
        <v>17788</v>
      </c>
      <c r="D1198" s="157"/>
      <c r="E1198" s="157"/>
      <c r="F1198" s="157"/>
      <c r="G1198" s="157"/>
      <c r="H1198" s="157"/>
      <c r="I1198" s="157"/>
      <c r="J1198" s="157"/>
      <c r="K1198" s="157"/>
      <c r="L1198" s="157"/>
      <c r="M1198" s="157"/>
      <c r="N1198" s="157"/>
      <c r="O1198" s="157"/>
      <c r="P1198" s="157"/>
      <c r="Q1198" s="157"/>
      <c r="R1198" s="157"/>
      <c r="S1198" s="157"/>
      <c r="T1198" s="157"/>
      <c r="U1198" s="157"/>
      <c r="V1198" s="157"/>
      <c r="W1198" s="157"/>
      <c r="X1198" s="157"/>
      <c r="Y1198" s="157"/>
      <c r="Z1198" s="157"/>
      <c r="AA1198" s="157"/>
      <c r="AB1198" s="157"/>
      <c r="AC1198" s="157"/>
      <c r="AD1198" s="157"/>
      <c r="AE1198" s="157"/>
      <c r="AF1198" s="34" t="s">
        <v>900</v>
      </c>
      <c r="AG1198" s="35" t="s">
        <v>819</v>
      </c>
      <c r="AH1198" s="36" t="s">
        <v>820</v>
      </c>
      <c r="AI1198" s="36" t="s">
        <v>8</v>
      </c>
      <c r="AK1198" s="30" t="s">
        <v>296</v>
      </c>
      <c r="AL1198" s="34" t="s">
        <v>900</v>
      </c>
      <c r="AM1198" s="35" t="s">
        <v>819</v>
      </c>
      <c r="AN1198" s="36" t="s">
        <v>820</v>
      </c>
      <c r="AO1198" s="36" t="s">
        <v>8</v>
      </c>
      <c r="AP1198" s="34"/>
      <c r="AQ1198" s="30" t="s">
        <v>296</v>
      </c>
      <c r="AR1198" s="162">
        <v>40805</v>
      </c>
      <c r="AS1198" s="163" t="str">
        <f t="shared" si="269"/>
        <v>ACAD -20C</v>
      </c>
      <c r="AT1198" s="164" t="str">
        <f t="shared" si="270"/>
        <v>JSO086</v>
      </c>
      <c r="AV1198" s="4" t="str">
        <f t="shared" si="271"/>
        <v>GP0510</v>
      </c>
      <c r="AW1198" s="31" t="str">
        <f t="shared" si="272"/>
        <v>Steppe bison</v>
      </c>
      <c r="BA1198" s="30"/>
      <c r="BB1198" s="36" t="s">
        <v>5179</v>
      </c>
      <c r="BD1198" s="5" t="s">
        <v>5064</v>
      </c>
      <c r="BE1198" s="5" t="s">
        <v>1015</v>
      </c>
      <c r="BF1198" s="5" t="s">
        <v>1160</v>
      </c>
      <c r="BG1198" s="5" t="s">
        <v>4708</v>
      </c>
      <c r="BH1198" s="5" t="s">
        <v>5065</v>
      </c>
      <c r="BI1198" s="159">
        <v>63.816111100000001</v>
      </c>
      <c r="BJ1198" s="32">
        <v>-139.05000000000001</v>
      </c>
      <c r="BK1198" s="32" t="s">
        <v>1114</v>
      </c>
      <c r="BO1198" s="168">
        <v>40757</v>
      </c>
      <c r="BP1198" s="34" t="s">
        <v>5066</v>
      </c>
      <c r="BQ1198" s="38"/>
      <c r="BT1198" s="34" t="s">
        <v>5068</v>
      </c>
      <c r="BU1198" s="168">
        <v>40803</v>
      </c>
      <c r="BV1198" s="30" t="str">
        <f t="shared" si="273"/>
        <v>ACAD -20C</v>
      </c>
      <c r="BW1198" s="31"/>
      <c r="BX1198" s="31"/>
      <c r="BY1198" s="5"/>
      <c r="BZ1198" s="58">
        <f t="shared" si="274"/>
        <v>40805</v>
      </c>
      <c r="CA1198" s="165" t="s">
        <v>5028</v>
      </c>
      <c r="CB1198" s="34"/>
      <c r="CC1198" s="34"/>
      <c r="DF1198" s="34"/>
      <c r="DG1198" s="34"/>
      <c r="DH1198" s="34"/>
      <c r="DI1198" s="34"/>
      <c r="DJ1198" s="34"/>
      <c r="DK1198" s="34"/>
      <c r="DL1198" s="29"/>
    </row>
    <row r="1199" spans="1:116" ht="15" hidden="1" customHeight="1">
      <c r="A1199" s="29">
        <v>17789</v>
      </c>
      <c r="D1199" s="157"/>
      <c r="E1199" s="157"/>
      <c r="F1199" s="157"/>
      <c r="G1199" s="157"/>
      <c r="H1199" s="157"/>
      <c r="I1199" s="157"/>
      <c r="J1199" s="157"/>
      <c r="K1199" s="157"/>
      <c r="L1199" s="157"/>
      <c r="M1199" s="157"/>
      <c r="N1199" s="157"/>
      <c r="O1199" s="157"/>
      <c r="P1199" s="157"/>
      <c r="Q1199" s="157"/>
      <c r="R1199" s="157"/>
      <c r="S1199" s="157"/>
      <c r="T1199" s="157"/>
      <c r="U1199" s="157"/>
      <c r="V1199" s="157"/>
      <c r="W1199" s="157"/>
      <c r="X1199" s="157"/>
      <c r="Y1199" s="157"/>
      <c r="Z1199" s="157"/>
      <c r="AA1199" s="157"/>
      <c r="AB1199" s="157"/>
      <c r="AC1199" s="157"/>
      <c r="AD1199" s="157"/>
      <c r="AE1199" s="157"/>
      <c r="AF1199" s="34" t="s">
        <v>901</v>
      </c>
      <c r="AG1199" s="35" t="s">
        <v>819</v>
      </c>
      <c r="AH1199" s="36" t="s">
        <v>820</v>
      </c>
      <c r="AI1199" s="36" t="s">
        <v>8</v>
      </c>
      <c r="AK1199" s="30" t="s">
        <v>296</v>
      </c>
      <c r="AL1199" s="34" t="s">
        <v>901</v>
      </c>
      <c r="AM1199" s="35" t="s">
        <v>819</v>
      </c>
      <c r="AN1199" s="36" t="s">
        <v>820</v>
      </c>
      <c r="AO1199" s="36" t="s">
        <v>8</v>
      </c>
      <c r="AP1199" s="34"/>
      <c r="AQ1199" s="30" t="s">
        <v>296</v>
      </c>
      <c r="AR1199" s="162">
        <v>40805</v>
      </c>
      <c r="AS1199" s="163" t="str">
        <f t="shared" si="269"/>
        <v>ACAD -20C</v>
      </c>
      <c r="AT1199" s="164" t="str">
        <f t="shared" si="270"/>
        <v>JSO087</v>
      </c>
      <c r="AV1199" s="4" t="str">
        <f t="shared" si="271"/>
        <v>GP0510</v>
      </c>
      <c r="AW1199" s="31" t="str">
        <f t="shared" si="272"/>
        <v>Steppe bison</v>
      </c>
      <c r="BA1199" s="30"/>
      <c r="BB1199" s="36" t="s">
        <v>5180</v>
      </c>
      <c r="BD1199" s="5" t="s">
        <v>5064</v>
      </c>
      <c r="BE1199" s="5" t="s">
        <v>1015</v>
      </c>
      <c r="BF1199" s="5" t="s">
        <v>1160</v>
      </c>
      <c r="BG1199" s="5" t="s">
        <v>4708</v>
      </c>
      <c r="BH1199" s="5" t="s">
        <v>5171</v>
      </c>
      <c r="BI1199" s="34">
        <v>63.941111100000001</v>
      </c>
      <c r="BJ1199" s="34">
        <v>-139.33722220000001</v>
      </c>
      <c r="BK1199" s="3" t="s">
        <v>1195</v>
      </c>
      <c r="BO1199" s="38" t="s">
        <v>5075</v>
      </c>
      <c r="BP1199" s="157" t="s">
        <v>5172</v>
      </c>
      <c r="BQ1199" s="38"/>
      <c r="BT1199" s="34" t="s">
        <v>5068</v>
      </c>
      <c r="BU1199" s="168">
        <v>40803</v>
      </c>
      <c r="BV1199" s="30" t="str">
        <f t="shared" si="273"/>
        <v>ACAD -20C</v>
      </c>
      <c r="BW1199" s="31"/>
      <c r="BX1199" s="31"/>
      <c r="BY1199" s="5"/>
      <c r="BZ1199" s="58">
        <f t="shared" si="274"/>
        <v>40805</v>
      </c>
      <c r="CA1199" s="165" t="s">
        <v>5028</v>
      </c>
      <c r="CB1199" s="34"/>
      <c r="CC1199" s="34"/>
      <c r="DF1199" s="34"/>
      <c r="DG1199" s="34"/>
      <c r="DH1199" s="34"/>
      <c r="DI1199" s="34"/>
      <c r="DJ1199" s="34"/>
      <c r="DK1199" s="34"/>
      <c r="DL1199" s="29"/>
    </row>
    <row r="1200" spans="1:116" ht="15" hidden="1" customHeight="1">
      <c r="A1200" s="29">
        <v>17790</v>
      </c>
      <c r="D1200" s="157"/>
      <c r="E1200" s="157"/>
      <c r="F1200" s="157"/>
      <c r="G1200" s="157"/>
      <c r="H1200" s="157"/>
      <c r="I1200" s="157"/>
      <c r="J1200" s="157"/>
      <c r="K1200" s="157"/>
      <c r="L1200" s="157"/>
      <c r="M1200" s="157"/>
      <c r="N1200" s="157"/>
      <c r="O1200" s="157"/>
      <c r="P1200" s="157"/>
      <c r="Q1200" s="157"/>
      <c r="R1200" s="157"/>
      <c r="S1200" s="157"/>
      <c r="T1200" s="157"/>
      <c r="U1200" s="157"/>
      <c r="V1200" s="157"/>
      <c r="W1200" s="157"/>
      <c r="X1200" s="157"/>
      <c r="Y1200" s="157"/>
      <c r="Z1200" s="157"/>
      <c r="AA1200" s="157"/>
      <c r="AB1200" s="157"/>
      <c r="AC1200" s="157"/>
      <c r="AD1200" s="157"/>
      <c r="AE1200" s="157"/>
      <c r="AF1200" s="34" t="s">
        <v>902</v>
      </c>
      <c r="AG1200" s="35" t="s">
        <v>819</v>
      </c>
      <c r="AH1200" s="36" t="s">
        <v>820</v>
      </c>
      <c r="AI1200" s="36" t="s">
        <v>8</v>
      </c>
      <c r="AK1200" s="30" t="s">
        <v>296</v>
      </c>
      <c r="AL1200" s="34" t="s">
        <v>902</v>
      </c>
      <c r="AM1200" s="35" t="s">
        <v>819</v>
      </c>
      <c r="AN1200" s="36" t="s">
        <v>820</v>
      </c>
      <c r="AO1200" s="36" t="s">
        <v>8</v>
      </c>
      <c r="AP1200" s="34"/>
      <c r="AQ1200" s="30" t="s">
        <v>296</v>
      </c>
      <c r="AR1200" s="162">
        <v>40805</v>
      </c>
      <c r="AS1200" s="163" t="str">
        <f t="shared" ref="AS1200:AS1213" si="275">AK1200</f>
        <v>ACAD -20C</v>
      </c>
      <c r="AT1200" s="164" t="str">
        <f t="shared" ref="AT1200:AT1213" si="276">AL1200</f>
        <v>JSO088</v>
      </c>
      <c r="AV1200" s="4" t="str">
        <f t="shared" ref="AV1200:AV1213" si="277">AM1200</f>
        <v>GP0510</v>
      </c>
      <c r="AW1200" s="31" t="str">
        <f t="shared" ref="AW1200:AW1213" si="278">AN1200</f>
        <v>Steppe bison</v>
      </c>
      <c r="BA1200" s="30"/>
      <c r="BB1200" s="36" t="s">
        <v>5181</v>
      </c>
      <c r="BD1200" s="5" t="s">
        <v>5064</v>
      </c>
      <c r="BE1200" s="5" t="s">
        <v>1015</v>
      </c>
      <c r="BF1200" s="5" t="s">
        <v>1160</v>
      </c>
      <c r="BG1200" s="5" t="s">
        <v>4708</v>
      </c>
      <c r="BH1200" s="5" t="s">
        <v>4106</v>
      </c>
      <c r="BI1200" s="3">
        <v>63.816666699999999</v>
      </c>
      <c r="BJ1200" s="3">
        <v>-139.03333330000001</v>
      </c>
      <c r="BK1200" s="3" t="s">
        <v>1137</v>
      </c>
      <c r="BO1200" s="168">
        <v>40754</v>
      </c>
      <c r="BP1200" s="34" t="s">
        <v>5091</v>
      </c>
      <c r="BQ1200" s="38"/>
      <c r="BT1200" s="34" t="s">
        <v>5068</v>
      </c>
      <c r="BU1200" s="168">
        <v>40803</v>
      </c>
      <c r="BV1200" s="30" t="str">
        <f t="shared" ref="BV1200:BV1213" si="279">AQ1200</f>
        <v>ACAD -20C</v>
      </c>
      <c r="BW1200" s="31"/>
      <c r="BX1200" s="31"/>
      <c r="BY1200" s="5"/>
      <c r="BZ1200" s="58">
        <f t="shared" ref="BZ1200:BZ1213" si="280">AR1200</f>
        <v>40805</v>
      </c>
      <c r="CA1200" s="165" t="s">
        <v>5028</v>
      </c>
      <c r="CB1200" s="34"/>
      <c r="CC1200" s="34"/>
      <c r="DF1200" s="34"/>
      <c r="DG1200" s="34"/>
      <c r="DH1200" s="34"/>
      <c r="DI1200" s="34"/>
      <c r="DJ1200" s="34"/>
      <c r="DK1200" s="34"/>
      <c r="DL1200" s="29"/>
    </row>
    <row r="1201" spans="1:116" ht="15.75" hidden="1" customHeight="1">
      <c r="A1201" s="29">
        <v>17791</v>
      </c>
      <c r="D1201" s="157"/>
      <c r="E1201" s="157"/>
      <c r="F1201" s="157"/>
      <c r="G1201" s="157"/>
      <c r="H1201" s="157"/>
      <c r="I1201" s="157"/>
      <c r="J1201" s="157"/>
      <c r="K1201" s="157"/>
      <c r="L1201" s="157"/>
      <c r="M1201" s="157"/>
      <c r="N1201" s="157"/>
      <c r="O1201" s="157"/>
      <c r="P1201" s="157"/>
      <c r="Q1201" s="157"/>
      <c r="R1201" s="157"/>
      <c r="S1201" s="157"/>
      <c r="T1201" s="157"/>
      <c r="U1201" s="157"/>
      <c r="V1201" s="157"/>
      <c r="W1201" s="157"/>
      <c r="X1201" s="157"/>
      <c r="Y1201" s="157"/>
      <c r="Z1201" s="157"/>
      <c r="AA1201" s="157"/>
      <c r="AB1201" s="157"/>
      <c r="AC1201" s="157"/>
      <c r="AD1201" s="157"/>
      <c r="AE1201" s="157"/>
      <c r="AF1201" s="34" t="s">
        <v>903</v>
      </c>
      <c r="AG1201" s="35" t="s">
        <v>819</v>
      </c>
      <c r="AH1201" s="36" t="s">
        <v>820</v>
      </c>
      <c r="AI1201" s="36" t="s">
        <v>8</v>
      </c>
      <c r="AK1201" s="30" t="s">
        <v>296</v>
      </c>
      <c r="AL1201" s="34" t="s">
        <v>903</v>
      </c>
      <c r="AM1201" s="35" t="s">
        <v>819</v>
      </c>
      <c r="AN1201" s="36" t="s">
        <v>820</v>
      </c>
      <c r="AO1201" s="36" t="s">
        <v>8</v>
      </c>
      <c r="AP1201" s="34"/>
      <c r="AQ1201" s="30" t="s">
        <v>296</v>
      </c>
      <c r="AR1201" s="162">
        <v>40805</v>
      </c>
      <c r="AS1201" s="163" t="str">
        <f t="shared" si="275"/>
        <v>ACAD -20C</v>
      </c>
      <c r="AT1201" s="164" t="str">
        <f t="shared" si="276"/>
        <v>JSO089</v>
      </c>
      <c r="AV1201" s="4" t="str">
        <f t="shared" si="277"/>
        <v>GP0510</v>
      </c>
      <c r="AW1201" s="31" t="str">
        <f t="shared" si="278"/>
        <v>Steppe bison</v>
      </c>
      <c r="BA1201" s="30"/>
      <c r="BB1201" s="36" t="s">
        <v>5182</v>
      </c>
      <c r="BD1201" s="5" t="s">
        <v>5064</v>
      </c>
      <c r="BE1201" s="5" t="s">
        <v>1015</v>
      </c>
      <c r="BF1201" s="5" t="s">
        <v>1160</v>
      </c>
      <c r="BG1201" s="5" t="s">
        <v>4708</v>
      </c>
      <c r="BH1201" s="5" t="s">
        <v>1103</v>
      </c>
      <c r="BI1201" s="60">
        <v>63.92</v>
      </c>
      <c r="BJ1201" s="60">
        <v>-139.30000000000001</v>
      </c>
      <c r="BK1201" s="98" t="s">
        <v>1017</v>
      </c>
      <c r="BO1201" s="34" t="s">
        <v>492</v>
      </c>
      <c r="BP1201" s="34" t="s">
        <v>5083</v>
      </c>
      <c r="BQ1201" s="38"/>
      <c r="BT1201" s="34" t="s">
        <v>5068</v>
      </c>
      <c r="BU1201" s="168">
        <v>40803</v>
      </c>
      <c r="BV1201" s="30" t="str">
        <f t="shared" si="279"/>
        <v>ACAD -20C</v>
      </c>
      <c r="BW1201" s="31"/>
      <c r="BX1201" s="31"/>
      <c r="BY1201" s="5"/>
      <c r="BZ1201" s="58">
        <f t="shared" si="280"/>
        <v>40805</v>
      </c>
      <c r="CA1201" s="165" t="s">
        <v>5028</v>
      </c>
      <c r="CB1201" s="34"/>
      <c r="CC1201" s="34"/>
      <c r="DF1201" s="34"/>
      <c r="DG1201" s="34"/>
      <c r="DH1201" s="34"/>
      <c r="DI1201" s="34"/>
      <c r="DJ1201" s="34"/>
      <c r="DK1201" s="34"/>
      <c r="DL1201" s="29"/>
    </row>
    <row r="1202" spans="1:116" ht="15" hidden="1" customHeight="1">
      <c r="A1202" s="29">
        <v>17792</v>
      </c>
      <c r="D1202" s="157"/>
      <c r="E1202" s="157"/>
      <c r="F1202" s="157"/>
      <c r="G1202" s="157"/>
      <c r="H1202" s="157"/>
      <c r="I1202" s="157"/>
      <c r="J1202" s="157"/>
      <c r="K1202" s="157"/>
      <c r="L1202" s="157"/>
      <c r="M1202" s="157"/>
      <c r="N1202" s="157"/>
      <c r="O1202" s="157"/>
      <c r="P1202" s="157"/>
      <c r="Q1202" s="157"/>
      <c r="R1202" s="157"/>
      <c r="S1202" s="157"/>
      <c r="T1202" s="157"/>
      <c r="U1202" s="157"/>
      <c r="V1202" s="157"/>
      <c r="W1202" s="157"/>
      <c r="X1202" s="157"/>
      <c r="Y1202" s="157"/>
      <c r="Z1202" s="157"/>
      <c r="AA1202" s="157"/>
      <c r="AB1202" s="157"/>
      <c r="AC1202" s="157"/>
      <c r="AD1202" s="157"/>
      <c r="AE1202" s="157"/>
      <c r="AF1202" s="34" t="s">
        <v>904</v>
      </c>
      <c r="AG1202" s="35" t="s">
        <v>819</v>
      </c>
      <c r="AH1202" s="36" t="s">
        <v>820</v>
      </c>
      <c r="AI1202" s="36" t="s">
        <v>8</v>
      </c>
      <c r="AK1202" s="30" t="s">
        <v>296</v>
      </c>
      <c r="AL1202" s="34" t="s">
        <v>904</v>
      </c>
      <c r="AM1202" s="35" t="s">
        <v>819</v>
      </c>
      <c r="AN1202" s="36" t="s">
        <v>820</v>
      </c>
      <c r="AO1202" s="36" t="s">
        <v>8</v>
      </c>
      <c r="AP1202" s="34"/>
      <c r="AQ1202" s="30" t="s">
        <v>296</v>
      </c>
      <c r="AR1202" s="162">
        <v>40805</v>
      </c>
      <c r="AS1202" s="163" t="str">
        <f t="shared" si="275"/>
        <v>ACAD -20C</v>
      </c>
      <c r="AT1202" s="164" t="str">
        <f t="shared" si="276"/>
        <v>JSO090</v>
      </c>
      <c r="AV1202" s="4" t="str">
        <f t="shared" si="277"/>
        <v>GP0510</v>
      </c>
      <c r="AW1202" s="31" t="str">
        <f t="shared" si="278"/>
        <v>Steppe bison</v>
      </c>
      <c r="BA1202" s="30"/>
      <c r="BB1202" s="36" t="s">
        <v>5183</v>
      </c>
      <c r="BD1202" s="5" t="s">
        <v>5064</v>
      </c>
      <c r="BE1202" s="5" t="s">
        <v>1015</v>
      </c>
      <c r="BF1202" s="5" t="s">
        <v>1160</v>
      </c>
      <c r="BG1202" s="5" t="s">
        <v>4708</v>
      </c>
      <c r="BH1202" s="5" t="s">
        <v>5166</v>
      </c>
      <c r="BI1202" s="34">
        <v>63.725000000000001</v>
      </c>
      <c r="BJ1202" s="34">
        <v>-138.683333</v>
      </c>
      <c r="BK1202" s="64" t="s">
        <v>1215</v>
      </c>
      <c r="BO1202" s="34" t="s">
        <v>492</v>
      </c>
      <c r="BP1202" s="34" t="s">
        <v>5083</v>
      </c>
      <c r="BQ1202" s="38"/>
      <c r="BT1202" s="34" t="s">
        <v>5068</v>
      </c>
      <c r="BU1202" s="168">
        <v>40803</v>
      </c>
      <c r="BV1202" s="30" t="str">
        <f t="shared" si="279"/>
        <v>ACAD -20C</v>
      </c>
      <c r="BW1202" s="31"/>
      <c r="BX1202" s="31"/>
      <c r="BY1202" s="5"/>
      <c r="BZ1202" s="58">
        <f t="shared" si="280"/>
        <v>40805</v>
      </c>
      <c r="CA1202" s="165" t="s">
        <v>5028</v>
      </c>
      <c r="CB1202" s="34"/>
      <c r="CC1202" s="34"/>
      <c r="CD1202" s="64"/>
      <c r="CE1202" s="64"/>
      <c r="CN1202" s="64"/>
      <c r="CO1202" s="64"/>
      <c r="CP1202" s="64"/>
      <c r="CQ1202" s="64"/>
      <c r="CR1202" s="64"/>
      <c r="CS1202" s="64"/>
      <c r="CT1202" s="64"/>
      <c r="CU1202" s="64"/>
      <c r="CV1202" s="64"/>
      <c r="CW1202" s="64"/>
      <c r="CX1202" s="64"/>
      <c r="CY1202" s="64"/>
      <c r="DF1202" s="34"/>
      <c r="DG1202" s="34"/>
      <c r="DH1202" s="34"/>
      <c r="DI1202" s="34"/>
      <c r="DJ1202" s="34"/>
      <c r="DK1202" s="34"/>
      <c r="DL1202" s="29"/>
    </row>
    <row r="1203" spans="1:116" ht="15" hidden="1" customHeight="1">
      <c r="A1203" s="29">
        <v>17793</v>
      </c>
      <c r="D1203" s="157"/>
      <c r="E1203" s="157"/>
      <c r="F1203" s="157"/>
      <c r="G1203" s="157"/>
      <c r="H1203" s="157"/>
      <c r="I1203" s="157"/>
      <c r="J1203" s="157"/>
      <c r="K1203" s="157"/>
      <c r="L1203" s="157"/>
      <c r="M1203" s="157"/>
      <c r="N1203" s="157"/>
      <c r="O1203" s="157"/>
      <c r="P1203" s="157"/>
      <c r="Q1203" s="157"/>
      <c r="R1203" s="157"/>
      <c r="S1203" s="157"/>
      <c r="T1203" s="157"/>
      <c r="U1203" s="157"/>
      <c r="V1203" s="157"/>
      <c r="W1203" s="157"/>
      <c r="X1203" s="157"/>
      <c r="Y1203" s="157"/>
      <c r="Z1203" s="157"/>
      <c r="AA1203" s="157"/>
      <c r="AB1203" s="157"/>
      <c r="AC1203" s="157"/>
      <c r="AD1203" s="157"/>
      <c r="AE1203" s="157"/>
      <c r="AF1203" s="34" t="s">
        <v>905</v>
      </c>
      <c r="AG1203" s="35" t="s">
        <v>819</v>
      </c>
      <c r="AH1203" s="36" t="s">
        <v>820</v>
      </c>
      <c r="AI1203" s="36" t="s">
        <v>8</v>
      </c>
      <c r="AK1203" s="30" t="s">
        <v>296</v>
      </c>
      <c r="AL1203" s="34" t="s">
        <v>905</v>
      </c>
      <c r="AM1203" s="35" t="s">
        <v>819</v>
      </c>
      <c r="AN1203" s="36" t="s">
        <v>820</v>
      </c>
      <c r="AO1203" s="36" t="s">
        <v>8</v>
      </c>
      <c r="AP1203" s="34"/>
      <c r="AQ1203" s="30" t="s">
        <v>296</v>
      </c>
      <c r="AR1203" s="162">
        <v>40805</v>
      </c>
      <c r="AS1203" s="163" t="str">
        <f t="shared" si="275"/>
        <v>ACAD -20C</v>
      </c>
      <c r="AT1203" s="164" t="str">
        <f t="shared" si="276"/>
        <v>JSO091</v>
      </c>
      <c r="AV1203" s="4" t="str">
        <f t="shared" si="277"/>
        <v>GP0510</v>
      </c>
      <c r="AW1203" s="31" t="str">
        <f t="shared" si="278"/>
        <v>Steppe bison</v>
      </c>
      <c r="BA1203" s="30"/>
      <c r="BB1203" s="36" t="s">
        <v>5184</v>
      </c>
      <c r="BD1203" s="5" t="s">
        <v>5064</v>
      </c>
      <c r="BE1203" s="5" t="s">
        <v>1015</v>
      </c>
      <c r="BF1203" s="5" t="s">
        <v>1160</v>
      </c>
      <c r="BG1203" s="5" t="s">
        <v>4708</v>
      </c>
      <c r="BH1203" s="5" t="s">
        <v>5185</v>
      </c>
      <c r="BI1203" s="5">
        <v>63.916666999999997</v>
      </c>
      <c r="BJ1203" s="5">
        <v>-138.86666700000001</v>
      </c>
      <c r="BK1203" s="64" t="s">
        <v>1069</v>
      </c>
      <c r="BO1203" s="34" t="s">
        <v>492</v>
      </c>
      <c r="BP1203" s="34" t="s">
        <v>5083</v>
      </c>
      <c r="BQ1203" s="38"/>
      <c r="BT1203" s="34" t="s">
        <v>5068</v>
      </c>
      <c r="BU1203" s="168">
        <v>40803</v>
      </c>
      <c r="BV1203" s="30" t="str">
        <f t="shared" si="279"/>
        <v>ACAD -20C</v>
      </c>
      <c r="BW1203" s="31"/>
      <c r="BX1203" s="31"/>
      <c r="BY1203" s="5"/>
      <c r="BZ1203" s="58">
        <f t="shared" si="280"/>
        <v>40805</v>
      </c>
      <c r="CA1203" s="165" t="s">
        <v>5028</v>
      </c>
      <c r="CB1203" s="34"/>
      <c r="CC1203" s="34"/>
      <c r="DF1203" s="34"/>
      <c r="DG1203" s="34"/>
      <c r="DH1203" s="34"/>
      <c r="DI1203" s="34"/>
      <c r="DJ1203" s="34"/>
      <c r="DK1203" s="34"/>
      <c r="DL1203" s="29"/>
    </row>
    <row r="1204" spans="1:116" ht="15" hidden="1" customHeight="1">
      <c r="A1204" s="29">
        <v>17794</v>
      </c>
      <c r="D1204" s="157"/>
      <c r="E1204" s="157"/>
      <c r="F1204" s="157"/>
      <c r="G1204" s="157"/>
      <c r="H1204" s="157"/>
      <c r="I1204" s="157"/>
      <c r="J1204" s="157"/>
      <c r="K1204" s="157"/>
      <c r="L1204" s="157"/>
      <c r="M1204" s="157"/>
      <c r="N1204" s="157"/>
      <c r="O1204" s="157"/>
      <c r="P1204" s="157"/>
      <c r="Q1204" s="157"/>
      <c r="R1204" s="157"/>
      <c r="S1204" s="157"/>
      <c r="T1204" s="157"/>
      <c r="U1204" s="157"/>
      <c r="V1204" s="157"/>
      <c r="W1204" s="157"/>
      <c r="X1204" s="157"/>
      <c r="Y1204" s="157"/>
      <c r="Z1204" s="157"/>
      <c r="AA1204" s="157"/>
      <c r="AB1204" s="157"/>
      <c r="AC1204" s="157"/>
      <c r="AD1204" s="157"/>
      <c r="AE1204" s="157"/>
      <c r="AF1204" s="34" t="s">
        <v>906</v>
      </c>
      <c r="AG1204" s="35" t="s">
        <v>819</v>
      </c>
      <c r="AH1204" s="36" t="s">
        <v>820</v>
      </c>
      <c r="AI1204" s="36" t="s">
        <v>8</v>
      </c>
      <c r="AK1204" s="30" t="s">
        <v>296</v>
      </c>
      <c r="AL1204" s="34" t="s">
        <v>906</v>
      </c>
      <c r="AM1204" s="35" t="s">
        <v>819</v>
      </c>
      <c r="AN1204" s="36" t="s">
        <v>820</v>
      </c>
      <c r="AO1204" s="36" t="s">
        <v>8</v>
      </c>
      <c r="AP1204" s="34"/>
      <c r="AQ1204" s="30" t="s">
        <v>296</v>
      </c>
      <c r="AR1204" s="162">
        <v>40805</v>
      </c>
      <c r="AS1204" s="163" t="str">
        <f t="shared" si="275"/>
        <v>ACAD -20C</v>
      </c>
      <c r="AT1204" s="164" t="str">
        <f t="shared" si="276"/>
        <v>JSO092</v>
      </c>
      <c r="AV1204" s="4" t="str">
        <f t="shared" si="277"/>
        <v>GP0510</v>
      </c>
      <c r="AW1204" s="31" t="str">
        <f t="shared" si="278"/>
        <v>Steppe bison</v>
      </c>
      <c r="BA1204" s="30"/>
      <c r="BB1204" s="36" t="s">
        <v>5186</v>
      </c>
      <c r="BD1204" s="5" t="s">
        <v>5064</v>
      </c>
      <c r="BE1204" s="5" t="s">
        <v>1015</v>
      </c>
      <c r="BF1204" s="5" t="s">
        <v>1160</v>
      </c>
      <c r="BG1204" s="5" t="s">
        <v>4708</v>
      </c>
      <c r="BH1204" s="5" t="s">
        <v>5187</v>
      </c>
      <c r="BI1204" s="34">
        <v>63.911666699999998</v>
      </c>
      <c r="BJ1204" s="34">
        <v>-138.90555560000001</v>
      </c>
      <c r="BK1204" s="34" t="s">
        <v>4806</v>
      </c>
      <c r="BO1204" s="34" t="s">
        <v>492</v>
      </c>
      <c r="BP1204" s="34" t="s">
        <v>5083</v>
      </c>
      <c r="BQ1204" s="38"/>
      <c r="BT1204" s="34" t="s">
        <v>5068</v>
      </c>
      <c r="BU1204" s="168">
        <v>40803</v>
      </c>
      <c r="BV1204" s="30" t="str">
        <f t="shared" si="279"/>
        <v>ACAD -20C</v>
      </c>
      <c r="BW1204" s="31"/>
      <c r="BX1204" s="31"/>
      <c r="BY1204" s="5"/>
      <c r="BZ1204" s="58">
        <f t="shared" si="280"/>
        <v>40805</v>
      </c>
      <c r="CA1204" s="165" t="s">
        <v>5028</v>
      </c>
      <c r="CB1204" s="34"/>
      <c r="CC1204" s="34"/>
      <c r="DF1204" s="34"/>
      <c r="DG1204" s="34"/>
      <c r="DH1204" s="34"/>
      <c r="DI1204" s="34"/>
      <c r="DJ1204" s="34"/>
      <c r="DK1204" s="34"/>
      <c r="DL1204" s="29"/>
    </row>
    <row r="1205" spans="1:116" ht="15" hidden="1" customHeight="1">
      <c r="A1205" s="29">
        <v>17795</v>
      </c>
      <c r="D1205" s="157"/>
      <c r="E1205" s="157"/>
      <c r="F1205" s="157"/>
      <c r="G1205" s="157"/>
      <c r="H1205" s="157"/>
      <c r="I1205" s="157"/>
      <c r="J1205" s="157"/>
      <c r="K1205" s="157"/>
      <c r="L1205" s="157"/>
      <c r="M1205" s="157"/>
      <c r="N1205" s="157"/>
      <c r="O1205" s="157"/>
      <c r="P1205" s="157"/>
      <c r="Q1205" s="157"/>
      <c r="R1205" s="157"/>
      <c r="S1205" s="157"/>
      <c r="T1205" s="157"/>
      <c r="U1205" s="157"/>
      <c r="V1205" s="157"/>
      <c r="W1205" s="157"/>
      <c r="X1205" s="157"/>
      <c r="Y1205" s="157"/>
      <c r="Z1205" s="157"/>
      <c r="AA1205" s="157"/>
      <c r="AB1205" s="157"/>
      <c r="AC1205" s="157"/>
      <c r="AD1205" s="157"/>
      <c r="AE1205" s="157"/>
      <c r="AF1205" s="34" t="s">
        <v>907</v>
      </c>
      <c r="AG1205" s="35" t="s">
        <v>819</v>
      </c>
      <c r="AH1205" s="36" t="s">
        <v>820</v>
      </c>
      <c r="AI1205" s="36" t="s">
        <v>8</v>
      </c>
      <c r="AK1205" s="30" t="s">
        <v>296</v>
      </c>
      <c r="AL1205" s="34" t="s">
        <v>907</v>
      </c>
      <c r="AM1205" s="35" t="s">
        <v>819</v>
      </c>
      <c r="AN1205" s="36" t="s">
        <v>820</v>
      </c>
      <c r="AO1205" s="36" t="s">
        <v>8</v>
      </c>
      <c r="AP1205" s="34"/>
      <c r="AQ1205" s="30" t="s">
        <v>296</v>
      </c>
      <c r="AR1205" s="162">
        <v>40805</v>
      </c>
      <c r="AS1205" s="163" t="str">
        <f t="shared" si="275"/>
        <v>ACAD -20C</v>
      </c>
      <c r="AT1205" s="164" t="str">
        <f t="shared" si="276"/>
        <v>JSO093</v>
      </c>
      <c r="AV1205" s="4" t="str">
        <f t="shared" si="277"/>
        <v>GP0510</v>
      </c>
      <c r="AW1205" s="31" t="str">
        <f t="shared" si="278"/>
        <v>Steppe bison</v>
      </c>
      <c r="BA1205" s="30"/>
      <c r="BB1205" s="36" t="s">
        <v>5188</v>
      </c>
      <c r="BD1205" s="5" t="s">
        <v>5064</v>
      </c>
      <c r="BE1205" s="5" t="s">
        <v>1015</v>
      </c>
      <c r="BF1205" s="5" t="s">
        <v>1160</v>
      </c>
      <c r="BG1205" s="5" t="s">
        <v>4708</v>
      </c>
      <c r="BH1205" s="5" t="s">
        <v>5189</v>
      </c>
      <c r="BI1205" s="34">
        <v>63.766666700000002</v>
      </c>
      <c r="BJ1205" s="34">
        <v>-139.31666670000001</v>
      </c>
      <c r="BK1205" s="3" t="s">
        <v>1137</v>
      </c>
      <c r="BO1205" s="34" t="s">
        <v>492</v>
      </c>
      <c r="BP1205" s="34" t="s">
        <v>5083</v>
      </c>
      <c r="BQ1205" s="38"/>
      <c r="BT1205" s="34" t="s">
        <v>5068</v>
      </c>
      <c r="BU1205" s="168">
        <v>40803</v>
      </c>
      <c r="BV1205" s="30" t="str">
        <f t="shared" si="279"/>
        <v>ACAD -20C</v>
      </c>
      <c r="BW1205" s="31"/>
      <c r="BX1205" s="31"/>
      <c r="BY1205" s="5"/>
      <c r="BZ1205" s="58">
        <f t="shared" si="280"/>
        <v>40805</v>
      </c>
      <c r="CA1205" s="165" t="s">
        <v>5028</v>
      </c>
      <c r="CB1205" s="34"/>
      <c r="CC1205" s="34"/>
      <c r="DF1205" s="34"/>
      <c r="DG1205" s="34"/>
      <c r="DH1205" s="34"/>
      <c r="DI1205" s="34"/>
      <c r="DJ1205" s="34"/>
      <c r="DK1205" s="34"/>
      <c r="DL1205" s="29"/>
    </row>
    <row r="1206" spans="1:116" ht="15" hidden="1" customHeight="1">
      <c r="A1206" s="29">
        <v>17796</v>
      </c>
      <c r="D1206" s="157"/>
      <c r="E1206" s="157"/>
      <c r="F1206" s="157"/>
      <c r="G1206" s="157"/>
      <c r="H1206" s="157"/>
      <c r="I1206" s="157"/>
      <c r="J1206" s="157"/>
      <c r="K1206" s="157"/>
      <c r="L1206" s="157"/>
      <c r="M1206" s="157"/>
      <c r="N1206" s="157"/>
      <c r="O1206" s="157"/>
      <c r="P1206" s="157"/>
      <c r="Q1206" s="157"/>
      <c r="R1206" s="157"/>
      <c r="S1206" s="157"/>
      <c r="T1206" s="157"/>
      <c r="U1206" s="157"/>
      <c r="V1206" s="157"/>
      <c r="W1206" s="157"/>
      <c r="X1206" s="157"/>
      <c r="Y1206" s="157"/>
      <c r="Z1206" s="157"/>
      <c r="AA1206" s="157"/>
      <c r="AB1206" s="157"/>
      <c r="AC1206" s="157"/>
      <c r="AD1206" s="157"/>
      <c r="AE1206" s="157"/>
      <c r="AF1206" s="34" t="s">
        <v>908</v>
      </c>
      <c r="AG1206" s="35" t="s">
        <v>819</v>
      </c>
      <c r="AH1206" s="36" t="s">
        <v>820</v>
      </c>
      <c r="AI1206" s="36" t="s">
        <v>8</v>
      </c>
      <c r="AK1206" s="30" t="s">
        <v>296</v>
      </c>
      <c r="AL1206" s="34" t="s">
        <v>908</v>
      </c>
      <c r="AM1206" s="35" t="s">
        <v>819</v>
      </c>
      <c r="AN1206" s="36" t="s">
        <v>820</v>
      </c>
      <c r="AO1206" s="36" t="s">
        <v>8</v>
      </c>
      <c r="AP1206" s="34"/>
      <c r="AQ1206" s="30" t="s">
        <v>296</v>
      </c>
      <c r="AR1206" s="162">
        <v>40805</v>
      </c>
      <c r="AS1206" s="163" t="str">
        <f t="shared" si="275"/>
        <v>ACAD -20C</v>
      </c>
      <c r="AT1206" s="164" t="str">
        <f t="shared" si="276"/>
        <v>JSO094</v>
      </c>
      <c r="AV1206" s="4" t="str">
        <f t="shared" si="277"/>
        <v>GP0510</v>
      </c>
      <c r="AW1206" s="31" t="str">
        <f t="shared" si="278"/>
        <v>Steppe bison</v>
      </c>
      <c r="BA1206" s="30"/>
      <c r="BB1206" s="36" t="s">
        <v>5190</v>
      </c>
      <c r="BD1206" s="5" t="s">
        <v>5064</v>
      </c>
      <c r="BE1206" s="5" t="s">
        <v>1015</v>
      </c>
      <c r="BF1206" s="5" t="s">
        <v>1160</v>
      </c>
      <c r="BG1206" s="5" t="s">
        <v>4708</v>
      </c>
      <c r="BH1206" s="5" t="s">
        <v>5191</v>
      </c>
      <c r="BI1206" s="34">
        <v>63.9808333</v>
      </c>
      <c r="BJ1206" s="34">
        <v>-139.21916669999999</v>
      </c>
      <c r="BK1206" s="3" t="s">
        <v>1195</v>
      </c>
      <c r="BO1206" s="34" t="s">
        <v>492</v>
      </c>
      <c r="BP1206" s="34" t="s">
        <v>5083</v>
      </c>
      <c r="BQ1206" s="38"/>
      <c r="BT1206" s="34" t="s">
        <v>5068</v>
      </c>
      <c r="BU1206" s="168">
        <v>40803</v>
      </c>
      <c r="BV1206" s="30" t="str">
        <f t="shared" si="279"/>
        <v>ACAD -20C</v>
      </c>
      <c r="BW1206" s="31"/>
      <c r="BX1206" s="31"/>
      <c r="BY1206" s="5"/>
      <c r="BZ1206" s="58">
        <f t="shared" si="280"/>
        <v>40805</v>
      </c>
      <c r="CA1206" s="165" t="s">
        <v>5028</v>
      </c>
      <c r="CB1206" s="34"/>
      <c r="CC1206" s="34"/>
      <c r="DF1206" s="34"/>
      <c r="DG1206" s="34"/>
      <c r="DH1206" s="34"/>
      <c r="DI1206" s="34"/>
      <c r="DJ1206" s="34"/>
      <c r="DK1206" s="34"/>
      <c r="DL1206" s="29"/>
    </row>
    <row r="1207" spans="1:116" ht="15" hidden="1" customHeight="1">
      <c r="A1207" s="29">
        <v>17797</v>
      </c>
      <c r="D1207" s="157"/>
      <c r="E1207" s="157"/>
      <c r="F1207" s="157"/>
      <c r="G1207" s="157"/>
      <c r="H1207" s="157"/>
      <c r="I1207" s="157"/>
      <c r="J1207" s="157"/>
      <c r="K1207" s="157"/>
      <c r="L1207" s="157"/>
      <c r="M1207" s="157"/>
      <c r="N1207" s="157"/>
      <c r="O1207" s="157"/>
      <c r="P1207" s="157"/>
      <c r="Q1207" s="157"/>
      <c r="R1207" s="157"/>
      <c r="S1207" s="157"/>
      <c r="T1207" s="157"/>
      <c r="U1207" s="157"/>
      <c r="V1207" s="157"/>
      <c r="W1207" s="157"/>
      <c r="X1207" s="157"/>
      <c r="Y1207" s="157"/>
      <c r="Z1207" s="157"/>
      <c r="AA1207" s="157"/>
      <c r="AB1207" s="157"/>
      <c r="AC1207" s="157"/>
      <c r="AD1207" s="157"/>
      <c r="AE1207" s="157"/>
      <c r="AF1207" s="34" t="s">
        <v>909</v>
      </c>
      <c r="AG1207" s="35" t="s">
        <v>819</v>
      </c>
      <c r="AH1207" s="36" t="s">
        <v>820</v>
      </c>
      <c r="AI1207" s="36" t="s">
        <v>8</v>
      </c>
      <c r="AK1207" s="30" t="s">
        <v>296</v>
      </c>
      <c r="AL1207" s="34" t="s">
        <v>909</v>
      </c>
      <c r="AM1207" s="35" t="s">
        <v>819</v>
      </c>
      <c r="AN1207" s="36" t="s">
        <v>820</v>
      </c>
      <c r="AO1207" s="36" t="s">
        <v>8</v>
      </c>
      <c r="AP1207" s="34"/>
      <c r="AQ1207" s="30" t="s">
        <v>296</v>
      </c>
      <c r="AR1207" s="162">
        <v>40805</v>
      </c>
      <c r="AS1207" s="163" t="str">
        <f t="shared" si="275"/>
        <v>ACAD -20C</v>
      </c>
      <c r="AT1207" s="164" t="str">
        <f t="shared" si="276"/>
        <v>JSO095</v>
      </c>
      <c r="AV1207" s="4" t="str">
        <f t="shared" si="277"/>
        <v>GP0510</v>
      </c>
      <c r="AW1207" s="31" t="str">
        <f t="shared" si="278"/>
        <v>Steppe bison</v>
      </c>
      <c r="BA1207" s="30"/>
      <c r="BB1207" s="36" t="s">
        <v>5192</v>
      </c>
      <c r="BD1207" s="5" t="s">
        <v>5064</v>
      </c>
      <c r="BE1207" s="5" t="s">
        <v>1015</v>
      </c>
      <c r="BF1207" s="5" t="s">
        <v>1160</v>
      </c>
      <c r="BG1207" s="5" t="s">
        <v>4708</v>
      </c>
      <c r="BH1207" s="5" t="s">
        <v>5185</v>
      </c>
      <c r="BI1207" s="5">
        <v>63.916666999999997</v>
      </c>
      <c r="BJ1207" s="5">
        <v>-138.86666700000001</v>
      </c>
      <c r="BK1207" s="64" t="s">
        <v>1069</v>
      </c>
      <c r="BO1207" s="34" t="s">
        <v>492</v>
      </c>
      <c r="BP1207" s="34" t="s">
        <v>5083</v>
      </c>
      <c r="BQ1207" s="38"/>
      <c r="BT1207" s="34" t="s">
        <v>5068</v>
      </c>
      <c r="BU1207" s="168">
        <v>40803</v>
      </c>
      <c r="BV1207" s="30" t="str">
        <f t="shared" si="279"/>
        <v>ACAD -20C</v>
      </c>
      <c r="BW1207" s="31"/>
      <c r="BX1207" s="31"/>
      <c r="BY1207" s="5"/>
      <c r="BZ1207" s="58">
        <f t="shared" si="280"/>
        <v>40805</v>
      </c>
      <c r="CA1207" s="165" t="s">
        <v>5028</v>
      </c>
      <c r="CB1207" s="34"/>
      <c r="CC1207" s="34"/>
      <c r="DF1207" s="34"/>
      <c r="DG1207" s="34"/>
      <c r="DH1207" s="34"/>
      <c r="DI1207" s="34"/>
      <c r="DJ1207" s="34"/>
      <c r="DK1207" s="34"/>
      <c r="DL1207" s="29"/>
    </row>
    <row r="1208" spans="1:116" ht="15" hidden="1" customHeight="1">
      <c r="A1208" s="29">
        <v>17798</v>
      </c>
      <c r="D1208" s="157"/>
      <c r="E1208" s="157"/>
      <c r="F1208" s="157"/>
      <c r="G1208" s="157"/>
      <c r="H1208" s="157"/>
      <c r="I1208" s="157"/>
      <c r="J1208" s="157"/>
      <c r="K1208" s="157"/>
      <c r="L1208" s="157"/>
      <c r="M1208" s="157"/>
      <c r="N1208" s="157"/>
      <c r="O1208" s="157"/>
      <c r="P1208" s="157"/>
      <c r="Q1208" s="157"/>
      <c r="R1208" s="157"/>
      <c r="S1208" s="157"/>
      <c r="T1208" s="157"/>
      <c r="U1208" s="157"/>
      <c r="V1208" s="157"/>
      <c r="W1208" s="157"/>
      <c r="X1208" s="157"/>
      <c r="Y1208" s="157"/>
      <c r="Z1208" s="157"/>
      <c r="AA1208" s="157"/>
      <c r="AB1208" s="157"/>
      <c r="AC1208" s="157"/>
      <c r="AD1208" s="157"/>
      <c r="AE1208" s="157"/>
      <c r="AF1208" s="34" t="s">
        <v>910</v>
      </c>
      <c r="AG1208" s="35" t="s">
        <v>819</v>
      </c>
      <c r="AH1208" s="36" t="s">
        <v>820</v>
      </c>
      <c r="AI1208" s="36" t="s">
        <v>8</v>
      </c>
      <c r="AK1208" s="30" t="s">
        <v>296</v>
      </c>
      <c r="AL1208" s="34" t="s">
        <v>910</v>
      </c>
      <c r="AM1208" s="35" t="s">
        <v>819</v>
      </c>
      <c r="AN1208" s="36" t="s">
        <v>820</v>
      </c>
      <c r="AO1208" s="36" t="s">
        <v>8</v>
      </c>
      <c r="AP1208" s="34"/>
      <c r="AQ1208" s="30" t="s">
        <v>296</v>
      </c>
      <c r="AR1208" s="162">
        <v>40805</v>
      </c>
      <c r="AS1208" s="163" t="str">
        <f t="shared" si="275"/>
        <v>ACAD -20C</v>
      </c>
      <c r="AT1208" s="164" t="str">
        <f t="shared" si="276"/>
        <v>JSO096</v>
      </c>
      <c r="AV1208" s="4" t="str">
        <f t="shared" si="277"/>
        <v>GP0510</v>
      </c>
      <c r="AW1208" s="31" t="str">
        <f t="shared" si="278"/>
        <v>Steppe bison</v>
      </c>
      <c r="BA1208" s="30"/>
      <c r="BB1208" s="36" t="s">
        <v>5193</v>
      </c>
      <c r="BD1208" s="5" t="s">
        <v>5064</v>
      </c>
      <c r="BE1208" s="5" t="s">
        <v>1015</v>
      </c>
      <c r="BF1208" s="5" t="s">
        <v>1160</v>
      </c>
      <c r="BG1208" s="5" t="s">
        <v>4708</v>
      </c>
      <c r="BH1208" s="5" t="s">
        <v>5194</v>
      </c>
      <c r="BI1208" s="34">
        <v>63.985555599999998</v>
      </c>
      <c r="BJ1208" s="34">
        <v>-139.1202778</v>
      </c>
      <c r="BK1208" s="3" t="s">
        <v>1195</v>
      </c>
      <c r="BO1208" s="34" t="s">
        <v>492</v>
      </c>
      <c r="BP1208" s="34" t="s">
        <v>5083</v>
      </c>
      <c r="BQ1208" s="38"/>
      <c r="BT1208" s="34" t="s">
        <v>5068</v>
      </c>
      <c r="BU1208" s="168">
        <v>40803</v>
      </c>
      <c r="BV1208" s="30" t="str">
        <f t="shared" si="279"/>
        <v>ACAD -20C</v>
      </c>
      <c r="BW1208" s="31"/>
      <c r="BX1208" s="31"/>
      <c r="BY1208" s="5"/>
      <c r="BZ1208" s="58">
        <f t="shared" si="280"/>
        <v>40805</v>
      </c>
      <c r="CA1208" s="165" t="s">
        <v>5028</v>
      </c>
      <c r="CB1208" s="34"/>
      <c r="CC1208" s="34"/>
      <c r="CD1208" s="64"/>
      <c r="CE1208" s="64"/>
      <c r="CN1208" s="64"/>
      <c r="CO1208" s="64"/>
      <c r="CP1208" s="64"/>
      <c r="CQ1208" s="64"/>
      <c r="CR1208" s="64"/>
      <c r="CS1208" s="64"/>
      <c r="CT1208" s="64"/>
      <c r="CU1208" s="64"/>
      <c r="CV1208" s="64"/>
      <c r="CW1208" s="64"/>
      <c r="CX1208" s="64"/>
      <c r="CY1208" s="64"/>
      <c r="DF1208" s="34"/>
      <c r="DG1208" s="34"/>
      <c r="DH1208" s="34"/>
      <c r="DI1208" s="34"/>
      <c r="DJ1208" s="34"/>
      <c r="DK1208" s="34"/>
      <c r="DL1208" s="29"/>
    </row>
    <row r="1209" spans="1:116" ht="15.75" hidden="1" customHeight="1">
      <c r="A1209" s="29">
        <v>17799</v>
      </c>
      <c r="D1209" s="157"/>
      <c r="E1209" s="157"/>
      <c r="F1209" s="157"/>
      <c r="G1209" s="157"/>
      <c r="H1209" s="157"/>
      <c r="I1209" s="157"/>
      <c r="J1209" s="157"/>
      <c r="K1209" s="157"/>
      <c r="L1209" s="157"/>
      <c r="M1209" s="157"/>
      <c r="N1209" s="157"/>
      <c r="O1209" s="157"/>
      <c r="P1209" s="157"/>
      <c r="Q1209" s="157"/>
      <c r="R1209" s="157"/>
      <c r="S1209" s="157"/>
      <c r="T1209" s="157"/>
      <c r="U1209" s="157"/>
      <c r="V1209" s="157"/>
      <c r="W1209" s="157"/>
      <c r="X1209" s="157"/>
      <c r="Y1209" s="157"/>
      <c r="Z1209" s="157"/>
      <c r="AA1209" s="157"/>
      <c r="AB1209" s="157"/>
      <c r="AC1209" s="157"/>
      <c r="AD1209" s="157"/>
      <c r="AE1209" s="157"/>
      <c r="AF1209" s="34" t="s">
        <v>911</v>
      </c>
      <c r="AG1209" s="35" t="s">
        <v>819</v>
      </c>
      <c r="AH1209" s="36" t="s">
        <v>820</v>
      </c>
      <c r="AI1209" s="36" t="s">
        <v>8</v>
      </c>
      <c r="AK1209" s="30" t="s">
        <v>296</v>
      </c>
      <c r="AL1209" s="34" t="s">
        <v>911</v>
      </c>
      <c r="AM1209" s="35" t="s">
        <v>819</v>
      </c>
      <c r="AN1209" s="36" t="s">
        <v>820</v>
      </c>
      <c r="AO1209" s="36" t="s">
        <v>8</v>
      </c>
      <c r="AP1209" s="34"/>
      <c r="AQ1209" s="30" t="s">
        <v>296</v>
      </c>
      <c r="AR1209" s="162">
        <v>40805</v>
      </c>
      <c r="AS1209" s="163" t="str">
        <f t="shared" si="275"/>
        <v>ACAD -20C</v>
      </c>
      <c r="AT1209" s="164" t="str">
        <f t="shared" si="276"/>
        <v>JSO097</v>
      </c>
      <c r="AV1209" s="4" t="str">
        <f t="shared" si="277"/>
        <v>GP0510</v>
      </c>
      <c r="AW1209" s="31" t="str">
        <f t="shared" si="278"/>
        <v>Steppe bison</v>
      </c>
      <c r="BA1209" s="30"/>
      <c r="BB1209" s="36" t="s">
        <v>5195</v>
      </c>
      <c r="BD1209" s="5" t="s">
        <v>5064</v>
      </c>
      <c r="BE1209" s="5" t="s">
        <v>1015</v>
      </c>
      <c r="BF1209" s="5" t="s">
        <v>1160</v>
      </c>
      <c r="BG1209" s="5" t="s">
        <v>4708</v>
      </c>
      <c r="BH1209" s="5" t="s">
        <v>1103</v>
      </c>
      <c r="BI1209" s="60">
        <v>63.92</v>
      </c>
      <c r="BJ1209" s="60">
        <v>-139.30000000000001</v>
      </c>
      <c r="BK1209" s="98" t="s">
        <v>1017</v>
      </c>
      <c r="BO1209" s="34" t="s">
        <v>492</v>
      </c>
      <c r="BP1209" s="34" t="s">
        <v>5083</v>
      </c>
      <c r="BQ1209" s="38"/>
      <c r="BT1209" s="34" t="s">
        <v>5068</v>
      </c>
      <c r="BU1209" s="168">
        <v>40803</v>
      </c>
      <c r="BV1209" s="30" t="str">
        <f t="shared" si="279"/>
        <v>ACAD -20C</v>
      </c>
      <c r="BW1209" s="31"/>
      <c r="BX1209" s="31"/>
      <c r="BY1209" s="5"/>
      <c r="BZ1209" s="58">
        <f t="shared" si="280"/>
        <v>40805</v>
      </c>
      <c r="CA1209" s="165" t="s">
        <v>5028</v>
      </c>
      <c r="CB1209" s="34"/>
      <c r="CC1209" s="34"/>
      <c r="DF1209" s="34"/>
      <c r="DG1209" s="34"/>
      <c r="DH1209" s="34"/>
      <c r="DI1209" s="34"/>
      <c r="DJ1209" s="34"/>
      <c r="DK1209" s="34"/>
      <c r="DL1209" s="29"/>
    </row>
    <row r="1210" spans="1:116" ht="15.75" hidden="1" customHeight="1" thickBot="1">
      <c r="A1210" s="29">
        <v>17800</v>
      </c>
      <c r="D1210" s="157"/>
      <c r="E1210" s="157"/>
      <c r="F1210" s="157"/>
      <c r="G1210" s="157"/>
      <c r="H1210" s="157"/>
      <c r="I1210" s="157"/>
      <c r="J1210" s="157"/>
      <c r="K1210" s="157"/>
      <c r="L1210" s="157"/>
      <c r="M1210" s="157"/>
      <c r="N1210" s="157"/>
      <c r="O1210" s="157"/>
      <c r="P1210" s="157"/>
      <c r="Q1210" s="157"/>
      <c r="R1210" s="157"/>
      <c r="S1210" s="157"/>
      <c r="T1210" s="157"/>
      <c r="U1210" s="157"/>
      <c r="V1210" s="157"/>
      <c r="W1210" s="157"/>
      <c r="X1210" s="157"/>
      <c r="Y1210" s="157"/>
      <c r="Z1210" s="157"/>
      <c r="AA1210" s="157"/>
      <c r="AB1210" s="157"/>
      <c r="AC1210" s="157"/>
      <c r="AD1210" s="157"/>
      <c r="AE1210" s="157"/>
      <c r="AF1210" s="34" t="s">
        <v>912</v>
      </c>
      <c r="AG1210" s="35" t="s">
        <v>819</v>
      </c>
      <c r="AH1210" s="36" t="s">
        <v>820</v>
      </c>
      <c r="AI1210" s="36" t="s">
        <v>8</v>
      </c>
      <c r="AK1210" s="30" t="s">
        <v>296</v>
      </c>
      <c r="AL1210" s="34" t="s">
        <v>912</v>
      </c>
      <c r="AM1210" s="35" t="s">
        <v>819</v>
      </c>
      <c r="AN1210" s="36" t="s">
        <v>820</v>
      </c>
      <c r="AO1210" s="36" t="s">
        <v>8</v>
      </c>
      <c r="AP1210" s="34"/>
      <c r="AQ1210" s="30" t="s">
        <v>296</v>
      </c>
      <c r="AR1210" s="162">
        <v>40805</v>
      </c>
      <c r="AS1210" s="163" t="str">
        <f t="shared" si="275"/>
        <v>ACAD -20C</v>
      </c>
      <c r="AT1210" s="164" t="str">
        <f t="shared" si="276"/>
        <v>JSO098</v>
      </c>
      <c r="AV1210" s="4" t="str">
        <f t="shared" si="277"/>
        <v>GP0510</v>
      </c>
      <c r="AW1210" s="31" t="str">
        <f t="shared" si="278"/>
        <v>Steppe bison</v>
      </c>
      <c r="BA1210" s="30"/>
      <c r="BB1210" s="36" t="s">
        <v>5196</v>
      </c>
      <c r="BD1210" s="5" t="s">
        <v>5064</v>
      </c>
      <c r="BE1210" s="5" t="s">
        <v>1015</v>
      </c>
      <c r="BF1210" s="5" t="s">
        <v>1160</v>
      </c>
      <c r="BG1210" s="5" t="s">
        <v>4708</v>
      </c>
      <c r="BH1210" s="5" t="s">
        <v>5194</v>
      </c>
      <c r="BI1210" s="34">
        <v>63.99</v>
      </c>
      <c r="BJ1210" s="34">
        <v>-139.11333329999999</v>
      </c>
      <c r="BK1210" s="3" t="s">
        <v>1195</v>
      </c>
      <c r="BO1210" s="34" t="s">
        <v>492</v>
      </c>
      <c r="BP1210" s="34" t="s">
        <v>5083</v>
      </c>
      <c r="BQ1210" s="38"/>
      <c r="BT1210" s="34" t="s">
        <v>5068</v>
      </c>
      <c r="BU1210" s="168">
        <v>40803</v>
      </c>
      <c r="BV1210" s="30" t="str">
        <f t="shared" si="279"/>
        <v>ACAD -20C</v>
      </c>
      <c r="BW1210" s="31"/>
      <c r="BX1210" s="31"/>
      <c r="BY1210" s="5"/>
      <c r="BZ1210" s="58">
        <f t="shared" si="280"/>
        <v>40805</v>
      </c>
      <c r="CA1210" s="165" t="s">
        <v>5028</v>
      </c>
      <c r="CB1210" s="34"/>
      <c r="CC1210" s="34"/>
      <c r="CD1210" s="64"/>
      <c r="CE1210" s="64"/>
      <c r="CN1210" s="64"/>
      <c r="CO1210" s="64"/>
      <c r="CP1210" s="64"/>
      <c r="CQ1210" s="64"/>
      <c r="CR1210" s="64"/>
      <c r="CS1210" s="64"/>
      <c r="CT1210" s="64"/>
      <c r="CU1210" s="64"/>
      <c r="CV1210" s="64"/>
      <c r="CW1210" s="64"/>
      <c r="CX1210" s="64"/>
      <c r="CY1210" s="64"/>
      <c r="DF1210" s="34"/>
      <c r="DG1210" s="34"/>
      <c r="DH1210" s="34"/>
      <c r="DI1210" s="34"/>
      <c r="DJ1210" s="34"/>
      <c r="DK1210" s="34"/>
      <c r="DL1210" s="29"/>
    </row>
    <row r="1211" spans="1:116" ht="15.75" hidden="1" customHeight="1" thickBot="1">
      <c r="A1211" s="29">
        <v>17801</v>
      </c>
      <c r="D1211" s="157"/>
      <c r="E1211" s="157"/>
      <c r="F1211" s="157"/>
      <c r="G1211" s="157"/>
      <c r="H1211" s="157"/>
      <c r="I1211" s="157"/>
      <c r="J1211" s="157"/>
      <c r="K1211" s="157"/>
      <c r="L1211" s="157"/>
      <c r="M1211" s="157"/>
      <c r="N1211" s="157"/>
      <c r="O1211" s="157"/>
      <c r="P1211" s="157"/>
      <c r="Q1211" s="157"/>
      <c r="R1211" s="157"/>
      <c r="S1211" s="157"/>
      <c r="T1211" s="157"/>
      <c r="U1211" s="157"/>
      <c r="V1211" s="157"/>
      <c r="W1211" s="157"/>
      <c r="X1211" s="157"/>
      <c r="Y1211" s="157"/>
      <c r="Z1211" s="157"/>
      <c r="AA1211" s="157"/>
      <c r="AB1211" s="157"/>
      <c r="AC1211" s="157"/>
      <c r="AD1211" s="157"/>
      <c r="AE1211" s="157"/>
      <c r="AF1211" s="34" t="s">
        <v>913</v>
      </c>
      <c r="AG1211" s="35" t="s">
        <v>819</v>
      </c>
      <c r="AH1211" s="36" t="s">
        <v>820</v>
      </c>
      <c r="AI1211" s="36" t="s">
        <v>8</v>
      </c>
      <c r="AK1211" s="30" t="s">
        <v>296</v>
      </c>
      <c r="AL1211" s="34" t="s">
        <v>913</v>
      </c>
      <c r="AM1211" s="35" t="s">
        <v>819</v>
      </c>
      <c r="AN1211" s="36" t="s">
        <v>820</v>
      </c>
      <c r="AO1211" s="36" t="s">
        <v>8</v>
      </c>
      <c r="AP1211" s="34"/>
      <c r="AQ1211" s="30" t="s">
        <v>296</v>
      </c>
      <c r="AR1211" s="162">
        <v>40805</v>
      </c>
      <c r="AS1211" s="163" t="str">
        <f t="shared" si="275"/>
        <v>ACAD -20C</v>
      </c>
      <c r="AT1211" s="164" t="str">
        <f t="shared" si="276"/>
        <v>JSO099</v>
      </c>
      <c r="AV1211" s="4" t="str">
        <f t="shared" si="277"/>
        <v>GP0510</v>
      </c>
      <c r="AW1211" s="31" t="str">
        <f t="shared" si="278"/>
        <v>Steppe bison</v>
      </c>
      <c r="BA1211" s="30"/>
      <c r="BB1211" s="36" t="s">
        <v>5197</v>
      </c>
      <c r="BD1211" s="5" t="s">
        <v>5064</v>
      </c>
      <c r="BE1211" s="5" t="s">
        <v>1015</v>
      </c>
      <c r="BF1211" s="5" t="s">
        <v>1160</v>
      </c>
      <c r="BG1211" s="5" t="s">
        <v>4708</v>
      </c>
      <c r="BH1211" s="5" t="s">
        <v>5198</v>
      </c>
      <c r="BI1211" s="5">
        <v>63.916666999999997</v>
      </c>
      <c r="BJ1211" s="5">
        <v>-138.86666700000001</v>
      </c>
      <c r="BK1211" s="64" t="s">
        <v>1069</v>
      </c>
      <c r="BO1211" s="34" t="s">
        <v>492</v>
      </c>
      <c r="BP1211" s="34" t="s">
        <v>5083</v>
      </c>
      <c r="BQ1211" s="38"/>
      <c r="BT1211" s="34" t="s">
        <v>5068</v>
      </c>
      <c r="BU1211" s="168">
        <v>40803</v>
      </c>
      <c r="BV1211" s="30" t="str">
        <f t="shared" si="279"/>
        <v>ACAD -20C</v>
      </c>
      <c r="BW1211" s="31"/>
      <c r="BX1211" s="31"/>
      <c r="BY1211" s="5"/>
      <c r="BZ1211" s="58">
        <f t="shared" si="280"/>
        <v>40805</v>
      </c>
      <c r="CA1211" s="165" t="s">
        <v>5028</v>
      </c>
      <c r="CB1211" s="34"/>
      <c r="CC1211" s="34"/>
      <c r="CT1211" s="234"/>
      <c r="DF1211" s="34"/>
      <c r="DG1211" s="34"/>
      <c r="DH1211" s="34"/>
      <c r="DI1211" s="34"/>
      <c r="DJ1211" s="34"/>
      <c r="DK1211" s="34"/>
      <c r="DL1211" s="29"/>
    </row>
    <row r="1212" spans="1:116" ht="15" hidden="1" customHeight="1">
      <c r="A1212" s="29">
        <v>17802</v>
      </c>
      <c r="D1212" s="157"/>
      <c r="E1212" s="157"/>
      <c r="F1212" s="157"/>
      <c r="G1212" s="157"/>
      <c r="H1212" s="157"/>
      <c r="I1212" s="157"/>
      <c r="J1212" s="157"/>
      <c r="K1212" s="157"/>
      <c r="L1212" s="157"/>
      <c r="M1212" s="157"/>
      <c r="N1212" s="157"/>
      <c r="O1212" s="157"/>
      <c r="P1212" s="157"/>
      <c r="Q1212" s="157"/>
      <c r="R1212" s="157"/>
      <c r="S1212" s="157"/>
      <c r="T1212" s="157"/>
      <c r="U1212" s="157"/>
      <c r="V1212" s="157"/>
      <c r="W1212" s="157"/>
      <c r="X1212" s="157"/>
      <c r="Y1212" s="157"/>
      <c r="Z1212" s="157"/>
      <c r="AA1212" s="157"/>
      <c r="AB1212" s="157"/>
      <c r="AC1212" s="157"/>
      <c r="AD1212" s="157"/>
      <c r="AE1212" s="157"/>
      <c r="AF1212" s="34" t="s">
        <v>914</v>
      </c>
      <c r="AG1212" s="35" t="s">
        <v>819</v>
      </c>
      <c r="AH1212" s="36" t="s">
        <v>820</v>
      </c>
      <c r="AI1212" s="36" t="s">
        <v>8</v>
      </c>
      <c r="AK1212" s="30" t="s">
        <v>296</v>
      </c>
      <c r="AL1212" s="34" t="s">
        <v>914</v>
      </c>
      <c r="AM1212" s="35" t="s">
        <v>819</v>
      </c>
      <c r="AN1212" s="36" t="s">
        <v>820</v>
      </c>
      <c r="AO1212" s="36" t="s">
        <v>8</v>
      </c>
      <c r="AP1212" s="34"/>
      <c r="AQ1212" s="30" t="s">
        <v>296</v>
      </c>
      <c r="AR1212" s="162">
        <v>40805</v>
      </c>
      <c r="AS1212" s="163" t="str">
        <f t="shared" si="275"/>
        <v>ACAD -20C</v>
      </c>
      <c r="AT1212" s="164" t="str">
        <f t="shared" si="276"/>
        <v>JSO100</v>
      </c>
      <c r="AV1212" s="4" t="str">
        <f t="shared" si="277"/>
        <v>GP0510</v>
      </c>
      <c r="AW1212" s="31" t="str">
        <f t="shared" si="278"/>
        <v>Steppe bison</v>
      </c>
      <c r="BA1212" s="30"/>
      <c r="BB1212" s="36" t="s">
        <v>5199</v>
      </c>
      <c r="BD1212" s="5" t="s">
        <v>5064</v>
      </c>
      <c r="BE1212" s="5" t="s">
        <v>1015</v>
      </c>
      <c r="BF1212" s="5" t="s">
        <v>1160</v>
      </c>
      <c r="BG1212" s="5" t="s">
        <v>4708</v>
      </c>
      <c r="BH1212" s="5" t="s">
        <v>5191</v>
      </c>
      <c r="BI1212" s="34">
        <v>63.9808333</v>
      </c>
      <c r="BJ1212" s="34">
        <v>-139.21916669999999</v>
      </c>
      <c r="BK1212" s="3" t="s">
        <v>1195</v>
      </c>
      <c r="BO1212" s="34" t="s">
        <v>492</v>
      </c>
      <c r="BP1212" s="34" t="s">
        <v>5083</v>
      </c>
      <c r="BQ1212" s="38"/>
      <c r="BT1212" s="34" t="s">
        <v>5068</v>
      </c>
      <c r="BU1212" s="168">
        <v>40803</v>
      </c>
      <c r="BV1212" s="30" t="str">
        <f t="shared" si="279"/>
        <v>ACAD -20C</v>
      </c>
      <c r="BW1212" s="31"/>
      <c r="BX1212" s="31"/>
      <c r="BY1212" s="5"/>
      <c r="BZ1212" s="58">
        <f t="shared" si="280"/>
        <v>40805</v>
      </c>
      <c r="CA1212" s="165" t="s">
        <v>5028</v>
      </c>
      <c r="CB1212" s="34"/>
      <c r="CC1212" s="34"/>
      <c r="CX1212" s="234"/>
      <c r="DF1212" s="34"/>
      <c r="DG1212" s="34"/>
      <c r="DH1212" s="34"/>
      <c r="DI1212" s="34"/>
      <c r="DJ1212" s="34"/>
      <c r="DK1212" s="34"/>
      <c r="DL1212" s="29"/>
    </row>
    <row r="1213" spans="1:116" ht="15" hidden="1" customHeight="1">
      <c r="A1213" s="29">
        <v>17803</v>
      </c>
      <c r="D1213" s="157"/>
      <c r="E1213" s="157"/>
      <c r="F1213" s="157"/>
      <c r="G1213" s="157"/>
      <c r="H1213" s="157"/>
      <c r="I1213" s="157"/>
      <c r="J1213" s="157"/>
      <c r="K1213" s="157"/>
      <c r="L1213" s="157"/>
      <c r="M1213" s="157"/>
      <c r="N1213" s="157"/>
      <c r="O1213" s="157"/>
      <c r="P1213" s="157"/>
      <c r="Q1213" s="157"/>
      <c r="R1213" s="157"/>
      <c r="S1213" s="157"/>
      <c r="T1213" s="157"/>
      <c r="U1213" s="157"/>
      <c r="V1213" s="157"/>
      <c r="W1213" s="157"/>
      <c r="X1213" s="157"/>
      <c r="Y1213" s="157"/>
      <c r="Z1213" s="157"/>
      <c r="AA1213" s="157"/>
      <c r="AB1213" s="157"/>
      <c r="AC1213" s="157"/>
      <c r="AD1213" s="157"/>
      <c r="AE1213" s="157"/>
      <c r="AF1213" s="34" t="s">
        <v>915</v>
      </c>
      <c r="AG1213" s="35" t="s">
        <v>819</v>
      </c>
      <c r="AH1213" s="36" t="s">
        <v>820</v>
      </c>
      <c r="AI1213" s="36" t="s">
        <v>8</v>
      </c>
      <c r="AK1213" s="30" t="s">
        <v>296</v>
      </c>
      <c r="AL1213" s="34" t="s">
        <v>915</v>
      </c>
      <c r="AM1213" s="35" t="s">
        <v>819</v>
      </c>
      <c r="AN1213" s="36" t="s">
        <v>820</v>
      </c>
      <c r="AO1213" s="36" t="s">
        <v>8</v>
      </c>
      <c r="AP1213" s="34"/>
      <c r="AQ1213" s="30" t="s">
        <v>296</v>
      </c>
      <c r="AR1213" s="162">
        <v>40805</v>
      </c>
      <c r="AS1213" s="163" t="str">
        <f t="shared" si="275"/>
        <v>ACAD -20C</v>
      </c>
      <c r="AT1213" s="164" t="str">
        <f t="shared" si="276"/>
        <v>JSO101</v>
      </c>
      <c r="AV1213" s="4" t="str">
        <f t="shared" si="277"/>
        <v>GP0510</v>
      </c>
      <c r="AW1213" s="31" t="str">
        <f t="shared" si="278"/>
        <v>Steppe bison</v>
      </c>
      <c r="BA1213" s="30"/>
      <c r="BB1213" s="36" t="s">
        <v>5200</v>
      </c>
      <c r="BD1213" s="5" t="s">
        <v>5064</v>
      </c>
      <c r="BE1213" s="5" t="s">
        <v>1015</v>
      </c>
      <c r="BF1213" s="5" t="s">
        <v>1160</v>
      </c>
      <c r="BG1213" s="5" t="s">
        <v>4708</v>
      </c>
      <c r="BH1213" s="5" t="s">
        <v>4106</v>
      </c>
      <c r="BI1213" s="3">
        <v>63.816666699999999</v>
      </c>
      <c r="BJ1213" s="3">
        <v>-139.03333330000001</v>
      </c>
      <c r="BK1213" s="3" t="s">
        <v>1137</v>
      </c>
      <c r="BO1213" s="34" t="s">
        <v>492</v>
      </c>
      <c r="BP1213" s="34" t="s">
        <v>5083</v>
      </c>
      <c r="BQ1213" s="38"/>
      <c r="BT1213" s="34" t="s">
        <v>5068</v>
      </c>
      <c r="BU1213" s="168">
        <v>40803</v>
      </c>
      <c r="BV1213" s="30" t="str">
        <f t="shared" si="279"/>
        <v>ACAD -20C</v>
      </c>
      <c r="BW1213" s="31"/>
      <c r="BX1213" s="31"/>
      <c r="BY1213" s="5"/>
      <c r="BZ1213" s="58">
        <f t="shared" si="280"/>
        <v>40805</v>
      </c>
      <c r="CA1213" s="165" t="s">
        <v>5028</v>
      </c>
      <c r="CB1213" s="34"/>
      <c r="CC1213" s="34"/>
      <c r="DF1213" s="34"/>
      <c r="DG1213" s="34"/>
      <c r="DH1213" s="34"/>
      <c r="DI1213" s="34"/>
      <c r="DJ1213" s="34"/>
      <c r="DK1213" s="34"/>
      <c r="DL1213" s="29"/>
    </row>
    <row r="1214" spans="1:116" ht="15" hidden="1" customHeight="1">
      <c r="A1214" s="29">
        <v>17804</v>
      </c>
      <c r="D1214" s="157"/>
      <c r="E1214" s="157"/>
      <c r="F1214" s="157"/>
      <c r="G1214" s="157"/>
      <c r="H1214" s="157"/>
      <c r="I1214" s="157"/>
      <c r="J1214" s="157"/>
      <c r="K1214" s="157"/>
      <c r="L1214" s="157"/>
      <c r="M1214" s="157"/>
      <c r="N1214" s="157"/>
      <c r="O1214" s="157"/>
      <c r="P1214" s="157"/>
      <c r="Q1214" s="157"/>
      <c r="R1214" s="157"/>
      <c r="S1214" s="157"/>
      <c r="T1214" s="157"/>
      <c r="U1214" s="157"/>
      <c r="V1214" s="157"/>
      <c r="W1214" s="157"/>
      <c r="X1214" s="157"/>
      <c r="Y1214" s="157"/>
      <c r="Z1214" s="157"/>
      <c r="AA1214" s="157"/>
      <c r="AB1214" s="157"/>
      <c r="AC1214" s="157"/>
      <c r="AD1214" s="157"/>
      <c r="AE1214" s="157"/>
      <c r="AF1214" s="34" t="s">
        <v>916</v>
      </c>
      <c r="AG1214" s="35" t="s">
        <v>819</v>
      </c>
      <c r="AH1214" s="38" t="s">
        <v>917</v>
      </c>
      <c r="AI1214" s="36" t="s">
        <v>8</v>
      </c>
      <c r="AK1214" s="30" t="s">
        <v>296</v>
      </c>
      <c r="AL1214" s="34" t="s">
        <v>916</v>
      </c>
      <c r="AM1214" s="35" t="s">
        <v>819</v>
      </c>
      <c r="AN1214" s="38" t="s">
        <v>917</v>
      </c>
      <c r="AO1214" s="36" t="s">
        <v>8</v>
      </c>
      <c r="AP1214" s="34"/>
      <c r="AQ1214" s="30" t="s">
        <v>296</v>
      </c>
      <c r="AR1214" s="162">
        <v>40805</v>
      </c>
      <c r="AS1214" s="163">
        <v>17804</v>
      </c>
      <c r="AT1214" s="164" t="s">
        <v>916</v>
      </c>
      <c r="AV1214" s="4" t="s">
        <v>819</v>
      </c>
      <c r="AW1214" s="31" t="s">
        <v>917</v>
      </c>
      <c r="AX1214" s="38" t="s">
        <v>434</v>
      </c>
      <c r="AY1214" s="38" t="s">
        <v>4891</v>
      </c>
      <c r="BA1214" s="30"/>
      <c r="BB1214" s="38" t="s">
        <v>5201</v>
      </c>
      <c r="BC1214" s="38" t="s">
        <v>5202</v>
      </c>
      <c r="BD1214" s="5" t="s">
        <v>5064</v>
      </c>
      <c r="BE1214" s="5" t="s">
        <v>1015</v>
      </c>
      <c r="BF1214" s="38" t="s">
        <v>1160</v>
      </c>
      <c r="BG1214" s="38" t="s">
        <v>4894</v>
      </c>
      <c r="BH1214" s="38" t="s">
        <v>5203</v>
      </c>
      <c r="BI1214" s="159">
        <v>63.816111100000001</v>
      </c>
      <c r="BJ1214" s="32">
        <v>-139.05000000000001</v>
      </c>
      <c r="BK1214" s="32" t="s">
        <v>1114</v>
      </c>
      <c r="BO1214" s="38" t="s">
        <v>4899</v>
      </c>
      <c r="BP1214" s="38" t="s">
        <v>4898</v>
      </c>
      <c r="BQ1214" s="38" t="s">
        <v>1530</v>
      </c>
      <c r="BU1214" s="38" t="s">
        <v>4905</v>
      </c>
      <c r="BV1214" s="30" t="s">
        <v>296</v>
      </c>
      <c r="BW1214" s="31"/>
      <c r="BX1214" s="31"/>
      <c r="BY1214" s="5"/>
      <c r="BZ1214" s="58">
        <v>40805</v>
      </c>
      <c r="CA1214" s="165" t="s">
        <v>5028</v>
      </c>
      <c r="CB1214" s="34"/>
      <c r="CC1214" s="34"/>
      <c r="DF1214" s="34"/>
      <c r="DG1214" s="34"/>
      <c r="DH1214" s="34"/>
      <c r="DI1214" s="34"/>
      <c r="DJ1214" s="34"/>
      <c r="DK1214" s="34"/>
      <c r="DL1214" s="29"/>
    </row>
    <row r="1215" spans="1:116" ht="15.75" hidden="1" customHeight="1" thickBot="1">
      <c r="A1215" s="29">
        <v>17805</v>
      </c>
      <c r="D1215" s="157"/>
      <c r="E1215" s="157"/>
      <c r="F1215" s="157"/>
      <c r="G1215" s="157"/>
      <c r="H1215" s="157"/>
      <c r="I1215" s="157"/>
      <c r="J1215" s="157"/>
      <c r="K1215" s="157"/>
      <c r="L1215" s="157"/>
      <c r="M1215" s="157"/>
      <c r="N1215" s="157"/>
      <c r="O1215" s="157"/>
      <c r="P1215" s="157"/>
      <c r="Q1215" s="157"/>
      <c r="R1215" s="157"/>
      <c r="S1215" s="157"/>
      <c r="T1215" s="157"/>
      <c r="U1215" s="157"/>
      <c r="V1215" s="157"/>
      <c r="W1215" s="157"/>
      <c r="X1215" s="157"/>
      <c r="Y1215" s="157"/>
      <c r="Z1215" s="157"/>
      <c r="AA1215" s="157"/>
      <c r="AB1215" s="157"/>
      <c r="AC1215" s="157"/>
      <c r="AD1215" s="157"/>
      <c r="AE1215" s="157"/>
      <c r="AF1215" s="34" t="s">
        <v>918</v>
      </c>
      <c r="AG1215" s="35" t="s">
        <v>819</v>
      </c>
      <c r="AH1215" s="38" t="s">
        <v>917</v>
      </c>
      <c r="AI1215" s="36" t="s">
        <v>8</v>
      </c>
      <c r="AK1215" s="30" t="s">
        <v>296</v>
      </c>
      <c r="AL1215" s="34" t="s">
        <v>918</v>
      </c>
      <c r="AM1215" s="35" t="s">
        <v>819</v>
      </c>
      <c r="AN1215" s="38" t="s">
        <v>917</v>
      </c>
      <c r="AO1215" s="36" t="s">
        <v>8</v>
      </c>
      <c r="AP1215" s="34"/>
      <c r="AQ1215" s="30" t="s">
        <v>296</v>
      </c>
      <c r="AR1215" s="162">
        <v>40805</v>
      </c>
      <c r="AS1215" s="163">
        <v>17805</v>
      </c>
      <c r="AT1215" s="164" t="s">
        <v>918</v>
      </c>
      <c r="AV1215" s="4" t="s">
        <v>819</v>
      </c>
      <c r="AW1215" s="31" t="s">
        <v>917</v>
      </c>
      <c r="AX1215" s="38" t="s">
        <v>434</v>
      </c>
      <c r="AY1215" s="38" t="s">
        <v>4891</v>
      </c>
      <c r="BA1215" s="30"/>
      <c r="BB1215" s="38" t="s">
        <v>5204</v>
      </c>
      <c r="BC1215" s="38" t="s">
        <v>5205</v>
      </c>
      <c r="BD1215" s="5" t="s">
        <v>5064</v>
      </c>
      <c r="BE1215" s="5" t="s">
        <v>1015</v>
      </c>
      <c r="BF1215" s="38" t="s">
        <v>1160</v>
      </c>
      <c r="BG1215" s="38" t="s">
        <v>4908</v>
      </c>
      <c r="BH1215" s="38" t="s">
        <v>4909</v>
      </c>
      <c r="BI1215" s="160">
        <v>63.825000000000003</v>
      </c>
      <c r="BJ1215" s="160">
        <v>-139.07416670000001</v>
      </c>
      <c r="BK1215" s="3" t="s">
        <v>1195</v>
      </c>
      <c r="BO1215" s="38" t="s">
        <v>5206</v>
      </c>
      <c r="BP1215" s="38" t="s">
        <v>4898</v>
      </c>
      <c r="BQ1215" s="38" t="s">
        <v>1530</v>
      </c>
      <c r="BU1215" s="38" t="s">
        <v>4905</v>
      </c>
      <c r="BV1215" s="30" t="s">
        <v>296</v>
      </c>
      <c r="BW1215" s="31"/>
      <c r="BX1215" s="31"/>
      <c r="BY1215" s="5"/>
      <c r="BZ1215" s="58">
        <v>40805</v>
      </c>
      <c r="CA1215" s="165" t="s">
        <v>5028</v>
      </c>
      <c r="CB1215" s="34"/>
      <c r="CC1215" s="34"/>
      <c r="DF1215" s="34"/>
      <c r="DG1215" s="34"/>
      <c r="DH1215" s="34"/>
      <c r="DI1215" s="34"/>
      <c r="DJ1215" s="34"/>
      <c r="DK1215" s="34"/>
      <c r="DL1215" s="29"/>
    </row>
    <row r="1216" spans="1:116" ht="15" hidden="1" customHeight="1">
      <c r="A1216" s="29">
        <v>17807</v>
      </c>
      <c r="D1216" s="157"/>
      <c r="E1216" s="157"/>
      <c r="F1216" s="157"/>
      <c r="G1216" s="157"/>
      <c r="H1216" s="157"/>
      <c r="I1216" s="157"/>
      <c r="J1216" s="157"/>
      <c r="K1216" s="157"/>
      <c r="L1216" s="157"/>
      <c r="M1216" s="157"/>
      <c r="N1216" s="157"/>
      <c r="O1216" s="157"/>
      <c r="P1216" s="157"/>
      <c r="Q1216" s="157"/>
      <c r="R1216" s="157"/>
      <c r="S1216" s="157"/>
      <c r="T1216" s="157"/>
      <c r="U1216" s="157"/>
      <c r="V1216" s="157"/>
      <c r="W1216" s="157"/>
      <c r="X1216" s="157"/>
      <c r="Y1216" s="157"/>
      <c r="Z1216" s="157"/>
      <c r="AA1216" s="157"/>
      <c r="AB1216" s="157"/>
      <c r="AC1216" s="157"/>
      <c r="AD1216" s="157"/>
      <c r="AE1216" s="157"/>
      <c r="AF1216" s="34" t="s">
        <v>919</v>
      </c>
      <c r="AG1216" s="35" t="s">
        <v>819</v>
      </c>
      <c r="AH1216" s="38" t="s">
        <v>917</v>
      </c>
      <c r="AI1216" s="36" t="s">
        <v>8</v>
      </c>
      <c r="AK1216" s="30" t="s">
        <v>296</v>
      </c>
      <c r="AL1216" s="34" t="s">
        <v>919</v>
      </c>
      <c r="AM1216" s="35" t="s">
        <v>819</v>
      </c>
      <c r="AN1216" s="38" t="s">
        <v>917</v>
      </c>
      <c r="AO1216" s="36" t="s">
        <v>8</v>
      </c>
      <c r="AP1216" s="34"/>
      <c r="AQ1216" s="30" t="s">
        <v>296</v>
      </c>
      <c r="AR1216" s="162">
        <v>40805</v>
      </c>
      <c r="AS1216" s="163">
        <v>17807</v>
      </c>
      <c r="AT1216" s="164" t="s">
        <v>919</v>
      </c>
      <c r="AV1216" s="4" t="s">
        <v>819</v>
      </c>
      <c r="AW1216" s="31" t="s">
        <v>917</v>
      </c>
      <c r="AX1216" s="38" t="s">
        <v>434</v>
      </c>
      <c r="AY1216" s="38" t="s">
        <v>4891</v>
      </c>
      <c r="BA1216" s="30"/>
      <c r="BB1216" s="38" t="s">
        <v>5207</v>
      </c>
      <c r="BC1216" s="38" t="s">
        <v>5208</v>
      </c>
      <c r="BD1216" s="5" t="s">
        <v>5064</v>
      </c>
      <c r="BE1216" s="5" t="s">
        <v>1015</v>
      </c>
      <c r="BF1216" s="38" t="s">
        <v>1160</v>
      </c>
      <c r="BG1216" s="38" t="s">
        <v>4894</v>
      </c>
      <c r="BH1216" s="38" t="s">
        <v>5209</v>
      </c>
      <c r="BI1216" s="159">
        <v>63.816111100000001</v>
      </c>
      <c r="BJ1216" s="32">
        <v>-139.05000000000001</v>
      </c>
      <c r="BK1216" s="32" t="s">
        <v>1114</v>
      </c>
      <c r="BO1216" s="38" t="s">
        <v>5210</v>
      </c>
      <c r="BP1216" s="38" t="s">
        <v>4898</v>
      </c>
      <c r="BQ1216" s="38" t="s">
        <v>1560</v>
      </c>
      <c r="BU1216" s="38" t="s">
        <v>4905</v>
      </c>
      <c r="BV1216" s="30" t="s">
        <v>296</v>
      </c>
      <c r="BW1216" s="31"/>
      <c r="BX1216" s="31"/>
      <c r="BY1216" s="5"/>
      <c r="BZ1216" s="58">
        <v>40805</v>
      </c>
      <c r="CA1216" s="165" t="s">
        <v>5028</v>
      </c>
      <c r="CB1216" s="34"/>
      <c r="CC1216" s="34"/>
      <c r="CT1216" s="234"/>
      <c r="DF1216" s="34"/>
      <c r="DG1216" s="34"/>
      <c r="DH1216" s="34"/>
      <c r="DI1216" s="34"/>
      <c r="DJ1216" s="34"/>
      <c r="DK1216" s="34"/>
      <c r="DL1216" s="29"/>
    </row>
    <row r="1217" spans="1:116" ht="15" hidden="1" customHeight="1">
      <c r="A1217" s="29">
        <v>17808</v>
      </c>
      <c r="D1217" s="157"/>
      <c r="E1217" s="157"/>
      <c r="F1217" s="157"/>
      <c r="G1217" s="157"/>
      <c r="H1217" s="157"/>
      <c r="I1217" s="157"/>
      <c r="J1217" s="157"/>
      <c r="K1217" s="157"/>
      <c r="L1217" s="157"/>
      <c r="M1217" s="157"/>
      <c r="N1217" s="157"/>
      <c r="O1217" s="157"/>
      <c r="P1217" s="157"/>
      <c r="Q1217" s="157"/>
      <c r="R1217" s="157"/>
      <c r="S1217" s="157"/>
      <c r="T1217" s="157"/>
      <c r="U1217" s="157"/>
      <c r="V1217" s="157"/>
      <c r="W1217" s="157"/>
      <c r="X1217" s="157"/>
      <c r="Y1217" s="157"/>
      <c r="Z1217" s="157"/>
      <c r="AA1217" s="157"/>
      <c r="AB1217" s="157"/>
      <c r="AC1217" s="157"/>
      <c r="AD1217" s="157"/>
      <c r="AE1217" s="157"/>
      <c r="AF1217" s="34" t="s">
        <v>920</v>
      </c>
      <c r="AG1217" s="35" t="s">
        <v>819</v>
      </c>
      <c r="AH1217" s="38" t="s">
        <v>917</v>
      </c>
      <c r="AI1217" s="36" t="s">
        <v>8</v>
      </c>
      <c r="AK1217" s="30" t="s">
        <v>296</v>
      </c>
      <c r="AL1217" s="34" t="s">
        <v>920</v>
      </c>
      <c r="AM1217" s="35" t="s">
        <v>819</v>
      </c>
      <c r="AN1217" s="38" t="s">
        <v>917</v>
      </c>
      <c r="AO1217" s="36" t="s">
        <v>8</v>
      </c>
      <c r="AP1217" s="34"/>
      <c r="AQ1217" s="30" t="s">
        <v>296</v>
      </c>
      <c r="AR1217" s="162">
        <v>40805</v>
      </c>
      <c r="AS1217" s="163">
        <v>17808</v>
      </c>
      <c r="AT1217" s="164" t="s">
        <v>920</v>
      </c>
      <c r="AV1217" s="4" t="s">
        <v>819</v>
      </c>
      <c r="AW1217" s="31" t="s">
        <v>917</v>
      </c>
      <c r="AX1217" s="38" t="s">
        <v>434</v>
      </c>
      <c r="AY1217" s="38" t="s">
        <v>4891</v>
      </c>
      <c r="BA1217" s="30"/>
      <c r="BB1217" s="38" t="s">
        <v>5211</v>
      </c>
      <c r="BC1217" s="38" t="s">
        <v>5212</v>
      </c>
      <c r="BD1217" s="5" t="s">
        <v>5064</v>
      </c>
      <c r="BE1217" s="5" t="s">
        <v>1015</v>
      </c>
      <c r="BF1217" s="38" t="s">
        <v>1160</v>
      </c>
      <c r="BG1217" s="38" t="s">
        <v>4894</v>
      </c>
      <c r="BH1217" s="38" t="s">
        <v>5213</v>
      </c>
      <c r="BI1217" s="159">
        <v>63.816111100000001</v>
      </c>
      <c r="BJ1217" s="32">
        <v>-139.05000000000001</v>
      </c>
      <c r="BK1217" s="32" t="s">
        <v>1114</v>
      </c>
      <c r="BO1217" s="38" t="s">
        <v>5210</v>
      </c>
      <c r="BP1217" s="38" t="s">
        <v>4898</v>
      </c>
      <c r="BQ1217" s="38" t="s">
        <v>1560</v>
      </c>
      <c r="BU1217" s="38" t="s">
        <v>4905</v>
      </c>
      <c r="BV1217" s="30" t="s">
        <v>296</v>
      </c>
      <c r="BW1217" s="31"/>
      <c r="BX1217" s="31"/>
      <c r="BY1217" s="5"/>
      <c r="BZ1217" s="58">
        <v>40805</v>
      </c>
      <c r="CA1217" s="165" t="s">
        <v>5028</v>
      </c>
      <c r="CB1217" s="34"/>
      <c r="CC1217" s="34"/>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29"/>
    </row>
    <row r="1218" spans="1:116" ht="15" hidden="1" customHeight="1">
      <c r="A1218" s="17">
        <v>18008</v>
      </c>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t="s">
        <v>921</v>
      </c>
      <c r="AG1218" s="17">
        <v>520</v>
      </c>
      <c r="AH1218" s="17"/>
      <c r="AI1218" s="17" t="s">
        <v>8</v>
      </c>
      <c r="AJ1218" s="17"/>
      <c r="AK1218" s="17" t="s">
        <v>922</v>
      </c>
      <c r="AL1218" s="17" t="s">
        <v>921</v>
      </c>
      <c r="AM1218" s="17">
        <v>520</v>
      </c>
      <c r="AN1218" s="17"/>
      <c r="AO1218" s="17" t="s">
        <v>8</v>
      </c>
      <c r="AP1218" s="17"/>
      <c r="AQ1218" s="17" t="s">
        <v>922</v>
      </c>
      <c r="AR1218" s="129">
        <v>42401</v>
      </c>
      <c r="AS1218" s="17">
        <v>18008</v>
      </c>
      <c r="AT1218" s="17" t="s">
        <v>921</v>
      </c>
      <c r="AU1218" s="17"/>
      <c r="AV1218" s="17">
        <v>520</v>
      </c>
      <c r="AW1218" s="17" t="s">
        <v>434</v>
      </c>
      <c r="AX1218" s="17"/>
      <c r="AY1218" s="17"/>
      <c r="AZ1218" s="17"/>
      <c r="BA1218" s="17"/>
      <c r="BB1218" s="17"/>
      <c r="BC1218" s="17" t="s">
        <v>729</v>
      </c>
      <c r="BD1218" s="17" t="s">
        <v>5214</v>
      </c>
      <c r="BE1218" s="17" t="s">
        <v>3046</v>
      </c>
      <c r="BF1218" s="17" t="s">
        <v>5215</v>
      </c>
      <c r="BG1218" s="17"/>
      <c r="BH1218" s="17"/>
      <c r="BI1218" s="17">
        <v>34.062777799999999</v>
      </c>
      <c r="BJ1218" s="17">
        <v>-118.35611110000001</v>
      </c>
      <c r="BK1218" s="76" t="s">
        <v>1693</v>
      </c>
      <c r="BL1218" s="17"/>
      <c r="BM1218" s="17"/>
      <c r="BN1218" s="17"/>
      <c r="BO1218" s="17"/>
      <c r="BP1218" s="17"/>
      <c r="BQ1218" s="17"/>
      <c r="BR1218" s="17"/>
      <c r="BS1218" s="17"/>
      <c r="BT1218" s="17"/>
      <c r="BU1218" s="17"/>
      <c r="BV1218" s="17"/>
      <c r="BW1218" s="17"/>
      <c r="BX1218" s="17"/>
      <c r="BY1218" s="17"/>
      <c r="BZ1218" s="17"/>
      <c r="CA1218" s="17"/>
      <c r="CB1218" s="17"/>
      <c r="CC1218" s="17"/>
      <c r="CD1218" s="17"/>
      <c r="CE1218" s="17"/>
      <c r="CF1218" s="17"/>
      <c r="CG1218" s="17"/>
      <c r="CH1218" s="17"/>
      <c r="CI1218" s="17"/>
      <c r="CJ1218" s="17"/>
      <c r="CK1218" s="17"/>
      <c r="CL1218" s="17"/>
      <c r="CM1218" s="17"/>
      <c r="CN1218" s="17"/>
      <c r="CO1218" s="17"/>
      <c r="CP1218" s="17"/>
      <c r="CQ1218" s="17"/>
      <c r="CR1218" s="17"/>
      <c r="CS1218" s="17"/>
      <c r="CT1218" s="17"/>
      <c r="CU1218" s="17"/>
      <c r="CV1218" s="17"/>
      <c r="CW1218" s="17"/>
      <c r="CX1218" s="17"/>
      <c r="CY1218" s="17"/>
      <c r="CZ1218" s="17"/>
      <c r="DA1218" s="17"/>
      <c r="DB1218" s="17"/>
      <c r="DC1218" s="17"/>
      <c r="DD1218" s="17"/>
      <c r="DE1218" s="17"/>
      <c r="DF1218" s="17"/>
      <c r="DG1218" s="17"/>
      <c r="DH1218" s="17"/>
      <c r="DI1218" s="17"/>
      <c r="DJ1218" s="17"/>
      <c r="DK1218" s="17"/>
      <c r="DL1218" s="17"/>
    </row>
    <row r="1219" spans="1:116" ht="15" hidden="1" customHeight="1">
      <c r="A1219" s="17">
        <v>18110</v>
      </c>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t="s">
        <v>923</v>
      </c>
      <c r="AG1219" s="17">
        <v>520</v>
      </c>
      <c r="AH1219" s="17"/>
      <c r="AI1219" s="17" t="s">
        <v>8</v>
      </c>
      <c r="AJ1219" s="17"/>
      <c r="AK1219" s="17" t="s">
        <v>922</v>
      </c>
      <c r="AL1219" s="17" t="s">
        <v>923</v>
      </c>
      <c r="AM1219" s="17">
        <v>520</v>
      </c>
      <c r="AN1219" s="17"/>
      <c r="AO1219" s="17" t="s">
        <v>8</v>
      </c>
      <c r="AP1219" s="17"/>
      <c r="AQ1219" s="17" t="s">
        <v>922</v>
      </c>
      <c r="AR1219" s="129">
        <v>42409</v>
      </c>
      <c r="AS1219" s="17">
        <v>18110</v>
      </c>
      <c r="AT1219" s="17" t="s">
        <v>923</v>
      </c>
      <c r="AU1219" s="17"/>
      <c r="AV1219" s="17">
        <v>520</v>
      </c>
      <c r="AW1219" s="17" t="s">
        <v>434</v>
      </c>
      <c r="AX1219" s="17" t="s">
        <v>434</v>
      </c>
      <c r="AY1219" s="17" t="s">
        <v>3182</v>
      </c>
      <c r="AZ1219" s="17"/>
      <c r="BA1219" s="17"/>
      <c r="BB1219" s="17"/>
      <c r="BC1219" s="17" t="s">
        <v>5216</v>
      </c>
      <c r="BD1219" s="17" t="s">
        <v>5214</v>
      </c>
      <c r="BE1219" s="17" t="s">
        <v>3046</v>
      </c>
      <c r="BF1219" s="17" t="s">
        <v>5215</v>
      </c>
      <c r="BG1219" s="17"/>
      <c r="BH1219" s="17" t="s">
        <v>5214</v>
      </c>
      <c r="BI1219" s="17">
        <v>34.062777799999999</v>
      </c>
      <c r="BJ1219" s="17">
        <v>-118.35611110000001</v>
      </c>
      <c r="BK1219" s="76" t="s">
        <v>1693</v>
      </c>
      <c r="BL1219" s="17"/>
      <c r="BM1219" s="17"/>
      <c r="BN1219" s="17"/>
      <c r="BO1219" s="17"/>
      <c r="BP1219" s="17" t="s">
        <v>5217</v>
      </c>
      <c r="BQ1219" s="17"/>
      <c r="BR1219" s="17"/>
      <c r="BS1219" s="17"/>
      <c r="BT1219" s="17"/>
      <c r="BU1219" s="17"/>
      <c r="BV1219" s="17"/>
      <c r="BW1219" s="17"/>
      <c r="BX1219" s="17"/>
      <c r="BY1219" s="17"/>
      <c r="BZ1219" s="17"/>
      <c r="CA1219" s="17"/>
      <c r="CB1219" s="17"/>
      <c r="CC1219" s="17"/>
      <c r="CD1219" s="17"/>
      <c r="CE1219" s="17"/>
      <c r="CF1219" s="17"/>
      <c r="CG1219" s="17"/>
      <c r="CH1219" s="17"/>
      <c r="CI1219" s="17"/>
      <c r="CJ1219" s="17"/>
      <c r="CK1219" s="17"/>
      <c r="CL1219" s="17"/>
      <c r="CM1219" s="17"/>
      <c r="CN1219" s="17"/>
      <c r="CO1219" s="17"/>
      <c r="CP1219" s="17"/>
      <c r="CQ1219" s="17"/>
      <c r="CR1219" s="17"/>
      <c r="CS1219" s="17"/>
      <c r="CT1219" s="17"/>
      <c r="CU1219" s="17"/>
      <c r="CV1219" s="17"/>
      <c r="CW1219" s="17"/>
      <c r="CX1219" s="17"/>
      <c r="CY1219" s="17"/>
      <c r="CZ1219" s="17"/>
      <c r="DA1219" s="17"/>
      <c r="DB1219" s="17"/>
      <c r="DC1219" s="17"/>
      <c r="DD1219" s="17"/>
      <c r="DE1219" s="17"/>
      <c r="DF1219" s="17"/>
      <c r="DG1219" s="17"/>
      <c r="DH1219" s="17"/>
      <c r="DI1219" s="17"/>
      <c r="DJ1219" s="17"/>
      <c r="DK1219" s="17"/>
      <c r="DL1219" s="17"/>
    </row>
    <row r="1220" spans="1:116" ht="15" hidden="1" customHeight="1">
      <c r="A1220" s="17">
        <v>18111</v>
      </c>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t="s">
        <v>924</v>
      </c>
      <c r="AG1220" s="17">
        <v>520</v>
      </c>
      <c r="AH1220" s="17"/>
      <c r="AI1220" s="17" t="s">
        <v>8</v>
      </c>
      <c r="AJ1220" s="17"/>
      <c r="AK1220" s="17" t="s">
        <v>922</v>
      </c>
      <c r="AL1220" s="17" t="s">
        <v>924</v>
      </c>
      <c r="AM1220" s="17">
        <v>520</v>
      </c>
      <c r="AN1220" s="17"/>
      <c r="AO1220" s="17" t="s">
        <v>8</v>
      </c>
      <c r="AP1220" s="17"/>
      <c r="AQ1220" s="17" t="s">
        <v>922</v>
      </c>
      <c r="AR1220" s="129">
        <v>42409</v>
      </c>
      <c r="AS1220" s="17">
        <v>18111</v>
      </c>
      <c r="AT1220" s="17" t="s">
        <v>924</v>
      </c>
      <c r="AU1220" s="17"/>
      <c r="AV1220" s="17">
        <v>520</v>
      </c>
      <c r="AW1220" s="17" t="s">
        <v>434</v>
      </c>
      <c r="AX1220" s="17" t="s">
        <v>434</v>
      </c>
      <c r="AY1220" s="17" t="s">
        <v>3182</v>
      </c>
      <c r="AZ1220" s="17"/>
      <c r="BA1220" s="17"/>
      <c r="BB1220" s="17"/>
      <c r="BC1220" s="17" t="s">
        <v>5218</v>
      </c>
      <c r="BD1220" s="17" t="s">
        <v>5214</v>
      </c>
      <c r="BE1220" s="17" t="s">
        <v>3046</v>
      </c>
      <c r="BF1220" s="17" t="s">
        <v>5215</v>
      </c>
      <c r="BG1220" s="17"/>
      <c r="BH1220" s="17" t="s">
        <v>5214</v>
      </c>
      <c r="BI1220" s="17">
        <v>34.062777799999999</v>
      </c>
      <c r="BJ1220" s="17">
        <v>-118.35611110000001</v>
      </c>
      <c r="BK1220" s="76" t="s">
        <v>1693</v>
      </c>
      <c r="BL1220" s="17"/>
      <c r="BM1220" s="17"/>
      <c r="BN1220" s="17"/>
      <c r="BO1220" s="17"/>
      <c r="BP1220" s="17" t="s">
        <v>5217</v>
      </c>
      <c r="BQ1220" s="17"/>
      <c r="BR1220" s="17"/>
      <c r="BS1220" s="17"/>
      <c r="BT1220" s="17"/>
      <c r="BU1220" s="17"/>
      <c r="BV1220" s="17"/>
      <c r="BW1220" s="17"/>
      <c r="BX1220" s="17"/>
      <c r="BY1220" s="17"/>
      <c r="BZ1220" s="17"/>
      <c r="CA1220" s="17"/>
      <c r="CB1220" s="17"/>
      <c r="CC1220" s="17"/>
      <c r="CD1220" s="17"/>
      <c r="CE1220" s="17"/>
      <c r="CF1220" s="17"/>
      <c r="CG1220" s="17"/>
      <c r="CH1220" s="17"/>
      <c r="CI1220" s="17"/>
      <c r="CJ1220" s="17"/>
      <c r="CK1220" s="17"/>
      <c r="CL1220" s="17"/>
      <c r="CM1220" s="17"/>
      <c r="CN1220" s="17"/>
      <c r="CO1220" s="17"/>
      <c r="CP1220" s="17"/>
      <c r="CQ1220" s="17"/>
      <c r="CR1220" s="17"/>
      <c r="CS1220" s="17"/>
      <c r="CT1220" s="17"/>
      <c r="CU1220" s="17"/>
      <c r="CV1220" s="17"/>
      <c r="CW1220" s="17"/>
      <c r="CX1220" s="17"/>
      <c r="CY1220" s="17"/>
      <c r="CZ1220" s="17"/>
      <c r="DA1220" s="17"/>
      <c r="DB1220" s="17"/>
      <c r="DC1220" s="17"/>
      <c r="DD1220" s="17"/>
      <c r="DE1220" s="17"/>
      <c r="DF1220" s="17"/>
      <c r="DG1220" s="17"/>
      <c r="DH1220" s="17"/>
      <c r="DI1220" s="17"/>
      <c r="DJ1220" s="17"/>
      <c r="DK1220" s="17"/>
      <c r="DL1220" s="17"/>
    </row>
    <row r="1221" spans="1:116" ht="15" hidden="1" customHeight="1">
      <c r="A1221" s="17">
        <v>18112</v>
      </c>
      <c r="D1221" s="17"/>
      <c r="E1221" s="17"/>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c r="AB1221" s="17"/>
      <c r="AC1221" s="17"/>
      <c r="AD1221" s="17"/>
      <c r="AE1221" s="17"/>
      <c r="AF1221" s="17" t="s">
        <v>925</v>
      </c>
      <c r="AG1221" s="17">
        <v>520</v>
      </c>
      <c r="AH1221" s="17"/>
      <c r="AI1221" s="17" t="s">
        <v>8</v>
      </c>
      <c r="AJ1221" s="17"/>
      <c r="AK1221" s="17" t="s">
        <v>922</v>
      </c>
      <c r="AL1221" s="17" t="s">
        <v>925</v>
      </c>
      <c r="AM1221" s="17">
        <v>520</v>
      </c>
      <c r="AN1221" s="17"/>
      <c r="AO1221" s="17" t="s">
        <v>8</v>
      </c>
      <c r="AP1221" s="17"/>
      <c r="AQ1221" s="17" t="s">
        <v>922</v>
      </c>
      <c r="AR1221" s="129">
        <v>42409</v>
      </c>
      <c r="AS1221" s="17">
        <v>18112</v>
      </c>
      <c r="AT1221" s="17" t="s">
        <v>925</v>
      </c>
      <c r="AU1221" s="17"/>
      <c r="AV1221" s="17">
        <v>520</v>
      </c>
      <c r="AW1221" s="17" t="s">
        <v>434</v>
      </c>
      <c r="AX1221" s="17" t="s">
        <v>434</v>
      </c>
      <c r="AY1221" s="17" t="s">
        <v>3182</v>
      </c>
      <c r="AZ1221" s="17"/>
      <c r="BA1221" s="17"/>
      <c r="BB1221" s="17"/>
      <c r="BC1221" s="17" t="s">
        <v>5219</v>
      </c>
      <c r="BD1221" s="17" t="s">
        <v>5214</v>
      </c>
      <c r="BE1221" s="17" t="s">
        <v>3046</v>
      </c>
      <c r="BF1221" s="17" t="s">
        <v>5215</v>
      </c>
      <c r="BG1221" s="17"/>
      <c r="BH1221" s="17" t="s">
        <v>5214</v>
      </c>
      <c r="BI1221" s="17">
        <v>34.062777799999999</v>
      </c>
      <c r="BJ1221" s="17">
        <v>-118.35611110000001</v>
      </c>
      <c r="BK1221" s="76" t="s">
        <v>1693</v>
      </c>
      <c r="BL1221" s="17"/>
      <c r="BM1221" s="17"/>
      <c r="BN1221" s="17"/>
      <c r="BO1221" s="17"/>
      <c r="BP1221" s="17" t="s">
        <v>5220</v>
      </c>
      <c r="BQ1221" s="17"/>
      <c r="BR1221" s="17"/>
      <c r="BS1221" s="17"/>
      <c r="BT1221" s="17"/>
      <c r="BU1221" s="17"/>
      <c r="BV1221" s="17"/>
      <c r="BW1221" s="17"/>
      <c r="BX1221" s="17"/>
      <c r="BY1221" s="17"/>
      <c r="BZ1221" s="17"/>
      <c r="CA1221" s="17"/>
      <c r="CB1221" s="17"/>
      <c r="CC1221" s="17"/>
      <c r="CD1221" s="17"/>
      <c r="CE1221" s="17"/>
      <c r="CF1221" s="17"/>
      <c r="CG1221" s="17"/>
      <c r="CH1221" s="17"/>
      <c r="CI1221" s="17"/>
      <c r="CJ1221" s="17"/>
      <c r="CK1221" s="17"/>
      <c r="CL1221" s="17"/>
      <c r="CM1221" s="17"/>
      <c r="CN1221" s="17"/>
      <c r="CO1221" s="17"/>
      <c r="CP1221" s="17"/>
      <c r="CQ1221" s="17"/>
      <c r="CR1221" s="17"/>
      <c r="CS1221" s="17"/>
      <c r="CT1221" s="17"/>
      <c r="CU1221" s="17"/>
      <c r="CV1221" s="17"/>
      <c r="CW1221" s="17"/>
      <c r="CX1221" s="17"/>
      <c r="CY1221" s="17"/>
      <c r="CZ1221" s="17"/>
      <c r="DA1221" s="17"/>
      <c r="DB1221" s="17"/>
      <c r="DC1221" s="17"/>
      <c r="DD1221" s="17"/>
      <c r="DE1221" s="17"/>
      <c r="DF1221" s="17"/>
      <c r="DG1221" s="17"/>
      <c r="DH1221" s="17"/>
      <c r="DI1221" s="17"/>
      <c r="DJ1221" s="17"/>
      <c r="DK1221" s="17"/>
      <c r="DL1221" s="17"/>
    </row>
    <row r="1222" spans="1:116" ht="15" hidden="1" customHeight="1">
      <c r="A1222" s="17">
        <v>18137</v>
      </c>
      <c r="D1222" s="17"/>
      <c r="E1222" s="17"/>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c r="AB1222" s="17"/>
      <c r="AC1222" s="17"/>
      <c r="AD1222" s="17"/>
      <c r="AE1222" s="17"/>
      <c r="AF1222" s="17" t="s">
        <v>926</v>
      </c>
      <c r="AG1222" s="17">
        <v>521</v>
      </c>
      <c r="AH1222" s="17"/>
      <c r="AI1222" s="17" t="s">
        <v>8</v>
      </c>
      <c r="AJ1222" s="17"/>
      <c r="AK1222" s="17" t="s">
        <v>922</v>
      </c>
      <c r="AL1222" s="17" t="s">
        <v>926</v>
      </c>
      <c r="AM1222" s="17">
        <v>521</v>
      </c>
      <c r="AN1222" s="17"/>
      <c r="AO1222" s="17" t="s">
        <v>8</v>
      </c>
      <c r="AP1222" s="17"/>
      <c r="AQ1222" s="17" t="s">
        <v>922</v>
      </c>
      <c r="AR1222" s="129">
        <v>42409</v>
      </c>
      <c r="AS1222" s="17">
        <v>18137</v>
      </c>
      <c r="AT1222" s="17" t="s">
        <v>926</v>
      </c>
      <c r="AU1222" s="17"/>
      <c r="AV1222" s="17">
        <v>521</v>
      </c>
      <c r="AW1222" s="17" t="s">
        <v>434</v>
      </c>
      <c r="AX1222" s="17" t="s">
        <v>434</v>
      </c>
      <c r="AY1222" s="17" t="s">
        <v>3656</v>
      </c>
      <c r="AZ1222" s="17"/>
      <c r="BA1222" s="17"/>
      <c r="BB1222" s="17"/>
      <c r="BC1222" s="17" t="s">
        <v>5221</v>
      </c>
      <c r="BD1222" s="17" t="s">
        <v>2872</v>
      </c>
      <c r="BE1222" s="17" t="s">
        <v>3046</v>
      </c>
      <c r="BF1222" s="17" t="s">
        <v>3966</v>
      </c>
      <c r="BG1222" s="17"/>
      <c r="BH1222" s="17"/>
      <c r="BI1222" s="76">
        <v>44.9733333</v>
      </c>
      <c r="BJ1222" s="34">
        <v>-108.19305559999999</v>
      </c>
      <c r="BK1222" s="76" t="s">
        <v>1693</v>
      </c>
      <c r="BL1222" s="17"/>
      <c r="BM1222" s="17"/>
      <c r="BN1222" s="17"/>
      <c r="BO1222" s="17"/>
      <c r="BP1222" s="17"/>
      <c r="BQ1222" s="17"/>
      <c r="BR1222" s="17"/>
      <c r="BS1222" s="17"/>
      <c r="BT1222" s="17" t="s">
        <v>5222</v>
      </c>
      <c r="BU1222" s="17"/>
      <c r="BV1222" s="17"/>
      <c r="BW1222" s="17"/>
      <c r="BX1222" s="17"/>
      <c r="BY1222" s="17"/>
      <c r="BZ1222" s="17"/>
      <c r="CA1222" s="17"/>
      <c r="CB1222" s="17"/>
      <c r="CC1222" s="17"/>
      <c r="CD1222" s="17"/>
      <c r="CE1222" s="17"/>
      <c r="CF1222" s="17"/>
      <c r="CG1222" s="17"/>
      <c r="CH1222" s="17"/>
      <c r="CI1222" s="17"/>
      <c r="CJ1222" s="17"/>
      <c r="CK1222" s="17"/>
      <c r="CL1222" s="17"/>
      <c r="CM1222" s="17"/>
      <c r="CN1222" s="17"/>
      <c r="CO1222" s="17"/>
      <c r="CP1222" s="17"/>
      <c r="CQ1222" s="17"/>
      <c r="CR1222" s="17"/>
      <c r="CS1222" s="17"/>
      <c r="CT1222" s="17"/>
      <c r="CU1222" s="17"/>
      <c r="CV1222" s="17"/>
      <c r="CW1222" s="17"/>
      <c r="CX1222" s="17"/>
      <c r="CY1222" s="17"/>
      <c r="CZ1222" s="17"/>
      <c r="DA1222" s="17"/>
      <c r="DB1222" s="17"/>
      <c r="DC1222" s="17"/>
      <c r="DD1222" s="17"/>
      <c r="DE1222" s="17"/>
      <c r="DF1222" s="17"/>
      <c r="DG1222" s="17"/>
      <c r="DH1222" s="17"/>
      <c r="DI1222" s="17"/>
      <c r="DJ1222" s="17"/>
      <c r="DK1222" s="17"/>
      <c r="DL1222" s="17"/>
    </row>
    <row r="1223" spans="1:116" ht="15" hidden="1" customHeight="1">
      <c r="A1223" s="17">
        <v>18139</v>
      </c>
      <c r="D1223" s="17"/>
      <c r="E1223" s="17"/>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c r="AB1223" s="17"/>
      <c r="AC1223" s="17"/>
      <c r="AD1223" s="17"/>
      <c r="AE1223" s="17"/>
      <c r="AF1223" s="17" t="s">
        <v>927</v>
      </c>
      <c r="AG1223" s="17">
        <v>521</v>
      </c>
      <c r="AH1223" s="17"/>
      <c r="AI1223" s="17" t="s">
        <v>11</v>
      </c>
      <c r="AJ1223" s="17"/>
      <c r="AK1223" s="17" t="s">
        <v>922</v>
      </c>
      <c r="AL1223" s="17" t="s">
        <v>927</v>
      </c>
      <c r="AM1223" s="17">
        <v>521</v>
      </c>
      <c r="AN1223" s="17"/>
      <c r="AO1223" s="17" t="s">
        <v>11</v>
      </c>
      <c r="AP1223" s="17"/>
      <c r="AQ1223" s="17" t="s">
        <v>922</v>
      </c>
      <c r="AR1223" s="129">
        <v>42409</v>
      </c>
      <c r="AS1223" s="17">
        <v>18139</v>
      </c>
      <c r="AT1223" s="17" t="s">
        <v>927</v>
      </c>
      <c r="AU1223" s="17"/>
      <c r="AV1223" s="17">
        <v>521</v>
      </c>
      <c r="AW1223" s="17" t="s">
        <v>434</v>
      </c>
      <c r="AX1223" s="17" t="s">
        <v>434</v>
      </c>
      <c r="AY1223" s="17" t="s">
        <v>3656</v>
      </c>
      <c r="AZ1223" s="17"/>
      <c r="BA1223" s="17"/>
      <c r="BB1223" s="17"/>
      <c r="BC1223" s="17" t="s">
        <v>5223</v>
      </c>
      <c r="BD1223" s="17" t="s">
        <v>2872</v>
      </c>
      <c r="BE1223" s="17" t="s">
        <v>3046</v>
      </c>
      <c r="BF1223" s="17" t="s">
        <v>3966</v>
      </c>
      <c r="BG1223" s="17"/>
      <c r="BH1223" s="17"/>
      <c r="BI1223" s="76">
        <v>44.9733333</v>
      </c>
      <c r="BJ1223" s="34">
        <v>-108.19305559999999</v>
      </c>
      <c r="BK1223" s="76" t="s">
        <v>1693</v>
      </c>
      <c r="BL1223" s="17"/>
      <c r="BM1223" s="17"/>
      <c r="BN1223" s="17"/>
      <c r="BO1223" s="17"/>
      <c r="BP1223" s="17"/>
      <c r="BQ1223" s="17"/>
      <c r="BR1223" s="17"/>
      <c r="BS1223" s="17"/>
      <c r="BT1223" s="17" t="s">
        <v>5222</v>
      </c>
      <c r="BU1223" s="17"/>
      <c r="BV1223" s="17"/>
      <c r="BW1223" s="17"/>
      <c r="BX1223" s="17"/>
      <c r="BY1223" s="17"/>
      <c r="BZ1223" s="17"/>
      <c r="CA1223" s="17"/>
      <c r="CB1223" s="17"/>
      <c r="CC1223" s="17"/>
      <c r="CD1223" s="17"/>
      <c r="CE1223" s="17"/>
      <c r="CF1223" s="17"/>
      <c r="CG1223" s="17"/>
      <c r="CH1223" s="17"/>
      <c r="CI1223" s="17"/>
      <c r="CJ1223" s="17"/>
      <c r="CK1223" s="17"/>
      <c r="CL1223" s="17"/>
      <c r="CM1223" s="17"/>
      <c r="CN1223" s="17"/>
      <c r="CO1223" s="17"/>
      <c r="CP1223" s="17"/>
      <c r="CQ1223" s="17"/>
      <c r="CR1223" s="17"/>
      <c r="CS1223" s="17"/>
      <c r="CT1223" s="17"/>
      <c r="CU1223" s="17"/>
      <c r="CV1223" s="17"/>
      <c r="CW1223" s="17"/>
      <c r="CX1223" s="17"/>
      <c r="CY1223" s="17"/>
      <c r="CZ1223" s="17"/>
      <c r="DA1223" s="17"/>
      <c r="DB1223" s="17"/>
      <c r="DC1223" s="17"/>
      <c r="DD1223" s="17"/>
      <c r="DE1223" s="17"/>
      <c r="DF1223" s="17"/>
      <c r="DG1223" s="17"/>
      <c r="DH1223" s="17"/>
      <c r="DI1223" s="17"/>
      <c r="DJ1223" s="17"/>
      <c r="DK1223" s="17"/>
      <c r="DL1223" s="17"/>
    </row>
    <row r="1224" spans="1:116" ht="15" hidden="1" customHeight="1">
      <c r="A1224" s="17">
        <v>18140</v>
      </c>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t="s">
        <v>928</v>
      </c>
      <c r="AG1224" s="17">
        <v>521</v>
      </c>
      <c r="AH1224" s="17"/>
      <c r="AI1224" s="17" t="s">
        <v>8</v>
      </c>
      <c r="AJ1224" s="17"/>
      <c r="AK1224" s="17" t="s">
        <v>922</v>
      </c>
      <c r="AL1224" s="17" t="s">
        <v>928</v>
      </c>
      <c r="AM1224" s="17">
        <v>521</v>
      </c>
      <c r="AN1224" s="17"/>
      <c r="AO1224" s="17" t="s">
        <v>8</v>
      </c>
      <c r="AP1224" s="17"/>
      <c r="AQ1224" s="17" t="s">
        <v>922</v>
      </c>
      <c r="AR1224" s="129">
        <v>42409</v>
      </c>
      <c r="AS1224" s="17">
        <v>18140</v>
      </c>
      <c r="AT1224" s="17" t="s">
        <v>928</v>
      </c>
      <c r="AU1224" s="17"/>
      <c r="AV1224" s="17">
        <v>521</v>
      </c>
      <c r="AW1224" s="17" t="s">
        <v>434</v>
      </c>
      <c r="AX1224" s="17" t="s">
        <v>434</v>
      </c>
      <c r="AY1224" s="17" t="s">
        <v>3656</v>
      </c>
      <c r="AZ1224" s="17"/>
      <c r="BA1224" s="17"/>
      <c r="BB1224" s="17"/>
      <c r="BC1224" s="17" t="s">
        <v>5224</v>
      </c>
      <c r="BD1224" s="17" t="s">
        <v>2872</v>
      </c>
      <c r="BE1224" s="17" t="s">
        <v>3046</v>
      </c>
      <c r="BF1224" s="17" t="s">
        <v>3966</v>
      </c>
      <c r="BG1224" s="17"/>
      <c r="BH1224" s="17"/>
      <c r="BI1224" s="76">
        <v>44.9733333</v>
      </c>
      <c r="BJ1224" s="34">
        <v>-108.19305559999999</v>
      </c>
      <c r="BK1224" s="76" t="s">
        <v>1693</v>
      </c>
      <c r="BL1224" s="17"/>
      <c r="BM1224" s="17"/>
      <c r="BN1224" s="17"/>
      <c r="BO1224" s="17"/>
      <c r="BP1224" s="17"/>
      <c r="BQ1224" s="17"/>
      <c r="BR1224" s="17"/>
      <c r="BS1224" s="17"/>
      <c r="BT1224" s="17" t="s">
        <v>5222</v>
      </c>
      <c r="BU1224" s="17"/>
      <c r="BV1224" s="17"/>
      <c r="BW1224" s="17"/>
      <c r="BX1224" s="17"/>
      <c r="BY1224" s="17"/>
      <c r="BZ1224" s="17"/>
      <c r="CA1224" s="17"/>
      <c r="CB1224" s="17"/>
      <c r="CC1224" s="17"/>
      <c r="CD1224" s="17"/>
      <c r="CE1224" s="17"/>
      <c r="CF1224" s="17"/>
      <c r="CG1224" s="17"/>
      <c r="CH1224" s="17"/>
      <c r="CI1224" s="17"/>
      <c r="CJ1224" s="17"/>
      <c r="CK1224" s="17"/>
      <c r="CL1224" s="17"/>
      <c r="CM1224" s="17"/>
      <c r="CN1224" s="17"/>
      <c r="CO1224" s="17"/>
      <c r="CP1224" s="17"/>
      <c r="CQ1224" s="17"/>
      <c r="CR1224" s="17"/>
      <c r="CS1224" s="17"/>
      <c r="CT1224" s="17"/>
      <c r="CU1224" s="17"/>
      <c r="CV1224" s="17"/>
      <c r="CW1224" s="17"/>
      <c r="CX1224" s="17"/>
      <c r="CY1224" s="17"/>
      <c r="CZ1224" s="17"/>
      <c r="DA1224" s="17"/>
      <c r="DB1224" s="17"/>
      <c r="DC1224" s="17"/>
      <c r="DD1224" s="17"/>
      <c r="DE1224" s="17"/>
      <c r="DF1224" s="17"/>
      <c r="DG1224" s="17"/>
      <c r="DH1224" s="17"/>
      <c r="DI1224" s="17"/>
      <c r="DJ1224" s="17"/>
      <c r="DK1224" s="17"/>
      <c r="DL1224" s="17"/>
    </row>
    <row r="1225" spans="1:116" ht="15" hidden="1" customHeight="1">
      <c r="A1225" s="17">
        <v>18142</v>
      </c>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t="s">
        <v>929</v>
      </c>
      <c r="AG1225" s="17">
        <v>521</v>
      </c>
      <c r="AH1225" s="17"/>
      <c r="AI1225" s="17" t="s">
        <v>8</v>
      </c>
      <c r="AJ1225" s="17"/>
      <c r="AK1225" s="17" t="s">
        <v>922</v>
      </c>
      <c r="AL1225" s="17" t="s">
        <v>929</v>
      </c>
      <c r="AM1225" s="17">
        <v>521</v>
      </c>
      <c r="AN1225" s="17"/>
      <c r="AO1225" s="17" t="s">
        <v>8</v>
      </c>
      <c r="AP1225" s="17"/>
      <c r="AQ1225" s="17" t="s">
        <v>922</v>
      </c>
      <c r="AR1225" s="129">
        <v>42409</v>
      </c>
      <c r="AS1225" s="17">
        <v>18142</v>
      </c>
      <c r="AT1225" s="17" t="s">
        <v>929</v>
      </c>
      <c r="AU1225" s="17"/>
      <c r="AV1225" s="17">
        <v>521</v>
      </c>
      <c r="AW1225" s="17" t="s">
        <v>434</v>
      </c>
      <c r="AX1225" s="17" t="s">
        <v>434</v>
      </c>
      <c r="AY1225" s="17" t="s">
        <v>3656</v>
      </c>
      <c r="AZ1225" s="17"/>
      <c r="BA1225" s="17"/>
      <c r="BB1225" s="17"/>
      <c r="BC1225" s="17" t="s">
        <v>5225</v>
      </c>
      <c r="BD1225" s="17" t="s">
        <v>2872</v>
      </c>
      <c r="BE1225" s="17" t="s">
        <v>3046</v>
      </c>
      <c r="BF1225" s="17" t="s">
        <v>3966</v>
      </c>
      <c r="BG1225" s="17"/>
      <c r="BH1225" s="17"/>
      <c r="BI1225" s="76">
        <v>44.9733333</v>
      </c>
      <c r="BJ1225" s="34">
        <v>-108.19305559999999</v>
      </c>
      <c r="BK1225" s="76" t="s">
        <v>1693</v>
      </c>
      <c r="BL1225" s="17"/>
      <c r="BM1225" s="17"/>
      <c r="BN1225" s="17"/>
      <c r="BO1225" s="17"/>
      <c r="BP1225" s="17"/>
      <c r="BQ1225" s="17"/>
      <c r="BR1225" s="17"/>
      <c r="BS1225" s="17"/>
      <c r="BT1225" s="17" t="s">
        <v>5222</v>
      </c>
      <c r="BU1225" s="17"/>
      <c r="BV1225" s="17"/>
      <c r="BW1225" s="17"/>
      <c r="BX1225" s="17"/>
      <c r="BY1225" s="17"/>
      <c r="BZ1225" s="17"/>
      <c r="CA1225" s="17"/>
      <c r="CB1225" s="17"/>
      <c r="CC1225" s="17"/>
      <c r="DF1225" s="34"/>
      <c r="DG1225" s="34"/>
      <c r="DH1225" s="34"/>
      <c r="DI1225" s="34"/>
      <c r="DJ1225" s="34"/>
      <c r="DK1225" s="34"/>
      <c r="DL1225" s="17"/>
    </row>
    <row r="1226" spans="1:116" ht="15.75">
      <c r="A1226" s="39">
        <v>18161</v>
      </c>
      <c r="D1226" s="157" t="s">
        <v>5227</v>
      </c>
      <c r="E1226" s="157"/>
      <c r="F1226" s="157"/>
      <c r="G1226" s="157" t="s">
        <v>5295</v>
      </c>
      <c r="H1226" s="157" t="s">
        <v>5590</v>
      </c>
      <c r="I1226" s="157"/>
      <c r="J1226" s="157"/>
      <c r="K1226" s="157"/>
      <c r="L1226" s="157"/>
      <c r="M1226" s="157"/>
      <c r="N1226" s="157"/>
      <c r="O1226" s="157"/>
      <c r="P1226" s="251">
        <v>0.219825034251</v>
      </c>
      <c r="Q1226" s="157"/>
      <c r="R1226" s="157"/>
      <c r="S1226" s="157"/>
      <c r="T1226" s="157"/>
      <c r="U1226" s="157"/>
      <c r="V1226" s="157"/>
      <c r="W1226" s="157"/>
      <c r="X1226" s="157"/>
      <c r="Y1226" s="157"/>
      <c r="Z1226" s="157"/>
      <c r="AA1226" s="157"/>
      <c r="AB1226" s="157"/>
      <c r="AC1226" s="157" t="s">
        <v>6169</v>
      </c>
      <c r="AD1226" s="157"/>
      <c r="AE1226" s="7" t="s">
        <v>6686</v>
      </c>
      <c r="AF1226" s="34" t="s">
        <v>930</v>
      </c>
      <c r="AG1226" s="34">
        <v>522</v>
      </c>
      <c r="AI1226" s="34" t="s">
        <v>8</v>
      </c>
      <c r="AK1226" s="34" t="s">
        <v>931</v>
      </c>
      <c r="AL1226" s="34" t="s">
        <v>930</v>
      </c>
      <c r="AM1226" s="34">
        <v>522</v>
      </c>
      <c r="AO1226" s="34" t="s">
        <v>8</v>
      </c>
      <c r="AP1226" s="34"/>
      <c r="AQ1226" s="34" t="s">
        <v>931</v>
      </c>
      <c r="AR1226" s="168">
        <v>42431</v>
      </c>
      <c r="AS1226" s="40">
        <v>18161</v>
      </c>
      <c r="AT1226" s="34" t="s">
        <v>930</v>
      </c>
      <c r="AU1226" s="40"/>
      <c r="AV1226" s="34">
        <v>522</v>
      </c>
      <c r="AW1226" s="34" t="s">
        <v>434</v>
      </c>
      <c r="AX1226" s="34" t="s">
        <v>434</v>
      </c>
      <c r="BE1226" s="34" t="s">
        <v>1015</v>
      </c>
      <c r="BF1226" s="34" t="s">
        <v>5226</v>
      </c>
      <c r="BH1226" s="75" t="s">
        <v>5288</v>
      </c>
      <c r="BY1226" s="157" t="s">
        <v>5227</v>
      </c>
      <c r="CB1226" s="34"/>
      <c r="CC1226" s="34"/>
      <c r="CO1226" s="75" t="s">
        <v>930</v>
      </c>
      <c r="CP1226" s="70" t="s">
        <v>5286</v>
      </c>
      <c r="CQ1226" s="34" t="s">
        <v>1821</v>
      </c>
      <c r="CR1226" s="75">
        <v>34571</v>
      </c>
      <c r="CS1226" s="13" t="s">
        <v>6234</v>
      </c>
      <c r="CT1226" s="75">
        <v>3294</v>
      </c>
      <c r="CU1226" s="75">
        <v>26</v>
      </c>
      <c r="CV1226" s="284">
        <v>3519</v>
      </c>
      <c r="CW1226" s="75">
        <v>-8.3000000000000007</v>
      </c>
      <c r="CX1226" s="75">
        <v>6.4</v>
      </c>
      <c r="DF1226" s="34"/>
      <c r="DG1226" s="34"/>
      <c r="DH1226" s="34"/>
      <c r="DI1226" s="34"/>
      <c r="DJ1226" s="34"/>
      <c r="DK1226" s="34"/>
      <c r="DL1226" s="39"/>
    </row>
    <row r="1227" spans="1:116">
      <c r="A1227" s="40">
        <v>18162</v>
      </c>
      <c r="D1227" s="157" t="s">
        <v>5591</v>
      </c>
      <c r="E1227" s="157"/>
      <c r="F1227" s="157"/>
      <c r="G1227" s="157" t="s">
        <v>5295</v>
      </c>
      <c r="H1227" s="157" t="s">
        <v>5592</v>
      </c>
      <c r="I1227" s="157"/>
      <c r="J1227" s="157"/>
      <c r="K1227" s="157"/>
      <c r="L1227" s="157"/>
      <c r="M1227" s="157"/>
      <c r="N1227" s="157"/>
      <c r="O1227" s="157"/>
      <c r="P1227" s="157"/>
      <c r="Q1227" s="157"/>
      <c r="R1227" s="157"/>
      <c r="S1227" s="157"/>
      <c r="T1227" s="157"/>
      <c r="U1227" s="157"/>
      <c r="V1227" s="157"/>
      <c r="W1227" s="157"/>
      <c r="X1227" s="157"/>
      <c r="Y1227" s="157"/>
      <c r="Z1227" s="157"/>
      <c r="AA1227" s="157"/>
      <c r="AB1227" s="157"/>
      <c r="AC1227" s="157" t="s">
        <v>6169</v>
      </c>
      <c r="AD1227" s="157"/>
      <c r="AE1227" s="7" t="s">
        <v>6686</v>
      </c>
      <c r="AF1227" s="34" t="s">
        <v>932</v>
      </c>
      <c r="AG1227" s="34">
        <v>522</v>
      </c>
      <c r="AI1227" s="34" t="s">
        <v>8</v>
      </c>
      <c r="AK1227" s="34" t="s">
        <v>933</v>
      </c>
      <c r="AL1227" s="34" t="s">
        <v>932</v>
      </c>
      <c r="AM1227" s="34">
        <v>522</v>
      </c>
      <c r="AO1227" s="34" t="s">
        <v>8</v>
      </c>
      <c r="AP1227" s="34"/>
      <c r="AQ1227" s="34" t="s">
        <v>933</v>
      </c>
      <c r="AR1227" s="168">
        <v>42431</v>
      </c>
      <c r="AS1227" s="40">
        <v>18162</v>
      </c>
      <c r="AT1227" s="34" t="s">
        <v>932</v>
      </c>
      <c r="AU1227" s="40"/>
      <c r="AV1227" s="34">
        <v>522</v>
      </c>
      <c r="AW1227" s="34" t="s">
        <v>434</v>
      </c>
      <c r="AX1227" s="34" t="s">
        <v>434</v>
      </c>
      <c r="BE1227" s="34" t="s">
        <v>1015</v>
      </c>
      <c r="BF1227" s="34" t="s">
        <v>5226</v>
      </c>
      <c r="BH1227" s="75" t="s">
        <v>5288</v>
      </c>
      <c r="BY1227" s="157" t="s">
        <v>5591</v>
      </c>
      <c r="CB1227" s="34"/>
      <c r="CC1227" s="34"/>
      <c r="DF1227" s="34"/>
      <c r="DG1227" s="34"/>
      <c r="DH1227" s="34"/>
      <c r="DI1227" s="34"/>
      <c r="DJ1227" s="34"/>
      <c r="DK1227" s="34"/>
      <c r="DL1227" s="40"/>
    </row>
    <row r="1228" spans="1:116" ht="15.75">
      <c r="A1228" s="39">
        <v>18163</v>
      </c>
      <c r="D1228" s="157" t="s">
        <v>5228</v>
      </c>
      <c r="E1228" s="157"/>
      <c r="F1228" s="157"/>
      <c r="G1228" s="157" t="s">
        <v>5295</v>
      </c>
      <c r="H1228" s="157" t="s">
        <v>5593</v>
      </c>
      <c r="I1228" s="157"/>
      <c r="J1228" s="157"/>
      <c r="K1228" s="157"/>
      <c r="L1228" s="157"/>
      <c r="M1228" s="157"/>
      <c r="N1228" s="157"/>
      <c r="O1228" s="157"/>
      <c r="P1228" s="251">
        <v>3.1042495303899999E-2</v>
      </c>
      <c r="Q1228" s="157"/>
      <c r="R1228" s="157"/>
      <c r="S1228" s="157"/>
      <c r="T1228" s="157"/>
      <c r="U1228" s="157"/>
      <c r="V1228" s="157"/>
      <c r="W1228" s="157"/>
      <c r="X1228" s="157"/>
      <c r="Y1228" s="157"/>
      <c r="Z1228" s="157"/>
      <c r="AA1228" s="157"/>
      <c r="AB1228" s="157"/>
      <c r="AC1228" s="157" t="s">
        <v>6658</v>
      </c>
      <c r="AD1228" s="157"/>
      <c r="AE1228" s="7" t="s">
        <v>6687</v>
      </c>
      <c r="AF1228" s="34" t="s">
        <v>934</v>
      </c>
      <c r="AG1228" s="34">
        <v>522</v>
      </c>
      <c r="AI1228" s="34" t="s">
        <v>8</v>
      </c>
      <c r="AK1228" s="34" t="s">
        <v>933</v>
      </c>
      <c r="AL1228" s="34" t="s">
        <v>934</v>
      </c>
      <c r="AM1228" s="34">
        <v>522</v>
      </c>
      <c r="AO1228" s="34" t="s">
        <v>8</v>
      </c>
      <c r="AP1228" s="34"/>
      <c r="AQ1228" s="34" t="s">
        <v>933</v>
      </c>
      <c r="AR1228" s="168">
        <v>42431</v>
      </c>
      <c r="AS1228" s="40">
        <v>18163</v>
      </c>
      <c r="AT1228" s="34" t="s">
        <v>934</v>
      </c>
      <c r="AU1228" s="40"/>
      <c r="AV1228" s="34">
        <v>522</v>
      </c>
      <c r="AW1228" s="34" t="s">
        <v>434</v>
      </c>
      <c r="AX1228" s="34" t="s">
        <v>434</v>
      </c>
      <c r="BE1228" s="34" t="s">
        <v>1015</v>
      </c>
      <c r="BF1228" s="34" t="s">
        <v>5226</v>
      </c>
      <c r="BH1228" s="75" t="s">
        <v>5287</v>
      </c>
      <c r="BY1228" s="157" t="s">
        <v>5228</v>
      </c>
      <c r="CB1228" s="34"/>
      <c r="CC1228" s="34"/>
      <c r="CO1228" s="75" t="s">
        <v>934</v>
      </c>
      <c r="CP1228" s="70" t="s">
        <v>5286</v>
      </c>
      <c r="CQ1228" s="34" t="s">
        <v>1821</v>
      </c>
      <c r="CR1228" s="75">
        <v>34572</v>
      </c>
      <c r="CS1228" s="13" t="s">
        <v>6234</v>
      </c>
      <c r="CT1228" s="75">
        <v>6964</v>
      </c>
      <c r="CU1228" s="75">
        <v>34</v>
      </c>
      <c r="CV1228" s="284">
        <v>7794</v>
      </c>
      <c r="CW1228" s="75">
        <v>-17.100000000000001</v>
      </c>
      <c r="CX1228" s="75">
        <v>8.3000000000000007</v>
      </c>
      <c r="DF1228" s="34"/>
      <c r="DG1228" s="34"/>
      <c r="DH1228" s="34"/>
      <c r="DI1228" s="34"/>
      <c r="DJ1228" s="34"/>
      <c r="DK1228" s="34"/>
      <c r="DL1228" s="39"/>
    </row>
    <row r="1229" spans="1:116">
      <c r="A1229" s="40">
        <v>18164</v>
      </c>
      <c r="D1229" s="157" t="s">
        <v>5594</v>
      </c>
      <c r="E1229" s="157"/>
      <c r="F1229" s="157"/>
      <c r="G1229" s="157" t="s">
        <v>5295</v>
      </c>
      <c r="H1229" s="157" t="s">
        <v>5595</v>
      </c>
      <c r="I1229" s="157"/>
      <c r="J1229" s="157"/>
      <c r="K1229" s="157"/>
      <c r="L1229" s="157"/>
      <c r="M1229" s="157"/>
      <c r="N1229" s="157"/>
      <c r="O1229" s="157"/>
      <c r="P1229" s="157"/>
      <c r="Q1229" s="157"/>
      <c r="R1229" s="157"/>
      <c r="S1229" s="157"/>
      <c r="T1229" s="157"/>
      <c r="U1229" s="157"/>
      <c r="V1229" s="157"/>
      <c r="W1229" s="157"/>
      <c r="X1229" s="157"/>
      <c r="Y1229" s="157"/>
      <c r="Z1229" s="157"/>
      <c r="AA1229" s="157"/>
      <c r="AB1229" s="157"/>
      <c r="AC1229" s="157" t="s">
        <v>6658</v>
      </c>
      <c r="AD1229" s="157"/>
      <c r="AE1229" s="7" t="s">
        <v>6687</v>
      </c>
      <c r="AF1229" s="34" t="s">
        <v>935</v>
      </c>
      <c r="AG1229" s="34">
        <v>522</v>
      </c>
      <c r="AI1229" s="34" t="s">
        <v>8</v>
      </c>
      <c r="AK1229" s="34" t="s">
        <v>933</v>
      </c>
      <c r="AL1229" s="34" t="s">
        <v>935</v>
      </c>
      <c r="AM1229" s="34">
        <v>522</v>
      </c>
      <c r="AO1229" s="34" t="s">
        <v>8</v>
      </c>
      <c r="AP1229" s="34"/>
      <c r="AQ1229" s="34" t="s">
        <v>933</v>
      </c>
      <c r="AR1229" s="168">
        <v>42431</v>
      </c>
      <c r="AS1229" s="40">
        <v>18164</v>
      </c>
      <c r="AT1229" s="34" t="s">
        <v>935</v>
      </c>
      <c r="AU1229" s="40"/>
      <c r="AV1229" s="34">
        <v>522</v>
      </c>
      <c r="AW1229" s="34" t="s">
        <v>434</v>
      </c>
      <c r="AX1229" s="34" t="s">
        <v>434</v>
      </c>
      <c r="BE1229" s="34" t="s">
        <v>1015</v>
      </c>
      <c r="BF1229" s="34" t="s">
        <v>5226</v>
      </c>
      <c r="BH1229" s="75" t="s">
        <v>5287</v>
      </c>
      <c r="BY1229" s="157" t="s">
        <v>5594</v>
      </c>
      <c r="CB1229" s="34"/>
      <c r="CC1229" s="34"/>
      <c r="DF1229" s="34"/>
      <c r="DG1229" s="34"/>
      <c r="DH1229" s="34"/>
      <c r="DI1229" s="34"/>
      <c r="DJ1229" s="34"/>
      <c r="DK1229" s="34"/>
      <c r="DL1229" s="40"/>
    </row>
    <row r="1230" spans="1:116" ht="15" hidden="1" customHeight="1">
      <c r="A1230">
        <v>18706</v>
      </c>
      <c r="D1230" s="157"/>
      <c r="E1230" s="157"/>
      <c r="F1230" s="157"/>
      <c r="G1230" s="157"/>
      <c r="H1230" s="157"/>
      <c r="I1230" s="157"/>
      <c r="J1230" s="157"/>
      <c r="K1230" s="157"/>
      <c r="L1230" s="157"/>
      <c r="M1230" s="157"/>
      <c r="N1230" s="157"/>
      <c r="O1230" s="157"/>
      <c r="P1230" s="157"/>
      <c r="Q1230" s="157"/>
      <c r="R1230" s="157"/>
      <c r="S1230" s="157"/>
      <c r="T1230" s="157"/>
      <c r="U1230" s="157"/>
      <c r="V1230" s="157"/>
      <c r="W1230" s="157"/>
      <c r="X1230" s="157"/>
      <c r="Y1230" s="157"/>
      <c r="Z1230" s="157"/>
      <c r="AA1230" s="157"/>
      <c r="AB1230" s="157"/>
      <c r="AC1230" s="157"/>
      <c r="AD1230" s="157"/>
      <c r="AE1230" s="157"/>
      <c r="AF1230" t="s">
        <v>948</v>
      </c>
      <c r="AG1230">
        <v>529</v>
      </c>
      <c r="AI1230" t="s">
        <v>8</v>
      </c>
      <c r="AJ1230"/>
      <c r="AK1230" t="s">
        <v>922</v>
      </c>
      <c r="AL1230" t="s">
        <v>948</v>
      </c>
      <c r="AM1230">
        <v>529</v>
      </c>
      <c r="AO1230" t="s">
        <v>8</v>
      </c>
      <c r="AP1230"/>
      <c r="AQ1230" t="s">
        <v>922</v>
      </c>
      <c r="AR1230" s="174">
        <v>42578</v>
      </c>
      <c r="AS1230">
        <v>18706</v>
      </c>
      <c r="AT1230" t="s">
        <v>948</v>
      </c>
      <c r="AU1230"/>
      <c r="AV1230">
        <v>529</v>
      </c>
      <c r="AW1230" t="s">
        <v>1580</v>
      </c>
      <c r="AX1230" t="s">
        <v>434</v>
      </c>
      <c r="AY1230"/>
      <c r="AZ1230"/>
      <c r="BC1230" t="s">
        <v>5262</v>
      </c>
      <c r="BD1230" t="s">
        <v>5263</v>
      </c>
      <c r="BE1230" t="s">
        <v>3046</v>
      </c>
      <c r="BF1230" t="s">
        <v>3966</v>
      </c>
      <c r="BG1230" t="s">
        <v>2872</v>
      </c>
      <c r="BI1230" s="91">
        <v>44.973332999999997</v>
      </c>
      <c r="BJ1230" s="91">
        <v>-108.193056</v>
      </c>
      <c r="BK1230" s="32" t="s">
        <v>4876</v>
      </c>
      <c r="BL1230" t="s">
        <v>5264</v>
      </c>
      <c r="BO1230" s="174">
        <v>42556</v>
      </c>
      <c r="BP1230" t="s">
        <v>5265</v>
      </c>
      <c r="BQ1230"/>
      <c r="BR1230"/>
      <c r="BS1230"/>
      <c r="BT1230"/>
      <c r="BU1230"/>
      <c r="BX1230"/>
      <c r="BY1230"/>
      <c r="BZ1230"/>
      <c r="CA1230"/>
      <c r="CB1230"/>
      <c r="CC1230"/>
      <c r="DF1230" s="34"/>
      <c r="DG1230" s="34"/>
      <c r="DH1230" s="34"/>
      <c r="DI1230" s="34"/>
      <c r="DJ1230" s="34"/>
      <c r="DK1230" s="34"/>
    </row>
    <row r="1231" spans="1:116" ht="15" hidden="1" customHeight="1">
      <c r="A1231">
        <v>18714</v>
      </c>
      <c r="D1231" s="157" t="s">
        <v>7018</v>
      </c>
      <c r="E1231" s="157"/>
      <c r="F1231" s="157"/>
      <c r="G1231" s="157"/>
      <c r="H1231" s="157" t="s">
        <v>7079</v>
      </c>
      <c r="I1231" s="157"/>
      <c r="J1231" s="157"/>
      <c r="K1231" s="157"/>
      <c r="L1231" s="157"/>
      <c r="M1231" s="157"/>
      <c r="N1231" s="157"/>
      <c r="O1231" s="157"/>
      <c r="P1231" s="157"/>
      <c r="Q1231" s="157"/>
      <c r="R1231" s="157"/>
      <c r="S1231" s="157"/>
      <c r="T1231" s="157"/>
      <c r="U1231" s="157"/>
      <c r="V1231" s="157"/>
      <c r="W1231" s="157"/>
      <c r="X1231" s="157"/>
      <c r="Y1231" s="157"/>
      <c r="Z1231" s="157"/>
      <c r="AA1231" s="157"/>
      <c r="AB1231" s="157"/>
      <c r="AC1231" s="157"/>
      <c r="AD1231" s="157"/>
      <c r="AF1231" t="s">
        <v>949</v>
      </c>
      <c r="AG1231">
        <v>529</v>
      </c>
      <c r="AI1231" t="s">
        <v>11</v>
      </c>
      <c r="AJ1231"/>
      <c r="AK1231" t="s">
        <v>922</v>
      </c>
      <c r="AL1231" t="s">
        <v>949</v>
      </c>
      <c r="AM1231">
        <v>529</v>
      </c>
      <c r="AO1231" t="s">
        <v>11</v>
      </c>
      <c r="AP1231"/>
      <c r="AQ1231" t="s">
        <v>922</v>
      </c>
      <c r="AR1231" s="174">
        <v>42578</v>
      </c>
      <c r="AS1231">
        <v>18714</v>
      </c>
      <c r="AT1231" t="s">
        <v>949</v>
      </c>
      <c r="AU1231"/>
      <c r="AV1231">
        <v>529</v>
      </c>
      <c r="AW1231" t="s">
        <v>5266</v>
      </c>
      <c r="AX1231"/>
      <c r="AY1231"/>
      <c r="AZ1231"/>
      <c r="BC1231" t="s">
        <v>5267</v>
      </c>
      <c r="BD1231" t="s">
        <v>5263</v>
      </c>
      <c r="BE1231" t="s">
        <v>3046</v>
      </c>
      <c r="BF1231" t="s">
        <v>3966</v>
      </c>
      <c r="BG1231" t="s">
        <v>2872</v>
      </c>
      <c r="BI1231" s="91">
        <v>44.973332999999997</v>
      </c>
      <c r="BJ1231" s="91">
        <v>-108.193056</v>
      </c>
      <c r="BK1231" s="32" t="s">
        <v>4876</v>
      </c>
      <c r="BL1231" t="s">
        <v>5268</v>
      </c>
      <c r="BO1231" s="174">
        <v>42567</v>
      </c>
      <c r="BP1231"/>
      <c r="BQ1231"/>
      <c r="BR1231"/>
      <c r="BS1231"/>
      <c r="BT1231"/>
      <c r="BU1231"/>
      <c r="BX1231"/>
      <c r="BY1231"/>
      <c r="BZ1231"/>
      <c r="CA1231"/>
      <c r="CB1231"/>
      <c r="CC1231"/>
      <c r="DF1231" s="34"/>
      <c r="DG1231" s="34"/>
      <c r="DH1231" s="34"/>
      <c r="DI1231" s="34"/>
      <c r="DJ1231" s="34"/>
      <c r="DK1231" s="34"/>
    </row>
    <row r="1232" spans="1:116" ht="15" hidden="1" customHeight="1">
      <c r="A1232">
        <v>18718</v>
      </c>
      <c r="D1232" s="157"/>
      <c r="E1232" s="157"/>
      <c r="F1232" s="157"/>
      <c r="G1232" s="157"/>
      <c r="H1232" s="157"/>
      <c r="I1232" s="157"/>
      <c r="J1232" s="157"/>
      <c r="K1232" s="157"/>
      <c r="L1232" s="157"/>
      <c r="M1232" s="157"/>
      <c r="N1232" s="157"/>
      <c r="O1232" s="157"/>
      <c r="P1232" s="157"/>
      <c r="Q1232" s="157"/>
      <c r="R1232" s="157"/>
      <c r="S1232" s="157"/>
      <c r="T1232" s="157"/>
      <c r="U1232" s="157"/>
      <c r="V1232" s="157"/>
      <c r="W1232" s="157"/>
      <c r="X1232" s="157"/>
      <c r="Y1232" s="157"/>
      <c r="Z1232" s="157"/>
      <c r="AA1232" s="157"/>
      <c r="AB1232" s="157"/>
      <c r="AC1232" s="157"/>
      <c r="AD1232" s="157"/>
      <c r="AE1232" s="157"/>
      <c r="AF1232" t="s">
        <v>950</v>
      </c>
      <c r="AG1232">
        <v>529</v>
      </c>
      <c r="AI1232" t="s">
        <v>8</v>
      </c>
      <c r="AJ1232"/>
      <c r="AK1232" t="s">
        <v>922</v>
      </c>
      <c r="AL1232" t="s">
        <v>950</v>
      </c>
      <c r="AM1232">
        <v>529</v>
      </c>
      <c r="AO1232" t="s">
        <v>8</v>
      </c>
      <c r="AP1232"/>
      <c r="AQ1232" t="s">
        <v>922</v>
      </c>
      <c r="AR1232" s="174">
        <v>42578</v>
      </c>
      <c r="AS1232">
        <v>18718</v>
      </c>
      <c r="AT1232" t="s">
        <v>950</v>
      </c>
      <c r="AU1232"/>
      <c r="AV1232">
        <v>529</v>
      </c>
      <c r="AW1232" t="s">
        <v>434</v>
      </c>
      <c r="AX1232" t="s">
        <v>434</v>
      </c>
      <c r="AY1232" t="s">
        <v>3656</v>
      </c>
      <c r="AZ1232"/>
      <c r="BC1232" t="s">
        <v>5269</v>
      </c>
      <c r="BD1232" t="s">
        <v>5263</v>
      </c>
      <c r="BE1232" t="s">
        <v>3046</v>
      </c>
      <c r="BF1232" t="s">
        <v>3966</v>
      </c>
      <c r="BG1232" t="s">
        <v>2872</v>
      </c>
      <c r="BI1232" s="91">
        <v>44.973332999999997</v>
      </c>
      <c r="BJ1232" s="91">
        <v>-108.193056</v>
      </c>
      <c r="BK1232" s="32" t="s">
        <v>4876</v>
      </c>
      <c r="BL1232" t="s">
        <v>5270</v>
      </c>
      <c r="BO1232" s="174">
        <v>42556</v>
      </c>
      <c r="BP1232"/>
      <c r="BQ1232"/>
      <c r="BR1232"/>
      <c r="BS1232"/>
      <c r="BT1232"/>
      <c r="BU1232"/>
      <c r="BX1232"/>
      <c r="BY1232"/>
      <c r="BZ1232"/>
      <c r="CA1232"/>
      <c r="CB1232"/>
      <c r="CC1232"/>
      <c r="DF1232" s="34"/>
      <c r="DG1232" s="34"/>
      <c r="DH1232" s="34"/>
      <c r="DI1232" s="34"/>
      <c r="DJ1232" s="34"/>
      <c r="DK1232" s="34"/>
    </row>
    <row r="1233" spans="1:115" ht="15" hidden="1" customHeight="1">
      <c r="A1233">
        <v>18723</v>
      </c>
      <c r="D1233" s="157"/>
      <c r="E1233" s="157"/>
      <c r="F1233" s="157"/>
      <c r="G1233" s="157"/>
      <c r="H1233" s="157"/>
      <c r="I1233" s="157"/>
      <c r="J1233" s="157"/>
      <c r="K1233" s="157"/>
      <c r="L1233" s="157"/>
      <c r="M1233" s="157"/>
      <c r="N1233" s="157"/>
      <c r="O1233" s="157"/>
      <c r="P1233" s="157"/>
      <c r="Q1233" s="157"/>
      <c r="R1233" s="157"/>
      <c r="S1233" s="157"/>
      <c r="T1233" s="157"/>
      <c r="U1233" s="157"/>
      <c r="V1233" s="157"/>
      <c r="W1233" s="157"/>
      <c r="X1233" s="157"/>
      <c r="Y1233" s="157"/>
      <c r="Z1233" s="157"/>
      <c r="AA1233" s="157"/>
      <c r="AB1233" s="157"/>
      <c r="AC1233" s="157"/>
      <c r="AD1233" s="157"/>
      <c r="AE1233" s="157"/>
      <c r="AF1233" t="s">
        <v>951</v>
      </c>
      <c r="AG1233">
        <v>529</v>
      </c>
      <c r="AI1233" t="s">
        <v>8</v>
      </c>
      <c r="AJ1233"/>
      <c r="AK1233" t="s">
        <v>922</v>
      </c>
      <c r="AL1233" t="s">
        <v>951</v>
      </c>
      <c r="AM1233">
        <v>529</v>
      </c>
      <c r="AO1233" t="s">
        <v>8</v>
      </c>
      <c r="AP1233"/>
      <c r="AQ1233" t="s">
        <v>922</v>
      </c>
      <c r="AR1233" s="174">
        <v>42578</v>
      </c>
      <c r="AS1233">
        <v>18723</v>
      </c>
      <c r="AT1233" t="s">
        <v>951</v>
      </c>
      <c r="AU1233"/>
      <c r="AV1233">
        <v>529</v>
      </c>
      <c r="AW1233" t="s">
        <v>434</v>
      </c>
      <c r="AX1233" t="s">
        <v>434</v>
      </c>
      <c r="AY1233" t="s">
        <v>3656</v>
      </c>
      <c r="AZ1233"/>
      <c r="BC1233" t="s">
        <v>5271</v>
      </c>
      <c r="BD1233" t="s">
        <v>5263</v>
      </c>
      <c r="BE1233" t="s">
        <v>3046</v>
      </c>
      <c r="BF1233" t="s">
        <v>3966</v>
      </c>
      <c r="BG1233" t="s">
        <v>2872</v>
      </c>
      <c r="BI1233" s="91">
        <v>44.973332999999997</v>
      </c>
      <c r="BJ1233" s="91">
        <v>-108.193056</v>
      </c>
      <c r="BK1233" s="32" t="s">
        <v>4876</v>
      </c>
      <c r="BL1233" t="s">
        <v>5272</v>
      </c>
      <c r="BO1233"/>
      <c r="BP1233"/>
      <c r="BQ1233"/>
      <c r="BR1233"/>
      <c r="BS1233"/>
      <c r="BT1233"/>
      <c r="BU1233"/>
      <c r="BX1233"/>
      <c r="BY1233"/>
      <c r="BZ1233"/>
      <c r="CA1233"/>
      <c r="CB1233"/>
      <c r="CC1233"/>
      <c r="DF1233" s="34"/>
      <c r="DG1233" s="34"/>
      <c r="DH1233" s="34"/>
      <c r="DI1233" s="34"/>
      <c r="DJ1233" s="34"/>
      <c r="DK1233" s="34"/>
    </row>
    <row r="1234" spans="1:115" ht="15" hidden="1" customHeight="1">
      <c r="A1234">
        <v>18725</v>
      </c>
      <c r="D1234" s="157"/>
      <c r="E1234" s="157"/>
      <c r="F1234" s="157"/>
      <c r="G1234" s="157"/>
      <c r="H1234" s="157"/>
      <c r="I1234" s="157"/>
      <c r="J1234" s="157"/>
      <c r="K1234" s="157"/>
      <c r="L1234" s="157"/>
      <c r="M1234" s="157"/>
      <c r="N1234" s="157"/>
      <c r="O1234" s="157"/>
      <c r="P1234" s="157"/>
      <c r="Q1234" s="157"/>
      <c r="R1234" s="157"/>
      <c r="S1234" s="157"/>
      <c r="T1234" s="157"/>
      <c r="U1234" s="157"/>
      <c r="V1234" s="157"/>
      <c r="W1234" s="157"/>
      <c r="X1234" s="157"/>
      <c r="Y1234" s="157"/>
      <c r="Z1234" s="157"/>
      <c r="AA1234" s="157"/>
      <c r="AB1234" s="157"/>
      <c r="AC1234" s="157"/>
      <c r="AD1234" s="157"/>
      <c r="AE1234" s="157"/>
      <c r="AF1234" t="s">
        <v>952</v>
      </c>
      <c r="AG1234">
        <v>529</v>
      </c>
      <c r="AI1234" t="s">
        <v>11</v>
      </c>
      <c r="AJ1234"/>
      <c r="AK1234" t="s">
        <v>922</v>
      </c>
      <c r="AL1234" t="s">
        <v>952</v>
      </c>
      <c r="AM1234">
        <v>529</v>
      </c>
      <c r="AO1234" t="s">
        <v>11</v>
      </c>
      <c r="AP1234"/>
      <c r="AQ1234" t="s">
        <v>922</v>
      </c>
      <c r="AR1234" s="174">
        <v>42578</v>
      </c>
      <c r="AS1234">
        <v>18725</v>
      </c>
      <c r="AT1234" t="s">
        <v>952</v>
      </c>
      <c r="AU1234"/>
      <c r="AV1234">
        <v>529</v>
      </c>
      <c r="AW1234" t="s">
        <v>434</v>
      </c>
      <c r="AX1234" t="s">
        <v>434</v>
      </c>
      <c r="AY1234" t="s">
        <v>3656</v>
      </c>
      <c r="AZ1234"/>
      <c r="BC1234" t="s">
        <v>5273</v>
      </c>
      <c r="BD1234" t="s">
        <v>5263</v>
      </c>
      <c r="BE1234" t="s">
        <v>3046</v>
      </c>
      <c r="BF1234" t="s">
        <v>3966</v>
      </c>
      <c r="BG1234" t="s">
        <v>2872</v>
      </c>
      <c r="BI1234" s="91">
        <v>44.973332999999997</v>
      </c>
      <c r="BJ1234" s="91">
        <v>-108.193056</v>
      </c>
      <c r="BK1234" s="32" t="s">
        <v>4876</v>
      </c>
      <c r="BL1234" t="s">
        <v>5274</v>
      </c>
      <c r="BO1234"/>
      <c r="BP1234"/>
      <c r="BQ1234"/>
      <c r="BR1234"/>
      <c r="BS1234"/>
      <c r="BT1234"/>
      <c r="BU1234"/>
      <c r="BX1234"/>
      <c r="BY1234"/>
      <c r="BZ1234"/>
      <c r="CA1234"/>
      <c r="CB1234"/>
      <c r="CC1234"/>
      <c r="DF1234" s="34"/>
      <c r="DG1234" s="34"/>
      <c r="DH1234" s="34"/>
      <c r="DI1234" s="34"/>
      <c r="DJ1234" s="34"/>
      <c r="DK1234" s="34"/>
    </row>
    <row r="1235" spans="1:115" ht="15" hidden="1" customHeight="1">
      <c r="A1235">
        <v>18730</v>
      </c>
      <c r="D1235" s="157"/>
      <c r="E1235" s="157"/>
      <c r="F1235" s="157"/>
      <c r="G1235" s="157"/>
      <c r="H1235" s="157"/>
      <c r="I1235" s="157"/>
      <c r="J1235" s="157"/>
      <c r="K1235" s="157"/>
      <c r="L1235" s="157"/>
      <c r="M1235" s="157"/>
      <c r="N1235" s="157"/>
      <c r="O1235" s="157"/>
      <c r="P1235" s="157"/>
      <c r="Q1235" s="157"/>
      <c r="R1235" s="157"/>
      <c r="S1235" s="157"/>
      <c r="T1235" s="157"/>
      <c r="U1235" s="157"/>
      <c r="V1235" s="157"/>
      <c r="W1235" s="157"/>
      <c r="X1235" s="157"/>
      <c r="Y1235" s="157"/>
      <c r="Z1235" s="157"/>
      <c r="AA1235" s="157"/>
      <c r="AB1235" s="157"/>
      <c r="AC1235" s="157"/>
      <c r="AD1235" s="157"/>
      <c r="AE1235" s="157"/>
      <c r="AF1235" t="s">
        <v>953</v>
      </c>
      <c r="AG1235">
        <v>529</v>
      </c>
      <c r="AI1235" t="s">
        <v>11</v>
      </c>
      <c r="AJ1235"/>
      <c r="AK1235" t="s">
        <v>922</v>
      </c>
      <c r="AL1235" t="s">
        <v>953</v>
      </c>
      <c r="AM1235">
        <v>529</v>
      </c>
      <c r="AO1235" t="s">
        <v>11</v>
      </c>
      <c r="AP1235"/>
      <c r="AQ1235" t="s">
        <v>922</v>
      </c>
      <c r="AR1235" s="174">
        <v>42578</v>
      </c>
      <c r="AS1235">
        <v>18730</v>
      </c>
      <c r="AT1235" t="s">
        <v>953</v>
      </c>
      <c r="AU1235"/>
      <c r="AV1235">
        <v>529</v>
      </c>
      <c r="AW1235" t="s">
        <v>434</v>
      </c>
      <c r="AX1235" t="s">
        <v>434</v>
      </c>
      <c r="AY1235" t="s">
        <v>3656</v>
      </c>
      <c r="AZ1235"/>
      <c r="BC1235" t="s">
        <v>5275</v>
      </c>
      <c r="BD1235" t="s">
        <v>5263</v>
      </c>
      <c r="BE1235" t="s">
        <v>3046</v>
      </c>
      <c r="BF1235" t="s">
        <v>3966</v>
      </c>
      <c r="BG1235" t="s">
        <v>2872</v>
      </c>
      <c r="BI1235" s="91">
        <v>44.973332999999997</v>
      </c>
      <c r="BJ1235" s="91">
        <v>-108.193056</v>
      </c>
      <c r="BK1235" s="32" t="s">
        <v>4876</v>
      </c>
      <c r="BL1235"/>
      <c r="BO1235"/>
      <c r="BP1235"/>
      <c r="BQ1235"/>
      <c r="BR1235"/>
      <c r="BS1235"/>
      <c r="BT1235"/>
      <c r="BU1235"/>
      <c r="BX1235"/>
      <c r="BY1235"/>
      <c r="BZ1235"/>
      <c r="CA1235"/>
      <c r="CB1235"/>
      <c r="CC1235"/>
      <c r="DF1235" s="34"/>
      <c r="DG1235" s="34"/>
      <c r="DH1235" s="34"/>
      <c r="DI1235" s="34"/>
      <c r="DJ1235" s="34"/>
      <c r="DK1235" s="34"/>
    </row>
    <row r="1236" spans="1:115" ht="15" hidden="1" customHeight="1">
      <c r="A1236">
        <v>18731</v>
      </c>
      <c r="D1236" s="157" t="s">
        <v>7014</v>
      </c>
      <c r="E1236" s="157"/>
      <c r="F1236" s="157"/>
      <c r="G1236" s="157"/>
      <c r="H1236" s="157" t="s">
        <v>7080</v>
      </c>
      <c r="I1236" s="157"/>
      <c r="J1236" s="157"/>
      <c r="K1236" s="157"/>
      <c r="L1236" s="157"/>
      <c r="M1236" s="157"/>
      <c r="N1236" s="157"/>
      <c r="O1236" s="157"/>
      <c r="P1236" s="157"/>
      <c r="Q1236" s="157"/>
      <c r="R1236" s="157"/>
      <c r="S1236" s="157"/>
      <c r="T1236" s="157"/>
      <c r="U1236" s="157"/>
      <c r="V1236" s="157"/>
      <c r="W1236" s="157"/>
      <c r="X1236" s="157"/>
      <c r="Y1236" s="157"/>
      <c r="Z1236" s="157"/>
      <c r="AA1236" s="157"/>
      <c r="AB1236" s="157"/>
      <c r="AC1236" s="157"/>
      <c r="AD1236" s="157"/>
      <c r="AE1236" s="157"/>
      <c r="AF1236" t="s">
        <v>954</v>
      </c>
      <c r="AG1236">
        <v>529</v>
      </c>
      <c r="AI1236" t="s">
        <v>8</v>
      </c>
      <c r="AJ1236"/>
      <c r="AK1236" t="s">
        <v>922</v>
      </c>
      <c r="AL1236" t="s">
        <v>954</v>
      </c>
      <c r="AM1236">
        <v>529</v>
      </c>
      <c r="AO1236" t="s">
        <v>8</v>
      </c>
      <c r="AP1236"/>
      <c r="AQ1236" t="s">
        <v>922</v>
      </c>
      <c r="AR1236" s="174">
        <v>42578</v>
      </c>
      <c r="AS1236">
        <v>18731</v>
      </c>
      <c r="AT1236" t="s">
        <v>954</v>
      </c>
      <c r="AU1236"/>
      <c r="AV1236">
        <v>529</v>
      </c>
      <c r="AW1236" t="s">
        <v>434</v>
      </c>
      <c r="AX1236" t="s">
        <v>434</v>
      </c>
      <c r="AY1236" t="s">
        <v>3656</v>
      </c>
      <c r="AZ1236"/>
      <c r="BC1236" t="s">
        <v>5276</v>
      </c>
      <c r="BD1236" t="s">
        <v>4978</v>
      </c>
      <c r="BE1236" t="s">
        <v>3046</v>
      </c>
      <c r="BF1236" t="s">
        <v>4965</v>
      </c>
      <c r="BG1236" t="s">
        <v>5277</v>
      </c>
      <c r="BI1236" s="278">
        <v>43.5</v>
      </c>
      <c r="BJ1236" s="278">
        <v>-112.383331</v>
      </c>
      <c r="BK1236" s="34" t="s">
        <v>6196</v>
      </c>
      <c r="BL1236" t="s">
        <v>6197</v>
      </c>
      <c r="BO1236"/>
      <c r="BP1236"/>
      <c r="BQ1236"/>
      <c r="BR1236"/>
      <c r="BS1236"/>
      <c r="BT1236"/>
      <c r="BU1236"/>
      <c r="BX1236"/>
      <c r="BY1236"/>
      <c r="BZ1236"/>
      <c r="CA1236"/>
      <c r="CB1236"/>
      <c r="CC1236"/>
      <c r="DF1236" s="34"/>
      <c r="DG1236" s="34"/>
      <c r="DH1236" s="34"/>
      <c r="DI1236" s="34"/>
      <c r="DJ1236" s="34"/>
      <c r="DK1236" s="34"/>
    </row>
    <row r="1237" spans="1:115" ht="15" hidden="1" customHeight="1">
      <c r="A1237">
        <v>18732</v>
      </c>
      <c r="D1237" s="157"/>
      <c r="E1237" s="157"/>
      <c r="F1237" s="157"/>
      <c r="G1237" s="157"/>
      <c r="H1237" s="157"/>
      <c r="I1237" s="157"/>
      <c r="J1237" s="157"/>
      <c r="K1237" s="157"/>
      <c r="L1237" s="157"/>
      <c r="M1237" s="157"/>
      <c r="N1237" s="157"/>
      <c r="O1237" s="157"/>
      <c r="P1237" s="157"/>
      <c r="Q1237" s="157"/>
      <c r="R1237" s="157"/>
      <c r="S1237" s="157"/>
      <c r="T1237" s="157"/>
      <c r="U1237" s="157"/>
      <c r="V1237" s="157"/>
      <c r="W1237" s="157"/>
      <c r="X1237" s="157"/>
      <c r="Y1237" s="157"/>
      <c r="Z1237" s="157"/>
      <c r="AA1237" s="157"/>
      <c r="AB1237" s="157"/>
      <c r="AC1237" s="157"/>
      <c r="AD1237" s="157"/>
      <c r="AE1237" s="157"/>
      <c r="AF1237" t="s">
        <v>955</v>
      </c>
      <c r="AG1237">
        <v>529</v>
      </c>
      <c r="AI1237" t="s">
        <v>8</v>
      </c>
      <c r="AJ1237"/>
      <c r="AK1237" t="s">
        <v>922</v>
      </c>
      <c r="AL1237" t="s">
        <v>955</v>
      </c>
      <c r="AM1237">
        <v>529</v>
      </c>
      <c r="AO1237" t="s">
        <v>8</v>
      </c>
      <c r="AP1237"/>
      <c r="AQ1237" t="s">
        <v>922</v>
      </c>
      <c r="AR1237" s="174">
        <v>42578</v>
      </c>
      <c r="AS1237">
        <v>18732</v>
      </c>
      <c r="AT1237" t="s">
        <v>955</v>
      </c>
      <c r="AU1237"/>
      <c r="AV1237">
        <v>529</v>
      </c>
      <c r="AW1237" t="s">
        <v>434</v>
      </c>
      <c r="AX1237" t="s">
        <v>434</v>
      </c>
      <c r="AY1237" t="s">
        <v>3656</v>
      </c>
      <c r="AZ1237"/>
      <c r="BC1237" t="s">
        <v>5276</v>
      </c>
      <c r="BD1237" t="s">
        <v>4978</v>
      </c>
      <c r="BE1237" t="s">
        <v>3046</v>
      </c>
      <c r="BF1237" t="s">
        <v>4965</v>
      </c>
      <c r="BG1237" t="s">
        <v>5277</v>
      </c>
      <c r="BI1237" s="278">
        <v>43.5</v>
      </c>
      <c r="BJ1237" s="278">
        <v>-112.383331</v>
      </c>
      <c r="BK1237" s="34" t="s">
        <v>6196</v>
      </c>
      <c r="BL1237" t="s">
        <v>6197</v>
      </c>
      <c r="BO1237"/>
      <c r="BP1237"/>
      <c r="BQ1237"/>
      <c r="BR1237"/>
      <c r="BS1237"/>
      <c r="BT1237"/>
      <c r="BU1237"/>
      <c r="BX1237"/>
      <c r="BY1237"/>
      <c r="BZ1237"/>
      <c r="CA1237"/>
      <c r="CB1237"/>
      <c r="CC1237"/>
      <c r="DF1237" s="34"/>
      <c r="DG1237" s="34"/>
      <c r="DH1237" s="34"/>
      <c r="DI1237" s="34"/>
      <c r="DJ1237" s="34"/>
      <c r="DK1237" s="34"/>
    </row>
    <row r="1238" spans="1:115" ht="15" hidden="1" customHeight="1">
      <c r="A1238">
        <v>18733</v>
      </c>
      <c r="D1238" s="157"/>
      <c r="E1238" s="157"/>
      <c r="F1238" s="157"/>
      <c r="G1238" s="157"/>
      <c r="H1238" s="157"/>
      <c r="I1238" s="157"/>
      <c r="J1238" s="157"/>
      <c r="K1238" s="157"/>
      <c r="L1238" s="157"/>
      <c r="M1238" s="157"/>
      <c r="N1238" s="157"/>
      <c r="O1238" s="157"/>
      <c r="P1238" s="157"/>
      <c r="Q1238" s="157"/>
      <c r="R1238" s="157"/>
      <c r="S1238" s="157"/>
      <c r="T1238" s="157"/>
      <c r="U1238" s="157"/>
      <c r="V1238" s="157"/>
      <c r="W1238" s="157"/>
      <c r="X1238" s="157"/>
      <c r="Y1238" s="157"/>
      <c r="Z1238" s="157"/>
      <c r="AA1238" s="157"/>
      <c r="AB1238" s="157"/>
      <c r="AC1238" s="157"/>
      <c r="AD1238" s="157"/>
      <c r="AE1238" s="157"/>
      <c r="AF1238" t="s">
        <v>956</v>
      </c>
      <c r="AG1238">
        <v>529</v>
      </c>
      <c r="AI1238" t="s">
        <v>8</v>
      </c>
      <c r="AJ1238"/>
      <c r="AK1238" t="s">
        <v>922</v>
      </c>
      <c r="AL1238" t="s">
        <v>956</v>
      </c>
      <c r="AM1238">
        <v>529</v>
      </c>
      <c r="AO1238" t="s">
        <v>8</v>
      </c>
      <c r="AP1238"/>
      <c r="AQ1238" t="s">
        <v>922</v>
      </c>
      <c r="AR1238" s="174">
        <v>42578</v>
      </c>
      <c r="AS1238">
        <v>18733</v>
      </c>
      <c r="AT1238" t="s">
        <v>956</v>
      </c>
      <c r="AU1238"/>
      <c r="AV1238">
        <v>529</v>
      </c>
      <c r="AW1238" t="s">
        <v>434</v>
      </c>
      <c r="AX1238" t="s">
        <v>434</v>
      </c>
      <c r="AY1238" t="s">
        <v>3656</v>
      </c>
      <c r="AZ1238"/>
      <c r="BC1238" t="s">
        <v>5278</v>
      </c>
      <c r="BD1238" t="s">
        <v>4978</v>
      </c>
      <c r="BE1238" t="s">
        <v>3046</v>
      </c>
      <c r="BF1238" t="s">
        <v>4965</v>
      </c>
      <c r="BG1238" t="s">
        <v>5277</v>
      </c>
      <c r="BI1238" s="278">
        <v>43.5</v>
      </c>
      <c r="BJ1238" s="278">
        <v>-112.383331</v>
      </c>
      <c r="BK1238" s="34" t="s">
        <v>6196</v>
      </c>
      <c r="BL1238" t="s">
        <v>6197</v>
      </c>
      <c r="BO1238"/>
      <c r="BP1238"/>
      <c r="BQ1238"/>
      <c r="BR1238"/>
      <c r="BS1238"/>
      <c r="BT1238"/>
      <c r="BU1238"/>
      <c r="BX1238"/>
      <c r="BY1238"/>
      <c r="BZ1238"/>
      <c r="CA1238"/>
      <c r="CB1238"/>
      <c r="CC1238"/>
      <c r="DF1238" s="34"/>
      <c r="DG1238" s="34"/>
      <c r="DH1238" s="34"/>
      <c r="DI1238" s="34"/>
      <c r="DJ1238" s="34"/>
      <c r="DK1238" s="34"/>
    </row>
    <row r="1239" spans="1:115" ht="15" hidden="1" customHeight="1">
      <c r="A1239">
        <v>18734</v>
      </c>
      <c r="D1239" s="157"/>
      <c r="E1239" s="157"/>
      <c r="F1239" s="157"/>
      <c r="G1239" s="157"/>
      <c r="H1239" s="157"/>
      <c r="I1239" s="157"/>
      <c r="J1239" s="157"/>
      <c r="K1239" s="157"/>
      <c r="L1239" s="157"/>
      <c r="M1239" s="157"/>
      <c r="N1239" s="157"/>
      <c r="O1239" s="157"/>
      <c r="P1239" s="157"/>
      <c r="Q1239" s="157"/>
      <c r="R1239" s="157"/>
      <c r="S1239" s="157"/>
      <c r="T1239" s="157"/>
      <c r="U1239" s="157"/>
      <c r="V1239" s="157"/>
      <c r="W1239" s="157"/>
      <c r="X1239" s="157"/>
      <c r="Y1239" s="157"/>
      <c r="Z1239" s="157"/>
      <c r="AA1239" s="157"/>
      <c r="AB1239" s="157"/>
      <c r="AC1239" s="157"/>
      <c r="AD1239" s="157"/>
      <c r="AE1239" s="157"/>
      <c r="AF1239" t="s">
        <v>957</v>
      </c>
      <c r="AG1239">
        <v>529</v>
      </c>
      <c r="AI1239" t="s">
        <v>8</v>
      </c>
      <c r="AJ1239"/>
      <c r="AK1239" t="s">
        <v>922</v>
      </c>
      <c r="AL1239" t="s">
        <v>957</v>
      </c>
      <c r="AM1239">
        <v>529</v>
      </c>
      <c r="AO1239" t="s">
        <v>8</v>
      </c>
      <c r="AP1239"/>
      <c r="AQ1239" t="s">
        <v>922</v>
      </c>
      <c r="AR1239" s="174">
        <v>42578</v>
      </c>
      <c r="AS1239">
        <v>18734</v>
      </c>
      <c r="AT1239" t="s">
        <v>957</v>
      </c>
      <c r="AU1239"/>
      <c r="AV1239">
        <v>529</v>
      </c>
      <c r="AW1239" t="s">
        <v>434</v>
      </c>
      <c r="AX1239" t="s">
        <v>434</v>
      </c>
      <c r="AY1239" t="s">
        <v>3656</v>
      </c>
      <c r="AZ1239"/>
      <c r="BC1239" t="s">
        <v>5276</v>
      </c>
      <c r="BD1239" t="s">
        <v>4978</v>
      </c>
      <c r="BE1239" t="s">
        <v>3046</v>
      </c>
      <c r="BF1239" t="s">
        <v>4965</v>
      </c>
      <c r="BG1239" t="s">
        <v>5277</v>
      </c>
      <c r="BI1239" s="278">
        <v>43.5</v>
      </c>
      <c r="BJ1239" s="278">
        <v>-112.383331</v>
      </c>
      <c r="BK1239" s="34" t="s">
        <v>6196</v>
      </c>
      <c r="BL1239" t="s">
        <v>6197</v>
      </c>
      <c r="BO1239"/>
      <c r="BP1239"/>
      <c r="BQ1239"/>
      <c r="BR1239"/>
      <c r="BS1239"/>
      <c r="BT1239"/>
      <c r="BU1239"/>
      <c r="BX1239"/>
      <c r="BY1239"/>
      <c r="BZ1239"/>
      <c r="CA1239"/>
      <c r="CB1239"/>
      <c r="CC1239"/>
      <c r="DF1239" s="34"/>
      <c r="DG1239" s="34"/>
      <c r="DH1239" s="34"/>
      <c r="DI1239" s="34"/>
      <c r="DJ1239" s="34"/>
      <c r="DK1239" s="34"/>
    </row>
    <row r="1240" spans="1:115" ht="15" hidden="1" customHeight="1">
      <c r="A1240">
        <v>18735</v>
      </c>
      <c r="D1240" s="157" t="s">
        <v>7015</v>
      </c>
      <c r="E1240" s="157"/>
      <c r="F1240" s="157"/>
      <c r="G1240" s="157"/>
      <c r="H1240" s="157" t="s">
        <v>7081</v>
      </c>
      <c r="I1240" s="157"/>
      <c r="J1240" s="157"/>
      <c r="K1240" s="157"/>
      <c r="L1240" s="157"/>
      <c r="M1240" s="157"/>
      <c r="N1240" s="157"/>
      <c r="O1240" s="157"/>
      <c r="P1240" s="157"/>
      <c r="Q1240" s="157"/>
      <c r="R1240" s="157"/>
      <c r="S1240" s="157"/>
      <c r="T1240" s="157"/>
      <c r="U1240" s="157"/>
      <c r="V1240" s="157"/>
      <c r="W1240" s="157"/>
      <c r="X1240" s="157"/>
      <c r="Y1240" s="157"/>
      <c r="Z1240" s="157"/>
      <c r="AA1240" s="157"/>
      <c r="AB1240" s="157"/>
      <c r="AC1240" s="157"/>
      <c r="AD1240" s="157"/>
      <c r="AE1240" s="157"/>
      <c r="AF1240" t="s">
        <v>958</v>
      </c>
      <c r="AG1240">
        <v>529</v>
      </c>
      <c r="AI1240" t="s">
        <v>8</v>
      </c>
      <c r="AJ1240"/>
      <c r="AK1240" t="s">
        <v>922</v>
      </c>
      <c r="AL1240" t="s">
        <v>958</v>
      </c>
      <c r="AM1240">
        <v>529</v>
      </c>
      <c r="AO1240" t="s">
        <v>8</v>
      </c>
      <c r="AP1240"/>
      <c r="AQ1240" t="s">
        <v>922</v>
      </c>
      <c r="AR1240" s="174">
        <v>42578</v>
      </c>
      <c r="AS1240">
        <v>18735</v>
      </c>
      <c r="AT1240" t="s">
        <v>958</v>
      </c>
      <c r="AU1240"/>
      <c r="AV1240">
        <v>529</v>
      </c>
      <c r="AW1240" t="s">
        <v>434</v>
      </c>
      <c r="AX1240" t="s">
        <v>434</v>
      </c>
      <c r="AY1240" t="s">
        <v>3656</v>
      </c>
      <c r="AZ1240"/>
      <c r="BC1240" t="s">
        <v>5276</v>
      </c>
      <c r="BD1240" t="s">
        <v>4978</v>
      </c>
      <c r="BE1240" t="s">
        <v>3046</v>
      </c>
      <c r="BF1240" t="s">
        <v>4965</v>
      </c>
      <c r="BG1240" t="s">
        <v>5277</v>
      </c>
      <c r="BI1240" s="278">
        <v>43.5</v>
      </c>
      <c r="BJ1240" s="278">
        <v>-112.383331</v>
      </c>
      <c r="BK1240" s="34" t="s">
        <v>6196</v>
      </c>
      <c r="BL1240" t="s">
        <v>6197</v>
      </c>
      <c r="BO1240"/>
      <c r="BP1240"/>
      <c r="BQ1240"/>
      <c r="BR1240"/>
      <c r="BS1240"/>
      <c r="BT1240"/>
      <c r="BU1240"/>
      <c r="BX1240"/>
      <c r="BY1240"/>
      <c r="BZ1240"/>
      <c r="CA1240"/>
      <c r="CB1240"/>
      <c r="CC1240"/>
      <c r="DF1240" s="34"/>
      <c r="DG1240" s="34"/>
      <c r="DH1240" s="34"/>
      <c r="DI1240" s="34"/>
      <c r="DJ1240" s="34"/>
      <c r="DK1240" s="34"/>
    </row>
    <row r="1241" spans="1:115" ht="15" hidden="1" customHeight="1">
      <c r="A1241">
        <v>18736</v>
      </c>
      <c r="D1241" s="157" t="s">
        <v>7013</v>
      </c>
      <c r="E1241" s="157"/>
      <c r="F1241" s="157"/>
      <c r="G1241" s="157"/>
      <c r="H1241" s="157" t="s">
        <v>7082</v>
      </c>
      <c r="I1241" s="157"/>
      <c r="J1241" s="157"/>
      <c r="K1241" s="157"/>
      <c r="L1241" s="157"/>
      <c r="M1241" s="157"/>
      <c r="N1241" s="157"/>
      <c r="O1241" s="157"/>
      <c r="P1241" s="157"/>
      <c r="Q1241" s="157"/>
      <c r="R1241" s="157"/>
      <c r="S1241" s="157"/>
      <c r="T1241" s="157"/>
      <c r="U1241" s="157"/>
      <c r="V1241" s="157"/>
      <c r="W1241" s="157"/>
      <c r="X1241" s="157"/>
      <c r="Y1241" s="157"/>
      <c r="Z1241" s="157"/>
      <c r="AA1241" s="157"/>
      <c r="AB1241" s="157"/>
      <c r="AC1241" s="157"/>
      <c r="AD1241" s="157"/>
      <c r="AE1241" s="157"/>
      <c r="AF1241" t="s">
        <v>959</v>
      </c>
      <c r="AG1241">
        <v>529</v>
      </c>
      <c r="AI1241" t="s">
        <v>8</v>
      </c>
      <c r="AJ1241"/>
      <c r="AK1241" t="s">
        <v>922</v>
      </c>
      <c r="AL1241" t="s">
        <v>959</v>
      </c>
      <c r="AM1241">
        <v>529</v>
      </c>
      <c r="AO1241" t="s">
        <v>8</v>
      </c>
      <c r="AP1241"/>
      <c r="AQ1241" t="s">
        <v>922</v>
      </c>
      <c r="AR1241" s="174">
        <v>42578</v>
      </c>
      <c r="AS1241">
        <v>18736</v>
      </c>
      <c r="AT1241" t="s">
        <v>959</v>
      </c>
      <c r="AU1241"/>
      <c r="AV1241">
        <v>529</v>
      </c>
      <c r="AW1241" t="s">
        <v>434</v>
      </c>
      <c r="AX1241" t="s">
        <v>434</v>
      </c>
      <c r="AY1241" t="s">
        <v>3656</v>
      </c>
      <c r="AZ1241"/>
      <c r="BC1241" t="s">
        <v>5279</v>
      </c>
      <c r="BD1241" t="s">
        <v>5280</v>
      </c>
      <c r="BE1241" t="s">
        <v>3046</v>
      </c>
      <c r="BF1241" t="s">
        <v>4965</v>
      </c>
      <c r="BG1241" t="s">
        <v>5281</v>
      </c>
      <c r="BI1241" s="278">
        <v>42.883330999999998</v>
      </c>
      <c r="BJ1241" s="278">
        <v>-112.716667</v>
      </c>
      <c r="BK1241" s="34" t="s">
        <v>6198</v>
      </c>
      <c r="BL1241" t="s">
        <v>6197</v>
      </c>
      <c r="BO1241"/>
      <c r="BP1241"/>
      <c r="BQ1241"/>
      <c r="BR1241"/>
      <c r="BS1241"/>
      <c r="BT1241"/>
      <c r="BU1241"/>
      <c r="BX1241"/>
      <c r="BY1241"/>
      <c r="BZ1241"/>
      <c r="CA1241"/>
      <c r="CB1241"/>
      <c r="CC1241"/>
      <c r="DF1241" s="34"/>
      <c r="DG1241" s="34"/>
      <c r="DH1241" s="34"/>
      <c r="DI1241" s="34"/>
      <c r="DJ1241" s="34"/>
      <c r="DK1241" s="34"/>
    </row>
    <row r="1242" spans="1:115" ht="15" hidden="1" customHeight="1">
      <c r="A1242">
        <v>18737</v>
      </c>
      <c r="D1242" s="157"/>
      <c r="E1242" s="157"/>
      <c r="F1242" s="157"/>
      <c r="G1242" s="157"/>
      <c r="H1242" s="157"/>
      <c r="I1242" s="157"/>
      <c r="J1242" s="157"/>
      <c r="K1242" s="157"/>
      <c r="L1242" s="157"/>
      <c r="M1242" s="157"/>
      <c r="N1242" s="157"/>
      <c r="O1242" s="157"/>
      <c r="P1242" s="157"/>
      <c r="Q1242" s="157"/>
      <c r="R1242" s="157"/>
      <c r="S1242" s="157"/>
      <c r="T1242" s="157"/>
      <c r="U1242" s="157"/>
      <c r="V1242" s="157"/>
      <c r="W1242" s="157"/>
      <c r="X1242" s="157"/>
      <c r="Y1242" s="157"/>
      <c r="Z1242" s="157"/>
      <c r="AA1242" s="157"/>
      <c r="AB1242" s="157"/>
      <c r="AC1242" s="157"/>
      <c r="AD1242" s="157"/>
      <c r="AE1242" s="157"/>
      <c r="AF1242" t="s">
        <v>960</v>
      </c>
      <c r="AG1242">
        <v>529</v>
      </c>
      <c r="AI1242" t="s">
        <v>8</v>
      </c>
      <c r="AJ1242"/>
      <c r="AK1242" t="s">
        <v>922</v>
      </c>
      <c r="AL1242" t="s">
        <v>960</v>
      </c>
      <c r="AM1242">
        <v>529</v>
      </c>
      <c r="AO1242" t="s">
        <v>8</v>
      </c>
      <c r="AP1242"/>
      <c r="AQ1242" t="s">
        <v>922</v>
      </c>
      <c r="AR1242" s="174">
        <v>42578</v>
      </c>
      <c r="AS1242">
        <v>18737</v>
      </c>
      <c r="AT1242" t="s">
        <v>960</v>
      </c>
      <c r="AU1242"/>
      <c r="AV1242">
        <v>529</v>
      </c>
      <c r="AW1242" t="s">
        <v>434</v>
      </c>
      <c r="AX1242" t="s">
        <v>434</v>
      </c>
      <c r="AY1242" t="s">
        <v>3279</v>
      </c>
      <c r="AZ1242"/>
      <c r="BC1242" t="s">
        <v>5282</v>
      </c>
      <c r="BD1242" t="s">
        <v>5280</v>
      </c>
      <c r="BE1242" t="s">
        <v>3046</v>
      </c>
      <c r="BF1242" t="s">
        <v>4965</v>
      </c>
      <c r="BG1242" t="s">
        <v>5283</v>
      </c>
      <c r="BI1242" s="159">
        <v>42.786785999999999</v>
      </c>
      <c r="BJ1242" s="159">
        <v>-112.867276</v>
      </c>
      <c r="BK1242" s="151" t="s">
        <v>1701</v>
      </c>
      <c r="BL1242"/>
      <c r="BO1242"/>
      <c r="BP1242"/>
      <c r="BQ1242"/>
      <c r="BR1242"/>
      <c r="BS1242"/>
      <c r="BT1242"/>
      <c r="BU1242"/>
      <c r="BX1242"/>
      <c r="BY1242"/>
      <c r="BZ1242"/>
      <c r="CA1242"/>
      <c r="CB1242"/>
      <c r="CC1242"/>
      <c r="DF1242" s="34"/>
      <c r="DG1242" s="34"/>
      <c r="DH1242" s="34"/>
      <c r="DI1242" s="34"/>
      <c r="DJ1242" s="34"/>
      <c r="DK1242" s="34"/>
    </row>
    <row r="1243" spans="1:115" ht="15" hidden="1" customHeight="1">
      <c r="A1243">
        <v>18738</v>
      </c>
      <c r="D1243" s="157"/>
      <c r="E1243" s="157"/>
      <c r="F1243" s="157"/>
      <c r="G1243" s="157"/>
      <c r="H1243" s="157"/>
      <c r="I1243" s="157"/>
      <c r="J1243" s="157"/>
      <c r="K1243" s="157"/>
      <c r="L1243" s="157"/>
      <c r="M1243" s="157"/>
      <c r="N1243" s="157"/>
      <c r="O1243" s="157"/>
      <c r="P1243" s="157"/>
      <c r="Q1243" s="157"/>
      <c r="R1243" s="157"/>
      <c r="S1243" s="157"/>
      <c r="T1243" s="157"/>
      <c r="U1243" s="157"/>
      <c r="V1243" s="157"/>
      <c r="W1243" s="157"/>
      <c r="X1243" s="157"/>
      <c r="Y1243" s="157"/>
      <c r="Z1243" s="157"/>
      <c r="AA1243" s="157"/>
      <c r="AB1243" s="157"/>
      <c r="AC1243" s="157"/>
      <c r="AD1243" s="157"/>
      <c r="AE1243" s="157"/>
      <c r="AF1243" t="s">
        <v>961</v>
      </c>
      <c r="AG1243">
        <v>529</v>
      </c>
      <c r="AI1243" t="s">
        <v>8</v>
      </c>
      <c r="AJ1243"/>
      <c r="AK1243" t="s">
        <v>922</v>
      </c>
      <c r="AL1243" t="s">
        <v>961</v>
      </c>
      <c r="AM1243">
        <v>529</v>
      </c>
      <c r="AO1243" t="s">
        <v>8</v>
      </c>
      <c r="AP1243"/>
      <c r="AQ1243" t="s">
        <v>922</v>
      </c>
      <c r="AR1243" s="174">
        <v>42578</v>
      </c>
      <c r="AS1243">
        <v>18738</v>
      </c>
      <c r="AT1243" t="s">
        <v>961</v>
      </c>
      <c r="AU1243"/>
      <c r="AV1243">
        <v>529</v>
      </c>
      <c r="AW1243" t="s">
        <v>434</v>
      </c>
      <c r="AX1243" t="s">
        <v>434</v>
      </c>
      <c r="AY1243" t="s">
        <v>3656</v>
      </c>
      <c r="AZ1243"/>
      <c r="BC1243" t="s">
        <v>5284</v>
      </c>
      <c r="BD1243" t="s">
        <v>5280</v>
      </c>
      <c r="BE1243" t="s">
        <v>3046</v>
      </c>
      <c r="BF1243" t="s">
        <v>4965</v>
      </c>
      <c r="BG1243"/>
      <c r="BI1243" s="278">
        <v>42.75</v>
      </c>
      <c r="BJ1243" s="278">
        <v>-112.866669</v>
      </c>
      <c r="BK1243" s="34" t="s">
        <v>6199</v>
      </c>
      <c r="BL1243" t="s">
        <v>6197</v>
      </c>
      <c r="BO1243"/>
      <c r="BP1243"/>
      <c r="BQ1243"/>
      <c r="BR1243"/>
      <c r="BS1243"/>
      <c r="BT1243"/>
      <c r="BU1243"/>
      <c r="BX1243"/>
      <c r="BY1243"/>
      <c r="BZ1243"/>
      <c r="CA1243"/>
      <c r="CB1243"/>
      <c r="CC1243"/>
      <c r="DF1243" s="34"/>
      <c r="DG1243" s="34"/>
      <c r="DH1243" s="34"/>
      <c r="DI1243" s="34"/>
      <c r="DJ1243" s="34"/>
      <c r="DK1243" s="34"/>
    </row>
    <row r="1244" spans="1:115" ht="15" hidden="1" customHeight="1">
      <c r="A1244">
        <v>18739</v>
      </c>
      <c r="D1244" s="157"/>
      <c r="E1244" s="157"/>
      <c r="F1244" s="157"/>
      <c r="G1244" s="157"/>
      <c r="H1244" s="157"/>
      <c r="I1244" s="157"/>
      <c r="J1244" s="157"/>
      <c r="K1244" s="157"/>
      <c r="L1244" s="157"/>
      <c r="M1244" s="157"/>
      <c r="N1244" s="157"/>
      <c r="O1244" s="157"/>
      <c r="P1244" s="157"/>
      <c r="Q1244" s="157"/>
      <c r="R1244" s="157"/>
      <c r="S1244" s="157"/>
      <c r="T1244" s="157"/>
      <c r="U1244" s="157"/>
      <c r="V1244" s="157"/>
      <c r="W1244" s="157"/>
      <c r="X1244" s="157"/>
      <c r="Y1244" s="157"/>
      <c r="Z1244" s="157"/>
      <c r="AA1244" s="157"/>
      <c r="AB1244" s="157"/>
      <c r="AC1244" s="157"/>
      <c r="AD1244" s="157"/>
      <c r="AE1244" s="157"/>
      <c r="AF1244" t="s">
        <v>962</v>
      </c>
      <c r="AG1244">
        <v>529</v>
      </c>
      <c r="AI1244" t="s">
        <v>8</v>
      </c>
      <c r="AJ1244"/>
      <c r="AK1244" t="s">
        <v>922</v>
      </c>
      <c r="AL1244" t="s">
        <v>962</v>
      </c>
      <c r="AM1244">
        <v>529</v>
      </c>
      <c r="AO1244" t="s">
        <v>8</v>
      </c>
      <c r="AP1244"/>
      <c r="AQ1244" t="s">
        <v>922</v>
      </c>
      <c r="AR1244" s="174">
        <v>42578</v>
      </c>
      <c r="AS1244">
        <v>18739</v>
      </c>
      <c r="AT1244" t="s">
        <v>962</v>
      </c>
      <c r="AU1244"/>
      <c r="AV1244">
        <v>529</v>
      </c>
      <c r="AW1244" t="s">
        <v>434</v>
      </c>
      <c r="AX1244" t="s">
        <v>434</v>
      </c>
      <c r="AY1244" t="s">
        <v>3394</v>
      </c>
      <c r="AZ1244"/>
      <c r="BC1244" t="s">
        <v>5285</v>
      </c>
      <c r="BD1244" t="s">
        <v>5280</v>
      </c>
      <c r="BE1244" t="s">
        <v>3046</v>
      </c>
      <c r="BF1244" t="s">
        <v>4965</v>
      </c>
      <c r="BI1244" s="278">
        <v>42.75</v>
      </c>
      <c r="BJ1244" s="278">
        <v>-112.866669</v>
      </c>
      <c r="BK1244" s="34" t="s">
        <v>6199</v>
      </c>
      <c r="BL1244" t="s">
        <v>6197</v>
      </c>
      <c r="CB1244" s="34"/>
      <c r="CC1244" s="34"/>
      <c r="DF1244" s="34"/>
      <c r="DG1244" s="34"/>
      <c r="DH1244" s="34"/>
      <c r="DI1244" s="34"/>
      <c r="DJ1244" s="34"/>
      <c r="DK1244" s="34"/>
    </row>
    <row r="1245" spans="1:115" hidden="1">
      <c r="A1245">
        <v>19398</v>
      </c>
      <c r="D1245" t="s">
        <v>6536</v>
      </c>
      <c r="H1245" s="7" t="s">
        <v>6929</v>
      </c>
      <c r="I1245" s="7"/>
      <c r="J1245" s="7"/>
      <c r="K1245" s="7"/>
      <c r="L1245" s="7"/>
      <c r="M1245" s="7"/>
      <c r="N1245" s="7"/>
      <c r="O1245" s="7"/>
      <c r="AF1245" t="s">
        <v>6536</v>
      </c>
      <c r="AG1245"/>
      <c r="AH1245"/>
      <c r="AI1245" t="s">
        <v>6537</v>
      </c>
      <c r="AJ1245" t="s">
        <v>6538</v>
      </c>
      <c r="AK1245"/>
      <c r="AL1245"/>
      <c r="AM1245"/>
      <c r="AN1245"/>
      <c r="AO1245"/>
      <c r="AP1245"/>
      <c r="AQ1245"/>
      <c r="AR1245"/>
      <c r="AS1245"/>
      <c r="AT1245"/>
      <c r="AU1245"/>
      <c r="AV1245"/>
      <c r="AW1245" t="s">
        <v>434</v>
      </c>
      <c r="AX1245" t="s">
        <v>434</v>
      </c>
      <c r="AY1245" t="s">
        <v>917</v>
      </c>
      <c r="AZ1245" t="s">
        <v>4971</v>
      </c>
      <c r="BA1245"/>
      <c r="BB1245"/>
      <c r="BC1245" t="s">
        <v>6539</v>
      </c>
      <c r="BD1245"/>
      <c r="BE1245" t="s">
        <v>1015</v>
      </c>
      <c r="BF1245" t="s">
        <v>5679</v>
      </c>
      <c r="BG1245" t="s">
        <v>6540</v>
      </c>
      <c r="BH1245"/>
      <c r="BI1245" s="197">
        <v>55.634999999999998</v>
      </c>
      <c r="BJ1245" s="197">
        <v>-116.072</v>
      </c>
      <c r="BK1245" s="228" t="s">
        <v>6084</v>
      </c>
      <c r="BL1245"/>
      <c r="BM1245"/>
      <c r="BN1245"/>
      <c r="BO1245"/>
      <c r="BP1245"/>
      <c r="BQ1245"/>
      <c r="BR1245" t="s">
        <v>1847</v>
      </c>
      <c r="BS1245" t="s">
        <v>6541</v>
      </c>
      <c r="BT1245"/>
      <c r="BU1245"/>
      <c r="BV1245"/>
      <c r="BW1245"/>
      <c r="BX1245"/>
      <c r="BY1245"/>
      <c r="BZ1245"/>
      <c r="CA1245"/>
      <c r="CB1245"/>
      <c r="CC1245"/>
      <c r="CD1245"/>
      <c r="CE1245"/>
      <c r="CF1245"/>
      <c r="CG1245"/>
      <c r="CH1245"/>
      <c r="CI1245"/>
      <c r="CJ1245"/>
      <c r="CK1245"/>
      <c r="CL1245"/>
      <c r="CM1245"/>
      <c r="CN1245"/>
      <c r="CO1245"/>
      <c r="CP1245"/>
      <c r="CQ1245"/>
      <c r="CR1245"/>
      <c r="CS1245"/>
      <c r="CT1245"/>
      <c r="CU1245"/>
      <c r="CV1245"/>
      <c r="CW1245"/>
      <c r="CX1245"/>
      <c r="CY1245"/>
      <c r="CZ1245"/>
      <c r="DA1245"/>
      <c r="DB1245"/>
      <c r="DC1245"/>
      <c r="DD1245"/>
      <c r="DE1245"/>
    </row>
    <row r="1246" spans="1:115" hidden="1">
      <c r="A1246">
        <v>19399</v>
      </c>
      <c r="D1246" t="s">
        <v>6542</v>
      </c>
      <c r="H1246" t="s">
        <v>7117</v>
      </c>
      <c r="AF1246" t="s">
        <v>6542</v>
      </c>
      <c r="AG1246"/>
      <c r="AH1246"/>
      <c r="AI1246" t="s">
        <v>6537</v>
      </c>
      <c r="AJ1246" t="s">
        <v>6538</v>
      </c>
      <c r="AK1246"/>
      <c r="AL1246"/>
      <c r="AM1246"/>
      <c r="AN1246"/>
      <c r="AO1246"/>
      <c r="AP1246"/>
      <c r="AQ1246"/>
      <c r="AR1246"/>
      <c r="AS1246"/>
      <c r="AT1246"/>
      <c r="AU1246"/>
      <c r="AV1246"/>
      <c r="AW1246" t="s">
        <v>434</v>
      </c>
      <c r="AX1246" t="s">
        <v>434</v>
      </c>
      <c r="AY1246"/>
      <c r="AZ1246"/>
      <c r="BA1246"/>
      <c r="BB1246"/>
      <c r="BC1246" t="s">
        <v>584</v>
      </c>
      <c r="BD1246"/>
      <c r="BE1246" t="s">
        <v>3046</v>
      </c>
      <c r="BF1246" t="s">
        <v>5737</v>
      </c>
      <c r="BG1246" t="s">
        <v>6543</v>
      </c>
      <c r="BH1246"/>
      <c r="BI1246" s="201">
        <v>64.84</v>
      </c>
      <c r="BJ1246" s="201">
        <v>-147.96</v>
      </c>
      <c r="BK1246" s="228" t="s">
        <v>6084</v>
      </c>
      <c r="BL1246"/>
      <c r="BM1246"/>
      <c r="BN1246"/>
      <c r="BO1246"/>
      <c r="BP1246"/>
      <c r="BQ1246"/>
      <c r="BR1246" t="s">
        <v>2021</v>
      </c>
      <c r="BS1246" t="s">
        <v>6544</v>
      </c>
      <c r="BT1246"/>
      <c r="BU1246"/>
      <c r="BV1246"/>
      <c r="BW1246"/>
      <c r="BX1246"/>
      <c r="BY1246"/>
      <c r="BZ1246"/>
      <c r="CA1246"/>
      <c r="CB1246"/>
      <c r="CC1246"/>
      <c r="CD1246"/>
      <c r="CE1246"/>
      <c r="CF1246"/>
      <c r="CG1246"/>
      <c r="CH1246"/>
      <c r="CI1246"/>
      <c r="CJ1246"/>
      <c r="CK1246"/>
      <c r="CL1246"/>
      <c r="CM1246"/>
      <c r="CN1246"/>
      <c r="CO1246"/>
      <c r="CP1246"/>
      <c r="CQ1246" s="304" t="s">
        <v>6622</v>
      </c>
      <c r="CS1246" s="13" t="s">
        <v>6235</v>
      </c>
      <c r="CT1246" s="304">
        <v>25310</v>
      </c>
      <c r="CU1246">
        <v>580</v>
      </c>
      <c r="CV1246" s="284">
        <v>29521</v>
      </c>
      <c r="CW1246"/>
      <c r="CX1246"/>
      <c r="CY1246"/>
      <c r="CZ1246"/>
      <c r="DA1246"/>
      <c r="DB1246"/>
      <c r="DC1246"/>
      <c r="DD1246"/>
      <c r="DE1246"/>
    </row>
    <row r="1247" spans="1:115" hidden="1">
      <c r="A1247">
        <v>19400</v>
      </c>
      <c r="D1247" t="s">
        <v>5726</v>
      </c>
      <c r="H1247" t="s">
        <v>7118</v>
      </c>
      <c r="AF1247" t="s">
        <v>5726</v>
      </c>
      <c r="AG1247"/>
      <c r="AH1247"/>
      <c r="AI1247" t="s">
        <v>6537</v>
      </c>
      <c r="AJ1247" t="s">
        <v>6538</v>
      </c>
      <c r="AK1247"/>
      <c r="AL1247"/>
      <c r="AM1247"/>
      <c r="AN1247"/>
      <c r="AO1247"/>
      <c r="AP1247"/>
      <c r="AQ1247"/>
      <c r="AR1247"/>
      <c r="AS1247"/>
      <c r="AT1247"/>
      <c r="AU1247"/>
      <c r="AV1247"/>
      <c r="AW1247" t="s">
        <v>434</v>
      </c>
      <c r="AX1247" t="s">
        <v>434</v>
      </c>
      <c r="AY1247"/>
      <c r="AZ1247"/>
      <c r="BA1247"/>
      <c r="BB1247"/>
      <c r="BC1247" t="s">
        <v>556</v>
      </c>
      <c r="BD1247"/>
      <c r="BE1247" t="s">
        <v>3046</v>
      </c>
      <c r="BF1247" t="s">
        <v>5737</v>
      </c>
      <c r="BG1247" t="s">
        <v>6545</v>
      </c>
      <c r="BH1247" s="202" t="s">
        <v>6620</v>
      </c>
      <c r="BI1247" s="201">
        <v>70.81</v>
      </c>
      <c r="BJ1247" s="201">
        <v>-154.41</v>
      </c>
      <c r="BK1247" s="228" t="s">
        <v>6084</v>
      </c>
      <c r="BL1247"/>
      <c r="BM1247"/>
      <c r="BN1247"/>
      <c r="BO1247" s="302">
        <v>1998</v>
      </c>
      <c r="BP1247"/>
      <c r="BQ1247"/>
      <c r="BR1247" t="s">
        <v>1910</v>
      </c>
      <c r="BS1247" t="s">
        <v>6546</v>
      </c>
      <c r="BT1247"/>
      <c r="BU1247"/>
      <c r="BV1247"/>
      <c r="BW1247"/>
      <c r="BX1247"/>
      <c r="BY1247"/>
      <c r="BZ1247"/>
      <c r="CA1247"/>
      <c r="CB1247"/>
      <c r="CC1247"/>
      <c r="CD1247"/>
      <c r="CE1247"/>
      <c r="CF1247"/>
      <c r="CG1247"/>
      <c r="CH1247"/>
      <c r="CI1247"/>
      <c r="CJ1247"/>
      <c r="CK1247"/>
      <c r="CL1247"/>
      <c r="CM1247"/>
      <c r="CN1247"/>
      <c r="CO1247"/>
      <c r="CP1247"/>
      <c r="CQ1247" s="300" t="s">
        <v>6619</v>
      </c>
      <c r="CR1247">
        <v>53765</v>
      </c>
      <c r="CS1247" s="13" t="s">
        <v>6234</v>
      </c>
      <c r="CT1247" s="34">
        <v>6400</v>
      </c>
      <c r="CU1247" s="301">
        <v>50</v>
      </c>
      <c r="CV1247" s="284">
        <v>7338</v>
      </c>
      <c r="CW1247"/>
      <c r="CX1247"/>
      <c r="CY1247"/>
      <c r="CZ1247"/>
      <c r="DA1247"/>
      <c r="DB1247"/>
      <c r="DC1247"/>
      <c r="DD1247"/>
      <c r="DE1247"/>
    </row>
    <row r="1248" spans="1:115" hidden="1">
      <c r="A1248">
        <v>19401</v>
      </c>
      <c r="D1248" t="s">
        <v>5728</v>
      </c>
      <c r="H1248" t="s">
        <v>7083</v>
      </c>
      <c r="AF1248" t="s">
        <v>5728</v>
      </c>
      <c r="AG1248"/>
      <c r="AH1248"/>
      <c r="AI1248" t="s">
        <v>6537</v>
      </c>
      <c r="AJ1248" t="s">
        <v>6538</v>
      </c>
      <c r="AK1248"/>
      <c r="AL1248"/>
      <c r="AM1248"/>
      <c r="AN1248"/>
      <c r="AO1248"/>
      <c r="AP1248"/>
      <c r="AQ1248"/>
      <c r="AR1248"/>
      <c r="AS1248"/>
      <c r="AT1248"/>
      <c r="AU1248"/>
      <c r="AV1248"/>
      <c r="AW1248" t="s">
        <v>434</v>
      </c>
      <c r="AX1248" t="s">
        <v>434</v>
      </c>
      <c r="AY1248"/>
      <c r="AZ1248"/>
      <c r="BA1248"/>
      <c r="BB1248"/>
      <c r="BC1248" t="s">
        <v>584</v>
      </c>
      <c r="BD1248"/>
      <c r="BE1248" t="s">
        <v>3046</v>
      </c>
      <c r="BF1248" t="s">
        <v>5737</v>
      </c>
      <c r="BG1248" t="s">
        <v>6545</v>
      </c>
      <c r="BH1248"/>
      <c r="BI1248" s="201">
        <v>70.81</v>
      </c>
      <c r="BJ1248" s="201">
        <v>-154.41</v>
      </c>
      <c r="BK1248" s="228" t="s">
        <v>6084</v>
      </c>
      <c r="BL1248"/>
      <c r="BM1248"/>
      <c r="BN1248"/>
      <c r="BO1248"/>
      <c r="BP1248"/>
      <c r="BQ1248"/>
      <c r="BR1248" t="s">
        <v>1910</v>
      </c>
      <c r="BS1248" t="s">
        <v>6547</v>
      </c>
      <c r="BT1248"/>
      <c r="BU1248"/>
      <c r="BV1248"/>
      <c r="BW1248"/>
      <c r="BX1248"/>
      <c r="BY1248"/>
      <c r="BZ1248"/>
      <c r="CA1248"/>
      <c r="CB1248"/>
      <c r="CC1248"/>
      <c r="CD1248"/>
      <c r="CE1248"/>
      <c r="CF1248"/>
      <c r="CG1248"/>
      <c r="CH1248"/>
      <c r="CI1248"/>
      <c r="CJ1248"/>
      <c r="CK1248"/>
      <c r="CL1248"/>
      <c r="CM1248"/>
      <c r="CN1248"/>
      <c r="CO1248"/>
      <c r="CP1248"/>
      <c r="CQ1248" s="34" t="s">
        <v>6619</v>
      </c>
      <c r="CR1248" s="304">
        <v>53757</v>
      </c>
      <c r="CS1248" s="13" t="s">
        <v>6235</v>
      </c>
      <c r="CT1248" s="305">
        <v>46100</v>
      </c>
      <c r="CU1248">
        <v>2200</v>
      </c>
      <c r="CV1248" s="284">
        <v>48305</v>
      </c>
      <c r="CW1248"/>
      <c r="CX1248"/>
      <c r="CY1248"/>
      <c r="CZ1248"/>
      <c r="DA1248"/>
      <c r="DB1248"/>
      <c r="DC1248"/>
      <c r="DD1248"/>
      <c r="DE1248"/>
    </row>
    <row r="1249" spans="1:109" hidden="1">
      <c r="A1249">
        <v>19402</v>
      </c>
      <c r="D1249" t="s">
        <v>5742</v>
      </c>
      <c r="H1249" t="s">
        <v>7084</v>
      </c>
      <c r="AF1249" t="s">
        <v>5742</v>
      </c>
      <c r="AG1249"/>
      <c r="AH1249"/>
      <c r="AI1249" t="s">
        <v>6537</v>
      </c>
      <c r="AJ1249" t="s">
        <v>6538</v>
      </c>
      <c r="AK1249"/>
      <c r="AL1249"/>
      <c r="AM1249"/>
      <c r="AN1249"/>
      <c r="AO1249"/>
      <c r="AP1249"/>
      <c r="AQ1249"/>
      <c r="AR1249"/>
      <c r="AS1249"/>
      <c r="AT1249"/>
      <c r="AU1249"/>
      <c r="AV1249"/>
      <c r="AW1249" t="s">
        <v>434</v>
      </c>
      <c r="AX1249" t="s">
        <v>434</v>
      </c>
      <c r="AY1249"/>
      <c r="AZ1249"/>
      <c r="BA1249"/>
      <c r="BB1249"/>
      <c r="BC1249" t="s">
        <v>601</v>
      </c>
      <c r="BD1249"/>
      <c r="BE1249" t="s">
        <v>3046</v>
      </c>
      <c r="BF1249" t="s">
        <v>5737</v>
      </c>
      <c r="BG1249" t="s">
        <v>6548</v>
      </c>
      <c r="BH1249"/>
      <c r="BI1249" s="201">
        <v>64.06</v>
      </c>
      <c r="BJ1249" s="201">
        <v>-141.88999999999999</v>
      </c>
      <c r="BK1249" s="228" t="s">
        <v>6084</v>
      </c>
      <c r="BL1249"/>
      <c r="BM1249"/>
      <c r="BN1249"/>
      <c r="BO1249"/>
      <c r="BP1249"/>
      <c r="BQ1249"/>
      <c r="BR1249" t="s">
        <v>1925</v>
      </c>
      <c r="BS1249" t="s">
        <v>6549</v>
      </c>
      <c r="BT1249"/>
      <c r="BU1249"/>
      <c r="BV1249"/>
      <c r="BW1249"/>
      <c r="BX1249"/>
      <c r="BY1249"/>
      <c r="BZ1249"/>
      <c r="CA1249"/>
      <c r="CB1249"/>
      <c r="CC1249"/>
      <c r="CD1249"/>
      <c r="CE1249"/>
      <c r="CF1249"/>
      <c r="CG1249"/>
      <c r="CH1249"/>
      <c r="CI1249"/>
      <c r="CJ1249"/>
      <c r="CK1249"/>
      <c r="CL1249"/>
      <c r="CM1249"/>
      <c r="CN1249"/>
      <c r="CO1249"/>
      <c r="CP1249"/>
      <c r="CQ1249" s="202" t="s">
        <v>6621</v>
      </c>
      <c r="CR1249" s="34">
        <v>11139</v>
      </c>
      <c r="CS1249" s="13" t="s">
        <v>6237</v>
      </c>
      <c r="CT1249" s="302">
        <v>19540</v>
      </c>
      <c r="CU1249">
        <v>120</v>
      </c>
      <c r="CV1249" s="284">
        <v>23537</v>
      </c>
      <c r="CW1249"/>
      <c r="CX1249"/>
      <c r="CY1249"/>
      <c r="CZ1249"/>
      <c r="DA1249"/>
      <c r="DB1249"/>
      <c r="DC1249"/>
      <c r="DD1249"/>
      <c r="DE1249"/>
    </row>
    <row r="1250" spans="1:109" hidden="1">
      <c r="A1250">
        <v>19403</v>
      </c>
      <c r="D1250" t="s">
        <v>5745</v>
      </c>
      <c r="H1250" t="s">
        <v>7085</v>
      </c>
      <c r="AF1250" t="s">
        <v>5745</v>
      </c>
      <c r="AG1250"/>
      <c r="AH1250"/>
      <c r="AI1250" t="s">
        <v>6537</v>
      </c>
      <c r="AJ1250" t="s">
        <v>6538</v>
      </c>
      <c r="AK1250"/>
      <c r="AL1250"/>
      <c r="AM1250"/>
      <c r="AN1250"/>
      <c r="AO1250"/>
      <c r="AP1250"/>
      <c r="AQ1250"/>
      <c r="AR1250"/>
      <c r="AS1250"/>
      <c r="AT1250"/>
      <c r="AU1250"/>
      <c r="AV1250"/>
      <c r="AW1250" t="s">
        <v>434</v>
      </c>
      <c r="AX1250" t="s">
        <v>434</v>
      </c>
      <c r="AY1250"/>
      <c r="AZ1250"/>
      <c r="BA1250"/>
      <c r="BB1250"/>
      <c r="BC1250" t="s">
        <v>1436</v>
      </c>
      <c r="BD1250"/>
      <c r="BE1250" t="s">
        <v>3046</v>
      </c>
      <c r="BF1250" t="s">
        <v>5737</v>
      </c>
      <c r="BG1250" t="s">
        <v>6548</v>
      </c>
      <c r="BH1250"/>
      <c r="BI1250" s="201">
        <v>64.06</v>
      </c>
      <c r="BJ1250" s="201">
        <v>-141.88999999999999</v>
      </c>
      <c r="BK1250" s="228" t="s">
        <v>6084</v>
      </c>
      <c r="BL1250"/>
      <c r="BM1250"/>
      <c r="BN1250"/>
      <c r="BO1250"/>
      <c r="BP1250"/>
      <c r="BQ1250"/>
      <c r="BR1250" t="s">
        <v>1925</v>
      </c>
      <c r="BS1250" t="s">
        <v>6550</v>
      </c>
      <c r="BT1250"/>
      <c r="BU1250"/>
      <c r="BV1250"/>
      <c r="BW1250"/>
      <c r="BX1250"/>
      <c r="BY1250"/>
      <c r="BZ1250"/>
      <c r="CA1250"/>
      <c r="CB1250"/>
      <c r="CC1250"/>
      <c r="CD1250"/>
      <c r="CE1250"/>
      <c r="CF1250"/>
      <c r="CG1250"/>
      <c r="CH1250"/>
      <c r="CI1250"/>
      <c r="CJ1250"/>
      <c r="CK1250"/>
      <c r="CL1250"/>
      <c r="CM1250"/>
      <c r="CN1250"/>
      <c r="CO1250"/>
      <c r="CP1250"/>
      <c r="CQ1250" s="202" t="s">
        <v>1821</v>
      </c>
      <c r="CR1250" s="34">
        <v>11131</v>
      </c>
      <c r="CS1250" s="13" t="s">
        <v>6235</v>
      </c>
      <c r="CT1250" s="302">
        <v>26460</v>
      </c>
      <c r="CU1250">
        <v>160</v>
      </c>
      <c r="CV1250" s="284">
        <v>30741</v>
      </c>
      <c r="CW1250"/>
      <c r="CX1250"/>
      <c r="CY1250"/>
      <c r="CZ1250"/>
      <c r="DA1250"/>
      <c r="DB1250"/>
      <c r="DC1250"/>
      <c r="DD1250"/>
      <c r="DE1250"/>
    </row>
    <row r="1251" spans="1:109" hidden="1">
      <c r="A1251">
        <v>19404</v>
      </c>
      <c r="D1251" t="s">
        <v>5765</v>
      </c>
      <c r="H1251" t="s">
        <v>7086</v>
      </c>
      <c r="AF1251" t="s">
        <v>5765</v>
      </c>
      <c r="AG1251"/>
      <c r="AH1251"/>
      <c r="AI1251" t="s">
        <v>6537</v>
      </c>
      <c r="AJ1251" t="s">
        <v>6538</v>
      </c>
      <c r="AK1251"/>
      <c r="AL1251"/>
      <c r="AM1251"/>
      <c r="AN1251"/>
      <c r="AO1251"/>
      <c r="AP1251"/>
      <c r="AQ1251"/>
      <c r="AR1251"/>
      <c r="AS1251"/>
      <c r="AT1251"/>
      <c r="AU1251"/>
      <c r="AV1251"/>
      <c r="AW1251" t="s">
        <v>434</v>
      </c>
      <c r="AX1251" t="s">
        <v>434</v>
      </c>
      <c r="AY1251"/>
      <c r="AZ1251"/>
      <c r="BA1251"/>
      <c r="BB1251"/>
      <c r="BC1251" t="s">
        <v>1038</v>
      </c>
      <c r="BD1251"/>
      <c r="BE1251" t="s">
        <v>3046</v>
      </c>
      <c r="BF1251" t="s">
        <v>5737</v>
      </c>
      <c r="BG1251" t="s">
        <v>6551</v>
      </c>
      <c r="BH1251"/>
      <c r="BI1251" s="201">
        <v>65.12</v>
      </c>
      <c r="BJ1251" s="201">
        <v>-153.34</v>
      </c>
      <c r="BK1251" s="228" t="s">
        <v>6084</v>
      </c>
      <c r="BL1251"/>
      <c r="BM1251"/>
      <c r="BN1251"/>
      <c r="BO1251"/>
      <c r="BP1251"/>
      <c r="BQ1251"/>
      <c r="BR1251" t="s">
        <v>1910</v>
      </c>
      <c r="BS1251" t="s">
        <v>6552</v>
      </c>
      <c r="BT1251"/>
      <c r="BU1251"/>
      <c r="BV1251"/>
      <c r="BW1251"/>
      <c r="BX1251"/>
      <c r="BY1251"/>
      <c r="BZ1251"/>
      <c r="CA1251"/>
      <c r="CB1251"/>
      <c r="CC1251"/>
      <c r="CD1251"/>
      <c r="CE1251"/>
      <c r="CF1251"/>
      <c r="CG1251"/>
      <c r="CH1251"/>
      <c r="CI1251"/>
      <c r="CJ1251"/>
      <c r="CK1251"/>
      <c r="CL1251"/>
      <c r="CM1251"/>
      <c r="CN1251"/>
      <c r="CO1251"/>
      <c r="CP1251"/>
      <c r="CQ1251" s="202" t="s">
        <v>6625</v>
      </c>
      <c r="CR1251" s="34">
        <v>110938</v>
      </c>
      <c r="CS1251" s="13" t="s">
        <v>6235</v>
      </c>
      <c r="CT1251" s="302">
        <v>26300</v>
      </c>
      <c r="CU1251">
        <v>300</v>
      </c>
      <c r="CV1251" s="284">
        <v>30493</v>
      </c>
      <c r="CW1251"/>
      <c r="CX1251"/>
      <c r="CY1251"/>
      <c r="CZ1251"/>
      <c r="DA1251"/>
      <c r="DB1251"/>
      <c r="DC1251"/>
      <c r="DD1251"/>
      <c r="DE1251"/>
    </row>
    <row r="1252" spans="1:109" hidden="1">
      <c r="A1252">
        <v>19405</v>
      </c>
      <c r="D1252" t="s">
        <v>5768</v>
      </c>
      <c r="H1252" t="s">
        <v>7088</v>
      </c>
      <c r="AF1252" t="s">
        <v>5768</v>
      </c>
      <c r="AG1252"/>
      <c r="AH1252"/>
      <c r="AI1252" t="s">
        <v>6537</v>
      </c>
      <c r="AJ1252" t="s">
        <v>6538</v>
      </c>
      <c r="AK1252"/>
      <c r="AL1252"/>
      <c r="AM1252"/>
      <c r="AN1252"/>
      <c r="AO1252"/>
      <c r="AP1252"/>
      <c r="AQ1252"/>
      <c r="AR1252"/>
      <c r="AS1252"/>
      <c r="AT1252"/>
      <c r="AU1252"/>
      <c r="AV1252"/>
      <c r="AW1252" t="s">
        <v>434</v>
      </c>
      <c r="AX1252" t="s">
        <v>434</v>
      </c>
      <c r="AY1252"/>
      <c r="AZ1252"/>
      <c r="BA1252"/>
      <c r="BB1252"/>
      <c r="BC1252" t="s">
        <v>1601</v>
      </c>
      <c r="BD1252"/>
      <c r="BE1252" t="s">
        <v>3046</v>
      </c>
      <c r="BF1252" t="s">
        <v>5737</v>
      </c>
      <c r="BG1252" t="s">
        <v>6545</v>
      </c>
      <c r="BH1252"/>
      <c r="BI1252" s="201">
        <v>70.81</v>
      </c>
      <c r="BJ1252" s="201">
        <v>-154.41</v>
      </c>
      <c r="BK1252" s="228" t="s">
        <v>6084</v>
      </c>
      <c r="BL1252"/>
      <c r="BM1252"/>
      <c r="BN1252"/>
      <c r="BO1252"/>
      <c r="BP1252"/>
      <c r="BQ1252"/>
      <c r="BR1252" t="s">
        <v>1910</v>
      </c>
      <c r="BS1252" t="s">
        <v>6553</v>
      </c>
      <c r="BT1252"/>
      <c r="BU1252"/>
      <c r="BV1252"/>
      <c r="BW1252"/>
      <c r="BX1252"/>
      <c r="BY1252"/>
      <c r="BZ1252"/>
      <c r="CA1252"/>
      <c r="CB1252"/>
      <c r="CC1252"/>
      <c r="CD1252"/>
      <c r="CE1252"/>
      <c r="CF1252"/>
      <c r="CG1252"/>
      <c r="CH1252"/>
      <c r="CI1252"/>
      <c r="CJ1252"/>
      <c r="CK1252"/>
      <c r="CL1252"/>
      <c r="CM1252"/>
      <c r="CN1252"/>
      <c r="CO1252"/>
      <c r="CP1252"/>
      <c r="CQ1252" s="202" t="s">
        <v>1613</v>
      </c>
      <c r="CR1252" s="34">
        <v>53783</v>
      </c>
      <c r="CS1252" s="13" t="s">
        <v>6235</v>
      </c>
      <c r="CT1252" s="302">
        <v>49600</v>
      </c>
      <c r="CU1252">
        <v>4000</v>
      </c>
      <c r="CV1252" s="284">
        <v>54757</v>
      </c>
      <c r="CW1252"/>
      <c r="CX1252"/>
      <c r="CY1252"/>
      <c r="CZ1252"/>
      <c r="DA1252"/>
      <c r="DB1252"/>
      <c r="DC1252"/>
      <c r="DD1252"/>
      <c r="DE1252"/>
    </row>
    <row r="1253" spans="1:109" hidden="1">
      <c r="A1253">
        <v>19406</v>
      </c>
      <c r="D1253" t="s">
        <v>6554</v>
      </c>
      <c r="AF1253" t="s">
        <v>6554</v>
      </c>
      <c r="AG1253"/>
      <c r="AH1253"/>
      <c r="AI1253" t="s">
        <v>6537</v>
      </c>
      <c r="AJ1253" t="s">
        <v>6538</v>
      </c>
      <c r="AK1253"/>
      <c r="AL1253"/>
      <c r="AM1253"/>
      <c r="AN1253"/>
      <c r="AO1253"/>
      <c r="AP1253"/>
      <c r="AQ1253"/>
      <c r="AR1253"/>
      <c r="AS1253"/>
      <c r="AT1253"/>
      <c r="AU1253"/>
      <c r="AV1253"/>
      <c r="AW1253" t="s">
        <v>434</v>
      </c>
      <c r="AX1253" t="s">
        <v>434</v>
      </c>
      <c r="AY1253"/>
      <c r="AZ1253"/>
      <c r="BA1253"/>
      <c r="BB1253"/>
      <c r="BC1253" t="s">
        <v>556</v>
      </c>
      <c r="BD1253"/>
      <c r="BE1253" t="s">
        <v>1515</v>
      </c>
      <c r="BF1253" t="s">
        <v>1516</v>
      </c>
      <c r="BG1253" t="s">
        <v>6555</v>
      </c>
      <c r="BH1253"/>
      <c r="BI1253" s="3">
        <v>68.275000000000006</v>
      </c>
      <c r="BJ1253" s="3">
        <v>161.25</v>
      </c>
      <c r="BK1253" s="73" t="s">
        <v>1586</v>
      </c>
      <c r="BL1253"/>
      <c r="BM1253"/>
      <c r="BN1253"/>
      <c r="BO1253"/>
      <c r="BP1253"/>
      <c r="BQ1253"/>
      <c r="BR1253" t="s">
        <v>6276</v>
      </c>
      <c r="BS1253" t="s">
        <v>6556</v>
      </c>
      <c r="BT1253"/>
      <c r="BU1253"/>
      <c r="BV1253"/>
      <c r="BW1253"/>
      <c r="BX1253"/>
      <c r="BY1253"/>
      <c r="BZ1253"/>
      <c r="CA1253"/>
      <c r="CB1253"/>
      <c r="CC1253"/>
      <c r="CD1253"/>
      <c r="CE1253"/>
      <c r="CF1253"/>
      <c r="CG1253"/>
      <c r="CH1253"/>
      <c r="CI1253"/>
      <c r="CJ1253"/>
      <c r="CK1253"/>
      <c r="CL1253"/>
      <c r="CM1253"/>
      <c r="CN1253"/>
      <c r="CO1253"/>
      <c r="CP1253"/>
      <c r="CQ1253"/>
      <c r="CR1253"/>
      <c r="CS1253"/>
      <c r="CT1253"/>
      <c r="CU1253"/>
      <c r="CV1253"/>
      <c r="CW1253"/>
      <c r="CX1253"/>
      <c r="CY1253"/>
      <c r="CZ1253"/>
      <c r="DA1253"/>
      <c r="DB1253"/>
      <c r="DC1253"/>
      <c r="DD1253"/>
      <c r="DE1253"/>
    </row>
    <row r="1254" spans="1:109" hidden="1">
      <c r="A1254">
        <v>19407</v>
      </c>
      <c r="D1254" t="s">
        <v>6557</v>
      </c>
      <c r="AF1254" t="s">
        <v>6557</v>
      </c>
      <c r="AG1254"/>
      <c r="AH1254"/>
      <c r="AI1254" t="s">
        <v>6537</v>
      </c>
      <c r="AJ1254" t="s">
        <v>6538</v>
      </c>
      <c r="AK1254"/>
      <c r="AL1254"/>
      <c r="AM1254"/>
      <c r="AN1254"/>
      <c r="AO1254"/>
      <c r="AP1254"/>
      <c r="AQ1254"/>
      <c r="AR1254"/>
      <c r="AS1254"/>
      <c r="AT1254"/>
      <c r="AU1254"/>
      <c r="AV1254"/>
      <c r="AW1254" t="s">
        <v>434</v>
      </c>
      <c r="AX1254" t="s">
        <v>434</v>
      </c>
      <c r="AY1254"/>
      <c r="AZ1254"/>
      <c r="BA1254"/>
      <c r="BB1254"/>
      <c r="BC1254" t="s">
        <v>601</v>
      </c>
      <c r="BD1254"/>
      <c r="BE1254" t="s">
        <v>3046</v>
      </c>
      <c r="BF1254" t="s">
        <v>5737</v>
      </c>
      <c r="BG1254" t="s">
        <v>6558</v>
      </c>
      <c r="BH1254"/>
      <c r="BI1254" s="201">
        <v>66.296000000000006</v>
      </c>
      <c r="BJ1254" s="201">
        <v>-142.482</v>
      </c>
      <c r="BK1254" s="228" t="s">
        <v>6084</v>
      </c>
      <c r="BL1254"/>
      <c r="BM1254"/>
      <c r="BN1254"/>
      <c r="BO1254"/>
      <c r="BP1254"/>
      <c r="BQ1254"/>
      <c r="BR1254" t="s">
        <v>1478</v>
      </c>
      <c r="BS1254" t="s">
        <v>6559</v>
      </c>
      <c r="BT1254"/>
      <c r="BU1254"/>
      <c r="BV1254"/>
      <c r="BW1254"/>
      <c r="BX1254"/>
      <c r="BY1254"/>
      <c r="BZ1254"/>
      <c r="CA1254"/>
      <c r="CB1254"/>
      <c r="CC1254"/>
      <c r="CD1254"/>
      <c r="CE1254"/>
      <c r="CF1254"/>
      <c r="CG1254"/>
      <c r="CH1254"/>
      <c r="CI1254"/>
      <c r="CJ1254"/>
      <c r="CK1254"/>
      <c r="CL1254"/>
      <c r="CM1254"/>
      <c r="CN1254"/>
      <c r="CO1254"/>
      <c r="CP1254"/>
      <c r="CQ1254"/>
      <c r="CR1254"/>
      <c r="CS1254"/>
      <c r="CT1254"/>
      <c r="CU1254"/>
      <c r="CV1254"/>
      <c r="CW1254"/>
      <c r="CX1254"/>
      <c r="CY1254"/>
      <c r="CZ1254"/>
      <c r="DA1254"/>
      <c r="DB1254"/>
      <c r="DC1254"/>
      <c r="DD1254"/>
      <c r="DE1254"/>
    </row>
    <row r="1255" spans="1:109" hidden="1">
      <c r="A1255">
        <v>19408</v>
      </c>
      <c r="D1255" t="s">
        <v>5880</v>
      </c>
      <c r="H1255" t="s">
        <v>7089</v>
      </c>
      <c r="AF1255" t="s">
        <v>5880</v>
      </c>
      <c r="AG1255"/>
      <c r="AH1255"/>
      <c r="AI1255" t="s">
        <v>6537</v>
      </c>
      <c r="AJ1255" t="s">
        <v>6538</v>
      </c>
      <c r="AK1255"/>
      <c r="AL1255"/>
      <c r="AM1255"/>
      <c r="AN1255"/>
      <c r="AO1255"/>
      <c r="AP1255"/>
      <c r="AQ1255"/>
      <c r="AR1255"/>
      <c r="AS1255"/>
      <c r="AT1255"/>
      <c r="AU1255"/>
      <c r="AV1255"/>
      <c r="AW1255" t="s">
        <v>434</v>
      </c>
      <c r="AX1255" t="s">
        <v>434</v>
      </c>
      <c r="AY1255"/>
      <c r="AZ1255"/>
      <c r="BA1255"/>
      <c r="BB1255"/>
      <c r="BC1255" t="s">
        <v>1601</v>
      </c>
      <c r="BD1255"/>
      <c r="BE1255" t="s">
        <v>3046</v>
      </c>
      <c r="BF1255" t="s">
        <v>5737</v>
      </c>
      <c r="BG1255" t="s">
        <v>6545</v>
      </c>
      <c r="BH1255"/>
      <c r="BI1255" s="201">
        <v>70.81</v>
      </c>
      <c r="BJ1255" s="201">
        <v>-154.41</v>
      </c>
      <c r="BK1255" s="228" t="s">
        <v>6084</v>
      </c>
      <c r="BL1255"/>
      <c r="BM1255"/>
      <c r="BN1255"/>
      <c r="BO1255"/>
      <c r="BP1255"/>
      <c r="BQ1255"/>
      <c r="BR1255" t="s">
        <v>1910</v>
      </c>
      <c r="BS1255" t="s">
        <v>6560</v>
      </c>
      <c r="BT1255"/>
      <c r="BU1255"/>
      <c r="BV1255"/>
      <c r="BW1255"/>
      <c r="BX1255"/>
      <c r="BY1255"/>
      <c r="BZ1255"/>
      <c r="CA1255"/>
      <c r="CB1255"/>
      <c r="CC1255"/>
      <c r="CD1255"/>
      <c r="CE1255"/>
      <c r="CF1255"/>
      <c r="CG1255"/>
      <c r="CH1255"/>
      <c r="CI1255"/>
      <c r="CJ1255"/>
      <c r="CK1255"/>
      <c r="CL1255"/>
      <c r="CM1255"/>
      <c r="CN1255"/>
      <c r="CO1255"/>
      <c r="CP1255"/>
      <c r="CQ1255" s="202" t="s">
        <v>6619</v>
      </c>
      <c r="CR1255" s="34">
        <v>53781</v>
      </c>
      <c r="CS1255" s="13" t="s">
        <v>6235</v>
      </c>
      <c r="CT1255" s="303">
        <v>39800</v>
      </c>
      <c r="CU1255">
        <v>1200</v>
      </c>
      <c r="CV1255" s="284">
        <v>43863</v>
      </c>
      <c r="CW1255"/>
      <c r="CX1255"/>
      <c r="CY1255"/>
      <c r="CZ1255"/>
      <c r="DA1255"/>
      <c r="DB1255"/>
      <c r="DC1255"/>
      <c r="DD1255"/>
      <c r="DE1255"/>
    </row>
    <row r="1256" spans="1:109" hidden="1">
      <c r="A1256">
        <v>19409</v>
      </c>
      <c r="D1256" t="s">
        <v>5900</v>
      </c>
      <c r="H1256" t="s">
        <v>7096</v>
      </c>
      <c r="AF1256" t="s">
        <v>5900</v>
      </c>
      <c r="AG1256"/>
      <c r="AH1256"/>
      <c r="AI1256" t="s">
        <v>6537</v>
      </c>
      <c r="AJ1256" t="s">
        <v>6538</v>
      </c>
      <c r="AK1256"/>
      <c r="AL1256"/>
      <c r="AM1256"/>
      <c r="AN1256"/>
      <c r="AO1256"/>
      <c r="AP1256"/>
      <c r="AQ1256"/>
      <c r="AR1256"/>
      <c r="AS1256"/>
      <c r="AT1256"/>
      <c r="AU1256"/>
      <c r="AV1256"/>
      <c r="AW1256" t="s">
        <v>434</v>
      </c>
      <c r="AX1256" t="s">
        <v>434</v>
      </c>
      <c r="AY1256"/>
      <c r="AZ1256"/>
      <c r="BA1256"/>
      <c r="BB1256"/>
      <c r="BC1256" t="s">
        <v>584</v>
      </c>
      <c r="BD1256"/>
      <c r="BE1256" t="s">
        <v>3046</v>
      </c>
      <c r="BF1256" t="s">
        <v>5737</v>
      </c>
      <c r="BG1256" t="s">
        <v>6545</v>
      </c>
      <c r="BH1256"/>
      <c r="BI1256" s="201">
        <v>70.81</v>
      </c>
      <c r="BJ1256" s="201">
        <v>-154.41</v>
      </c>
      <c r="BK1256" s="228" t="s">
        <v>6084</v>
      </c>
      <c r="BL1256"/>
      <c r="BM1256"/>
      <c r="BN1256"/>
      <c r="BO1256"/>
      <c r="BP1256"/>
      <c r="BQ1256"/>
      <c r="BR1256" t="s">
        <v>1910</v>
      </c>
      <c r="BS1256" t="s">
        <v>6561</v>
      </c>
      <c r="BT1256"/>
      <c r="BU1256"/>
      <c r="BV1256"/>
      <c r="BW1256"/>
      <c r="BX1256"/>
      <c r="BY1256"/>
      <c r="BZ1256"/>
      <c r="CA1256"/>
      <c r="CB1256"/>
      <c r="CC1256"/>
      <c r="CD1256"/>
      <c r="CE1256"/>
      <c r="CF1256"/>
      <c r="CG1256"/>
      <c r="CH1256"/>
      <c r="CI1256"/>
      <c r="CJ1256"/>
      <c r="CK1256"/>
      <c r="CL1256"/>
      <c r="CM1256"/>
      <c r="CN1256"/>
      <c r="CO1256"/>
      <c r="CP1256"/>
      <c r="CQ1256" s="202" t="s">
        <v>6619</v>
      </c>
      <c r="CR1256" s="34">
        <v>53768</v>
      </c>
      <c r="CS1256" s="13" t="s">
        <v>6235</v>
      </c>
      <c r="CT1256" s="302">
        <v>27590</v>
      </c>
      <c r="CU1256">
        <v>280</v>
      </c>
      <c r="CV1256" s="284">
        <v>31471</v>
      </c>
      <c r="CW1256"/>
      <c r="CX1256"/>
      <c r="CY1256"/>
      <c r="CZ1256"/>
      <c r="DA1256"/>
      <c r="DB1256"/>
      <c r="DC1256"/>
      <c r="DD1256"/>
      <c r="DE1256"/>
    </row>
    <row r="1257" spans="1:109" hidden="1">
      <c r="A1257">
        <v>19410</v>
      </c>
      <c r="D1257" t="s">
        <v>5906</v>
      </c>
      <c r="H1257" t="s">
        <v>7116</v>
      </c>
      <c r="AF1257" t="s">
        <v>5906</v>
      </c>
      <c r="AG1257"/>
      <c r="AH1257"/>
      <c r="AI1257" t="s">
        <v>6537</v>
      </c>
      <c r="AJ1257" t="s">
        <v>6538</v>
      </c>
      <c r="AK1257"/>
      <c r="AL1257"/>
      <c r="AM1257"/>
      <c r="AN1257"/>
      <c r="AO1257"/>
      <c r="AP1257"/>
      <c r="AQ1257"/>
      <c r="AR1257"/>
      <c r="AS1257"/>
      <c r="AT1257"/>
      <c r="AU1257"/>
      <c r="AV1257"/>
      <c r="AW1257" t="s">
        <v>434</v>
      </c>
      <c r="AX1257" t="s">
        <v>434</v>
      </c>
      <c r="AY1257"/>
      <c r="AZ1257"/>
      <c r="BA1257"/>
      <c r="BB1257"/>
      <c r="BC1257" t="s">
        <v>1436</v>
      </c>
      <c r="BD1257"/>
      <c r="BE1257" t="s">
        <v>3046</v>
      </c>
      <c r="BF1257" t="s">
        <v>5737</v>
      </c>
      <c r="BG1257" t="s">
        <v>6545</v>
      </c>
      <c r="BH1257"/>
      <c r="BI1257" s="201">
        <v>70.81</v>
      </c>
      <c r="BJ1257" s="201">
        <v>-154.41</v>
      </c>
      <c r="BK1257" s="228" t="s">
        <v>6084</v>
      </c>
      <c r="BL1257"/>
      <c r="BM1257"/>
      <c r="BN1257"/>
      <c r="BO1257"/>
      <c r="BP1257"/>
      <c r="BQ1257"/>
      <c r="BR1257" t="s">
        <v>1910</v>
      </c>
      <c r="BS1257" t="s">
        <v>6562</v>
      </c>
      <c r="BT1257"/>
      <c r="BU1257"/>
      <c r="BV1257"/>
      <c r="BW1257"/>
      <c r="BX1257"/>
      <c r="BY1257"/>
      <c r="BZ1257"/>
      <c r="CA1257"/>
      <c r="CB1257"/>
      <c r="CC1257"/>
      <c r="CD1257"/>
      <c r="CE1257"/>
      <c r="CF1257"/>
      <c r="CG1257"/>
      <c r="CH1257"/>
      <c r="CI1257"/>
      <c r="CJ1257"/>
      <c r="CK1257"/>
      <c r="CL1257"/>
      <c r="CM1257"/>
      <c r="CN1257"/>
      <c r="CO1257"/>
      <c r="CP1257"/>
      <c r="CQ1257" s="202" t="s">
        <v>6619</v>
      </c>
      <c r="CR1257" s="34">
        <v>53759</v>
      </c>
      <c r="CS1257" s="13" t="s">
        <v>6235</v>
      </c>
      <c r="CT1257" s="302">
        <v>31630</v>
      </c>
      <c r="CU1257">
        <v>440</v>
      </c>
      <c r="CV1257" s="284">
        <v>35562</v>
      </c>
      <c r="CW1257"/>
      <c r="CX1257"/>
      <c r="CY1257"/>
      <c r="CZ1257"/>
      <c r="DA1257"/>
      <c r="DB1257"/>
      <c r="DC1257"/>
      <c r="DD1257"/>
      <c r="DE1257"/>
    </row>
    <row r="1258" spans="1:109" hidden="1">
      <c r="A1258">
        <v>19411</v>
      </c>
      <c r="D1258" t="s">
        <v>5941</v>
      </c>
      <c r="AF1258" t="s">
        <v>5941</v>
      </c>
      <c r="AG1258"/>
      <c r="AH1258"/>
      <c r="AI1258" t="s">
        <v>6537</v>
      </c>
      <c r="AJ1258" t="s">
        <v>6538</v>
      </c>
      <c r="AK1258"/>
      <c r="AL1258"/>
      <c r="AM1258"/>
      <c r="AN1258"/>
      <c r="AO1258"/>
      <c r="AP1258"/>
      <c r="AQ1258"/>
      <c r="AR1258"/>
      <c r="AS1258"/>
      <c r="AT1258"/>
      <c r="AU1258"/>
      <c r="AV1258"/>
      <c r="AW1258" t="s">
        <v>434</v>
      </c>
      <c r="AX1258" t="s">
        <v>434</v>
      </c>
      <c r="AY1258"/>
      <c r="AZ1258"/>
      <c r="BA1258"/>
      <c r="BB1258"/>
      <c r="BC1258" t="s">
        <v>1427</v>
      </c>
      <c r="BD1258"/>
      <c r="BE1258" t="s">
        <v>1015</v>
      </c>
      <c r="BF1258" t="s">
        <v>5679</v>
      </c>
      <c r="BG1258" t="s">
        <v>6563</v>
      </c>
      <c r="BH1258"/>
      <c r="BI1258" s="201">
        <v>49.1</v>
      </c>
      <c r="BJ1258" s="201">
        <v>-113.9</v>
      </c>
      <c r="BK1258" s="228" t="s">
        <v>6084</v>
      </c>
      <c r="BL1258"/>
      <c r="BM1258"/>
      <c r="BN1258"/>
      <c r="BO1258"/>
      <c r="BP1258"/>
      <c r="BQ1258"/>
      <c r="BR1258" t="s">
        <v>3024</v>
      </c>
      <c r="BS1258" t="s">
        <v>6564</v>
      </c>
      <c r="BT1258"/>
      <c r="BU1258"/>
      <c r="BV1258"/>
      <c r="BW1258"/>
      <c r="BX1258"/>
      <c r="BY1258"/>
      <c r="BZ1258"/>
      <c r="CA1258"/>
      <c r="CB1258"/>
      <c r="CC1258"/>
      <c r="CD1258"/>
      <c r="CE1258"/>
      <c r="CF1258"/>
      <c r="CG1258"/>
      <c r="CH1258"/>
      <c r="CI1258"/>
      <c r="CJ1258"/>
      <c r="CK1258"/>
      <c r="CL1258"/>
      <c r="CM1258"/>
      <c r="CN1258"/>
      <c r="CO1258"/>
      <c r="CP1258"/>
      <c r="CQ1258" s="202" t="s">
        <v>1821</v>
      </c>
      <c r="CR1258" s="34">
        <v>11590</v>
      </c>
      <c r="CS1258" s="13" t="s">
        <v>6234</v>
      </c>
      <c r="CT1258" s="302">
        <v>909</v>
      </c>
      <c r="CU1258">
        <v>29</v>
      </c>
      <c r="CV1258" s="284">
        <v>840</v>
      </c>
      <c r="CW1258"/>
      <c r="CX1258"/>
      <c r="CY1258"/>
      <c r="CZ1258"/>
      <c r="DA1258"/>
      <c r="DB1258"/>
      <c r="DC1258"/>
      <c r="DD1258"/>
      <c r="DE1258"/>
    </row>
    <row r="1259" spans="1:109" hidden="1">
      <c r="A1259">
        <v>19412</v>
      </c>
      <c r="D1259" t="s">
        <v>5948</v>
      </c>
      <c r="AF1259" t="s">
        <v>5948</v>
      </c>
      <c r="AG1259"/>
      <c r="AH1259"/>
      <c r="AI1259" t="s">
        <v>6537</v>
      </c>
      <c r="AJ1259" t="s">
        <v>6538</v>
      </c>
      <c r="AK1259"/>
      <c r="AL1259"/>
      <c r="AM1259"/>
      <c r="AN1259"/>
      <c r="AO1259"/>
      <c r="AP1259"/>
      <c r="AQ1259"/>
      <c r="AR1259"/>
      <c r="AS1259"/>
      <c r="AT1259"/>
      <c r="AU1259"/>
      <c r="AV1259"/>
      <c r="AW1259" t="s">
        <v>434</v>
      </c>
      <c r="AX1259" t="s">
        <v>434</v>
      </c>
      <c r="AY1259"/>
      <c r="AZ1259"/>
      <c r="BA1259"/>
      <c r="BB1259"/>
      <c r="BC1259" t="s">
        <v>1390</v>
      </c>
      <c r="BD1259"/>
      <c r="BE1259" t="s">
        <v>1015</v>
      </c>
      <c r="BF1259" t="s">
        <v>5679</v>
      </c>
      <c r="BG1259" t="s">
        <v>6565</v>
      </c>
      <c r="BH1259"/>
      <c r="BI1259" s="197">
        <v>51.122999999999998</v>
      </c>
      <c r="BJ1259" s="197">
        <v>-114.247</v>
      </c>
      <c r="BK1259" s="228" t="s">
        <v>6084</v>
      </c>
      <c r="BL1259"/>
      <c r="BM1259"/>
      <c r="BN1259"/>
      <c r="BO1259"/>
      <c r="BP1259"/>
      <c r="BQ1259"/>
      <c r="BR1259" t="s">
        <v>3024</v>
      </c>
      <c r="BS1259" t="s">
        <v>6566</v>
      </c>
      <c r="BT1259"/>
      <c r="BU1259"/>
      <c r="BV1259"/>
      <c r="BW1259"/>
      <c r="BX1259"/>
      <c r="BY1259"/>
      <c r="BZ1259"/>
      <c r="CA1259"/>
      <c r="CB1259"/>
      <c r="CC1259"/>
      <c r="CD1259"/>
      <c r="CE1259"/>
      <c r="CF1259"/>
      <c r="CG1259"/>
      <c r="CH1259"/>
      <c r="CI1259"/>
      <c r="CJ1259"/>
      <c r="CK1259"/>
      <c r="CL1259"/>
      <c r="CM1259"/>
      <c r="CN1259"/>
      <c r="CO1259"/>
      <c r="CP1259"/>
      <c r="CQ1259" s="202" t="s">
        <v>1821</v>
      </c>
      <c r="CR1259" s="34">
        <v>11622</v>
      </c>
      <c r="CS1259" s="13" t="s">
        <v>6234</v>
      </c>
      <c r="CT1259" s="302">
        <v>7475</v>
      </c>
      <c r="CU1259">
        <v>45</v>
      </c>
      <c r="CV1259" s="284">
        <v>8288</v>
      </c>
      <c r="CW1259"/>
      <c r="CX1259"/>
      <c r="CY1259"/>
      <c r="CZ1259"/>
      <c r="DA1259"/>
      <c r="DB1259"/>
      <c r="DC1259"/>
      <c r="DD1259"/>
      <c r="DE1259"/>
    </row>
    <row r="1260" spans="1:109" hidden="1">
      <c r="A1260">
        <v>19413</v>
      </c>
      <c r="D1260" t="s">
        <v>5958</v>
      </c>
      <c r="AF1260" t="s">
        <v>5958</v>
      </c>
      <c r="AG1260"/>
      <c r="AH1260"/>
      <c r="AI1260" t="s">
        <v>6537</v>
      </c>
      <c r="AJ1260" t="s">
        <v>6538</v>
      </c>
      <c r="AK1260"/>
      <c r="AL1260"/>
      <c r="AM1260"/>
      <c r="AN1260"/>
      <c r="AO1260"/>
      <c r="AP1260"/>
      <c r="AQ1260"/>
      <c r="AR1260"/>
      <c r="AS1260"/>
      <c r="AT1260"/>
      <c r="AU1260"/>
      <c r="AV1260"/>
      <c r="AW1260" t="s">
        <v>434</v>
      </c>
      <c r="AX1260" t="s">
        <v>434</v>
      </c>
      <c r="AY1260"/>
      <c r="AZ1260"/>
      <c r="BA1260"/>
      <c r="BB1260"/>
      <c r="BC1260" t="s">
        <v>1038</v>
      </c>
      <c r="BD1260"/>
      <c r="BE1260" t="s">
        <v>1015</v>
      </c>
      <c r="BF1260" t="s">
        <v>5679</v>
      </c>
      <c r="BG1260" t="s">
        <v>6567</v>
      </c>
      <c r="BH1260"/>
      <c r="BI1260" s="201">
        <v>49.664999999999999</v>
      </c>
      <c r="BJ1260" s="201">
        <v>-110.256</v>
      </c>
      <c r="BK1260" s="228" t="s">
        <v>6084</v>
      </c>
      <c r="BL1260"/>
      <c r="BM1260"/>
      <c r="BN1260"/>
      <c r="BO1260"/>
      <c r="BP1260"/>
      <c r="BQ1260"/>
      <c r="BR1260" t="s">
        <v>3024</v>
      </c>
      <c r="BS1260" t="s">
        <v>6568</v>
      </c>
      <c r="BT1260"/>
      <c r="BU1260"/>
      <c r="BV1260"/>
      <c r="BW1260"/>
      <c r="BX1260"/>
      <c r="BY1260"/>
      <c r="BZ1260"/>
      <c r="CA1260"/>
      <c r="CB1260"/>
      <c r="CC1260"/>
      <c r="CD1260"/>
      <c r="CE1260"/>
      <c r="CF1260"/>
      <c r="CG1260"/>
      <c r="CH1260"/>
      <c r="CI1260"/>
      <c r="CJ1260"/>
      <c r="CK1260"/>
      <c r="CL1260"/>
      <c r="CM1260"/>
      <c r="CN1260"/>
      <c r="CO1260"/>
      <c r="CP1260"/>
      <c r="CQ1260" s="202" t="s">
        <v>6621</v>
      </c>
      <c r="CR1260" s="34">
        <v>11581</v>
      </c>
      <c r="CS1260" s="13" t="s">
        <v>6234</v>
      </c>
      <c r="CT1260" s="302">
        <v>7105</v>
      </c>
      <c r="CU1260">
        <v>45</v>
      </c>
      <c r="CV1260" s="284">
        <v>7928</v>
      </c>
      <c r="CW1260"/>
      <c r="CX1260"/>
      <c r="CY1260"/>
      <c r="CZ1260"/>
      <c r="DA1260"/>
      <c r="DB1260"/>
      <c r="DC1260"/>
      <c r="DD1260"/>
      <c r="DE1260"/>
    </row>
    <row r="1261" spans="1:109" hidden="1">
      <c r="A1261">
        <v>19414</v>
      </c>
      <c r="D1261" t="s">
        <v>5973</v>
      </c>
      <c r="AF1261" t="s">
        <v>5973</v>
      </c>
      <c r="AG1261"/>
      <c r="AH1261"/>
      <c r="AI1261" t="s">
        <v>6537</v>
      </c>
      <c r="AJ1261" t="s">
        <v>6538</v>
      </c>
      <c r="AK1261"/>
      <c r="AL1261"/>
      <c r="AM1261"/>
      <c r="AN1261"/>
      <c r="AO1261"/>
      <c r="AP1261"/>
      <c r="AQ1261"/>
      <c r="AR1261"/>
      <c r="AS1261"/>
      <c r="AT1261"/>
      <c r="AU1261"/>
      <c r="AV1261"/>
      <c r="AW1261" t="s">
        <v>434</v>
      </c>
      <c r="AX1261" t="s">
        <v>434</v>
      </c>
      <c r="AY1261"/>
      <c r="AZ1261"/>
      <c r="BA1261"/>
      <c r="BB1261"/>
      <c r="BC1261" t="s">
        <v>4169</v>
      </c>
      <c r="BD1261"/>
      <c r="BE1261" t="s">
        <v>1015</v>
      </c>
      <c r="BF1261" t="s">
        <v>5679</v>
      </c>
      <c r="BG1261" t="s">
        <v>6569</v>
      </c>
      <c r="BH1261"/>
      <c r="BI1261" s="201">
        <v>53.661999999999999</v>
      </c>
      <c r="BJ1261" s="201">
        <v>-113.265</v>
      </c>
      <c r="BK1261" s="228" t="s">
        <v>6084</v>
      </c>
      <c r="BL1261"/>
      <c r="BM1261"/>
      <c r="BN1261"/>
      <c r="BO1261"/>
      <c r="BP1261"/>
      <c r="BQ1261"/>
      <c r="BR1261" t="s">
        <v>3024</v>
      </c>
      <c r="BS1261" t="s">
        <v>6570</v>
      </c>
      <c r="BT1261"/>
      <c r="BU1261"/>
      <c r="BV1261"/>
      <c r="BW1261"/>
      <c r="BX1261"/>
      <c r="BY1261"/>
      <c r="BZ1261"/>
      <c r="CA1261"/>
      <c r="CB1261"/>
      <c r="CC1261"/>
      <c r="CD1261"/>
      <c r="CE1261"/>
      <c r="CF1261"/>
      <c r="CG1261"/>
      <c r="CH1261"/>
      <c r="CI1261"/>
      <c r="CJ1261"/>
      <c r="CK1261"/>
      <c r="CL1261"/>
      <c r="CM1261"/>
      <c r="CN1261"/>
      <c r="CO1261"/>
      <c r="CP1261"/>
      <c r="CQ1261" s="34" t="s">
        <v>1821</v>
      </c>
      <c r="CR1261" s="304">
        <v>11620</v>
      </c>
      <c r="CS1261" s="13" t="s">
        <v>6235</v>
      </c>
      <c r="CT1261" s="305">
        <v>53800</v>
      </c>
      <c r="CU1261">
        <v>2200</v>
      </c>
      <c r="CV1261" s="284">
        <v>54976</v>
      </c>
      <c r="CW1261"/>
      <c r="CX1261"/>
      <c r="CY1261"/>
      <c r="CZ1261"/>
      <c r="DA1261"/>
      <c r="DB1261"/>
      <c r="DC1261"/>
      <c r="DD1261"/>
      <c r="DE1261"/>
    </row>
    <row r="1262" spans="1:109" hidden="1">
      <c r="A1262">
        <v>19415</v>
      </c>
      <c r="D1262" t="s">
        <v>5978</v>
      </c>
      <c r="AF1262" t="s">
        <v>5978</v>
      </c>
      <c r="AG1262"/>
      <c r="AH1262"/>
      <c r="AI1262" t="s">
        <v>6537</v>
      </c>
      <c r="AJ1262" t="s">
        <v>6538</v>
      </c>
      <c r="AK1262"/>
      <c r="AL1262"/>
      <c r="AM1262"/>
      <c r="AN1262"/>
      <c r="AO1262"/>
      <c r="AP1262"/>
      <c r="AQ1262"/>
      <c r="AR1262"/>
      <c r="AS1262"/>
      <c r="AT1262"/>
      <c r="AU1262"/>
      <c r="AV1262"/>
      <c r="AW1262" t="s">
        <v>434</v>
      </c>
      <c r="AX1262" t="s">
        <v>434</v>
      </c>
      <c r="AY1262"/>
      <c r="AZ1262"/>
      <c r="BA1262"/>
      <c r="BB1262"/>
      <c r="BC1262" t="s">
        <v>1038</v>
      </c>
      <c r="BD1262"/>
      <c r="BE1262" t="s">
        <v>1015</v>
      </c>
      <c r="BF1262" t="s">
        <v>5679</v>
      </c>
      <c r="BG1262" t="s">
        <v>6569</v>
      </c>
      <c r="BH1262"/>
      <c r="BI1262" s="201">
        <v>53.661999999999999</v>
      </c>
      <c r="BJ1262" s="201">
        <v>-113.265</v>
      </c>
      <c r="BK1262" s="228" t="s">
        <v>6084</v>
      </c>
      <c r="BL1262"/>
      <c r="BM1262"/>
      <c r="BN1262"/>
      <c r="BO1262"/>
      <c r="BP1262"/>
      <c r="BQ1262"/>
      <c r="BR1262" t="s">
        <v>3024</v>
      </c>
      <c r="BS1262" t="s">
        <v>6571</v>
      </c>
      <c r="BT1262"/>
      <c r="BU1262"/>
      <c r="BV1262"/>
      <c r="BW1262"/>
      <c r="BX1262"/>
      <c r="BY1262"/>
      <c r="BZ1262"/>
      <c r="CA1262"/>
      <c r="CB1262"/>
      <c r="CC1262"/>
      <c r="CD1262"/>
      <c r="CE1262"/>
      <c r="CF1262"/>
      <c r="CG1262"/>
      <c r="CH1262"/>
      <c r="CI1262"/>
      <c r="CJ1262"/>
      <c r="CK1262"/>
      <c r="CL1262"/>
      <c r="CM1262"/>
      <c r="CN1262"/>
      <c r="CO1262"/>
      <c r="CP1262"/>
      <c r="CQ1262" s="34" t="s">
        <v>1821</v>
      </c>
      <c r="CR1262" s="304">
        <v>12086</v>
      </c>
      <c r="CS1262" s="13" t="s">
        <v>6235</v>
      </c>
      <c r="CT1262" s="305">
        <v>60400</v>
      </c>
      <c r="CU1262">
        <v>2900</v>
      </c>
      <c r="CV1262" s="284">
        <v>62760</v>
      </c>
      <c r="CW1262"/>
      <c r="CX1262"/>
      <c r="CY1262"/>
      <c r="CZ1262"/>
      <c r="DA1262"/>
      <c r="DB1262"/>
      <c r="DC1262"/>
      <c r="DD1262"/>
      <c r="DE1262"/>
    </row>
    <row r="1263" spans="1:109" hidden="1">
      <c r="A1263">
        <v>19416</v>
      </c>
      <c r="D1263" t="s">
        <v>5984</v>
      </c>
      <c r="AF1263" t="s">
        <v>5984</v>
      </c>
      <c r="AG1263"/>
      <c r="AH1263"/>
      <c r="AI1263" t="s">
        <v>6537</v>
      </c>
      <c r="AJ1263" t="s">
        <v>6538</v>
      </c>
      <c r="AK1263"/>
      <c r="AL1263"/>
      <c r="AM1263"/>
      <c r="AN1263"/>
      <c r="AO1263"/>
      <c r="AP1263"/>
      <c r="AQ1263"/>
      <c r="AR1263"/>
      <c r="AS1263"/>
      <c r="AT1263"/>
      <c r="AU1263"/>
      <c r="AV1263"/>
      <c r="AW1263" t="s">
        <v>434</v>
      </c>
      <c r="AX1263" t="s">
        <v>434</v>
      </c>
      <c r="AY1263"/>
      <c r="AZ1263"/>
      <c r="BA1263"/>
      <c r="BB1263"/>
      <c r="BC1263" t="s">
        <v>584</v>
      </c>
      <c r="BD1263"/>
      <c r="BE1263" t="s">
        <v>1015</v>
      </c>
      <c r="BF1263" t="s">
        <v>5679</v>
      </c>
      <c r="BG1263" t="s">
        <v>6569</v>
      </c>
      <c r="BH1263"/>
      <c r="BI1263" s="201">
        <v>53.661999999999999</v>
      </c>
      <c r="BJ1263" s="201">
        <v>-113.265</v>
      </c>
      <c r="BK1263" s="228" t="s">
        <v>6084</v>
      </c>
      <c r="BL1263"/>
      <c r="BM1263"/>
      <c r="BN1263"/>
      <c r="BO1263"/>
      <c r="BP1263"/>
      <c r="BQ1263"/>
      <c r="BR1263" t="s">
        <v>3024</v>
      </c>
      <c r="BS1263" t="s">
        <v>6572</v>
      </c>
      <c r="BT1263"/>
      <c r="BU1263"/>
      <c r="BV1263"/>
      <c r="BW1263"/>
      <c r="BX1263"/>
      <c r="BY1263"/>
      <c r="BZ1263"/>
      <c r="CA1263"/>
      <c r="CB1263"/>
      <c r="CC1263"/>
      <c r="CD1263"/>
      <c r="CE1263"/>
      <c r="CF1263"/>
      <c r="CG1263"/>
      <c r="CH1263"/>
      <c r="CI1263"/>
      <c r="CJ1263"/>
      <c r="CK1263"/>
      <c r="CL1263"/>
      <c r="CM1263"/>
      <c r="CN1263"/>
      <c r="CO1263"/>
      <c r="CP1263"/>
      <c r="CQ1263" s="202" t="s">
        <v>6621</v>
      </c>
      <c r="CR1263" s="34">
        <v>11613</v>
      </c>
      <c r="CS1263" s="13" t="s">
        <v>6235</v>
      </c>
      <c r="CT1263" s="302">
        <v>34050</v>
      </c>
      <c r="CU1263">
        <v>450</v>
      </c>
      <c r="CV1263" s="284">
        <v>38497</v>
      </c>
      <c r="CW1263"/>
      <c r="CX1263"/>
      <c r="CY1263"/>
      <c r="CZ1263"/>
      <c r="DA1263"/>
      <c r="DB1263"/>
      <c r="DC1263"/>
      <c r="DD1263"/>
      <c r="DE1263"/>
    </row>
    <row r="1264" spans="1:109">
      <c r="A1264">
        <v>19417</v>
      </c>
      <c r="D1264" t="s">
        <v>6573</v>
      </c>
      <c r="AF1264" t="s">
        <v>6573</v>
      </c>
      <c r="AG1264"/>
      <c r="AH1264"/>
      <c r="AI1264" t="s">
        <v>6537</v>
      </c>
      <c r="AJ1264" t="s">
        <v>6538</v>
      </c>
      <c r="AK1264"/>
      <c r="AL1264"/>
      <c r="AM1264"/>
      <c r="AN1264"/>
      <c r="AO1264"/>
      <c r="AP1264"/>
      <c r="AQ1264"/>
      <c r="AR1264"/>
      <c r="AS1264"/>
      <c r="AT1264"/>
      <c r="AU1264"/>
      <c r="AV1264"/>
      <c r="AW1264" t="s">
        <v>434</v>
      </c>
      <c r="AX1264" t="s">
        <v>434</v>
      </c>
      <c r="AY1264"/>
      <c r="AZ1264"/>
      <c r="BA1264"/>
      <c r="BB1264"/>
      <c r="BC1264" t="s">
        <v>556</v>
      </c>
      <c r="BD1264"/>
      <c r="BE1264" t="s">
        <v>3046</v>
      </c>
      <c r="BF1264" t="s">
        <v>5737</v>
      </c>
      <c r="BG1264" t="s">
        <v>6574</v>
      </c>
      <c r="BH1264"/>
      <c r="BI1264"/>
      <c r="BJ1264"/>
      <c r="BK1264" s="98"/>
      <c r="BL1264"/>
      <c r="BM1264"/>
      <c r="BN1264"/>
      <c r="BO1264"/>
      <c r="BP1264"/>
      <c r="BQ1264"/>
      <c r="BR1264" t="s">
        <v>1925</v>
      </c>
      <c r="BS1264" t="s">
        <v>4388</v>
      </c>
      <c r="BT1264"/>
      <c r="BU1264"/>
      <c r="BV1264"/>
      <c r="BW1264"/>
      <c r="BX1264"/>
      <c r="BY1264"/>
      <c r="BZ1264"/>
      <c r="CA1264"/>
      <c r="CB1264"/>
      <c r="CC1264"/>
      <c r="CD1264"/>
      <c r="CE1264"/>
      <c r="CF1264"/>
      <c r="CG1264"/>
      <c r="CH1264"/>
      <c r="CI1264"/>
      <c r="CJ1264"/>
      <c r="CK1264"/>
      <c r="CL1264"/>
      <c r="CM1264"/>
      <c r="CN1264"/>
      <c r="CO1264"/>
      <c r="CP1264"/>
      <c r="CQ1264"/>
      <c r="CR1264"/>
      <c r="CS1264"/>
      <c r="CT1264"/>
      <c r="CU1264"/>
      <c r="CV1264"/>
      <c r="CW1264"/>
      <c r="CX1264"/>
      <c r="CY1264"/>
      <c r="CZ1264"/>
      <c r="DA1264"/>
      <c r="DB1264"/>
      <c r="DC1264"/>
      <c r="DD1264"/>
      <c r="DE1264"/>
    </row>
    <row r="1265" spans="1:109" hidden="1">
      <c r="A1265">
        <v>19418</v>
      </c>
      <c r="D1265" t="s">
        <v>5991</v>
      </c>
      <c r="AF1265" t="s">
        <v>5991</v>
      </c>
      <c r="AG1265"/>
      <c r="AH1265"/>
      <c r="AI1265" t="s">
        <v>6537</v>
      </c>
      <c r="AJ1265" t="s">
        <v>6538</v>
      </c>
      <c r="AK1265"/>
      <c r="AL1265"/>
      <c r="AM1265"/>
      <c r="AN1265"/>
      <c r="AO1265"/>
      <c r="AP1265"/>
      <c r="AQ1265"/>
      <c r="AR1265"/>
      <c r="AS1265"/>
      <c r="AT1265"/>
      <c r="AU1265"/>
      <c r="AV1265"/>
      <c r="AW1265" t="s">
        <v>434</v>
      </c>
      <c r="AX1265" t="s">
        <v>434</v>
      </c>
      <c r="AY1265"/>
      <c r="AZ1265"/>
      <c r="BA1265"/>
      <c r="BB1265"/>
      <c r="BC1265" t="s">
        <v>615</v>
      </c>
      <c r="BD1265"/>
      <c r="BE1265" t="s">
        <v>1015</v>
      </c>
      <c r="BF1265" t="s">
        <v>5679</v>
      </c>
      <c r="BG1265" t="s">
        <v>6575</v>
      </c>
      <c r="BH1265"/>
      <c r="BI1265" s="201">
        <v>51.576000000000001</v>
      </c>
      <c r="BJ1265" s="201">
        <v>-115.679</v>
      </c>
      <c r="BK1265" s="228" t="s">
        <v>6084</v>
      </c>
      <c r="BL1265"/>
      <c r="BM1265"/>
      <c r="BN1265"/>
      <c r="BO1265"/>
      <c r="BP1265"/>
      <c r="BQ1265"/>
      <c r="BR1265" t="s">
        <v>3024</v>
      </c>
      <c r="BS1265" t="s">
        <v>6576</v>
      </c>
      <c r="BT1265"/>
      <c r="BU1265"/>
      <c r="BV1265"/>
      <c r="BW1265"/>
      <c r="BX1265"/>
      <c r="BY1265"/>
      <c r="BZ1265"/>
      <c r="CA1265"/>
      <c r="CB1265"/>
      <c r="CC1265"/>
      <c r="CD1265"/>
      <c r="CE1265"/>
      <c r="CF1265"/>
      <c r="CG1265"/>
      <c r="CH1265"/>
      <c r="CI1265"/>
      <c r="CJ1265"/>
      <c r="CK1265"/>
      <c r="CL1265"/>
      <c r="CM1265"/>
      <c r="CN1265"/>
      <c r="CO1265"/>
      <c r="CP1265"/>
      <c r="CQ1265" s="202" t="s">
        <v>1821</v>
      </c>
      <c r="CR1265" s="34">
        <v>11587</v>
      </c>
      <c r="CS1265" s="13" t="s">
        <v>6236</v>
      </c>
      <c r="CT1265" s="302">
        <v>287</v>
      </c>
      <c r="CU1265">
        <v>29</v>
      </c>
      <c r="CV1265" s="284">
        <v>368</v>
      </c>
      <c r="CW1265"/>
      <c r="CX1265"/>
      <c r="CY1265"/>
      <c r="CZ1265"/>
      <c r="DA1265"/>
      <c r="DB1265"/>
      <c r="DC1265"/>
      <c r="DD1265"/>
      <c r="DE1265"/>
    </row>
    <row r="1266" spans="1:109" hidden="1">
      <c r="A1266">
        <v>19419</v>
      </c>
      <c r="D1266" t="s">
        <v>6009</v>
      </c>
      <c r="AF1266" t="s">
        <v>6009</v>
      </c>
      <c r="AG1266"/>
      <c r="AH1266"/>
      <c r="AI1266" t="s">
        <v>6537</v>
      </c>
      <c r="AJ1266" t="s">
        <v>6538</v>
      </c>
      <c r="AK1266"/>
      <c r="AL1266"/>
      <c r="AM1266"/>
      <c r="AN1266"/>
      <c r="AO1266"/>
      <c r="AP1266"/>
      <c r="AQ1266"/>
      <c r="AR1266"/>
      <c r="AS1266"/>
      <c r="AT1266"/>
      <c r="AU1266"/>
      <c r="AV1266"/>
      <c r="AW1266" t="s">
        <v>434</v>
      </c>
      <c r="AX1266" t="s">
        <v>434</v>
      </c>
      <c r="AY1266"/>
      <c r="AZ1266"/>
      <c r="BA1266"/>
      <c r="BB1266"/>
      <c r="BC1266" t="s">
        <v>1390</v>
      </c>
      <c r="BD1266"/>
      <c r="BE1266" t="s">
        <v>1015</v>
      </c>
      <c r="BF1266" t="s">
        <v>5679</v>
      </c>
      <c r="BG1266" t="s">
        <v>6577</v>
      </c>
      <c r="BH1266"/>
      <c r="BI1266" s="306">
        <v>53.631</v>
      </c>
      <c r="BJ1266" s="306">
        <v>-113.30500000000001</v>
      </c>
      <c r="BK1266" s="228" t="s">
        <v>6084</v>
      </c>
      <c r="BL1266"/>
      <c r="BM1266"/>
      <c r="BN1266"/>
      <c r="BO1266"/>
      <c r="BP1266"/>
      <c r="BQ1266"/>
      <c r="BR1266" t="s">
        <v>3024</v>
      </c>
      <c r="BS1266" t="s">
        <v>6578</v>
      </c>
      <c r="BT1266"/>
      <c r="BU1266"/>
      <c r="BV1266"/>
      <c r="BW1266"/>
      <c r="BX1266"/>
      <c r="BY1266"/>
      <c r="BZ1266"/>
      <c r="CA1266"/>
      <c r="CB1266"/>
      <c r="CC1266"/>
      <c r="CD1266"/>
      <c r="CE1266"/>
      <c r="CF1266"/>
      <c r="CG1266"/>
      <c r="CH1266"/>
      <c r="CI1266"/>
      <c r="CJ1266"/>
      <c r="CK1266"/>
      <c r="CL1266"/>
      <c r="CM1266"/>
      <c r="CN1266"/>
      <c r="CO1266"/>
      <c r="CP1266"/>
      <c r="CQ1266" s="34" t="s">
        <v>1821</v>
      </c>
      <c r="CR1266" s="304">
        <v>11615</v>
      </c>
      <c r="CS1266" s="13" t="s">
        <v>6235</v>
      </c>
      <c r="CT1266" s="305">
        <v>56300</v>
      </c>
      <c r="CU1266">
        <v>3100</v>
      </c>
      <c r="CV1266" s="284">
        <v>59093</v>
      </c>
      <c r="CW1266"/>
      <c r="CX1266"/>
      <c r="CY1266"/>
      <c r="CZ1266"/>
      <c r="DA1266"/>
      <c r="DB1266"/>
      <c r="DC1266"/>
      <c r="DD1266"/>
      <c r="DE1266"/>
    </row>
    <row r="1267" spans="1:109" hidden="1">
      <c r="A1267">
        <v>19420</v>
      </c>
      <c r="D1267" t="s">
        <v>6579</v>
      </c>
      <c r="AF1267" t="s">
        <v>6579</v>
      </c>
      <c r="AG1267"/>
      <c r="AH1267"/>
      <c r="AI1267" t="s">
        <v>6537</v>
      </c>
      <c r="AJ1267" t="s">
        <v>6538</v>
      </c>
      <c r="AK1267"/>
      <c r="AL1267"/>
      <c r="AM1267"/>
      <c r="AN1267"/>
      <c r="AO1267"/>
      <c r="AP1267"/>
      <c r="AQ1267"/>
      <c r="AR1267"/>
      <c r="AS1267"/>
      <c r="AT1267"/>
      <c r="AU1267"/>
      <c r="AV1267"/>
      <c r="AW1267" t="s">
        <v>434</v>
      </c>
      <c r="AX1267" t="s">
        <v>434</v>
      </c>
      <c r="AY1267"/>
      <c r="AZ1267"/>
      <c r="BA1267"/>
      <c r="BB1267"/>
      <c r="BC1267" t="s">
        <v>584</v>
      </c>
      <c r="BD1267"/>
      <c r="BE1267" t="s">
        <v>1015</v>
      </c>
      <c r="BF1267" t="s">
        <v>4566</v>
      </c>
      <c r="BG1267" t="s">
        <v>6580</v>
      </c>
      <c r="BH1267"/>
      <c r="BI1267" s="201">
        <v>63.92</v>
      </c>
      <c r="BJ1267" s="201">
        <v>-139.30000000000001</v>
      </c>
      <c r="BK1267" s="228" t="s">
        <v>6084</v>
      </c>
      <c r="BL1267"/>
      <c r="BM1267"/>
      <c r="BN1267"/>
      <c r="BO1267"/>
      <c r="BP1267"/>
      <c r="BQ1267"/>
      <c r="BR1267" t="s">
        <v>1847</v>
      </c>
      <c r="BS1267" t="s">
        <v>6581</v>
      </c>
      <c r="BT1267"/>
      <c r="BU1267"/>
      <c r="BV1267"/>
      <c r="BW1267"/>
      <c r="BX1267"/>
      <c r="BY1267"/>
      <c r="BZ1267"/>
      <c r="CA1267"/>
      <c r="CB1267"/>
      <c r="CC1267"/>
      <c r="CD1267"/>
      <c r="CE1267"/>
      <c r="CF1267"/>
      <c r="CG1267"/>
      <c r="CH1267"/>
      <c r="CI1267"/>
      <c r="CJ1267"/>
      <c r="CK1267"/>
      <c r="CL1267"/>
      <c r="CM1267"/>
      <c r="CN1267"/>
      <c r="CO1267"/>
      <c r="CP1267"/>
      <c r="CQ1267"/>
      <c r="CR1267"/>
      <c r="CS1267"/>
      <c r="CT1267"/>
      <c r="CU1267"/>
      <c r="CV1267"/>
      <c r="CW1267"/>
      <c r="CX1267"/>
      <c r="CY1267"/>
      <c r="CZ1267"/>
      <c r="DA1267"/>
      <c r="DB1267"/>
      <c r="DC1267"/>
      <c r="DD1267"/>
      <c r="DE1267"/>
    </row>
    <row r="1268" spans="1:109" hidden="1">
      <c r="A1268">
        <v>19421</v>
      </c>
      <c r="D1268" t="s">
        <v>6020</v>
      </c>
      <c r="AF1268" t="s">
        <v>6020</v>
      </c>
      <c r="AG1268"/>
      <c r="AH1268"/>
      <c r="AI1268" t="s">
        <v>6537</v>
      </c>
      <c r="AJ1268" t="s">
        <v>6538</v>
      </c>
      <c r="AK1268"/>
      <c r="AL1268"/>
      <c r="AM1268"/>
      <c r="AN1268"/>
      <c r="AO1268"/>
      <c r="AP1268"/>
      <c r="AQ1268"/>
      <c r="AR1268"/>
      <c r="AS1268"/>
      <c r="AT1268"/>
      <c r="AU1268"/>
      <c r="AV1268"/>
      <c r="AW1268" t="s">
        <v>434</v>
      </c>
      <c r="AX1268" t="s">
        <v>434</v>
      </c>
      <c r="AY1268"/>
      <c r="AZ1268"/>
      <c r="BA1268"/>
      <c r="BB1268"/>
      <c r="BC1268" t="s">
        <v>6582</v>
      </c>
      <c r="BD1268"/>
      <c r="BE1268" t="s">
        <v>3046</v>
      </c>
      <c r="BF1268" t="s">
        <v>5737</v>
      </c>
      <c r="BG1268" t="s">
        <v>6545</v>
      </c>
      <c r="BH1268"/>
      <c r="BI1268" s="201">
        <v>70.81</v>
      </c>
      <c r="BJ1268" s="201">
        <v>-154.41</v>
      </c>
      <c r="BK1268" s="228" t="s">
        <v>6084</v>
      </c>
      <c r="BL1268"/>
      <c r="BM1268"/>
      <c r="BN1268"/>
      <c r="BO1268"/>
      <c r="BP1268"/>
      <c r="BQ1268"/>
      <c r="BR1268" t="s">
        <v>1910</v>
      </c>
      <c r="BS1268" t="s">
        <v>6583</v>
      </c>
      <c r="BT1268"/>
      <c r="BU1268"/>
      <c r="BV1268"/>
      <c r="BW1268"/>
      <c r="BX1268"/>
      <c r="BY1268"/>
      <c r="BZ1268"/>
      <c r="CA1268"/>
      <c r="CB1268"/>
      <c r="CC1268"/>
      <c r="CD1268"/>
      <c r="CE1268"/>
      <c r="CF1268"/>
      <c r="CG1268"/>
      <c r="CH1268"/>
      <c r="CI1268"/>
      <c r="CJ1268"/>
      <c r="CK1268"/>
      <c r="CL1268"/>
      <c r="CM1268"/>
      <c r="CN1268"/>
      <c r="CO1268"/>
      <c r="CP1268"/>
      <c r="CQ1268" s="202" t="s">
        <v>1613</v>
      </c>
      <c r="CR1268" s="34">
        <v>53773</v>
      </c>
      <c r="CS1268" s="13" t="s">
        <v>6235</v>
      </c>
      <c r="CT1268" s="302">
        <v>50000</v>
      </c>
      <c r="CU1268">
        <v>4200</v>
      </c>
      <c r="CV1268" s="284">
        <v>55752</v>
      </c>
      <c r="CW1268"/>
      <c r="CX1268"/>
      <c r="CY1268"/>
      <c r="CZ1268"/>
      <c r="DA1268"/>
      <c r="DB1268"/>
      <c r="DC1268"/>
      <c r="DD1268"/>
      <c r="DE1268"/>
    </row>
    <row r="1269" spans="1:109" hidden="1">
      <c r="A1269">
        <v>19422</v>
      </c>
      <c r="D1269" t="s">
        <v>6037</v>
      </c>
      <c r="AF1269" t="s">
        <v>6037</v>
      </c>
      <c r="AG1269"/>
      <c r="AH1269"/>
      <c r="AI1269" t="s">
        <v>6537</v>
      </c>
      <c r="AJ1269" t="s">
        <v>6538</v>
      </c>
      <c r="AK1269"/>
      <c r="AL1269"/>
      <c r="AM1269"/>
      <c r="AN1269"/>
      <c r="AO1269"/>
      <c r="AP1269"/>
      <c r="AQ1269"/>
      <c r="AR1269"/>
      <c r="AS1269"/>
      <c r="AT1269"/>
      <c r="AU1269"/>
      <c r="AV1269"/>
      <c r="AW1269" t="s">
        <v>434</v>
      </c>
      <c r="AX1269" t="s">
        <v>434</v>
      </c>
      <c r="AY1269"/>
      <c r="AZ1269"/>
      <c r="BA1269"/>
      <c r="BB1269"/>
      <c r="BC1269" t="s">
        <v>584</v>
      </c>
      <c r="BD1269"/>
      <c r="BE1269" t="s">
        <v>3046</v>
      </c>
      <c r="BF1269" t="s">
        <v>5737</v>
      </c>
      <c r="BG1269" t="s">
        <v>6545</v>
      </c>
      <c r="BH1269"/>
      <c r="BI1269" s="201">
        <v>70.81</v>
      </c>
      <c r="BJ1269" s="201">
        <v>-154.41</v>
      </c>
      <c r="BK1269" s="228" t="s">
        <v>6084</v>
      </c>
      <c r="BL1269"/>
      <c r="BM1269"/>
      <c r="BN1269"/>
      <c r="BO1269"/>
      <c r="BP1269"/>
      <c r="BQ1269"/>
      <c r="BR1269" t="s">
        <v>1910</v>
      </c>
      <c r="BS1269" t="s">
        <v>6584</v>
      </c>
      <c r="BT1269"/>
      <c r="BU1269"/>
      <c r="BV1269"/>
      <c r="BW1269"/>
      <c r="BX1269"/>
      <c r="BY1269"/>
      <c r="BZ1269"/>
      <c r="CA1269"/>
      <c r="CB1269"/>
      <c r="CC1269"/>
      <c r="CD1269"/>
      <c r="CE1269"/>
      <c r="CF1269"/>
      <c r="CG1269"/>
      <c r="CH1269"/>
      <c r="CI1269"/>
      <c r="CJ1269"/>
      <c r="CK1269"/>
      <c r="CL1269"/>
      <c r="CM1269"/>
      <c r="CN1269"/>
      <c r="CO1269"/>
      <c r="CP1269"/>
      <c r="CQ1269" s="202" t="s">
        <v>1613</v>
      </c>
      <c r="CR1269" s="34">
        <v>53894</v>
      </c>
      <c r="CS1269" s="13" t="s">
        <v>6235</v>
      </c>
      <c r="CT1269" s="302">
        <v>35580</v>
      </c>
      <c r="CU1269">
        <v>550</v>
      </c>
      <c r="CV1269" s="284">
        <v>40210</v>
      </c>
      <c r="CW1269"/>
      <c r="CX1269"/>
      <c r="CY1269"/>
      <c r="CZ1269"/>
      <c r="DA1269"/>
      <c r="DB1269"/>
      <c r="DC1269"/>
      <c r="DD1269"/>
      <c r="DE1269"/>
    </row>
    <row r="1270" spans="1:109" hidden="1">
      <c r="A1270">
        <v>19423</v>
      </c>
      <c r="D1270" t="s">
        <v>6585</v>
      </c>
      <c r="AF1270" t="s">
        <v>6585</v>
      </c>
      <c r="AG1270"/>
      <c r="AH1270"/>
      <c r="AI1270" t="s">
        <v>6537</v>
      </c>
      <c r="AJ1270" t="s">
        <v>6538</v>
      </c>
      <c r="AK1270"/>
      <c r="AL1270"/>
      <c r="AM1270"/>
      <c r="AN1270"/>
      <c r="AO1270"/>
      <c r="AP1270"/>
      <c r="AQ1270"/>
      <c r="AR1270"/>
      <c r="AS1270"/>
      <c r="AT1270"/>
      <c r="AU1270"/>
      <c r="AV1270"/>
      <c r="AW1270" t="s">
        <v>434</v>
      </c>
      <c r="AX1270" t="s">
        <v>434</v>
      </c>
      <c r="AY1270"/>
      <c r="AZ1270"/>
      <c r="BA1270"/>
      <c r="BB1270"/>
      <c r="BC1270" t="s">
        <v>4272</v>
      </c>
      <c r="BD1270"/>
      <c r="BE1270" t="s">
        <v>1515</v>
      </c>
      <c r="BF1270" t="s">
        <v>1516</v>
      </c>
      <c r="BG1270" t="s">
        <v>6586</v>
      </c>
      <c r="BH1270"/>
      <c r="BI1270" s="73">
        <v>68.616666699999996</v>
      </c>
      <c r="BJ1270" s="73">
        <v>159.1333333</v>
      </c>
      <c r="BK1270" s="73" t="s">
        <v>1526</v>
      </c>
      <c r="BL1270"/>
      <c r="BM1270"/>
      <c r="BN1270"/>
      <c r="BO1270"/>
      <c r="BP1270"/>
      <c r="BQ1270"/>
      <c r="BR1270" t="s">
        <v>6276</v>
      </c>
      <c r="BS1270" t="s">
        <v>6587</v>
      </c>
      <c r="BT1270"/>
      <c r="BU1270"/>
      <c r="BV1270"/>
      <c r="BW1270"/>
      <c r="BX1270"/>
      <c r="BY1270"/>
      <c r="BZ1270"/>
      <c r="CA1270"/>
      <c r="CB1270"/>
      <c r="CC1270"/>
      <c r="CD1270"/>
      <c r="CE1270"/>
      <c r="CF1270"/>
      <c r="CG1270"/>
      <c r="CH1270"/>
      <c r="CI1270"/>
      <c r="CJ1270"/>
      <c r="CK1270"/>
      <c r="CL1270"/>
      <c r="CM1270"/>
      <c r="CN1270"/>
      <c r="CO1270"/>
      <c r="CP1270"/>
      <c r="CQ1270"/>
      <c r="CR1270"/>
      <c r="CS1270"/>
      <c r="CT1270"/>
      <c r="CU1270"/>
      <c r="CV1270"/>
      <c r="CW1270"/>
      <c r="CX1270"/>
      <c r="CY1270"/>
      <c r="CZ1270"/>
      <c r="DA1270"/>
      <c r="DB1270"/>
      <c r="DC1270"/>
      <c r="DD1270"/>
      <c r="DE1270"/>
    </row>
    <row r="1271" spans="1:109" hidden="1">
      <c r="A1271">
        <v>19424</v>
      </c>
      <c r="D1271" t="s">
        <v>6588</v>
      </c>
      <c r="AF1271" t="s">
        <v>6588</v>
      </c>
      <c r="AG1271"/>
      <c r="AH1271"/>
      <c r="AI1271" t="s">
        <v>6537</v>
      </c>
      <c r="AJ1271" t="s">
        <v>6538</v>
      </c>
      <c r="AK1271"/>
      <c r="AL1271"/>
      <c r="AM1271"/>
      <c r="AN1271"/>
      <c r="AO1271"/>
      <c r="AP1271"/>
      <c r="AQ1271"/>
      <c r="AR1271"/>
      <c r="AS1271"/>
      <c r="AT1271"/>
      <c r="AU1271"/>
      <c r="AV1271"/>
      <c r="AW1271" t="s">
        <v>434</v>
      </c>
      <c r="AX1271" t="s">
        <v>434</v>
      </c>
      <c r="AY1271"/>
      <c r="AZ1271"/>
      <c r="BA1271"/>
      <c r="BB1271"/>
      <c r="BC1271" t="s">
        <v>4272</v>
      </c>
      <c r="BD1271"/>
      <c r="BE1271" t="s">
        <v>1515</v>
      </c>
      <c r="BF1271" t="s">
        <v>1516</v>
      </c>
      <c r="BG1271" t="s">
        <v>6586</v>
      </c>
      <c r="BH1271"/>
      <c r="BI1271" s="73">
        <v>68.616666699999996</v>
      </c>
      <c r="BJ1271" s="73">
        <v>159.1333333</v>
      </c>
      <c r="BK1271" s="73" t="s">
        <v>1526</v>
      </c>
      <c r="BL1271"/>
      <c r="BM1271"/>
      <c r="BN1271"/>
      <c r="BO1271"/>
      <c r="BP1271"/>
      <c r="BQ1271"/>
      <c r="BR1271" t="s">
        <v>6276</v>
      </c>
      <c r="BS1271" t="s">
        <v>6589</v>
      </c>
      <c r="BT1271"/>
      <c r="BU1271"/>
      <c r="BV1271"/>
      <c r="BW1271"/>
      <c r="BX1271"/>
      <c r="BY1271"/>
      <c r="BZ1271"/>
      <c r="CA1271"/>
      <c r="CB1271"/>
      <c r="CC1271"/>
      <c r="CD1271"/>
      <c r="CE1271"/>
      <c r="CF1271"/>
      <c r="CG1271"/>
      <c r="CH1271"/>
      <c r="CI1271"/>
      <c r="CJ1271"/>
      <c r="CK1271"/>
      <c r="CL1271"/>
      <c r="CM1271"/>
      <c r="CN1271"/>
      <c r="CO1271"/>
      <c r="CP1271"/>
      <c r="CQ1271"/>
      <c r="CR1271"/>
      <c r="CS1271"/>
      <c r="CT1271"/>
      <c r="CU1271"/>
      <c r="CV1271"/>
      <c r="CW1271"/>
      <c r="CX1271"/>
      <c r="CY1271"/>
      <c r="CZ1271"/>
      <c r="DA1271"/>
      <c r="DB1271"/>
      <c r="DC1271"/>
      <c r="DD1271"/>
      <c r="DE1271"/>
    </row>
    <row r="1272" spans="1:109" hidden="1">
      <c r="A1272">
        <v>19425</v>
      </c>
      <c r="D1272" t="s">
        <v>6590</v>
      </c>
      <c r="AF1272" t="s">
        <v>6590</v>
      </c>
      <c r="AG1272"/>
      <c r="AH1272"/>
      <c r="AI1272" t="s">
        <v>6537</v>
      </c>
      <c r="AJ1272" t="s">
        <v>6538</v>
      </c>
      <c r="AK1272"/>
      <c r="AL1272"/>
      <c r="AM1272"/>
      <c r="AN1272"/>
      <c r="AO1272"/>
      <c r="AP1272"/>
      <c r="AQ1272"/>
      <c r="AR1272"/>
      <c r="AS1272"/>
      <c r="AT1272"/>
      <c r="AU1272"/>
      <c r="AV1272"/>
      <c r="AW1272" t="s">
        <v>434</v>
      </c>
      <c r="AX1272" t="s">
        <v>434</v>
      </c>
      <c r="AY1272"/>
      <c r="AZ1272"/>
      <c r="BA1272"/>
      <c r="BB1272"/>
      <c r="BC1272" t="s">
        <v>1390</v>
      </c>
      <c r="BD1272"/>
      <c r="BE1272" t="s">
        <v>1515</v>
      </c>
      <c r="BF1272" t="s">
        <v>1516</v>
      </c>
      <c r="BG1272" t="s">
        <v>6586</v>
      </c>
      <c r="BH1272"/>
      <c r="BI1272" s="73">
        <v>68.616666699999996</v>
      </c>
      <c r="BJ1272" s="73">
        <v>159.1333333</v>
      </c>
      <c r="BK1272" s="73" t="s">
        <v>1526</v>
      </c>
      <c r="BL1272"/>
      <c r="BM1272"/>
      <c r="BN1272"/>
      <c r="BO1272"/>
      <c r="BP1272"/>
      <c r="BQ1272"/>
      <c r="BR1272" t="s">
        <v>6276</v>
      </c>
      <c r="BS1272" t="s">
        <v>6591</v>
      </c>
      <c r="BT1272"/>
      <c r="BU1272"/>
      <c r="BV1272"/>
      <c r="BW1272"/>
      <c r="BX1272"/>
      <c r="BY1272"/>
      <c r="BZ1272"/>
      <c r="CA1272"/>
      <c r="CB1272"/>
      <c r="CC1272"/>
      <c r="CD1272"/>
      <c r="CE1272"/>
      <c r="CF1272"/>
      <c r="CG1272"/>
      <c r="CH1272"/>
      <c r="CI1272"/>
      <c r="CJ1272"/>
      <c r="CK1272"/>
      <c r="CL1272"/>
      <c r="CM1272"/>
      <c r="CN1272"/>
      <c r="CO1272"/>
      <c r="CP1272"/>
      <c r="CQ1272"/>
      <c r="CR1272"/>
      <c r="CS1272"/>
      <c r="CT1272"/>
      <c r="CU1272"/>
      <c r="CV1272"/>
      <c r="CW1272"/>
      <c r="CX1272"/>
      <c r="CY1272"/>
      <c r="CZ1272"/>
      <c r="DA1272"/>
      <c r="DB1272"/>
      <c r="DC1272"/>
      <c r="DD1272"/>
      <c r="DE1272"/>
    </row>
    <row r="1273" spans="1:109">
      <c r="A1273">
        <v>19426</v>
      </c>
      <c r="D1273" t="s">
        <v>6592</v>
      </c>
      <c r="AF1273" t="s">
        <v>6592</v>
      </c>
      <c r="AG1273"/>
      <c r="AH1273"/>
      <c r="AI1273" t="s">
        <v>6537</v>
      </c>
      <c r="AJ1273" t="s">
        <v>6538</v>
      </c>
      <c r="AK1273"/>
      <c r="AL1273"/>
      <c r="AM1273"/>
      <c r="AN1273"/>
      <c r="AO1273"/>
      <c r="AP1273"/>
      <c r="AQ1273"/>
      <c r="AR1273"/>
      <c r="AS1273"/>
      <c r="AT1273"/>
      <c r="AU1273"/>
      <c r="AV1273"/>
      <c r="AW1273" t="s">
        <v>434</v>
      </c>
      <c r="AX1273" t="s">
        <v>434</v>
      </c>
      <c r="AY1273"/>
      <c r="AZ1273"/>
      <c r="BA1273"/>
      <c r="BB1273"/>
      <c r="BC1273" t="s">
        <v>556</v>
      </c>
      <c r="BD1273"/>
      <c r="BE1273" t="s">
        <v>1515</v>
      </c>
      <c r="BF1273" t="s">
        <v>1516</v>
      </c>
      <c r="BG1273" t="s">
        <v>6593</v>
      </c>
      <c r="BH1273"/>
      <c r="BI1273"/>
      <c r="BJ1273"/>
      <c r="BK1273"/>
      <c r="BL1273"/>
      <c r="BM1273"/>
      <c r="BN1273"/>
      <c r="BO1273"/>
      <c r="BP1273"/>
      <c r="BQ1273"/>
      <c r="BR1273" t="s">
        <v>6276</v>
      </c>
      <c r="BS1273" t="s">
        <v>6594</v>
      </c>
      <c r="BT1273"/>
      <c r="BU1273"/>
      <c r="BV1273"/>
      <c r="BW1273"/>
      <c r="BX1273"/>
      <c r="BY1273"/>
      <c r="BZ1273"/>
      <c r="CA1273"/>
      <c r="CB1273"/>
      <c r="CC1273"/>
      <c r="CD1273"/>
      <c r="CE1273"/>
      <c r="CF1273"/>
      <c r="CG1273"/>
      <c r="CH1273"/>
      <c r="CI1273"/>
      <c r="CJ1273"/>
      <c r="CK1273"/>
      <c r="CL1273"/>
      <c r="CM1273"/>
      <c r="CN1273"/>
      <c r="CO1273"/>
      <c r="CP1273"/>
      <c r="CQ1273"/>
      <c r="CR1273"/>
      <c r="CS1273"/>
      <c r="CT1273"/>
      <c r="CU1273"/>
      <c r="CV1273"/>
      <c r="CW1273"/>
      <c r="CX1273"/>
      <c r="CY1273"/>
      <c r="CZ1273"/>
      <c r="DA1273"/>
      <c r="DB1273"/>
      <c r="DC1273"/>
      <c r="DD1273"/>
      <c r="DE1273"/>
    </row>
    <row r="1274" spans="1:109" hidden="1">
      <c r="A1274">
        <v>19427</v>
      </c>
      <c r="D1274" t="s">
        <v>6595</v>
      </c>
      <c r="AF1274" t="s">
        <v>6595</v>
      </c>
      <c r="AG1274"/>
      <c r="AH1274"/>
      <c r="AI1274" t="s">
        <v>6537</v>
      </c>
      <c r="AJ1274" t="s">
        <v>6538</v>
      </c>
      <c r="AK1274"/>
      <c r="AL1274"/>
      <c r="AM1274"/>
      <c r="AN1274"/>
      <c r="AO1274"/>
      <c r="AP1274"/>
      <c r="AQ1274"/>
      <c r="AR1274"/>
      <c r="AS1274"/>
      <c r="AT1274"/>
      <c r="AU1274"/>
      <c r="AV1274"/>
      <c r="AW1274" t="s">
        <v>434</v>
      </c>
      <c r="AX1274" t="s">
        <v>434</v>
      </c>
      <c r="AY1274"/>
      <c r="AZ1274"/>
      <c r="BA1274"/>
      <c r="BB1274"/>
      <c r="BC1274" t="s">
        <v>556</v>
      </c>
      <c r="BD1274"/>
      <c r="BE1274" t="s">
        <v>1515</v>
      </c>
      <c r="BF1274" t="s">
        <v>1516</v>
      </c>
      <c r="BG1274" t="s">
        <v>6586</v>
      </c>
      <c r="BH1274"/>
      <c r="BI1274" s="73">
        <v>68.616666699999996</v>
      </c>
      <c r="BJ1274" s="73">
        <v>159.1333333</v>
      </c>
      <c r="BK1274" s="73" t="s">
        <v>1526</v>
      </c>
      <c r="BL1274"/>
      <c r="BM1274"/>
      <c r="BN1274"/>
      <c r="BO1274"/>
      <c r="BP1274"/>
      <c r="BQ1274"/>
      <c r="BR1274" t="s">
        <v>6276</v>
      </c>
      <c r="BS1274" t="s">
        <v>6596</v>
      </c>
      <c r="BT1274"/>
      <c r="BU1274"/>
      <c r="BV1274"/>
      <c r="BW1274"/>
      <c r="BX1274"/>
      <c r="BY1274"/>
      <c r="BZ1274"/>
      <c r="CA1274"/>
      <c r="CB1274"/>
      <c r="CC1274"/>
      <c r="CD1274"/>
      <c r="CE1274"/>
      <c r="CF1274"/>
      <c r="CG1274"/>
      <c r="CH1274"/>
      <c r="CI1274"/>
      <c r="CJ1274"/>
      <c r="CK1274"/>
      <c r="CL1274"/>
      <c r="CM1274"/>
      <c r="CN1274"/>
      <c r="CO1274"/>
      <c r="CP1274"/>
      <c r="CQ1274"/>
      <c r="CR1274"/>
      <c r="CS1274"/>
      <c r="CT1274"/>
      <c r="CU1274"/>
      <c r="CV1274"/>
      <c r="CW1274"/>
      <c r="CX1274"/>
      <c r="CY1274"/>
      <c r="CZ1274"/>
      <c r="DA1274"/>
      <c r="DB1274"/>
      <c r="DC1274"/>
      <c r="DD1274"/>
      <c r="DE1274"/>
    </row>
    <row r="1275" spans="1:109" hidden="1">
      <c r="A1275">
        <v>19428</v>
      </c>
      <c r="D1275" t="s">
        <v>6597</v>
      </c>
      <c r="AF1275" t="s">
        <v>6597</v>
      </c>
      <c r="AG1275"/>
      <c r="AH1275"/>
      <c r="AI1275" t="s">
        <v>6537</v>
      </c>
      <c r="AJ1275" t="s">
        <v>6538</v>
      </c>
      <c r="AK1275"/>
      <c r="AL1275"/>
      <c r="AM1275"/>
      <c r="AN1275"/>
      <c r="AO1275"/>
      <c r="AP1275"/>
      <c r="AQ1275"/>
      <c r="AR1275"/>
      <c r="AS1275"/>
      <c r="AT1275"/>
      <c r="AU1275"/>
      <c r="AV1275"/>
      <c r="AW1275" t="s">
        <v>434</v>
      </c>
      <c r="AX1275" t="s">
        <v>434</v>
      </c>
      <c r="AY1275"/>
      <c r="AZ1275"/>
      <c r="BA1275"/>
      <c r="BB1275"/>
      <c r="BC1275" t="s">
        <v>556</v>
      </c>
      <c r="BD1275"/>
      <c r="BE1275" t="s">
        <v>1515</v>
      </c>
      <c r="BF1275" t="s">
        <v>1516</v>
      </c>
      <c r="BG1275" t="s">
        <v>6586</v>
      </c>
      <c r="BH1275"/>
      <c r="BI1275" s="73">
        <v>68.616666699999996</v>
      </c>
      <c r="BJ1275" s="73">
        <v>159.1333333</v>
      </c>
      <c r="BK1275" s="73" t="s">
        <v>1526</v>
      </c>
      <c r="BL1275"/>
      <c r="BM1275"/>
      <c r="BN1275"/>
      <c r="BO1275"/>
      <c r="BP1275"/>
      <c r="BQ1275"/>
      <c r="BR1275" t="s">
        <v>6276</v>
      </c>
      <c r="BS1275" t="s">
        <v>6598</v>
      </c>
      <c r="BT1275"/>
      <c r="BU1275"/>
      <c r="BV1275"/>
      <c r="BW1275"/>
      <c r="BX1275"/>
      <c r="BY1275"/>
      <c r="BZ1275"/>
      <c r="CA1275"/>
      <c r="CB1275"/>
      <c r="CC1275"/>
      <c r="CD1275"/>
      <c r="CE1275"/>
      <c r="CF1275"/>
      <c r="CG1275"/>
      <c r="CH1275"/>
      <c r="CI1275"/>
      <c r="CJ1275"/>
      <c r="CK1275"/>
      <c r="CL1275"/>
      <c r="CM1275"/>
      <c r="CN1275"/>
      <c r="CO1275"/>
      <c r="CP1275"/>
      <c r="CQ1275"/>
      <c r="CR1275"/>
      <c r="CS1275"/>
      <c r="CT1275"/>
      <c r="CU1275"/>
      <c r="CV1275"/>
      <c r="CW1275"/>
      <c r="CX1275"/>
      <c r="CY1275"/>
      <c r="CZ1275"/>
      <c r="DA1275"/>
      <c r="DB1275"/>
      <c r="DC1275"/>
      <c r="DD1275"/>
      <c r="DE1275"/>
    </row>
    <row r="1276" spans="1:109" hidden="1">
      <c r="A1276">
        <v>19429</v>
      </c>
      <c r="D1276" t="s">
        <v>6599</v>
      </c>
      <c r="AF1276" t="s">
        <v>6599</v>
      </c>
      <c r="AG1276"/>
      <c r="AH1276"/>
      <c r="AI1276" t="s">
        <v>6537</v>
      </c>
      <c r="AJ1276" t="s">
        <v>6538</v>
      </c>
      <c r="AK1276"/>
      <c r="AL1276"/>
      <c r="AM1276"/>
      <c r="AN1276"/>
      <c r="AO1276"/>
      <c r="AP1276"/>
      <c r="AQ1276"/>
      <c r="AR1276"/>
      <c r="AS1276"/>
      <c r="AT1276"/>
      <c r="AU1276"/>
      <c r="AV1276"/>
      <c r="AW1276" t="s">
        <v>434</v>
      </c>
      <c r="AX1276" t="s">
        <v>434</v>
      </c>
      <c r="AY1276"/>
      <c r="AZ1276"/>
      <c r="BA1276"/>
      <c r="BB1276"/>
      <c r="BC1276" t="s">
        <v>556</v>
      </c>
      <c r="BD1276"/>
      <c r="BE1276" t="s">
        <v>1515</v>
      </c>
      <c r="BF1276" t="s">
        <v>1516</v>
      </c>
      <c r="BG1276" t="s">
        <v>6586</v>
      </c>
      <c r="BH1276"/>
      <c r="BI1276" s="73">
        <v>68.616666699999996</v>
      </c>
      <c r="BJ1276" s="73">
        <v>159.1333333</v>
      </c>
      <c r="BK1276" s="73" t="s">
        <v>1526</v>
      </c>
      <c r="BL1276"/>
      <c r="BM1276"/>
      <c r="BN1276"/>
      <c r="BO1276"/>
      <c r="BP1276"/>
      <c r="BQ1276"/>
      <c r="BR1276" t="s">
        <v>6276</v>
      </c>
      <c r="BS1276" t="s">
        <v>6600</v>
      </c>
      <c r="BT1276"/>
      <c r="BU1276"/>
      <c r="BV1276"/>
      <c r="BW1276"/>
      <c r="BX1276"/>
      <c r="BY1276"/>
      <c r="BZ1276"/>
      <c r="CA1276"/>
      <c r="CB1276"/>
      <c r="CC1276"/>
      <c r="CD1276"/>
      <c r="CE1276"/>
      <c r="CF1276"/>
      <c r="CG1276"/>
      <c r="CH1276"/>
      <c r="CI1276"/>
      <c r="CJ1276"/>
      <c r="CK1276"/>
      <c r="CL1276"/>
      <c r="CM1276"/>
      <c r="CN1276"/>
      <c r="CO1276"/>
      <c r="CP1276"/>
      <c r="CQ1276"/>
      <c r="CR1276"/>
      <c r="CS1276"/>
      <c r="CT1276"/>
      <c r="CU1276"/>
      <c r="CV1276"/>
      <c r="CW1276"/>
      <c r="CX1276"/>
      <c r="CY1276"/>
      <c r="CZ1276"/>
      <c r="DA1276"/>
      <c r="DB1276"/>
      <c r="DC1276"/>
      <c r="DD1276"/>
      <c r="DE1276"/>
    </row>
    <row r="1277" spans="1:109">
      <c r="A1277">
        <v>19430</v>
      </c>
      <c r="D1277" t="s">
        <v>6340</v>
      </c>
      <c r="AF1277" t="s">
        <v>6340</v>
      </c>
      <c r="AG1277"/>
      <c r="AH1277"/>
      <c r="AI1277" t="s">
        <v>6537</v>
      </c>
      <c r="AJ1277" t="s">
        <v>6538</v>
      </c>
      <c r="AK1277"/>
      <c r="AL1277"/>
      <c r="AM1277"/>
      <c r="AN1277"/>
      <c r="AO1277"/>
      <c r="AP1277"/>
      <c r="AQ1277"/>
      <c r="AR1277"/>
      <c r="AS1277"/>
      <c r="AT1277"/>
      <c r="AU1277"/>
      <c r="AV1277"/>
      <c r="AW1277" t="s">
        <v>434</v>
      </c>
      <c r="AX1277" t="s">
        <v>434</v>
      </c>
      <c r="AY1277" t="s">
        <v>3182</v>
      </c>
      <c r="AZ1277"/>
      <c r="BA1277"/>
      <c r="BB1277"/>
      <c r="BC1277" t="s">
        <v>615</v>
      </c>
      <c r="BD1277"/>
      <c r="BE1277" t="s">
        <v>1015</v>
      </c>
      <c r="BF1277" t="s">
        <v>6112</v>
      </c>
      <c r="BG1277" t="s">
        <v>6601</v>
      </c>
      <c r="BH1277"/>
      <c r="BI1277"/>
      <c r="BJ1277"/>
      <c r="BK1277"/>
      <c r="BL1277"/>
      <c r="BM1277"/>
      <c r="BN1277"/>
      <c r="BO1277"/>
      <c r="BP1277"/>
      <c r="BQ1277"/>
      <c r="BR1277" t="s">
        <v>3188</v>
      </c>
      <c r="BS1277" t="s">
        <v>6602</v>
      </c>
      <c r="BT1277"/>
      <c r="BU1277"/>
      <c r="BV1277"/>
      <c r="BW1277"/>
      <c r="BX1277"/>
      <c r="BY1277"/>
      <c r="BZ1277"/>
      <c r="CA1277"/>
      <c r="CB1277"/>
      <c r="CC1277"/>
      <c r="CD1277"/>
      <c r="CE1277"/>
      <c r="CF1277"/>
      <c r="CG1277"/>
      <c r="CH1277"/>
      <c r="CI1277"/>
      <c r="CJ1277"/>
      <c r="CK1277"/>
      <c r="CL1277"/>
      <c r="CM1277"/>
      <c r="CN1277"/>
      <c r="CO1277"/>
      <c r="CP1277"/>
      <c r="CR1277" s="304" t="s">
        <v>6623</v>
      </c>
      <c r="CS1277" s="13" t="s">
        <v>6238</v>
      </c>
      <c r="CT1277" s="305">
        <v>11750</v>
      </c>
      <c r="CU1277">
        <v>110</v>
      </c>
      <c r="CV1277" s="284">
        <v>13588</v>
      </c>
      <c r="CW1277"/>
      <c r="CX1277"/>
      <c r="CY1277"/>
      <c r="CZ1277"/>
      <c r="DA1277"/>
      <c r="DB1277"/>
      <c r="DC1277"/>
      <c r="DD1277"/>
      <c r="DE1277"/>
    </row>
    <row r="1278" spans="1:109">
      <c r="A1278">
        <v>19431</v>
      </c>
      <c r="D1278" t="s">
        <v>6603</v>
      </c>
      <c r="AF1278" t="s">
        <v>6603</v>
      </c>
      <c r="AG1278"/>
      <c r="AH1278"/>
      <c r="AI1278" t="s">
        <v>6537</v>
      </c>
      <c r="AJ1278" t="s">
        <v>6538</v>
      </c>
      <c r="AK1278"/>
      <c r="AL1278"/>
      <c r="AM1278"/>
      <c r="AN1278"/>
      <c r="AO1278"/>
      <c r="AP1278"/>
      <c r="AQ1278"/>
      <c r="AR1278"/>
      <c r="AS1278"/>
      <c r="AT1278"/>
      <c r="AU1278"/>
      <c r="AV1278"/>
      <c r="AW1278" t="s">
        <v>434</v>
      </c>
      <c r="AX1278" t="s">
        <v>434</v>
      </c>
      <c r="AY1278"/>
      <c r="AZ1278"/>
      <c r="BA1278"/>
      <c r="BB1278"/>
      <c r="BC1278" t="s">
        <v>593</v>
      </c>
      <c r="BD1278"/>
      <c r="BE1278" t="s">
        <v>3046</v>
      </c>
      <c r="BF1278" t="s">
        <v>6604</v>
      </c>
      <c r="BG1278" t="s">
        <v>6605</v>
      </c>
      <c r="BH1278"/>
      <c r="BI1278"/>
      <c r="BJ1278"/>
      <c r="BK1278"/>
      <c r="BL1278"/>
      <c r="BM1278"/>
      <c r="BN1278"/>
      <c r="BO1278"/>
      <c r="BP1278"/>
      <c r="BQ1278"/>
      <c r="BR1278" t="s">
        <v>3188</v>
      </c>
      <c r="BS1278" t="s">
        <v>6606</v>
      </c>
      <c r="BT1278"/>
      <c r="BU1278"/>
      <c r="BV1278"/>
      <c r="BW1278"/>
      <c r="BX1278"/>
      <c r="BY1278"/>
      <c r="BZ1278"/>
      <c r="CA1278"/>
      <c r="CB1278"/>
      <c r="CC1278"/>
      <c r="CD1278"/>
      <c r="CE1278"/>
      <c r="CF1278"/>
      <c r="CG1278"/>
      <c r="CH1278"/>
      <c r="CI1278"/>
      <c r="CJ1278"/>
      <c r="CK1278"/>
      <c r="CL1278"/>
      <c r="CM1278"/>
      <c r="CN1278"/>
      <c r="CO1278"/>
      <c r="CP1278"/>
      <c r="CS1278"/>
      <c r="CT1278"/>
      <c r="CU1278"/>
      <c r="CV1278"/>
      <c r="CW1278"/>
      <c r="CX1278"/>
      <c r="CY1278"/>
      <c r="CZ1278"/>
      <c r="DA1278"/>
      <c r="DB1278"/>
      <c r="DC1278"/>
      <c r="DD1278"/>
      <c r="DE1278"/>
    </row>
    <row r="1279" spans="1:109" hidden="1">
      <c r="A1279">
        <v>19432</v>
      </c>
      <c r="D1279" t="s">
        <v>6049</v>
      </c>
      <c r="AF1279" t="s">
        <v>6049</v>
      </c>
      <c r="AG1279"/>
      <c r="AH1279"/>
      <c r="AI1279" t="s">
        <v>6537</v>
      </c>
      <c r="AJ1279" t="s">
        <v>6538</v>
      </c>
      <c r="AK1279"/>
      <c r="AL1279"/>
      <c r="AM1279"/>
      <c r="AN1279"/>
      <c r="AO1279"/>
      <c r="AP1279"/>
      <c r="AQ1279"/>
      <c r="AR1279"/>
      <c r="AS1279"/>
      <c r="AT1279"/>
      <c r="AU1279"/>
      <c r="AV1279"/>
      <c r="AW1279" t="s">
        <v>434</v>
      </c>
      <c r="AX1279" t="s">
        <v>434</v>
      </c>
      <c r="AY1279" t="s">
        <v>3182</v>
      </c>
      <c r="AZ1279"/>
      <c r="BA1279"/>
      <c r="BB1279"/>
      <c r="BC1279" t="s">
        <v>584</v>
      </c>
      <c r="BD1279"/>
      <c r="BE1279" t="s">
        <v>1015</v>
      </c>
      <c r="BF1279" t="s">
        <v>5679</v>
      </c>
      <c r="BG1279" t="s">
        <v>6607</v>
      </c>
      <c r="BH1279"/>
      <c r="BI1279" s="197">
        <v>50.962000000000003</v>
      </c>
      <c r="BJ1279" s="197">
        <v>-114.01600000000001</v>
      </c>
      <c r="BK1279" s="228" t="s">
        <v>6084</v>
      </c>
      <c r="BL1279"/>
      <c r="BM1279"/>
      <c r="BN1279"/>
      <c r="BO1279"/>
      <c r="BP1279"/>
      <c r="BQ1279"/>
      <c r="BR1279" t="s">
        <v>3188</v>
      </c>
      <c r="BS1279" t="s">
        <v>6608</v>
      </c>
      <c r="BT1279"/>
      <c r="BU1279"/>
      <c r="BV1279"/>
      <c r="BW1279"/>
      <c r="BX1279"/>
      <c r="BY1279"/>
      <c r="BZ1279"/>
      <c r="CA1279"/>
      <c r="CB1279"/>
      <c r="CC1279"/>
      <c r="CD1279"/>
      <c r="CE1279"/>
      <c r="CF1279"/>
      <c r="CG1279"/>
      <c r="CH1279"/>
      <c r="CI1279"/>
      <c r="CJ1279"/>
      <c r="CK1279"/>
      <c r="CL1279"/>
      <c r="CM1279"/>
      <c r="CN1279"/>
      <c r="CO1279"/>
      <c r="CP1279"/>
      <c r="CQ1279" s="202" t="s">
        <v>6626</v>
      </c>
      <c r="CR1279" s="34">
        <v>757</v>
      </c>
      <c r="CS1279" s="13" t="s">
        <v>6238</v>
      </c>
      <c r="CT1279" s="302">
        <v>11300</v>
      </c>
      <c r="CU1279">
        <v>290</v>
      </c>
      <c r="CV1279" s="284">
        <v>13180</v>
      </c>
      <c r="CW1279"/>
      <c r="CX1279"/>
      <c r="CY1279"/>
      <c r="CZ1279"/>
      <c r="DA1279"/>
      <c r="DB1279"/>
      <c r="DC1279"/>
      <c r="DD1279"/>
      <c r="DE1279"/>
    </row>
    <row r="1280" spans="1:109">
      <c r="A1280">
        <v>19433</v>
      </c>
      <c r="D1280" t="s">
        <v>6609</v>
      </c>
      <c r="AF1280" t="s">
        <v>6609</v>
      </c>
      <c r="AG1280"/>
      <c r="AH1280"/>
      <c r="AI1280" t="s">
        <v>6537</v>
      </c>
      <c r="AJ1280" t="s">
        <v>6538</v>
      </c>
      <c r="AK1280"/>
      <c r="AL1280"/>
      <c r="AM1280"/>
      <c r="AN1280"/>
      <c r="AO1280"/>
      <c r="AP1280"/>
      <c r="AQ1280"/>
      <c r="AR1280"/>
      <c r="AS1280"/>
      <c r="AT1280"/>
      <c r="AU1280"/>
      <c r="AV1280"/>
      <c r="AW1280" t="s">
        <v>434</v>
      </c>
      <c r="AX1280" t="s">
        <v>434</v>
      </c>
      <c r="AY1280"/>
      <c r="AZ1280"/>
      <c r="BA1280"/>
      <c r="BB1280"/>
      <c r="BC1280" t="s">
        <v>584</v>
      </c>
      <c r="BD1280"/>
      <c r="BE1280" t="s">
        <v>1015</v>
      </c>
      <c r="BF1280" t="s">
        <v>4566</v>
      </c>
      <c r="BG1280" t="s">
        <v>6262</v>
      </c>
      <c r="BH1280"/>
      <c r="BI1280"/>
      <c r="BJ1280"/>
      <c r="BK1280"/>
      <c r="BL1280"/>
      <c r="BM1280"/>
      <c r="BN1280"/>
      <c r="BO1280"/>
      <c r="BP1280"/>
      <c r="BQ1280"/>
      <c r="BR1280" t="s">
        <v>6610</v>
      </c>
      <c r="BS1280"/>
      <c r="BT1280"/>
      <c r="BU1280"/>
      <c r="BV1280"/>
      <c r="BW1280"/>
      <c r="BX1280"/>
      <c r="BY1280"/>
      <c r="BZ1280"/>
      <c r="CA1280"/>
      <c r="CB1280"/>
      <c r="CC1280"/>
      <c r="CD1280"/>
      <c r="CE1280"/>
      <c r="CF1280"/>
      <c r="CG1280"/>
      <c r="CH1280"/>
      <c r="CI1280"/>
      <c r="CJ1280"/>
      <c r="CK1280"/>
      <c r="CL1280"/>
      <c r="CM1280"/>
      <c r="CN1280"/>
      <c r="CO1280"/>
      <c r="CP1280"/>
      <c r="CQ1280" s="34" t="s">
        <v>1821</v>
      </c>
      <c r="CR1280" s="304">
        <v>12028</v>
      </c>
      <c r="CS1280" s="13" t="s">
        <v>6235</v>
      </c>
      <c r="CT1280" s="304" t="s">
        <v>6624</v>
      </c>
      <c r="CU1280"/>
      <c r="CV1280"/>
      <c r="CW1280"/>
      <c r="CX1280"/>
      <c r="CY1280"/>
      <c r="CZ1280"/>
      <c r="DA1280"/>
      <c r="DB1280"/>
      <c r="DC1280"/>
      <c r="DD1280"/>
      <c r="DE1280"/>
    </row>
    <row r="1281" spans="1:109">
      <c r="A1281">
        <v>19434</v>
      </c>
      <c r="D1281" t="s">
        <v>6611</v>
      </c>
      <c r="AF1281" t="s">
        <v>6611</v>
      </c>
      <c r="AG1281"/>
      <c r="AH1281"/>
      <c r="AI1281" t="s">
        <v>6537</v>
      </c>
      <c r="AJ1281" t="s">
        <v>6538</v>
      </c>
      <c r="AK1281"/>
      <c r="AL1281"/>
      <c r="AM1281"/>
      <c r="AN1281"/>
      <c r="AO1281"/>
      <c r="AP1281"/>
      <c r="AQ1281"/>
      <c r="AR1281"/>
      <c r="AS1281"/>
      <c r="AT1281"/>
      <c r="AU1281"/>
      <c r="AV1281"/>
      <c r="AW1281" t="s">
        <v>434</v>
      </c>
      <c r="AX1281" t="s">
        <v>434</v>
      </c>
      <c r="AY1281"/>
      <c r="AZ1281"/>
      <c r="BA1281"/>
      <c r="BB1281"/>
      <c r="BC1281" t="s">
        <v>584</v>
      </c>
      <c r="BD1281"/>
      <c r="BE1281" t="s">
        <v>1015</v>
      </c>
      <c r="BF1281" t="s">
        <v>4566</v>
      </c>
      <c r="BG1281" t="s">
        <v>6262</v>
      </c>
      <c r="BH1281"/>
      <c r="BI1281"/>
      <c r="BJ1281"/>
      <c r="BK1281"/>
      <c r="BL1281"/>
      <c r="BM1281"/>
      <c r="BN1281"/>
      <c r="BO1281"/>
      <c r="BP1281"/>
      <c r="BQ1281"/>
      <c r="BR1281" t="s">
        <v>6610</v>
      </c>
      <c r="BS1281"/>
      <c r="BT1281"/>
      <c r="BU1281"/>
      <c r="BV1281"/>
      <c r="BW1281"/>
      <c r="BX1281"/>
      <c r="BY1281"/>
      <c r="BZ1281"/>
      <c r="CA1281"/>
      <c r="CB1281"/>
      <c r="CC1281"/>
      <c r="CD1281"/>
      <c r="CE1281"/>
      <c r="CF1281"/>
      <c r="CG1281"/>
      <c r="CH1281"/>
      <c r="CI1281"/>
      <c r="CJ1281"/>
      <c r="CK1281"/>
      <c r="CL1281"/>
      <c r="CM1281"/>
      <c r="CN1281"/>
      <c r="CO1281"/>
      <c r="CP1281"/>
      <c r="CQ1281"/>
      <c r="CR1281"/>
      <c r="CS1281"/>
      <c r="CT1281"/>
      <c r="CU1281"/>
      <c r="CV1281"/>
      <c r="CW1281"/>
      <c r="CX1281"/>
      <c r="CY1281"/>
      <c r="CZ1281"/>
      <c r="DA1281"/>
      <c r="DB1281"/>
      <c r="DC1281"/>
      <c r="DD1281"/>
      <c r="DE1281"/>
    </row>
    <row r="1282" spans="1:109">
      <c r="A1282">
        <v>19435</v>
      </c>
      <c r="D1282" t="s">
        <v>6057</v>
      </c>
      <c r="AF1282" t="s">
        <v>6057</v>
      </c>
      <c r="AG1282"/>
      <c r="AH1282"/>
      <c r="AI1282" t="s">
        <v>6537</v>
      </c>
      <c r="AJ1282" t="s">
        <v>6538</v>
      </c>
      <c r="AK1282"/>
      <c r="AL1282"/>
      <c r="AM1282"/>
      <c r="AN1282"/>
      <c r="AO1282"/>
      <c r="AP1282"/>
      <c r="AQ1282"/>
      <c r="AR1282"/>
      <c r="AS1282"/>
      <c r="AT1282"/>
      <c r="AU1282"/>
      <c r="AV1282"/>
      <c r="AW1282" t="s">
        <v>434</v>
      </c>
      <c r="AX1282" t="s">
        <v>434</v>
      </c>
      <c r="AY1282"/>
      <c r="AZ1282"/>
      <c r="BA1282"/>
      <c r="BB1282"/>
      <c r="BC1282" t="s">
        <v>593</v>
      </c>
      <c r="BD1282"/>
      <c r="BE1282" t="s">
        <v>1515</v>
      </c>
      <c r="BF1282" t="s">
        <v>6059</v>
      </c>
      <c r="BG1282" t="s">
        <v>6612</v>
      </c>
      <c r="BH1282"/>
      <c r="BI1282"/>
      <c r="BJ1282"/>
      <c r="BK1282"/>
      <c r="BL1282"/>
      <c r="BM1282"/>
      <c r="BN1282"/>
      <c r="BO1282"/>
      <c r="BP1282"/>
      <c r="BQ1282"/>
      <c r="BR1282" t="s">
        <v>6613</v>
      </c>
      <c r="BS1282" t="s">
        <v>6614</v>
      </c>
      <c r="BT1282"/>
      <c r="BU1282"/>
      <c r="BV1282"/>
      <c r="BW1282"/>
      <c r="BX1282"/>
      <c r="BY1282"/>
      <c r="BZ1282"/>
      <c r="CA1282"/>
      <c r="CB1282"/>
      <c r="CC1282"/>
      <c r="CD1282"/>
      <c r="CE1282"/>
      <c r="CF1282"/>
      <c r="CG1282"/>
      <c r="CH1282"/>
      <c r="CI1282"/>
      <c r="CJ1282"/>
      <c r="CK1282"/>
      <c r="CL1282"/>
      <c r="CM1282"/>
      <c r="CN1282"/>
      <c r="CO1282"/>
      <c r="CP1282"/>
      <c r="CQ1282"/>
      <c r="CR1282"/>
      <c r="CS1282"/>
      <c r="CT1282"/>
      <c r="CU1282"/>
      <c r="CV1282"/>
      <c r="CW1282"/>
      <c r="CX1282"/>
      <c r="CY1282"/>
      <c r="CZ1282"/>
      <c r="DA1282"/>
      <c r="DB1282"/>
      <c r="DC1282"/>
      <c r="DD1282"/>
      <c r="DE1282"/>
    </row>
    <row r="1283" spans="1:109" hidden="1">
      <c r="A1283">
        <v>19436</v>
      </c>
      <c r="D1283" t="s">
        <v>6615</v>
      </c>
      <c r="AF1283" t="s">
        <v>6615</v>
      </c>
      <c r="AG1283"/>
      <c r="AH1283"/>
      <c r="AI1283" t="s">
        <v>6537</v>
      </c>
      <c r="AJ1283" t="s">
        <v>6538</v>
      </c>
      <c r="AK1283"/>
      <c r="AL1283"/>
      <c r="AM1283"/>
      <c r="AN1283"/>
      <c r="AO1283"/>
      <c r="AP1283"/>
      <c r="AQ1283"/>
      <c r="AR1283"/>
      <c r="AS1283"/>
      <c r="AT1283"/>
      <c r="AU1283"/>
      <c r="AV1283"/>
      <c r="AW1283" t="s">
        <v>434</v>
      </c>
      <c r="AX1283" t="s">
        <v>434</v>
      </c>
      <c r="AY1283"/>
      <c r="AZ1283"/>
      <c r="BA1283"/>
      <c r="BB1283"/>
      <c r="BC1283" t="s">
        <v>584</v>
      </c>
      <c r="BD1283"/>
      <c r="BE1283" t="s">
        <v>3046</v>
      </c>
      <c r="BF1283" t="s">
        <v>5737</v>
      </c>
      <c r="BG1283" t="s">
        <v>6548</v>
      </c>
      <c r="BH1283"/>
      <c r="BI1283" s="201">
        <v>64.06</v>
      </c>
      <c r="BJ1283" s="201">
        <v>-141.88999999999999</v>
      </c>
      <c r="BK1283" s="228" t="s">
        <v>6084</v>
      </c>
      <c r="BL1283"/>
      <c r="BM1283"/>
      <c r="BN1283"/>
      <c r="BO1283"/>
      <c r="BP1283"/>
      <c r="BQ1283"/>
      <c r="BR1283" t="s">
        <v>1925</v>
      </c>
      <c r="BS1283" t="s">
        <v>6616</v>
      </c>
      <c r="BT1283"/>
      <c r="BU1283"/>
      <c r="BV1283"/>
      <c r="BW1283"/>
      <c r="BX1283"/>
      <c r="BY1283"/>
      <c r="BZ1283"/>
      <c r="CA1283"/>
      <c r="CB1283"/>
      <c r="CC1283"/>
      <c r="CD1283"/>
      <c r="CE1283"/>
      <c r="CF1283"/>
      <c r="CG1283"/>
      <c r="CH1283"/>
      <c r="CI1283"/>
      <c r="CJ1283"/>
      <c r="CK1283"/>
      <c r="CL1283"/>
      <c r="CM1283"/>
      <c r="CN1283"/>
      <c r="CO1283"/>
      <c r="CP1283"/>
      <c r="CQ1283"/>
      <c r="CR1283"/>
      <c r="CS1283"/>
      <c r="CT1283"/>
      <c r="CU1283"/>
      <c r="CV1283"/>
      <c r="CW1283"/>
      <c r="CX1283"/>
      <c r="CY1283"/>
      <c r="CZ1283"/>
      <c r="DA1283"/>
      <c r="DB1283"/>
      <c r="DC1283"/>
      <c r="DD1283"/>
      <c r="DE1283"/>
    </row>
    <row r="1284" spans="1:109" hidden="1">
      <c r="A1284">
        <v>19437</v>
      </c>
      <c r="D1284" t="s">
        <v>6617</v>
      </c>
      <c r="AF1284" t="s">
        <v>6617</v>
      </c>
      <c r="AG1284"/>
      <c r="AH1284"/>
      <c r="AI1284" t="s">
        <v>6537</v>
      </c>
      <c r="AJ1284" t="s">
        <v>6538</v>
      </c>
      <c r="AK1284"/>
      <c r="AL1284"/>
      <c r="AM1284"/>
      <c r="AN1284"/>
      <c r="AO1284"/>
      <c r="AP1284"/>
      <c r="AQ1284"/>
      <c r="AR1284"/>
      <c r="AS1284"/>
      <c r="AT1284"/>
      <c r="AU1284"/>
      <c r="AV1284"/>
      <c r="AW1284" t="s">
        <v>434</v>
      </c>
      <c r="AX1284" t="s">
        <v>434</v>
      </c>
      <c r="AY1284"/>
      <c r="AZ1284"/>
      <c r="BA1284"/>
      <c r="BB1284"/>
      <c r="BC1284" t="s">
        <v>584</v>
      </c>
      <c r="BD1284"/>
      <c r="BE1284" t="s">
        <v>3046</v>
      </c>
      <c r="BF1284" t="s">
        <v>5737</v>
      </c>
      <c r="BG1284" t="s">
        <v>6548</v>
      </c>
      <c r="BH1284"/>
      <c r="BI1284" s="201">
        <v>64.06</v>
      </c>
      <c r="BJ1284" s="201">
        <v>-141.88999999999999</v>
      </c>
      <c r="BK1284" s="228" t="s">
        <v>6084</v>
      </c>
      <c r="BL1284"/>
      <c r="BM1284"/>
      <c r="BN1284"/>
      <c r="BO1284"/>
      <c r="BP1284"/>
      <c r="BQ1284"/>
      <c r="BR1284" t="s">
        <v>1925</v>
      </c>
      <c r="BS1284" t="s">
        <v>6618</v>
      </c>
      <c r="BT1284"/>
      <c r="BU1284"/>
      <c r="BV1284"/>
      <c r="BW1284"/>
      <c r="BX1284"/>
      <c r="BY1284"/>
      <c r="BZ1284"/>
      <c r="CA1284"/>
      <c r="CB1284"/>
      <c r="CC1284"/>
      <c r="CD1284"/>
      <c r="CE1284"/>
      <c r="CF1284"/>
      <c r="CG1284"/>
      <c r="CH1284"/>
      <c r="CI1284"/>
      <c r="CJ1284"/>
      <c r="CK1284"/>
      <c r="CL1284"/>
      <c r="CM1284"/>
      <c r="CN1284"/>
      <c r="CO1284"/>
      <c r="CP1284"/>
      <c r="CQ1284"/>
      <c r="CR1284"/>
      <c r="CS1284"/>
      <c r="CT1284"/>
      <c r="CU1284"/>
      <c r="CV1284"/>
      <c r="CW1284"/>
      <c r="CX1284"/>
      <c r="CY1284"/>
      <c r="CZ1284"/>
      <c r="DA1284"/>
      <c r="DB1284"/>
      <c r="DC1284"/>
      <c r="DD1284"/>
      <c r="DE1284"/>
    </row>
  </sheetData>
  <autoFilter ref="A1:DM1284">
    <filterColumn colId="60">
      <filters blank="1">
        <filter val="Not enough information in db"/>
        <filter val="Unknown location"/>
      </filters>
    </filterColumn>
  </autoFilter>
  <sortState ref="AG2:DS1308">
    <sortCondition ref="AN2:AN1308"/>
  </sortState>
  <conditionalFormatting sqref="AU1285:AU1048576 BR1245:BR1284 AU1:AU1044 AU1046:AU1244">
    <cfRule type="duplicateValues" dxfId="53" priority="2"/>
  </conditionalFormatting>
  <conditionalFormatting sqref="BS1285:BS1048576 CP1245:CP1284 BS1:BS239 BS277:BS357 BS686:BS867 BS869:BS877 BS879:BS930 BS549:BS684 BS245:BS275 BS932:BS1244">
    <cfRule type="duplicateValues" dxfId="52" priority="1"/>
  </conditionalFormatting>
  <pageMargins left="0.7" right="0.7" top="0.75" bottom="0.75" header="0.3" footer="0.3"/>
  <pageSetup orientation="portrait" horizontalDpi="300" verticalDpi="30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O39"/>
  <sheetViews>
    <sheetView workbookViewId="0">
      <pane xSplit="7" ySplit="1" topLeftCell="AS2" activePane="bottomRight" state="frozen"/>
      <selection pane="topRight" activeCell="H1" sqref="H1"/>
      <selection pane="bottomLeft" activeCell="A2" sqref="A2"/>
      <selection pane="bottomRight" activeCell="AT6" sqref="AT6"/>
    </sheetView>
  </sheetViews>
  <sheetFormatPr defaultColWidth="8.85546875" defaultRowHeight="15"/>
  <cols>
    <col min="23" max="23" width="11.28515625" customWidth="1"/>
  </cols>
  <sheetData>
    <row r="1" spans="1:93" ht="63.75">
      <c r="A1" s="175" t="s">
        <v>5289</v>
      </c>
      <c r="B1" s="175" t="s">
        <v>5290</v>
      </c>
      <c r="C1" s="175" t="s">
        <v>5291</v>
      </c>
      <c r="D1" s="175" t="s">
        <v>5292</v>
      </c>
      <c r="E1" s="175" t="s">
        <v>5293</v>
      </c>
      <c r="F1" s="175" t="s">
        <v>5294</v>
      </c>
      <c r="G1" s="1" t="s">
        <v>0</v>
      </c>
      <c r="H1" s="267" t="s">
        <v>1</v>
      </c>
      <c r="I1" s="268" t="s">
        <v>2</v>
      </c>
      <c r="J1" s="267" t="s">
        <v>3</v>
      </c>
      <c r="K1" s="267" t="s">
        <v>4</v>
      </c>
      <c r="L1" s="269" t="s">
        <v>5</v>
      </c>
      <c r="M1" s="267" t="s">
        <v>6</v>
      </c>
      <c r="N1" s="267" t="s">
        <v>1</v>
      </c>
      <c r="O1" s="268" t="s">
        <v>2</v>
      </c>
      <c r="P1" s="267" t="s">
        <v>3</v>
      </c>
      <c r="Q1" s="267" t="s">
        <v>4</v>
      </c>
      <c r="R1" s="269" t="s">
        <v>5</v>
      </c>
      <c r="S1" s="267" t="s">
        <v>6</v>
      </c>
      <c r="T1" s="269" t="s">
        <v>963</v>
      </c>
      <c r="U1" s="41" t="str">
        <f t="shared" ref="U1:V1" si="0">M1</f>
        <v>ACAD Location</v>
      </c>
      <c r="V1" s="42" t="str">
        <f t="shared" si="0"/>
        <v>Sample Number</v>
      </c>
      <c r="W1" s="43" t="s">
        <v>964</v>
      </c>
      <c r="X1" s="44" t="str">
        <f t="shared" ref="X1:Y1" si="1">O1</f>
        <v>Group Number</v>
      </c>
      <c r="Y1" s="45" t="str">
        <f t="shared" si="1"/>
        <v>Sample Description</v>
      </c>
      <c r="Z1" s="42" t="s">
        <v>965</v>
      </c>
      <c r="AA1" s="42" t="s">
        <v>966</v>
      </c>
      <c r="AB1" s="45" t="s">
        <v>967</v>
      </c>
      <c r="AC1" s="42" t="str">
        <f t="shared" ref="AC1" si="2">Q1</f>
        <v>Category of Sample</v>
      </c>
      <c r="AD1" s="45" t="s">
        <v>968</v>
      </c>
      <c r="AE1" s="45" t="s">
        <v>969</v>
      </c>
      <c r="AF1" s="45" t="s">
        <v>970</v>
      </c>
      <c r="AG1" s="45" t="s">
        <v>971</v>
      </c>
      <c r="AH1" s="45" t="s">
        <v>972</v>
      </c>
      <c r="AI1" s="45" t="s">
        <v>973</v>
      </c>
      <c r="AJ1" s="45" t="s">
        <v>974</v>
      </c>
      <c r="AK1" s="45" t="s">
        <v>975</v>
      </c>
      <c r="AL1" s="45" t="s">
        <v>976</v>
      </c>
      <c r="AM1" s="46" t="s">
        <v>977</v>
      </c>
      <c r="AN1" s="45" t="s">
        <v>978</v>
      </c>
      <c r="AO1" s="45" t="s">
        <v>979</v>
      </c>
      <c r="AP1" s="45" t="s">
        <v>980</v>
      </c>
      <c r="AQ1" s="45" t="s">
        <v>981</v>
      </c>
      <c r="AR1" s="45" t="s">
        <v>982</v>
      </c>
      <c r="AS1" s="42" t="s">
        <v>983</v>
      </c>
      <c r="AT1" s="45" t="s">
        <v>984</v>
      </c>
      <c r="AU1" s="45" t="s">
        <v>985</v>
      </c>
      <c r="AV1" s="42" t="s">
        <v>986</v>
      </c>
      <c r="AW1" s="47" t="s">
        <v>987</v>
      </c>
      <c r="AX1" s="42" t="str">
        <f t="shared" ref="AX1" si="3">S1</f>
        <v>ACAD Location</v>
      </c>
      <c r="AY1" s="45" t="s">
        <v>988</v>
      </c>
      <c r="AZ1" s="45" t="s">
        <v>989</v>
      </c>
      <c r="BA1" s="45" t="s">
        <v>990</v>
      </c>
      <c r="BB1" s="48" t="str">
        <f t="shared" ref="BB1" si="4">T1</f>
        <v>Date of entry into ACAD</v>
      </c>
      <c r="BC1" s="49" t="s">
        <v>991</v>
      </c>
      <c r="BD1" s="42" t="s">
        <v>992</v>
      </c>
      <c r="BE1" s="42" t="s">
        <v>993</v>
      </c>
      <c r="BF1" s="50" t="s">
        <v>994</v>
      </c>
      <c r="BG1" s="50" t="s">
        <v>995</v>
      </c>
      <c r="BH1" s="51" t="s">
        <v>996</v>
      </c>
      <c r="BI1" s="52" t="s">
        <v>997</v>
      </c>
      <c r="BJ1" s="53" t="s">
        <v>998</v>
      </c>
      <c r="BK1" s="53" t="s">
        <v>999</v>
      </c>
      <c r="BL1" s="52" t="s">
        <v>1000</v>
      </c>
      <c r="BM1" s="52" t="s">
        <v>1001</v>
      </c>
      <c r="BN1" s="52" t="s">
        <v>1002</v>
      </c>
      <c r="BO1" s="52" t="s">
        <v>1003</v>
      </c>
      <c r="BP1" s="54" t="s">
        <v>1004</v>
      </c>
      <c r="BQ1" s="55" t="s">
        <v>1005</v>
      </c>
      <c r="BR1" s="55" t="s">
        <v>1006</v>
      </c>
      <c r="BS1" s="56" t="s">
        <v>1007</v>
      </c>
      <c r="BT1" s="56" t="s">
        <v>1008</v>
      </c>
      <c r="BU1" s="56" t="s">
        <v>6233</v>
      </c>
      <c r="BV1" s="56" t="s">
        <v>1009</v>
      </c>
      <c r="BW1" s="56" t="s">
        <v>1010</v>
      </c>
      <c r="BX1" s="283" t="s">
        <v>6239</v>
      </c>
      <c r="BY1" s="57" t="s">
        <v>1011</v>
      </c>
      <c r="BZ1" s="57" t="s">
        <v>1012</v>
      </c>
      <c r="CA1" s="55" t="s">
        <v>1005</v>
      </c>
      <c r="CB1" s="56" t="s">
        <v>1007</v>
      </c>
      <c r="CC1" s="56" t="s">
        <v>1008</v>
      </c>
      <c r="CD1" s="56" t="s">
        <v>1009</v>
      </c>
      <c r="CE1" s="56" t="s">
        <v>1010</v>
      </c>
      <c r="CF1" s="57" t="s">
        <v>1011</v>
      </c>
      <c r="CG1" s="57" t="s">
        <v>1012</v>
      </c>
      <c r="CH1" s="56" t="s">
        <v>1007</v>
      </c>
      <c r="CI1" s="56" t="s">
        <v>1008</v>
      </c>
      <c r="CJ1" s="56" t="s">
        <v>1009</v>
      </c>
      <c r="CK1" s="56" t="s">
        <v>1010</v>
      </c>
      <c r="CL1" s="57" t="s">
        <v>1011</v>
      </c>
      <c r="CM1" s="57" t="s">
        <v>1012</v>
      </c>
      <c r="CN1" s="1" t="s">
        <v>6245</v>
      </c>
      <c r="CO1" t="s">
        <v>6247</v>
      </c>
    </row>
    <row r="2" spans="1:93">
      <c r="A2" s="7"/>
      <c r="B2" s="7"/>
      <c r="C2" s="7"/>
      <c r="D2" s="7"/>
      <c r="E2" s="7"/>
      <c r="F2" s="7"/>
      <c r="G2" s="2">
        <v>676</v>
      </c>
      <c r="H2" s="3" t="s">
        <v>6417</v>
      </c>
      <c r="I2" s="4" t="s">
        <v>7</v>
      </c>
      <c r="J2" s="3"/>
      <c r="K2" s="3" t="s">
        <v>8</v>
      </c>
      <c r="L2" s="3"/>
      <c r="M2" s="3"/>
      <c r="N2" s="3"/>
      <c r="O2" s="4" t="s">
        <v>7</v>
      </c>
      <c r="P2" s="3"/>
      <c r="Q2" s="3" t="s">
        <v>8</v>
      </c>
      <c r="R2" s="3"/>
      <c r="S2" s="3"/>
      <c r="T2" s="58">
        <v>37042</v>
      </c>
      <c r="U2" s="2">
        <f t="shared" ref="U2:V5" si="5">M2</f>
        <v>0</v>
      </c>
      <c r="V2" s="3">
        <f t="shared" si="5"/>
        <v>0</v>
      </c>
      <c r="W2" s="68"/>
      <c r="X2" s="59" t="str">
        <f t="shared" ref="X2:Y5" si="6">O2</f>
        <v>GP0000</v>
      </c>
      <c r="Y2" s="3">
        <f t="shared" si="6"/>
        <v>0</v>
      </c>
      <c r="Z2" s="3" t="s">
        <v>434</v>
      </c>
      <c r="AA2" s="3" t="s">
        <v>1112</v>
      </c>
      <c r="AB2" s="3"/>
      <c r="AC2" s="3" t="str">
        <f>Q2</f>
        <v>Bone</v>
      </c>
      <c r="AD2" s="16" t="s">
        <v>615</v>
      </c>
      <c r="AE2" s="3" t="s">
        <v>1498</v>
      </c>
      <c r="AF2" s="3"/>
      <c r="AG2" s="3"/>
      <c r="AH2" s="3"/>
      <c r="AI2" s="3"/>
      <c r="AJ2" s="3"/>
      <c r="AK2" s="3" t="s">
        <v>1499</v>
      </c>
      <c r="AL2" s="3"/>
      <c r="AM2" s="3"/>
      <c r="AN2" s="3"/>
      <c r="AO2" s="3"/>
      <c r="AP2" s="3"/>
      <c r="AQ2" s="3"/>
      <c r="AR2" s="3"/>
      <c r="AS2" s="3"/>
      <c r="AT2" s="3" t="s">
        <v>1500</v>
      </c>
      <c r="AU2" s="3" t="s">
        <v>1501</v>
      </c>
      <c r="AV2" s="3"/>
      <c r="AW2" s="62"/>
      <c r="AX2" s="3">
        <f>S2</f>
        <v>0</v>
      </c>
      <c r="AY2" s="3"/>
      <c r="AZ2" s="3"/>
      <c r="BA2" s="5">
        <f>R2</f>
        <v>0</v>
      </c>
      <c r="BB2" s="58">
        <f>T2</f>
        <v>37042</v>
      </c>
      <c r="BC2" s="63">
        <v>200507186</v>
      </c>
      <c r="BD2" s="3"/>
      <c r="BE2" s="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2"/>
    </row>
    <row r="3" spans="1:93">
      <c r="A3" s="7"/>
      <c r="B3" s="7"/>
      <c r="C3" s="7"/>
      <c r="D3" s="7"/>
      <c r="E3" s="7"/>
      <c r="F3" s="7"/>
      <c r="G3" s="2">
        <v>711</v>
      </c>
      <c r="H3" s="3" t="s">
        <v>6419</v>
      </c>
      <c r="I3" s="4" t="s">
        <v>7</v>
      </c>
      <c r="J3" s="3"/>
      <c r="K3" s="3" t="s">
        <v>26</v>
      </c>
      <c r="L3" s="3"/>
      <c r="M3" s="3" t="s">
        <v>23</v>
      </c>
      <c r="N3" s="3"/>
      <c r="O3" s="4" t="s">
        <v>7</v>
      </c>
      <c r="P3" s="3"/>
      <c r="Q3" s="3" t="s">
        <v>26</v>
      </c>
      <c r="R3" s="3"/>
      <c r="S3" s="3" t="s">
        <v>23</v>
      </c>
      <c r="T3" s="58">
        <v>37042</v>
      </c>
      <c r="U3" s="2" t="str">
        <f t="shared" si="5"/>
        <v>Bison - Russia</v>
      </c>
      <c r="V3" s="3">
        <f t="shared" si="5"/>
        <v>0</v>
      </c>
      <c r="W3" s="2" t="s">
        <v>1621</v>
      </c>
      <c r="X3" s="59" t="str">
        <f t="shared" si="6"/>
        <v>GP0000</v>
      </c>
      <c r="Y3" s="3">
        <f t="shared" si="6"/>
        <v>0</v>
      </c>
      <c r="Z3" s="3" t="s">
        <v>434</v>
      </c>
      <c r="AA3" s="3"/>
      <c r="AB3" s="3"/>
      <c r="AC3" s="3" t="str">
        <f>Q3</f>
        <v>Skin</v>
      </c>
      <c r="AD3" s="16"/>
      <c r="AE3" s="3" t="s">
        <v>1622</v>
      </c>
      <c r="AF3" s="3" t="s">
        <v>1516</v>
      </c>
      <c r="AG3" s="5" t="s">
        <v>1515</v>
      </c>
      <c r="AH3" s="3"/>
      <c r="AI3" s="3"/>
      <c r="AJ3" s="3" t="s">
        <v>1623</v>
      </c>
      <c r="AK3" s="3">
        <v>68.2</v>
      </c>
      <c r="AL3" s="3">
        <v>157.66999999999999</v>
      </c>
      <c r="AM3" s="3" t="s">
        <v>6220</v>
      </c>
      <c r="AN3" s="3"/>
      <c r="AO3" s="3"/>
      <c r="AP3" s="3"/>
      <c r="AQ3" s="72">
        <v>36708</v>
      </c>
      <c r="AR3" s="3"/>
      <c r="AS3" s="3"/>
      <c r="AT3" s="3"/>
      <c r="AU3" s="3" t="s">
        <v>1624</v>
      </c>
      <c r="AV3" s="3" t="s">
        <v>1625</v>
      </c>
      <c r="AW3" s="62"/>
      <c r="AX3" s="3" t="str">
        <f>S3</f>
        <v>Bison - Russia</v>
      </c>
      <c r="AY3" s="3"/>
      <c r="AZ3" s="3"/>
      <c r="BA3" s="5">
        <f>R3</f>
        <v>0</v>
      </c>
      <c r="BB3" s="58">
        <f>T3</f>
        <v>37042</v>
      </c>
      <c r="BC3" s="63">
        <v>200507186</v>
      </c>
      <c r="BD3" s="3"/>
      <c r="BE3" s="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2"/>
    </row>
    <row r="4" spans="1:93">
      <c r="A4" s="7"/>
      <c r="B4" s="7"/>
      <c r="C4" s="7"/>
      <c r="D4" s="7"/>
      <c r="E4" s="7"/>
      <c r="F4" s="7"/>
      <c r="G4" s="2">
        <v>713</v>
      </c>
      <c r="H4" s="3" t="s">
        <v>6421</v>
      </c>
      <c r="I4" s="4" t="s">
        <v>7</v>
      </c>
      <c r="J4" s="3"/>
      <c r="K4" s="3" t="s">
        <v>10</v>
      </c>
      <c r="L4" s="3"/>
      <c r="M4" s="3" t="s">
        <v>28</v>
      </c>
      <c r="N4" s="3"/>
      <c r="O4" s="4" t="s">
        <v>7</v>
      </c>
      <c r="P4" s="3"/>
      <c r="Q4" s="3" t="s">
        <v>10</v>
      </c>
      <c r="R4" s="3"/>
      <c r="S4" s="3" t="s">
        <v>28</v>
      </c>
      <c r="T4" s="58">
        <v>37042</v>
      </c>
      <c r="U4" s="2" t="str">
        <f t="shared" si="5"/>
        <v>Environmental - Misc</v>
      </c>
      <c r="V4" s="3">
        <f t="shared" si="5"/>
        <v>0</v>
      </c>
      <c r="W4" s="2" t="s">
        <v>1628</v>
      </c>
      <c r="X4" s="59" t="str">
        <f t="shared" si="6"/>
        <v>GP0000</v>
      </c>
      <c r="Y4" s="3">
        <f t="shared" si="6"/>
        <v>0</v>
      </c>
      <c r="Z4" s="3" t="s">
        <v>434</v>
      </c>
      <c r="AA4" s="3"/>
      <c r="AB4" s="3"/>
      <c r="AC4" s="3" t="str">
        <f>Q4</f>
        <v>Other</v>
      </c>
      <c r="AD4" s="16" t="s">
        <v>1629</v>
      </c>
      <c r="AE4" s="3"/>
      <c r="AF4" s="3" t="s">
        <v>1096</v>
      </c>
      <c r="AG4" s="3" t="s">
        <v>1097</v>
      </c>
      <c r="AH4" s="3"/>
      <c r="AI4" s="3"/>
      <c r="AJ4" s="3" t="s">
        <v>1630</v>
      </c>
      <c r="AK4" s="278">
        <v>64.983329999999995</v>
      </c>
      <c r="AL4" s="278">
        <v>-147.316666</v>
      </c>
      <c r="AM4" s="3" t="s">
        <v>6196</v>
      </c>
      <c r="AN4" s="3" t="s">
        <v>6197</v>
      </c>
      <c r="AO4" s="3"/>
      <c r="AP4" s="3"/>
      <c r="AQ4" s="3"/>
      <c r="AR4" s="3"/>
      <c r="AS4" s="3"/>
      <c r="AT4" s="3" t="s">
        <v>1416</v>
      </c>
      <c r="AU4" s="3" t="s">
        <v>1631</v>
      </c>
      <c r="AV4" s="3" t="s">
        <v>1036</v>
      </c>
      <c r="AW4" s="62"/>
      <c r="AX4" s="3" t="str">
        <f>S4</f>
        <v>Environmental - Misc</v>
      </c>
      <c r="AY4" s="3"/>
      <c r="AZ4" s="3"/>
      <c r="BA4" s="5">
        <f>R4</f>
        <v>0</v>
      </c>
      <c r="BB4" s="58">
        <f>T4</f>
        <v>37042</v>
      </c>
      <c r="BC4" s="63">
        <v>200507186</v>
      </c>
      <c r="BD4" s="3"/>
      <c r="BE4" s="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2"/>
    </row>
    <row r="5" spans="1:93">
      <c r="A5" s="7"/>
      <c r="B5" s="7"/>
      <c r="C5" s="7"/>
      <c r="D5" s="7"/>
      <c r="E5" s="7"/>
      <c r="F5" s="7"/>
      <c r="G5" s="2">
        <v>733</v>
      </c>
      <c r="H5" s="3" t="s">
        <v>6423</v>
      </c>
      <c r="I5" s="4" t="s">
        <v>7</v>
      </c>
      <c r="J5" s="3"/>
      <c r="K5" s="3" t="s">
        <v>8</v>
      </c>
      <c r="L5" s="3"/>
      <c r="M5" s="3" t="s">
        <v>29</v>
      </c>
      <c r="N5" s="3"/>
      <c r="O5" s="4" t="s">
        <v>7</v>
      </c>
      <c r="P5" s="3"/>
      <c r="Q5" s="3" t="s">
        <v>8</v>
      </c>
      <c r="R5" s="3"/>
      <c r="S5" s="3" t="s">
        <v>29</v>
      </c>
      <c r="T5" s="58">
        <v>37042</v>
      </c>
      <c r="U5" s="2" t="str">
        <f t="shared" si="5"/>
        <v>Bison - USA</v>
      </c>
      <c r="V5" s="3">
        <f t="shared" si="5"/>
        <v>0</v>
      </c>
      <c r="W5" s="2" t="s">
        <v>1690</v>
      </c>
      <c r="X5" s="59" t="str">
        <f t="shared" si="6"/>
        <v>GP0000</v>
      </c>
      <c r="Y5" s="3">
        <f t="shared" si="6"/>
        <v>0</v>
      </c>
      <c r="Z5" s="3" t="s">
        <v>434</v>
      </c>
      <c r="AA5" s="3"/>
      <c r="AB5" s="3"/>
      <c r="AC5" s="3" t="str">
        <f>Q5</f>
        <v>Bone</v>
      </c>
      <c r="AD5" s="16" t="s">
        <v>1691</v>
      </c>
      <c r="AE5" s="3" t="s">
        <v>1645</v>
      </c>
      <c r="AF5" s="3"/>
      <c r="AG5" s="3" t="s">
        <v>1097</v>
      </c>
      <c r="AH5" s="3"/>
      <c r="AI5" s="3"/>
      <c r="AJ5" s="3" t="s">
        <v>1692</v>
      </c>
      <c r="AK5" s="7">
        <v>44.9733333</v>
      </c>
      <c r="AL5" s="157">
        <v>-108.19305559999999</v>
      </c>
      <c r="AM5" s="7" t="s">
        <v>1693</v>
      </c>
      <c r="AN5" s="3"/>
      <c r="AO5" s="3"/>
      <c r="AP5" s="3"/>
      <c r="AQ5" s="3"/>
      <c r="AR5" s="3"/>
      <c r="AS5" s="3"/>
      <c r="AT5" s="3" t="s">
        <v>1647</v>
      </c>
      <c r="AU5" s="3" t="s">
        <v>1694</v>
      </c>
      <c r="AV5" s="3" t="s">
        <v>1036</v>
      </c>
      <c r="AW5" s="62"/>
      <c r="AX5" s="3" t="str">
        <f>S5</f>
        <v>Bison - USA</v>
      </c>
      <c r="AY5" s="3"/>
      <c r="AZ5" s="3"/>
      <c r="BA5" s="5">
        <f>R5</f>
        <v>0</v>
      </c>
      <c r="BB5" s="58">
        <f>T5</f>
        <v>37042</v>
      </c>
      <c r="BC5" s="63">
        <v>200507186</v>
      </c>
      <c r="BD5" s="3"/>
      <c r="BE5" s="3"/>
      <c r="BF5" s="13"/>
      <c r="BG5" s="13"/>
      <c r="BH5" s="13"/>
      <c r="BI5" s="13"/>
      <c r="BJ5" s="13"/>
      <c r="BK5" s="13"/>
      <c r="BL5" s="13"/>
      <c r="BM5" s="13"/>
      <c r="BN5" s="13"/>
      <c r="BO5" s="13"/>
      <c r="BP5" s="13"/>
      <c r="BQ5" s="13"/>
      <c r="BR5" s="13"/>
      <c r="BS5" s="31"/>
      <c r="BT5" s="31"/>
      <c r="BU5" s="31"/>
      <c r="BV5" s="31"/>
      <c r="BW5" s="31"/>
      <c r="BX5" s="31"/>
      <c r="BY5" s="31"/>
      <c r="BZ5" s="31"/>
      <c r="CA5" s="31"/>
      <c r="CB5" s="13"/>
      <c r="CC5" s="13"/>
      <c r="CD5" s="13"/>
      <c r="CE5" s="13"/>
      <c r="CF5" s="13"/>
      <c r="CG5" s="13"/>
      <c r="CH5" s="13"/>
      <c r="CI5" s="13"/>
      <c r="CJ5" s="13"/>
      <c r="CK5" s="13"/>
      <c r="CL5" s="13"/>
      <c r="CM5" s="13"/>
      <c r="CN5" s="2"/>
    </row>
    <row r="6" spans="1:93">
      <c r="A6" s="7" t="s">
        <v>5302</v>
      </c>
      <c r="B6" s="7" t="s">
        <v>5295</v>
      </c>
      <c r="C6" s="7" t="s">
        <v>5303</v>
      </c>
      <c r="D6" s="7"/>
      <c r="E6" s="7"/>
      <c r="F6" s="7" t="s">
        <v>6169</v>
      </c>
      <c r="G6" s="2">
        <v>764</v>
      </c>
      <c r="H6" s="3" t="s">
        <v>31</v>
      </c>
      <c r="I6" s="4" t="s">
        <v>7</v>
      </c>
      <c r="J6" s="3"/>
      <c r="K6" s="3" t="s">
        <v>13</v>
      </c>
      <c r="L6" s="3"/>
      <c r="M6" s="3" t="s">
        <v>9</v>
      </c>
      <c r="N6" s="3" t="s">
        <v>31</v>
      </c>
      <c r="O6" s="4" t="s">
        <v>7</v>
      </c>
      <c r="P6" s="3"/>
      <c r="Q6" s="3" t="s">
        <v>13</v>
      </c>
      <c r="R6" s="3"/>
      <c r="S6" s="3" t="s">
        <v>9</v>
      </c>
      <c r="T6" s="58">
        <v>37042</v>
      </c>
      <c r="U6" s="2" t="str">
        <f t="shared" ref="U6:U16" si="7">M6</f>
        <v>Bison - Canada</v>
      </c>
      <c r="V6" s="3" t="str">
        <f t="shared" ref="V6:V16" si="8">N6</f>
        <v>Also A1358</v>
      </c>
      <c r="W6" s="2" t="s">
        <v>1786</v>
      </c>
      <c r="X6" s="59" t="str">
        <f t="shared" ref="X6:X16" si="9">O6</f>
        <v>GP0000</v>
      </c>
      <c r="Y6" s="3">
        <f t="shared" ref="Y6:Y16" si="10">P6</f>
        <v>0</v>
      </c>
      <c r="Z6" s="3" t="s">
        <v>502</v>
      </c>
      <c r="AA6" s="3" t="s">
        <v>1787</v>
      </c>
      <c r="AB6" s="3"/>
      <c r="AC6" s="3" t="str">
        <f t="shared" ref="AC6:AC28" si="11">Q6</f>
        <v>Horn</v>
      </c>
      <c r="AD6" s="16" t="s">
        <v>1788</v>
      </c>
      <c r="AE6" s="3" t="s">
        <v>1789</v>
      </c>
      <c r="AF6" s="3" t="s">
        <v>1015</v>
      </c>
      <c r="AG6" s="3" t="s">
        <v>1015</v>
      </c>
      <c r="AH6" s="3"/>
      <c r="AI6" s="3"/>
      <c r="AJ6" s="3" t="s">
        <v>1790</v>
      </c>
      <c r="AK6" s="5"/>
      <c r="AL6" s="73"/>
      <c r="AM6" s="73"/>
      <c r="AN6" s="3"/>
      <c r="AO6" s="3"/>
      <c r="AP6" s="3"/>
      <c r="AQ6" s="3"/>
      <c r="AR6" s="3"/>
      <c r="AS6" s="3"/>
      <c r="AT6" s="3" t="s">
        <v>1416</v>
      </c>
      <c r="AU6" s="3" t="s">
        <v>1791</v>
      </c>
      <c r="AV6" s="3" t="s">
        <v>1036</v>
      </c>
      <c r="AW6" s="62"/>
      <c r="AX6" s="3" t="str">
        <f t="shared" ref="AX6:AX13" si="12">S6</f>
        <v>Bison - Canada</v>
      </c>
      <c r="AY6" s="3"/>
      <c r="AZ6" s="3" t="s">
        <v>1792</v>
      </c>
      <c r="BA6" s="7" t="s">
        <v>5302</v>
      </c>
      <c r="BB6" s="58">
        <f t="shared" ref="BB6:BB16" si="13">T6</f>
        <v>37042</v>
      </c>
      <c r="BC6" s="63">
        <v>200507186</v>
      </c>
      <c r="BD6" s="3"/>
      <c r="BE6" s="3"/>
      <c r="BF6" s="31"/>
      <c r="BG6" s="31"/>
      <c r="BH6" s="31"/>
      <c r="BI6" s="31"/>
      <c r="BJ6" s="31"/>
      <c r="BK6" s="31"/>
      <c r="BL6" s="31"/>
      <c r="BM6" s="31"/>
      <c r="BN6" s="31"/>
      <c r="BO6" s="31"/>
      <c r="BP6" s="31"/>
      <c r="BQ6" s="31"/>
      <c r="BR6" s="31"/>
      <c r="BS6" s="31"/>
      <c r="BT6" s="31"/>
      <c r="BU6" s="31"/>
      <c r="BV6" s="31"/>
      <c r="BW6" s="31"/>
      <c r="BX6" s="31"/>
      <c r="BY6" s="31"/>
      <c r="BZ6" s="31"/>
      <c r="CA6" s="31"/>
      <c r="CB6" s="13"/>
      <c r="CC6" s="13"/>
      <c r="CD6" s="13"/>
      <c r="CE6" s="13"/>
      <c r="CF6" s="13"/>
      <c r="CG6" s="13"/>
      <c r="CH6" s="13"/>
      <c r="CI6" s="13"/>
      <c r="CJ6" s="13"/>
      <c r="CK6" s="13"/>
      <c r="CL6" s="13"/>
      <c r="CM6" s="13"/>
      <c r="CN6" s="2"/>
    </row>
    <row r="7" spans="1:93" ht="31.5">
      <c r="A7" s="3" t="s">
        <v>77</v>
      </c>
      <c r="B7" s="7"/>
      <c r="C7" s="7" t="s">
        <v>5320</v>
      </c>
      <c r="D7" s="7"/>
      <c r="E7" s="7"/>
      <c r="F7" s="7" t="s">
        <v>6169</v>
      </c>
      <c r="G7" s="6">
        <v>897</v>
      </c>
      <c r="H7" s="3" t="s">
        <v>76</v>
      </c>
      <c r="I7" s="4" t="s">
        <v>7</v>
      </c>
      <c r="J7" s="3"/>
      <c r="K7" s="3" t="s">
        <v>8</v>
      </c>
      <c r="L7" s="3" t="s">
        <v>77</v>
      </c>
      <c r="M7" s="3" t="s">
        <v>14</v>
      </c>
      <c r="N7" s="3" t="s">
        <v>76</v>
      </c>
      <c r="O7" s="4" t="s">
        <v>7</v>
      </c>
      <c r="P7" s="3"/>
      <c r="Q7" s="3" t="s">
        <v>8</v>
      </c>
      <c r="R7" s="3" t="s">
        <v>77</v>
      </c>
      <c r="S7" s="3" t="s">
        <v>14</v>
      </c>
      <c r="T7" s="58">
        <v>37042</v>
      </c>
      <c r="U7" s="2" t="str">
        <f t="shared" si="7"/>
        <v>Bison - Alaska</v>
      </c>
      <c r="V7" s="3" t="str">
        <f t="shared" si="8"/>
        <v>Same as A1303</v>
      </c>
      <c r="W7" s="2" t="s">
        <v>1977</v>
      </c>
      <c r="X7" s="59" t="str">
        <f t="shared" si="9"/>
        <v>GP0000</v>
      </c>
      <c r="Y7" s="3">
        <f t="shared" si="10"/>
        <v>0</v>
      </c>
      <c r="Z7" s="3" t="s">
        <v>434</v>
      </c>
      <c r="AA7" s="3"/>
      <c r="AB7" s="3"/>
      <c r="AC7" s="3" t="str">
        <f t="shared" si="11"/>
        <v>Bone</v>
      </c>
      <c r="AD7" s="16" t="s">
        <v>1978</v>
      </c>
      <c r="AE7" s="3" t="s">
        <v>1979</v>
      </c>
      <c r="AF7" s="3" t="s">
        <v>1096</v>
      </c>
      <c r="AG7" s="3" t="s">
        <v>1097</v>
      </c>
      <c r="AH7" s="3"/>
      <c r="AI7" s="3"/>
      <c r="AJ7" s="3" t="s">
        <v>1471</v>
      </c>
      <c r="AK7" s="224">
        <v>66.296000000000006</v>
      </c>
      <c r="AL7" s="224">
        <v>-142.482</v>
      </c>
      <c r="AM7" s="200" t="s">
        <v>6084</v>
      </c>
      <c r="AN7" s="3"/>
      <c r="AO7" s="3"/>
      <c r="AP7" s="3"/>
      <c r="AQ7" s="3"/>
      <c r="AR7" s="3"/>
      <c r="AS7" s="3"/>
      <c r="AT7" s="3" t="s">
        <v>1472</v>
      </c>
      <c r="AU7" s="3" t="s">
        <v>1980</v>
      </c>
      <c r="AV7" s="3" t="s">
        <v>1036</v>
      </c>
      <c r="AW7" s="62"/>
      <c r="AX7" s="3" t="str">
        <f t="shared" si="12"/>
        <v>Bison - Alaska</v>
      </c>
      <c r="AY7" s="3" t="s">
        <v>1981</v>
      </c>
      <c r="AZ7" s="3"/>
      <c r="BA7" s="5" t="str">
        <f t="shared" ref="BA7:BA16" si="14">R7</f>
        <v>BS124</v>
      </c>
      <c r="BB7" s="58">
        <f t="shared" si="13"/>
        <v>37042</v>
      </c>
      <c r="BC7" s="63">
        <v>200507186</v>
      </c>
      <c r="BD7" s="7" t="s">
        <v>1809</v>
      </c>
      <c r="BE7" s="3"/>
      <c r="BF7" s="69" t="s">
        <v>1476</v>
      </c>
      <c r="BG7" s="69" t="s">
        <v>1476</v>
      </c>
      <c r="BH7" s="70" t="s">
        <v>1478</v>
      </c>
      <c r="BI7" s="60" t="s">
        <v>1982</v>
      </c>
      <c r="BJ7" s="60"/>
      <c r="BK7" s="60" t="s">
        <v>1983</v>
      </c>
      <c r="BL7" s="60">
        <v>13754</v>
      </c>
      <c r="BM7" s="60">
        <v>100</v>
      </c>
      <c r="BN7" s="60" t="s">
        <v>1477</v>
      </c>
      <c r="BO7" s="60" t="s">
        <v>1984</v>
      </c>
      <c r="BP7" s="70">
        <v>3438.5</v>
      </c>
      <c r="BQ7" s="70" t="s">
        <v>1985</v>
      </c>
      <c r="BR7" s="70" t="s">
        <v>6258</v>
      </c>
      <c r="BS7" s="71" t="s">
        <v>1483</v>
      </c>
      <c r="BT7" s="71">
        <v>67494</v>
      </c>
      <c r="BU7" s="104" t="s">
        <v>6238</v>
      </c>
      <c r="BV7" s="71">
        <v>11900</v>
      </c>
      <c r="BW7" s="71">
        <v>70</v>
      </c>
      <c r="BX7" s="284">
        <v>13716</v>
      </c>
      <c r="BY7" s="13"/>
      <c r="BZ7" s="13"/>
      <c r="CA7" s="13"/>
      <c r="CB7" s="13"/>
      <c r="CC7" s="13"/>
      <c r="CD7" s="13"/>
      <c r="CE7" s="13"/>
      <c r="CF7" s="13"/>
      <c r="CG7" s="13"/>
      <c r="CH7" s="13"/>
      <c r="CI7" s="13"/>
      <c r="CJ7" s="13"/>
      <c r="CK7" s="13"/>
      <c r="CL7" s="13"/>
      <c r="CM7" s="13"/>
      <c r="CN7" s="2" t="s">
        <v>6246</v>
      </c>
      <c r="CO7" t="s">
        <v>5775</v>
      </c>
    </row>
    <row r="8" spans="1:93" ht="31.5">
      <c r="A8" s="147" t="s">
        <v>6497</v>
      </c>
      <c r="B8" s="147" t="s">
        <v>5295</v>
      </c>
      <c r="C8" s="7" t="s">
        <v>5399</v>
      </c>
      <c r="D8" s="7"/>
      <c r="E8" s="7"/>
      <c r="F8" s="7"/>
      <c r="G8" s="2">
        <v>1060</v>
      </c>
      <c r="H8" s="3" t="s">
        <v>224</v>
      </c>
      <c r="I8" s="4" t="s">
        <v>7</v>
      </c>
      <c r="J8" s="3"/>
      <c r="K8" s="3" t="s">
        <v>8</v>
      </c>
      <c r="L8" s="3" t="s">
        <v>219</v>
      </c>
      <c r="M8" s="3" t="s">
        <v>29</v>
      </c>
      <c r="N8" s="3" t="s">
        <v>224</v>
      </c>
      <c r="O8" s="4" t="s">
        <v>7</v>
      </c>
      <c r="P8" s="3"/>
      <c r="Q8" s="3" t="s">
        <v>8</v>
      </c>
      <c r="R8" s="3" t="s">
        <v>219</v>
      </c>
      <c r="S8" s="3" t="s">
        <v>29</v>
      </c>
      <c r="T8" s="58">
        <v>37042</v>
      </c>
      <c r="U8" s="2" t="str">
        <f>M8</f>
        <v>Bison - USA</v>
      </c>
      <c r="V8" s="3" t="str">
        <f>N8</f>
        <v>also ACAD 1055</v>
      </c>
      <c r="W8" s="2" t="s">
        <v>2712</v>
      </c>
      <c r="X8" s="59" t="str">
        <f>O8</f>
        <v>GP0000</v>
      </c>
      <c r="Y8" s="3">
        <f>P8</f>
        <v>0</v>
      </c>
      <c r="Z8" s="3" t="s">
        <v>434</v>
      </c>
      <c r="AA8" s="3"/>
      <c r="AB8" s="3"/>
      <c r="AC8" s="3" t="str">
        <f>Q8</f>
        <v>Bone</v>
      </c>
      <c r="AD8" s="16" t="s">
        <v>2192</v>
      </c>
      <c r="AE8" s="3" t="s">
        <v>2713</v>
      </c>
      <c r="AF8" s="3" t="s">
        <v>1097</v>
      </c>
      <c r="AG8" s="3" t="s">
        <v>1097</v>
      </c>
      <c r="AH8" s="3" t="s">
        <v>6100</v>
      </c>
      <c r="AI8" s="3"/>
      <c r="AJ8" s="3" t="s">
        <v>1741</v>
      </c>
      <c r="AK8" s="60">
        <v>44.5</v>
      </c>
      <c r="AL8" s="60">
        <v>-108.2</v>
      </c>
      <c r="AM8" s="98" t="s">
        <v>1017</v>
      </c>
      <c r="AN8" s="3"/>
      <c r="AO8" s="3"/>
      <c r="AP8" s="3"/>
      <c r="AQ8" s="3"/>
      <c r="AR8" s="3"/>
      <c r="AS8" s="3"/>
      <c r="AT8" s="3" t="s">
        <v>1647</v>
      </c>
      <c r="AU8" s="3" t="s">
        <v>2714</v>
      </c>
      <c r="AV8" s="3" t="s">
        <v>2185</v>
      </c>
      <c r="AW8" s="62">
        <v>37226</v>
      </c>
      <c r="AX8" s="3" t="str">
        <f>S8</f>
        <v>Bison - USA</v>
      </c>
      <c r="AY8" s="3" t="s">
        <v>2715</v>
      </c>
      <c r="AZ8" s="3"/>
      <c r="BA8" s="5" t="str">
        <f>R8</f>
        <v>BS359</v>
      </c>
      <c r="BB8" s="58">
        <f>T8</f>
        <v>37042</v>
      </c>
      <c r="BC8" s="63">
        <v>200507186</v>
      </c>
      <c r="BD8" s="3" t="s">
        <v>2738</v>
      </c>
      <c r="BE8" s="3"/>
      <c r="BF8" s="103" t="s">
        <v>1476</v>
      </c>
      <c r="BG8" s="103" t="s">
        <v>1476</v>
      </c>
      <c r="BH8" s="83" t="s">
        <v>2333</v>
      </c>
      <c r="BI8" s="84" t="s">
        <v>2714</v>
      </c>
      <c r="BJ8" s="84" t="s">
        <v>2717</v>
      </c>
      <c r="BK8" s="84" t="s">
        <v>2718</v>
      </c>
      <c r="BL8" s="89">
        <v>23925</v>
      </c>
      <c r="BM8" s="84">
        <v>230</v>
      </c>
      <c r="BN8" s="84" t="s">
        <v>1947</v>
      </c>
      <c r="BO8" s="84" t="s">
        <v>2719</v>
      </c>
      <c r="BP8" s="70">
        <v>5981.25</v>
      </c>
      <c r="BQ8" s="70"/>
      <c r="BR8" s="70" t="s">
        <v>6250</v>
      </c>
      <c r="BS8" s="99" t="s">
        <v>1821</v>
      </c>
      <c r="BT8" s="99">
        <v>12068</v>
      </c>
      <c r="BU8" s="75" t="s">
        <v>6237</v>
      </c>
      <c r="BV8" s="99">
        <v>20020</v>
      </c>
      <c r="BW8" s="99">
        <v>150</v>
      </c>
      <c r="BX8" s="284">
        <v>24083</v>
      </c>
      <c r="BY8" s="99"/>
      <c r="BZ8" s="99"/>
      <c r="CA8" s="99"/>
      <c r="CB8" s="13"/>
      <c r="CC8" s="13"/>
      <c r="CD8" s="13"/>
      <c r="CE8" s="13"/>
      <c r="CF8" s="13"/>
      <c r="CG8" s="13"/>
      <c r="CH8" s="13"/>
      <c r="CI8" s="13"/>
      <c r="CJ8" s="13"/>
      <c r="CK8" s="13"/>
      <c r="CL8" s="13"/>
      <c r="CM8" s="13"/>
      <c r="CN8" s="2" t="s">
        <v>6246</v>
      </c>
      <c r="CO8" t="s">
        <v>5775</v>
      </c>
    </row>
    <row r="9" spans="1:93">
      <c r="A9" s="7"/>
      <c r="B9" s="7"/>
      <c r="C9" s="7"/>
      <c r="D9" s="7"/>
      <c r="E9" s="7"/>
      <c r="F9" s="7"/>
      <c r="G9" s="2">
        <v>1311</v>
      </c>
      <c r="H9" s="3" t="s">
        <v>6395</v>
      </c>
      <c r="I9" s="4" t="s">
        <v>7</v>
      </c>
      <c r="J9" s="3"/>
      <c r="K9" s="3" t="s">
        <v>235</v>
      </c>
      <c r="L9" s="3"/>
      <c r="M9" s="3" t="s">
        <v>9</v>
      </c>
      <c r="N9" s="3"/>
      <c r="O9" s="4" t="s">
        <v>7</v>
      </c>
      <c r="P9" s="3"/>
      <c r="Q9" s="3" t="s">
        <v>235</v>
      </c>
      <c r="R9" s="3"/>
      <c r="S9" s="3" t="s">
        <v>9</v>
      </c>
      <c r="T9" s="58">
        <v>37042</v>
      </c>
      <c r="U9" s="2" t="str">
        <f t="shared" si="7"/>
        <v>Bison - Canada</v>
      </c>
      <c r="V9" s="3">
        <f t="shared" si="8"/>
        <v>0</v>
      </c>
      <c r="W9" s="2" t="s">
        <v>2031</v>
      </c>
      <c r="X9" s="59" t="str">
        <f t="shared" si="9"/>
        <v>GP0000</v>
      </c>
      <c r="Y9" s="3">
        <f t="shared" si="10"/>
        <v>0</v>
      </c>
      <c r="Z9" s="3" t="s">
        <v>434</v>
      </c>
      <c r="AA9" s="3" t="s">
        <v>917</v>
      </c>
      <c r="AB9" s="3"/>
      <c r="AC9" s="3" t="str">
        <f t="shared" si="11"/>
        <v>Tissue</v>
      </c>
      <c r="AD9" s="16" t="s">
        <v>2032</v>
      </c>
      <c r="AE9" s="3" t="s">
        <v>2888</v>
      </c>
      <c r="AF9" s="3" t="s">
        <v>1015</v>
      </c>
      <c r="AG9" s="3" t="s">
        <v>1015</v>
      </c>
      <c r="AH9" s="3"/>
      <c r="AI9" s="3"/>
      <c r="AJ9" s="3" t="s">
        <v>2034</v>
      </c>
      <c r="AK9" s="211">
        <v>59.383333</v>
      </c>
      <c r="AL9" s="211">
        <v>-112.983333</v>
      </c>
      <c r="AM9" s="5" t="s">
        <v>2012</v>
      </c>
      <c r="AN9" s="3"/>
      <c r="AO9" s="3"/>
      <c r="AP9" s="3"/>
      <c r="AQ9" s="3">
        <v>1932</v>
      </c>
      <c r="AR9" s="3"/>
      <c r="AS9" s="3"/>
      <c r="AT9" s="3" t="s">
        <v>1018</v>
      </c>
      <c r="AU9" s="3" t="s">
        <v>2035</v>
      </c>
      <c r="AV9" s="3" t="s">
        <v>1020</v>
      </c>
      <c r="AW9" s="62">
        <v>36674</v>
      </c>
      <c r="AX9" s="3" t="str">
        <f t="shared" si="12"/>
        <v>Bison - Canada</v>
      </c>
      <c r="AY9" s="3"/>
      <c r="AZ9" s="3"/>
      <c r="BA9" s="5">
        <f t="shared" si="14"/>
        <v>0</v>
      </c>
      <c r="BB9" s="58">
        <f t="shared" si="13"/>
        <v>37042</v>
      </c>
      <c r="BC9" s="63">
        <v>200507186</v>
      </c>
      <c r="BD9" s="3"/>
      <c r="BE9" s="3"/>
      <c r="BF9" s="31"/>
      <c r="BG9" s="31"/>
      <c r="BH9" s="13"/>
      <c r="BI9" s="13"/>
      <c r="BJ9" s="13"/>
      <c r="BK9" s="13"/>
      <c r="BL9" s="13"/>
      <c r="BM9" s="13"/>
      <c r="BN9" s="13"/>
      <c r="BO9" s="13"/>
      <c r="BP9" s="31"/>
      <c r="BQ9" s="13"/>
      <c r="BR9" s="13"/>
      <c r="BS9" s="31"/>
      <c r="BT9" s="31"/>
      <c r="BU9" s="31"/>
      <c r="BV9" s="31"/>
      <c r="BW9" s="31"/>
      <c r="BX9" s="31"/>
      <c r="BY9" s="31"/>
      <c r="BZ9" s="31"/>
      <c r="CA9" s="13"/>
      <c r="CB9" s="13"/>
      <c r="CC9" s="13"/>
      <c r="CD9" s="13"/>
      <c r="CE9" s="13"/>
      <c r="CF9" s="13"/>
      <c r="CG9" s="13"/>
      <c r="CH9" s="13"/>
      <c r="CI9" s="13"/>
      <c r="CJ9" s="13"/>
      <c r="CK9" s="13"/>
      <c r="CL9" s="13"/>
      <c r="CM9" s="13"/>
      <c r="CN9" s="2"/>
    </row>
    <row r="10" spans="1:93">
      <c r="A10" s="7"/>
      <c r="B10" s="7"/>
      <c r="C10" s="7"/>
      <c r="D10" s="7"/>
      <c r="E10" s="7"/>
      <c r="F10" s="7"/>
      <c r="G10" s="2">
        <v>1314</v>
      </c>
      <c r="H10" s="3" t="s">
        <v>6409</v>
      </c>
      <c r="I10" s="4" t="s">
        <v>7</v>
      </c>
      <c r="J10" s="3"/>
      <c r="K10" s="3" t="s">
        <v>8</v>
      </c>
      <c r="L10" s="3"/>
      <c r="M10" s="3" t="s">
        <v>14</v>
      </c>
      <c r="N10" s="3"/>
      <c r="O10" s="4" t="s">
        <v>7</v>
      </c>
      <c r="P10" s="3"/>
      <c r="Q10" s="3" t="s">
        <v>8</v>
      </c>
      <c r="R10" s="3"/>
      <c r="S10" s="3" t="s">
        <v>14</v>
      </c>
      <c r="T10" s="58">
        <v>37042</v>
      </c>
      <c r="U10" s="2" t="str">
        <f t="shared" si="7"/>
        <v>Bison - Alaska</v>
      </c>
      <c r="V10" s="3">
        <f t="shared" si="8"/>
        <v>0</v>
      </c>
      <c r="W10" s="2" t="s">
        <v>2865</v>
      </c>
      <c r="X10" s="59" t="str">
        <f t="shared" si="9"/>
        <v>GP0000</v>
      </c>
      <c r="Y10" s="3">
        <f t="shared" si="10"/>
        <v>0</v>
      </c>
      <c r="Z10" s="3" t="s">
        <v>434</v>
      </c>
      <c r="AA10" s="3" t="s">
        <v>1142</v>
      </c>
      <c r="AB10" s="3"/>
      <c r="AC10" s="3" t="str">
        <f t="shared" si="11"/>
        <v>Bone</v>
      </c>
      <c r="AD10" s="16" t="s">
        <v>2866</v>
      </c>
      <c r="AE10" s="3" t="s">
        <v>2895</v>
      </c>
      <c r="AF10" s="3" t="s">
        <v>1096</v>
      </c>
      <c r="AG10" s="5" t="s">
        <v>1097</v>
      </c>
      <c r="AH10" s="3"/>
      <c r="AI10" s="3"/>
      <c r="AJ10" s="3" t="s">
        <v>2868</v>
      </c>
      <c r="AK10" s="3"/>
      <c r="AL10" s="3"/>
      <c r="AM10" s="3"/>
      <c r="AN10" s="3"/>
      <c r="AO10" s="3"/>
      <c r="AP10" s="3"/>
      <c r="AQ10" s="3" t="s">
        <v>492</v>
      </c>
      <c r="AR10" s="3"/>
      <c r="AS10" s="3"/>
      <c r="AT10" s="3" t="s">
        <v>1099</v>
      </c>
      <c r="AU10" s="3" t="s">
        <v>2869</v>
      </c>
      <c r="AV10" s="3" t="s">
        <v>1020</v>
      </c>
      <c r="AW10" s="62">
        <v>36536</v>
      </c>
      <c r="AX10" s="3" t="str">
        <f t="shared" si="12"/>
        <v>Bison - Alaska</v>
      </c>
      <c r="AY10" s="3"/>
      <c r="AZ10" s="3"/>
      <c r="BA10" s="5">
        <f t="shared" si="14"/>
        <v>0</v>
      </c>
      <c r="BB10" s="58">
        <f t="shared" si="13"/>
        <v>37042</v>
      </c>
      <c r="BC10" s="63">
        <v>200507186</v>
      </c>
      <c r="BD10" s="3"/>
      <c r="BE10" s="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2"/>
    </row>
    <row r="11" spans="1:93">
      <c r="A11" s="7"/>
      <c r="B11" s="7"/>
      <c r="C11" s="7"/>
      <c r="D11" s="7"/>
      <c r="E11" s="7"/>
      <c r="F11" s="7"/>
      <c r="G11" s="2">
        <v>1332</v>
      </c>
      <c r="H11" s="3" t="s">
        <v>6412</v>
      </c>
      <c r="I11" s="4" t="s">
        <v>7</v>
      </c>
      <c r="J11" s="3"/>
      <c r="K11" s="3" t="s">
        <v>8</v>
      </c>
      <c r="L11" s="3"/>
      <c r="M11" s="3" t="s">
        <v>9</v>
      </c>
      <c r="N11" s="3"/>
      <c r="O11" s="4" t="s">
        <v>7</v>
      </c>
      <c r="P11" s="3"/>
      <c r="Q11" s="3" t="s">
        <v>8</v>
      </c>
      <c r="R11" s="3"/>
      <c r="S11" s="3" t="s">
        <v>9</v>
      </c>
      <c r="T11" s="58">
        <v>37042</v>
      </c>
      <c r="U11" s="2" t="str">
        <f t="shared" si="7"/>
        <v>Bison - Canada</v>
      </c>
      <c r="V11" s="3">
        <f t="shared" si="8"/>
        <v>0</v>
      </c>
      <c r="W11" s="2" t="s">
        <v>2831</v>
      </c>
      <c r="X11" s="59" t="str">
        <f t="shared" si="9"/>
        <v>GP0000</v>
      </c>
      <c r="Y11" s="3">
        <f t="shared" si="10"/>
        <v>0</v>
      </c>
      <c r="Z11" s="3" t="s">
        <v>434</v>
      </c>
      <c r="AA11" s="3"/>
      <c r="AB11" s="3"/>
      <c r="AC11" s="3" t="str">
        <f t="shared" si="11"/>
        <v>Bone</v>
      </c>
      <c r="AD11" s="16" t="s">
        <v>2934</v>
      </c>
      <c r="AE11" s="3" t="s">
        <v>2935</v>
      </c>
      <c r="AF11" s="3" t="s">
        <v>1015</v>
      </c>
      <c r="AG11" s="3" t="s">
        <v>1015</v>
      </c>
      <c r="AH11" s="3"/>
      <c r="AI11" s="3"/>
      <c r="AJ11" s="3" t="s">
        <v>1354</v>
      </c>
      <c r="AK11" s="3">
        <v>64</v>
      </c>
      <c r="AL11" s="3">
        <v>-140.7333333</v>
      </c>
      <c r="AM11" s="5" t="s">
        <v>1320</v>
      </c>
      <c r="AN11" s="3"/>
      <c r="AO11" s="3"/>
      <c r="AP11" s="3"/>
      <c r="AQ11" s="3">
        <v>1975</v>
      </c>
      <c r="AR11" s="3"/>
      <c r="AS11" s="3"/>
      <c r="AT11" s="3" t="s">
        <v>1018</v>
      </c>
      <c r="AU11" s="3" t="s">
        <v>2833</v>
      </c>
      <c r="AV11" s="3" t="s">
        <v>1020</v>
      </c>
      <c r="AW11" s="62">
        <v>36674</v>
      </c>
      <c r="AX11" s="3" t="str">
        <f t="shared" si="12"/>
        <v>Bison - Canada</v>
      </c>
      <c r="AY11" s="3"/>
      <c r="AZ11" s="3"/>
      <c r="BA11" s="5">
        <f t="shared" si="14"/>
        <v>0</v>
      </c>
      <c r="BB11" s="58">
        <f t="shared" si="13"/>
        <v>37042</v>
      </c>
      <c r="BC11" s="63">
        <v>200507186</v>
      </c>
      <c r="BD11" s="3"/>
      <c r="BE11" s="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2"/>
    </row>
    <row r="12" spans="1:93">
      <c r="A12" s="3" t="s">
        <v>247</v>
      </c>
      <c r="B12" s="7"/>
      <c r="C12" s="7"/>
      <c r="D12" s="7"/>
      <c r="E12" s="7"/>
      <c r="F12" s="7"/>
      <c r="G12" s="2">
        <v>1446</v>
      </c>
      <c r="H12" s="3" t="s">
        <v>246</v>
      </c>
      <c r="I12" s="4" t="s">
        <v>7</v>
      </c>
      <c r="J12" s="3"/>
      <c r="K12" s="3" t="s">
        <v>8</v>
      </c>
      <c r="L12" s="3" t="s">
        <v>247</v>
      </c>
      <c r="M12" s="3" t="s">
        <v>23</v>
      </c>
      <c r="N12" s="3" t="s">
        <v>246</v>
      </c>
      <c r="O12" s="4" t="s">
        <v>7</v>
      </c>
      <c r="P12" s="3"/>
      <c r="Q12" s="3" t="s">
        <v>8</v>
      </c>
      <c r="R12" s="3" t="s">
        <v>247</v>
      </c>
      <c r="S12" s="3" t="s">
        <v>23</v>
      </c>
      <c r="T12" s="58">
        <v>37042</v>
      </c>
      <c r="U12" s="2" t="str">
        <f t="shared" si="7"/>
        <v>Bison - Russia</v>
      </c>
      <c r="V12" s="3" t="str">
        <f t="shared" si="8"/>
        <v>Also A0705, A1447, A1524</v>
      </c>
      <c r="W12" s="2" t="s">
        <v>1596</v>
      </c>
      <c r="X12" s="59" t="str">
        <f t="shared" si="9"/>
        <v>GP0000</v>
      </c>
      <c r="Y12" s="3">
        <f t="shared" si="10"/>
        <v>0</v>
      </c>
      <c r="Z12" s="3" t="s">
        <v>434</v>
      </c>
      <c r="AA12" s="3"/>
      <c r="AB12" s="3"/>
      <c r="AC12" s="3" t="str">
        <f t="shared" si="11"/>
        <v>Bone</v>
      </c>
      <c r="AD12" s="16" t="s">
        <v>1597</v>
      </c>
      <c r="AE12" s="3" t="s">
        <v>3058</v>
      </c>
      <c r="AF12" s="3" t="s">
        <v>1516</v>
      </c>
      <c r="AG12" s="3" t="s">
        <v>1515</v>
      </c>
      <c r="AH12" s="3"/>
      <c r="AI12" s="3" t="s">
        <v>6271</v>
      </c>
      <c r="AJ12" s="3" t="s">
        <v>6346</v>
      </c>
      <c r="AK12" s="3" t="s">
        <v>1499</v>
      </c>
      <c r="AL12" s="3"/>
      <c r="AM12" s="73"/>
      <c r="AN12" s="3"/>
      <c r="AO12" s="3"/>
      <c r="AP12" s="3"/>
      <c r="AQ12" s="3"/>
      <c r="AR12" s="3"/>
      <c r="AS12" s="3" t="s">
        <v>1560</v>
      </c>
      <c r="AT12" s="3" t="s">
        <v>1853</v>
      </c>
      <c r="AU12" s="3" t="s">
        <v>1599</v>
      </c>
      <c r="AV12" s="3" t="s">
        <v>1036</v>
      </c>
      <c r="AW12" s="62">
        <v>3464</v>
      </c>
      <c r="AX12" s="3" t="str">
        <f t="shared" si="12"/>
        <v>Bison - Russia</v>
      </c>
      <c r="AY12" s="3"/>
      <c r="AZ12" s="3"/>
      <c r="BA12" s="5" t="str">
        <f t="shared" si="14"/>
        <v>BS594</v>
      </c>
      <c r="BB12" s="58">
        <f t="shared" si="13"/>
        <v>37042</v>
      </c>
      <c r="BC12" s="63">
        <v>200507186</v>
      </c>
      <c r="BD12" s="3"/>
      <c r="BE12" s="3"/>
      <c r="BF12" s="105"/>
      <c r="BG12" s="105"/>
      <c r="BH12" s="13"/>
      <c r="BI12" s="13"/>
      <c r="BJ12" s="13"/>
      <c r="BK12" s="13"/>
      <c r="BL12" s="13"/>
      <c r="BM12" s="13"/>
      <c r="BN12" s="13"/>
      <c r="BO12" s="13"/>
      <c r="BP12" s="106"/>
      <c r="BQ12" s="13"/>
      <c r="BR12" s="13"/>
      <c r="BS12" s="105"/>
      <c r="BT12" s="105"/>
      <c r="BU12" s="105"/>
      <c r="BV12" s="105"/>
      <c r="BW12" s="105"/>
      <c r="BX12" s="105"/>
      <c r="BY12" s="105"/>
      <c r="BZ12" s="105"/>
      <c r="CA12" s="13"/>
      <c r="CB12" s="13"/>
      <c r="CC12" s="13"/>
      <c r="CD12" s="13"/>
      <c r="CE12" s="13"/>
      <c r="CF12" s="13"/>
      <c r="CG12" s="13"/>
      <c r="CH12" s="13"/>
      <c r="CI12" s="13"/>
      <c r="CJ12" s="13"/>
      <c r="CK12" s="13"/>
      <c r="CL12" s="13"/>
      <c r="CM12" s="13"/>
      <c r="CN12" s="2" t="s">
        <v>6246</v>
      </c>
      <c r="CO12" t="s">
        <v>5775</v>
      </c>
    </row>
    <row r="13" spans="1:93">
      <c r="A13" s="3" t="s">
        <v>247</v>
      </c>
      <c r="B13" s="7"/>
      <c r="C13" s="7"/>
      <c r="D13" s="7"/>
      <c r="E13" s="7"/>
      <c r="F13" s="7"/>
      <c r="G13" s="2">
        <v>1447</v>
      </c>
      <c r="H13" s="3" t="s">
        <v>248</v>
      </c>
      <c r="I13" s="4" t="s">
        <v>7</v>
      </c>
      <c r="J13" s="3"/>
      <c r="K13" s="3" t="s">
        <v>8</v>
      </c>
      <c r="L13" s="3" t="s">
        <v>247</v>
      </c>
      <c r="M13" s="3"/>
      <c r="N13" s="3" t="s">
        <v>248</v>
      </c>
      <c r="O13" s="4" t="s">
        <v>7</v>
      </c>
      <c r="P13" s="3"/>
      <c r="Q13" s="3" t="s">
        <v>8</v>
      </c>
      <c r="R13" s="3" t="s">
        <v>247</v>
      </c>
      <c r="S13" s="3"/>
      <c r="T13" s="58">
        <v>37042</v>
      </c>
      <c r="U13" s="2">
        <f t="shared" si="7"/>
        <v>0</v>
      </c>
      <c r="V13" s="3" t="str">
        <f t="shared" si="8"/>
        <v>Also A0705, A1446, A1524</v>
      </c>
      <c r="W13" s="2" t="s">
        <v>1596</v>
      </c>
      <c r="X13" s="59" t="str">
        <f t="shared" si="9"/>
        <v>GP0000</v>
      </c>
      <c r="Y13" s="3">
        <f t="shared" si="10"/>
        <v>0</v>
      </c>
      <c r="Z13" s="3" t="s">
        <v>434</v>
      </c>
      <c r="AA13" s="3"/>
      <c r="AB13" s="3"/>
      <c r="AC13" s="3" t="str">
        <f t="shared" si="11"/>
        <v>Bone</v>
      </c>
      <c r="AD13" s="16" t="s">
        <v>1597</v>
      </c>
      <c r="AE13" s="3" t="s">
        <v>3058</v>
      </c>
      <c r="AF13" s="3" t="s">
        <v>1516</v>
      </c>
      <c r="AG13" s="3" t="s">
        <v>1515</v>
      </c>
      <c r="AH13" s="3"/>
      <c r="AI13" s="3" t="s">
        <v>6271</v>
      </c>
      <c r="AJ13" s="3" t="s">
        <v>6346</v>
      </c>
      <c r="AK13" s="3" t="s">
        <v>1499</v>
      </c>
      <c r="AL13" s="5"/>
      <c r="AM13" s="73"/>
      <c r="AN13" s="3"/>
      <c r="AO13" s="3"/>
      <c r="AP13" s="3"/>
      <c r="AQ13" s="3"/>
      <c r="AR13" s="3"/>
      <c r="AS13" s="3" t="s">
        <v>1560</v>
      </c>
      <c r="AT13" s="3" t="s">
        <v>1853</v>
      </c>
      <c r="AU13" s="3" t="s">
        <v>1599</v>
      </c>
      <c r="AV13" s="3" t="s">
        <v>1036</v>
      </c>
      <c r="AW13" s="62">
        <v>3464</v>
      </c>
      <c r="AX13" s="3">
        <f t="shared" si="12"/>
        <v>0</v>
      </c>
      <c r="AY13" s="3"/>
      <c r="AZ13" s="3"/>
      <c r="BA13" s="5" t="str">
        <f t="shared" si="14"/>
        <v>BS594</v>
      </c>
      <c r="BB13" s="58">
        <f t="shared" si="13"/>
        <v>37042</v>
      </c>
      <c r="BC13" s="63">
        <v>200507186</v>
      </c>
      <c r="BD13" s="3"/>
      <c r="BE13" s="3"/>
      <c r="BF13" s="31"/>
      <c r="BG13" s="31"/>
      <c r="BH13" s="13"/>
      <c r="BI13" s="13"/>
      <c r="BJ13" s="13"/>
      <c r="BK13" s="13"/>
      <c r="BL13" s="13"/>
      <c r="BM13" s="13"/>
      <c r="BN13" s="13"/>
      <c r="BO13" s="13"/>
      <c r="BP13" s="13"/>
      <c r="BQ13" s="13"/>
      <c r="BR13" s="13"/>
      <c r="BS13" s="31"/>
      <c r="BT13" s="31"/>
      <c r="BU13" s="31"/>
      <c r="BV13" s="31"/>
      <c r="BW13" s="31"/>
      <c r="BX13" s="31"/>
      <c r="BY13" s="31"/>
      <c r="BZ13" s="31"/>
      <c r="CA13" s="31"/>
      <c r="CB13" s="13"/>
      <c r="CC13" s="13"/>
      <c r="CD13" s="13"/>
      <c r="CE13" s="13"/>
      <c r="CF13" s="13"/>
      <c r="CG13" s="13"/>
      <c r="CH13" s="13"/>
      <c r="CI13" s="13"/>
      <c r="CJ13" s="13"/>
      <c r="CK13" s="13"/>
      <c r="CL13" s="13"/>
      <c r="CM13" s="13"/>
      <c r="CN13" s="2" t="s">
        <v>6246</v>
      </c>
      <c r="CO13" t="s">
        <v>5775</v>
      </c>
    </row>
    <row r="14" spans="1:93">
      <c r="A14" s="3" t="s">
        <v>209</v>
      </c>
      <c r="B14" s="7"/>
      <c r="C14" s="7"/>
      <c r="D14" s="7"/>
      <c r="E14" s="7"/>
      <c r="F14" s="7"/>
      <c r="G14" s="2">
        <v>1459</v>
      </c>
      <c r="H14" s="3" t="s">
        <v>259</v>
      </c>
      <c r="I14" s="4" t="s">
        <v>7</v>
      </c>
      <c r="J14" s="3" t="s">
        <v>6405</v>
      </c>
      <c r="K14" s="3" t="s">
        <v>8</v>
      </c>
      <c r="L14" s="3" t="s">
        <v>209</v>
      </c>
      <c r="M14" s="3"/>
      <c r="N14" s="3" t="s">
        <v>6398</v>
      </c>
      <c r="O14" s="4" t="s">
        <v>7</v>
      </c>
      <c r="P14" s="3"/>
      <c r="Q14" s="3" t="s">
        <v>8</v>
      </c>
      <c r="R14" s="3" t="s">
        <v>209</v>
      </c>
      <c r="S14" s="34"/>
      <c r="T14" s="58">
        <v>37042</v>
      </c>
      <c r="U14" s="2">
        <f t="shared" si="7"/>
        <v>0</v>
      </c>
      <c r="V14" s="3" t="str">
        <f t="shared" si="8"/>
        <v>also ACAD 1046, A2948, A3256</v>
      </c>
      <c r="W14" s="2" t="s">
        <v>2684</v>
      </c>
      <c r="X14" s="59" t="str">
        <f t="shared" si="9"/>
        <v>GP0000</v>
      </c>
      <c r="Y14" s="3">
        <f t="shared" si="10"/>
        <v>0</v>
      </c>
      <c r="Z14" s="3" t="s">
        <v>434</v>
      </c>
      <c r="AA14" s="3"/>
      <c r="AB14" s="3"/>
      <c r="AC14" s="3" t="str">
        <f t="shared" si="11"/>
        <v>Bone</v>
      </c>
      <c r="AD14" s="16" t="s">
        <v>1390</v>
      </c>
      <c r="AE14" s="3" t="s">
        <v>2685</v>
      </c>
      <c r="AF14" s="3" t="s">
        <v>1097</v>
      </c>
      <c r="AG14" s="3" t="s">
        <v>1097</v>
      </c>
      <c r="AH14" s="3"/>
      <c r="AI14" s="3"/>
      <c r="AJ14" s="3" t="s">
        <v>1741</v>
      </c>
      <c r="AK14" s="76">
        <v>44.9733333</v>
      </c>
      <c r="AL14" s="34">
        <v>-108.19305559999999</v>
      </c>
      <c r="AM14" s="190" t="s">
        <v>1693</v>
      </c>
      <c r="AN14" s="3"/>
      <c r="AO14" s="3"/>
      <c r="AP14" s="3"/>
      <c r="AQ14" s="3"/>
      <c r="AR14" s="3"/>
      <c r="AS14" s="3"/>
      <c r="AT14" s="3" t="s">
        <v>1647</v>
      </c>
      <c r="AU14" s="3" t="s">
        <v>2686</v>
      </c>
      <c r="AV14" s="3" t="s">
        <v>2185</v>
      </c>
      <c r="AW14" s="62">
        <v>37226</v>
      </c>
      <c r="AX14" s="3" t="str">
        <f>J14</f>
        <v>Same as A1046, A2948, A3256</v>
      </c>
      <c r="AY14" s="3"/>
      <c r="AZ14" s="3"/>
      <c r="BA14" s="5" t="str">
        <f t="shared" si="14"/>
        <v>BS357</v>
      </c>
      <c r="BB14" s="58">
        <f t="shared" si="13"/>
        <v>37042</v>
      </c>
      <c r="BC14" s="63">
        <v>200507186</v>
      </c>
      <c r="BD14" s="3"/>
      <c r="BE14" s="3"/>
      <c r="BF14" s="105"/>
      <c r="BG14" s="105"/>
      <c r="BH14" s="13"/>
      <c r="BI14" s="13"/>
      <c r="BJ14" s="13"/>
      <c r="BK14" s="13"/>
      <c r="BL14" s="13"/>
      <c r="BM14" s="13"/>
      <c r="BN14" s="13"/>
      <c r="BO14" s="13"/>
      <c r="BP14" s="106"/>
      <c r="BQ14" s="13"/>
      <c r="BR14" s="13"/>
      <c r="BS14" s="105"/>
      <c r="BT14" s="105"/>
      <c r="BU14" s="105"/>
      <c r="BV14" s="105"/>
      <c r="BW14" s="105"/>
      <c r="BX14" s="105"/>
      <c r="BY14" s="105"/>
      <c r="BZ14" s="105"/>
      <c r="CA14" s="13"/>
      <c r="CB14" s="13"/>
      <c r="CC14" s="13"/>
      <c r="CD14" s="13"/>
      <c r="CE14" s="13"/>
      <c r="CF14" s="13"/>
      <c r="CG14" s="13"/>
      <c r="CH14" s="13"/>
      <c r="CI14" s="13"/>
      <c r="CJ14" s="13"/>
      <c r="CK14" s="13"/>
      <c r="CL14" s="13"/>
      <c r="CM14" s="13"/>
      <c r="CN14" s="2" t="s">
        <v>6246</v>
      </c>
      <c r="CO14" t="s">
        <v>5775</v>
      </c>
    </row>
    <row r="15" spans="1:93">
      <c r="A15" s="3" t="s">
        <v>315</v>
      </c>
      <c r="B15" s="7"/>
      <c r="C15" s="7"/>
      <c r="D15" s="7"/>
      <c r="E15" s="7"/>
      <c r="F15" s="7"/>
      <c r="G15" s="2">
        <v>1524</v>
      </c>
      <c r="H15" s="3" t="s">
        <v>314</v>
      </c>
      <c r="I15" s="4" t="s">
        <v>7</v>
      </c>
      <c r="J15" s="3"/>
      <c r="K15" s="3" t="s">
        <v>8</v>
      </c>
      <c r="L15" s="3" t="s">
        <v>315</v>
      </c>
      <c r="M15" s="3" t="s">
        <v>23</v>
      </c>
      <c r="N15" s="3" t="s">
        <v>314</v>
      </c>
      <c r="O15" s="4" t="s">
        <v>7</v>
      </c>
      <c r="P15" s="3"/>
      <c r="Q15" s="3" t="s">
        <v>8</v>
      </c>
      <c r="R15" s="3" t="s">
        <v>315</v>
      </c>
      <c r="S15" s="3" t="s">
        <v>23</v>
      </c>
      <c r="T15" s="58">
        <v>37042</v>
      </c>
      <c r="U15" s="2" t="str">
        <f t="shared" si="7"/>
        <v>Bison - Russia</v>
      </c>
      <c r="V15" s="3" t="str">
        <f t="shared" si="8"/>
        <v>Also A0705, A1446, A1447</v>
      </c>
      <c r="W15" s="2" t="s">
        <v>1596</v>
      </c>
      <c r="X15" s="59" t="str">
        <f t="shared" si="9"/>
        <v>GP0000</v>
      </c>
      <c r="Y15" s="3">
        <f t="shared" si="10"/>
        <v>0</v>
      </c>
      <c r="Z15" s="3" t="s">
        <v>434</v>
      </c>
      <c r="AA15" s="3"/>
      <c r="AB15" s="3"/>
      <c r="AC15" s="3" t="str">
        <f t="shared" si="11"/>
        <v>Bone</v>
      </c>
      <c r="AD15" s="16" t="s">
        <v>648</v>
      </c>
      <c r="AE15" s="3" t="s">
        <v>3408</v>
      </c>
      <c r="AF15" s="3" t="s">
        <v>1515</v>
      </c>
      <c r="AG15" s="3" t="s">
        <v>1515</v>
      </c>
      <c r="AH15" s="3"/>
      <c r="AI15" s="3"/>
      <c r="AJ15" s="3"/>
      <c r="AK15" s="3" t="s">
        <v>1499</v>
      </c>
      <c r="AL15" s="3"/>
      <c r="AM15" s="3"/>
      <c r="AN15" s="3"/>
      <c r="AO15" s="3"/>
      <c r="AP15" s="3"/>
      <c r="AQ15" s="3"/>
      <c r="AR15" s="3"/>
      <c r="AS15" s="3"/>
      <c r="AT15" s="3" t="s">
        <v>1531</v>
      </c>
      <c r="AU15" s="3" t="s">
        <v>1599</v>
      </c>
      <c r="AV15" s="3" t="s">
        <v>1036</v>
      </c>
      <c r="AW15" s="62">
        <v>3464</v>
      </c>
      <c r="AX15" s="3" t="str">
        <f>S15</f>
        <v>Bison - Russia</v>
      </c>
      <c r="AY15" s="3"/>
      <c r="AZ15" s="3"/>
      <c r="BA15" s="5" t="str">
        <f t="shared" si="14"/>
        <v>BS583</v>
      </c>
      <c r="BB15" s="58">
        <f t="shared" si="13"/>
        <v>37042</v>
      </c>
      <c r="BC15" s="63">
        <v>200507186</v>
      </c>
      <c r="BD15" s="3"/>
      <c r="BE15" s="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2"/>
    </row>
    <row r="16" spans="1:93">
      <c r="A16" s="3"/>
      <c r="B16" s="7"/>
      <c r="C16" s="7"/>
      <c r="D16" s="7"/>
      <c r="E16" s="7"/>
      <c r="F16" s="7"/>
      <c r="G16" s="2">
        <v>2948</v>
      </c>
      <c r="H16" s="9" t="s">
        <v>422</v>
      </c>
      <c r="I16" s="4" t="s">
        <v>7</v>
      </c>
      <c r="J16" s="3" t="s">
        <v>6407</v>
      </c>
      <c r="K16" s="3" t="s">
        <v>8</v>
      </c>
      <c r="L16" s="3"/>
      <c r="M16" s="3" t="s">
        <v>9</v>
      </c>
      <c r="N16" s="9" t="s">
        <v>6396</v>
      </c>
      <c r="O16" s="4" t="s">
        <v>7</v>
      </c>
      <c r="P16" s="3"/>
      <c r="Q16" s="3" t="s">
        <v>8</v>
      </c>
      <c r="R16" s="3"/>
      <c r="S16" s="3" t="s">
        <v>9</v>
      </c>
      <c r="T16" s="58">
        <v>37042</v>
      </c>
      <c r="U16" s="2" t="str">
        <f t="shared" si="7"/>
        <v>Bison - Canada</v>
      </c>
      <c r="V16" s="9" t="str">
        <f t="shared" si="8"/>
        <v>Also A1046, A1459, A3256</v>
      </c>
      <c r="W16" s="2" t="s">
        <v>2684</v>
      </c>
      <c r="X16" s="59" t="str">
        <f t="shared" si="9"/>
        <v>GP0000</v>
      </c>
      <c r="Y16" s="3">
        <f t="shared" si="10"/>
        <v>0</v>
      </c>
      <c r="Z16" s="3" t="s">
        <v>434</v>
      </c>
      <c r="AA16" s="3"/>
      <c r="AB16" s="3"/>
      <c r="AC16" s="3" t="str">
        <f t="shared" si="11"/>
        <v>Bone</v>
      </c>
      <c r="AD16" s="16" t="s">
        <v>1390</v>
      </c>
      <c r="AE16" s="3" t="s">
        <v>3795</v>
      </c>
      <c r="AF16" s="3"/>
      <c r="AG16" s="3"/>
      <c r="AH16" s="3"/>
      <c r="AI16" s="3"/>
      <c r="AJ16" s="3" t="s">
        <v>1741</v>
      </c>
      <c r="AK16" s="76">
        <v>44.9733333</v>
      </c>
      <c r="AL16" s="34">
        <v>-108.19305559999999</v>
      </c>
      <c r="AM16" s="190" t="s">
        <v>1693</v>
      </c>
      <c r="AN16" s="3"/>
      <c r="AO16" s="3"/>
      <c r="AP16" s="3"/>
      <c r="AQ16" s="3"/>
      <c r="AR16" s="3"/>
      <c r="AS16" s="3"/>
      <c r="AT16" s="3"/>
      <c r="AU16" s="3" t="s">
        <v>3796</v>
      </c>
      <c r="AV16" s="3"/>
      <c r="AW16" s="62"/>
      <c r="AX16" s="3" t="str">
        <f>S16</f>
        <v>Bison - Canada</v>
      </c>
      <c r="AY16" s="3"/>
      <c r="AZ16" s="3" t="s">
        <v>3797</v>
      </c>
      <c r="BA16" s="5">
        <f t="shared" si="14"/>
        <v>0</v>
      </c>
      <c r="BB16" s="58">
        <f t="shared" si="13"/>
        <v>37042</v>
      </c>
      <c r="BC16" s="63">
        <v>200507186</v>
      </c>
      <c r="BD16" s="3"/>
      <c r="BE16" s="3"/>
      <c r="BF16" s="13"/>
      <c r="BG16" s="13"/>
      <c r="BH16" s="13"/>
      <c r="BI16" s="13"/>
      <c r="BJ16" s="13"/>
      <c r="BK16" s="13"/>
      <c r="BL16" s="13"/>
      <c r="BM16" s="13"/>
      <c r="BN16" s="13"/>
      <c r="BO16" s="13"/>
      <c r="BP16" s="13"/>
      <c r="BQ16" s="13"/>
      <c r="BR16" s="13"/>
      <c r="BS16" s="105"/>
      <c r="BT16" s="105"/>
      <c r="BU16" s="105"/>
      <c r="BV16" s="105"/>
      <c r="BW16" s="105"/>
      <c r="BX16" s="105"/>
      <c r="BY16" s="105"/>
      <c r="BZ16" s="105"/>
      <c r="CA16" s="13"/>
      <c r="CB16" s="13"/>
      <c r="CC16" s="13"/>
      <c r="CD16" s="13"/>
      <c r="CE16" s="13"/>
      <c r="CF16" s="13"/>
      <c r="CG16" s="13"/>
      <c r="CH16" s="13"/>
      <c r="CI16" s="13"/>
      <c r="CJ16" s="13"/>
      <c r="CK16" s="13"/>
      <c r="CL16" s="13"/>
      <c r="CM16" s="13"/>
      <c r="CN16" s="2" t="s">
        <v>6246</v>
      </c>
      <c r="CO16" t="s">
        <v>5775</v>
      </c>
    </row>
    <row r="17" spans="1:93" ht="31.5">
      <c r="A17" s="3" t="s">
        <v>6053</v>
      </c>
      <c r="B17" s="7"/>
      <c r="C17" s="7"/>
      <c r="D17" s="7"/>
      <c r="E17" s="7"/>
      <c r="F17" s="7"/>
      <c r="G17" s="14">
        <v>3256</v>
      </c>
      <c r="H17" s="3"/>
      <c r="I17" s="9"/>
      <c r="J17" s="3"/>
      <c r="K17" s="3" t="s">
        <v>8</v>
      </c>
      <c r="L17" s="3" t="s">
        <v>6053</v>
      </c>
      <c r="M17" s="3"/>
      <c r="N17" s="3" t="s">
        <v>6397</v>
      </c>
      <c r="O17" s="9"/>
      <c r="P17" s="3"/>
      <c r="Q17" s="3" t="s">
        <v>8</v>
      </c>
      <c r="R17" s="3" t="s">
        <v>6053</v>
      </c>
      <c r="S17" s="3"/>
      <c r="T17" s="58"/>
      <c r="U17" s="2">
        <v>3256</v>
      </c>
      <c r="V17" s="3"/>
      <c r="W17" s="2" t="s">
        <v>2684</v>
      </c>
      <c r="X17" s="87"/>
      <c r="Y17" s="3" t="s">
        <v>434</v>
      </c>
      <c r="Z17" s="3" t="s">
        <v>434</v>
      </c>
      <c r="AA17" s="5"/>
      <c r="AB17" s="3"/>
      <c r="AC17" s="3" t="str">
        <f t="shared" si="11"/>
        <v>Bone</v>
      </c>
      <c r="AD17" s="3"/>
      <c r="AE17" s="3"/>
      <c r="AF17" s="3"/>
      <c r="AG17" s="3" t="s">
        <v>1097</v>
      </c>
      <c r="AH17" s="12" t="s">
        <v>3966</v>
      </c>
      <c r="AI17" s="12" t="s">
        <v>2872</v>
      </c>
      <c r="AJ17" s="3"/>
      <c r="AK17" s="208">
        <v>44.5</v>
      </c>
      <c r="AL17" s="208">
        <v>-108.2</v>
      </c>
      <c r="AM17" s="98" t="s">
        <v>1017</v>
      </c>
      <c r="AN17" s="3"/>
      <c r="AO17" s="3"/>
      <c r="AP17" s="3"/>
      <c r="AQ17" s="3"/>
      <c r="AR17" s="3"/>
      <c r="AS17" s="3"/>
      <c r="AT17" s="3" t="s">
        <v>2333</v>
      </c>
      <c r="AU17" s="3" t="s">
        <v>6349</v>
      </c>
      <c r="AV17" s="3"/>
      <c r="AW17" s="3"/>
      <c r="AX17" s="3"/>
      <c r="AY17" s="3"/>
      <c r="AZ17" s="3"/>
      <c r="BA17" s="3" t="s">
        <v>6053</v>
      </c>
      <c r="BB17" s="58"/>
      <c r="BC17" s="63"/>
      <c r="BD17" s="3"/>
      <c r="BE17" s="3"/>
      <c r="BF17" s="112"/>
      <c r="BG17" s="103"/>
      <c r="BH17" s="70" t="s">
        <v>2333</v>
      </c>
      <c r="BI17" s="60" t="s">
        <v>2686</v>
      </c>
      <c r="BJ17" s="60" t="s">
        <v>4138</v>
      </c>
      <c r="BK17" s="60" t="s">
        <v>4139</v>
      </c>
      <c r="BL17" s="60">
        <v>24314</v>
      </c>
      <c r="BM17" s="60">
        <v>175</v>
      </c>
      <c r="BN17" s="60" t="s">
        <v>1947</v>
      </c>
      <c r="BO17" s="60" t="s">
        <v>4140</v>
      </c>
      <c r="BP17" s="70">
        <v>6078.5</v>
      </c>
      <c r="BQ17" s="75" t="s">
        <v>4141</v>
      </c>
      <c r="BR17" s="70" t="s">
        <v>6253</v>
      </c>
      <c r="BS17" s="104" t="s">
        <v>1821</v>
      </c>
      <c r="BT17" s="104">
        <v>12124</v>
      </c>
      <c r="BU17" s="75" t="s">
        <v>6237</v>
      </c>
      <c r="BV17" s="104">
        <v>20380</v>
      </c>
      <c r="BW17" s="104">
        <v>90</v>
      </c>
      <c r="BX17" s="284">
        <v>24502</v>
      </c>
      <c r="BY17" s="86">
        <v>-18.100000000000001</v>
      </c>
      <c r="BZ17" s="86">
        <v>6.3</v>
      </c>
      <c r="CA17" s="86"/>
      <c r="CB17" s="13"/>
      <c r="CC17" s="13"/>
      <c r="CD17" s="13"/>
      <c r="CE17" s="13"/>
      <c r="CF17" s="13"/>
      <c r="CG17" s="13"/>
      <c r="CH17" s="13"/>
      <c r="CI17" s="13"/>
      <c r="CJ17" s="13"/>
      <c r="CK17" s="13"/>
      <c r="CL17" s="13"/>
      <c r="CM17" s="13"/>
      <c r="CN17" s="14" t="s">
        <v>6246</v>
      </c>
      <c r="CO17" t="s">
        <v>5775</v>
      </c>
    </row>
    <row r="18" spans="1:93">
      <c r="A18" s="7"/>
      <c r="B18" s="7"/>
      <c r="C18" s="7"/>
      <c r="D18" s="7"/>
      <c r="E18" s="7"/>
      <c r="F18" s="7"/>
      <c r="G18" s="8">
        <v>6381</v>
      </c>
      <c r="H18" s="7" t="s">
        <v>504</v>
      </c>
      <c r="I18" s="7" t="s">
        <v>7</v>
      </c>
      <c r="J18" s="7" t="s">
        <v>502</v>
      </c>
      <c r="K18" s="7" t="s">
        <v>8</v>
      </c>
      <c r="L18" s="7"/>
      <c r="M18" s="7" t="s">
        <v>296</v>
      </c>
      <c r="N18" s="7" t="s">
        <v>504</v>
      </c>
      <c r="O18" s="7" t="s">
        <v>7</v>
      </c>
      <c r="P18" s="7" t="s">
        <v>502</v>
      </c>
      <c r="Q18" s="7" t="s">
        <v>8</v>
      </c>
      <c r="R18" s="7"/>
      <c r="S18" s="7" t="s">
        <v>296</v>
      </c>
      <c r="T18" s="58">
        <v>37042</v>
      </c>
      <c r="U18" s="2" t="str">
        <f t="shared" ref="U18:V20" si="15">M18</f>
        <v>ACAD -20C</v>
      </c>
      <c r="V18" s="7" t="str">
        <f t="shared" si="15"/>
        <v>Also A5629</v>
      </c>
      <c r="W18" s="20" t="s">
        <v>4209</v>
      </c>
      <c r="X18" s="87" t="str">
        <f t="shared" ref="X18:Y20" si="16">O18</f>
        <v>GP0000</v>
      </c>
      <c r="Y18" s="7" t="str">
        <f t="shared" si="16"/>
        <v xml:space="preserve">Bison </v>
      </c>
      <c r="Z18" s="7" t="s">
        <v>502</v>
      </c>
      <c r="AA18" s="7" t="s">
        <v>1112</v>
      </c>
      <c r="AB18" s="7"/>
      <c r="AC18" s="7" t="str">
        <f>Q18</f>
        <v>Bone</v>
      </c>
      <c r="AD18" s="125" t="s">
        <v>4210</v>
      </c>
      <c r="AE18" s="7" t="s">
        <v>4211</v>
      </c>
      <c r="AF18" s="7" t="s">
        <v>1160</v>
      </c>
      <c r="AG18" s="7" t="s">
        <v>1015</v>
      </c>
      <c r="AH18" s="7"/>
      <c r="AI18" s="7"/>
      <c r="AJ18" s="7" t="s">
        <v>4212</v>
      </c>
      <c r="AK18" s="157">
        <v>63.725000000000001</v>
      </c>
      <c r="AL18" s="157">
        <v>-138.683333</v>
      </c>
      <c r="AM18" s="251" t="s">
        <v>1215</v>
      </c>
      <c r="AN18" s="7"/>
      <c r="AO18" s="7"/>
      <c r="AP18" s="7"/>
      <c r="AQ18" s="7"/>
      <c r="AR18" s="7"/>
      <c r="AS18" s="7"/>
      <c r="AT18" s="7"/>
      <c r="AU18" s="7" t="s">
        <v>4213</v>
      </c>
      <c r="AV18" s="7" t="s">
        <v>1036</v>
      </c>
      <c r="AW18" s="72">
        <v>37442</v>
      </c>
      <c r="AX18" s="7" t="str">
        <f>S18</f>
        <v>ACAD -20C</v>
      </c>
      <c r="AY18" s="7"/>
      <c r="AZ18" s="7"/>
      <c r="BA18" s="5">
        <f>R18</f>
        <v>0</v>
      </c>
      <c r="BB18" s="58">
        <f>T18</f>
        <v>37042</v>
      </c>
      <c r="BC18" s="63">
        <v>200507186</v>
      </c>
      <c r="BD18" s="7" t="s">
        <v>4214</v>
      </c>
      <c r="BE18" s="7"/>
      <c r="BF18" s="13"/>
      <c r="BG18" s="13"/>
      <c r="BH18" s="13"/>
      <c r="BI18" s="13"/>
      <c r="BJ18" s="13"/>
      <c r="BK18" s="13"/>
      <c r="BL18" s="13"/>
      <c r="BM18" s="13"/>
      <c r="BN18" s="13"/>
      <c r="BO18" s="13"/>
      <c r="BP18" s="13"/>
      <c r="BQ18" s="13"/>
      <c r="BR18" s="34"/>
      <c r="BS18" s="13"/>
      <c r="BT18" s="13"/>
      <c r="BU18" s="13"/>
      <c r="BV18" s="13"/>
      <c r="BW18" s="13"/>
      <c r="BX18" s="13"/>
      <c r="BY18" s="13"/>
      <c r="BZ18" s="13"/>
      <c r="CA18" s="13"/>
      <c r="CB18" s="13"/>
      <c r="CC18" s="13"/>
      <c r="CD18" s="13"/>
      <c r="CE18" s="13"/>
      <c r="CF18" s="13"/>
      <c r="CG18" s="13"/>
      <c r="CH18" s="13"/>
      <c r="CI18" s="13"/>
      <c r="CJ18" s="13"/>
      <c r="CK18" s="13"/>
      <c r="CL18" s="13"/>
      <c r="CM18" s="13"/>
      <c r="CN18" s="8"/>
    </row>
    <row r="19" spans="1:93">
      <c r="A19" s="7"/>
      <c r="B19" s="7"/>
      <c r="C19" s="7"/>
      <c r="D19" s="7"/>
      <c r="E19" s="7"/>
      <c r="F19" s="7"/>
      <c r="G19" s="8">
        <v>6389</v>
      </c>
      <c r="H19" s="7" t="s">
        <v>506</v>
      </c>
      <c r="I19" s="7" t="s">
        <v>7</v>
      </c>
      <c r="J19" s="7" t="s">
        <v>502</v>
      </c>
      <c r="K19" s="7" t="s">
        <v>8</v>
      </c>
      <c r="L19" s="7"/>
      <c r="M19" s="7" t="s">
        <v>296</v>
      </c>
      <c r="N19" s="7" t="s">
        <v>506</v>
      </c>
      <c r="O19" s="7" t="s">
        <v>7</v>
      </c>
      <c r="P19" s="7" t="s">
        <v>502</v>
      </c>
      <c r="Q19" s="7" t="s">
        <v>8</v>
      </c>
      <c r="R19" s="7"/>
      <c r="S19" s="7" t="s">
        <v>296</v>
      </c>
      <c r="T19" s="58">
        <v>37042</v>
      </c>
      <c r="U19" s="2" t="str">
        <f t="shared" si="15"/>
        <v>ACAD -20C</v>
      </c>
      <c r="V19" s="7" t="str">
        <f t="shared" si="15"/>
        <v>Also A6388</v>
      </c>
      <c r="W19" s="20" t="s">
        <v>4349</v>
      </c>
      <c r="X19" s="87" t="str">
        <f t="shared" si="16"/>
        <v>GP0000</v>
      </c>
      <c r="Y19" s="7" t="str">
        <f t="shared" si="16"/>
        <v xml:space="preserve">Bison </v>
      </c>
      <c r="Z19" s="7" t="s">
        <v>502</v>
      </c>
      <c r="AA19" s="7" t="s">
        <v>1112</v>
      </c>
      <c r="AB19" s="7"/>
      <c r="AC19" s="7" t="str">
        <f>Q19</f>
        <v>Bone</v>
      </c>
      <c r="AD19" s="125" t="s">
        <v>4350</v>
      </c>
      <c r="AE19" s="7" t="s">
        <v>4351</v>
      </c>
      <c r="AF19" s="7" t="s">
        <v>1160</v>
      </c>
      <c r="AG19" s="7" t="s">
        <v>1015</v>
      </c>
      <c r="AH19" s="7"/>
      <c r="AI19" s="7"/>
      <c r="AJ19" s="7" t="s">
        <v>4212</v>
      </c>
      <c r="AK19" s="157">
        <v>63.725000000000001</v>
      </c>
      <c r="AL19" s="157">
        <v>-138.683333</v>
      </c>
      <c r="AM19" s="251" t="s">
        <v>1215</v>
      </c>
      <c r="AN19" s="7"/>
      <c r="AO19" s="7"/>
      <c r="AP19" s="7"/>
      <c r="AQ19" s="7"/>
      <c r="AR19" s="7"/>
      <c r="AS19" s="7"/>
      <c r="AT19" s="7"/>
      <c r="AU19" s="7" t="s">
        <v>4352</v>
      </c>
      <c r="AV19" s="7" t="s">
        <v>1036</v>
      </c>
      <c r="AW19" s="72">
        <v>37447</v>
      </c>
      <c r="AX19" s="7" t="str">
        <f>S19</f>
        <v>ACAD -20C</v>
      </c>
      <c r="AY19" s="7"/>
      <c r="AZ19" s="7"/>
      <c r="BA19" s="5">
        <f>R19</f>
        <v>0</v>
      </c>
      <c r="BB19" s="58">
        <f>T19</f>
        <v>37042</v>
      </c>
      <c r="BC19" s="63">
        <v>200507186</v>
      </c>
      <c r="BD19" s="7" t="s">
        <v>4214</v>
      </c>
      <c r="BE19" s="7"/>
      <c r="BF19" s="31"/>
      <c r="BG19" s="31"/>
      <c r="BH19" s="13"/>
      <c r="BI19" s="13"/>
      <c r="BJ19" s="13"/>
      <c r="BK19" s="13"/>
      <c r="BL19" s="13"/>
      <c r="BM19" s="13"/>
      <c r="BN19" s="13"/>
      <c r="BO19" s="13"/>
      <c r="BP19" s="31"/>
      <c r="BQ19" s="31"/>
      <c r="BR19" s="34"/>
      <c r="BS19" s="31"/>
      <c r="BT19" s="31"/>
      <c r="BU19" s="31"/>
      <c r="BV19" s="31"/>
      <c r="BW19" s="31"/>
      <c r="BX19" s="31"/>
      <c r="BY19" s="31"/>
      <c r="BZ19" s="31"/>
      <c r="CA19" s="31"/>
      <c r="CB19" s="13"/>
      <c r="CC19" s="13"/>
      <c r="CD19" s="13"/>
      <c r="CE19" s="13"/>
      <c r="CF19" s="13"/>
      <c r="CG19" s="13"/>
      <c r="CH19" s="13"/>
      <c r="CI19" s="13"/>
      <c r="CJ19" s="13"/>
      <c r="CK19" s="13"/>
      <c r="CL19" s="13"/>
      <c r="CM19" s="13"/>
      <c r="CN19" s="8"/>
    </row>
    <row r="20" spans="1:93">
      <c r="A20" s="7"/>
      <c r="B20" s="7"/>
      <c r="C20" s="7"/>
      <c r="D20" s="7"/>
      <c r="E20" s="7"/>
      <c r="F20" s="7"/>
      <c r="G20" s="8">
        <v>6390</v>
      </c>
      <c r="H20" s="7" t="s">
        <v>507</v>
      </c>
      <c r="I20" s="7" t="s">
        <v>7</v>
      </c>
      <c r="J20" s="7" t="s">
        <v>502</v>
      </c>
      <c r="K20" s="7" t="s">
        <v>8</v>
      </c>
      <c r="L20" s="7"/>
      <c r="M20" s="7" t="s">
        <v>296</v>
      </c>
      <c r="N20" s="7" t="s">
        <v>507</v>
      </c>
      <c r="O20" s="7" t="s">
        <v>7</v>
      </c>
      <c r="P20" s="7" t="s">
        <v>502</v>
      </c>
      <c r="Q20" s="7" t="s">
        <v>8</v>
      </c>
      <c r="R20" s="7"/>
      <c r="S20" s="7" t="s">
        <v>296</v>
      </c>
      <c r="T20" s="58">
        <v>37042</v>
      </c>
      <c r="U20" s="2" t="str">
        <f t="shared" si="15"/>
        <v>ACAD -20C</v>
      </c>
      <c r="V20" s="7" t="str">
        <f t="shared" si="15"/>
        <v>Also A5630</v>
      </c>
      <c r="W20" s="20" t="s">
        <v>4215</v>
      </c>
      <c r="X20" s="87" t="str">
        <f t="shared" si="16"/>
        <v>GP0000</v>
      </c>
      <c r="Y20" s="7" t="str">
        <f t="shared" si="16"/>
        <v xml:space="preserve">Bison </v>
      </c>
      <c r="Z20" s="7" t="s">
        <v>502</v>
      </c>
      <c r="AA20" s="7" t="s">
        <v>1112</v>
      </c>
      <c r="AB20" s="7"/>
      <c r="AC20" s="7" t="str">
        <f>Q20</f>
        <v>Bone</v>
      </c>
      <c r="AD20" s="125" t="s">
        <v>601</v>
      </c>
      <c r="AE20" s="7" t="s">
        <v>4216</v>
      </c>
      <c r="AF20" s="7" t="s">
        <v>1160</v>
      </c>
      <c r="AG20" s="7" t="s">
        <v>1015</v>
      </c>
      <c r="AH20" s="7"/>
      <c r="AI20" s="7"/>
      <c r="AJ20" s="7" t="s">
        <v>4212</v>
      </c>
      <c r="AK20" s="157">
        <v>63.725000000000001</v>
      </c>
      <c r="AL20" s="157">
        <v>-138.683333</v>
      </c>
      <c r="AM20" s="251" t="s">
        <v>1215</v>
      </c>
      <c r="AN20" s="7"/>
      <c r="AO20" s="7"/>
      <c r="AP20" s="7"/>
      <c r="AQ20" s="7"/>
      <c r="AR20" s="7"/>
      <c r="AS20" s="7"/>
      <c r="AT20" s="7"/>
      <c r="AU20" s="7" t="s">
        <v>4217</v>
      </c>
      <c r="AV20" s="7" t="s">
        <v>1036</v>
      </c>
      <c r="AW20" s="72">
        <v>37447</v>
      </c>
      <c r="AX20" s="7" t="str">
        <f>S20</f>
        <v>ACAD -20C</v>
      </c>
      <c r="AY20" s="7"/>
      <c r="AZ20" s="7"/>
      <c r="BA20" s="5">
        <f>R20</f>
        <v>0</v>
      </c>
      <c r="BB20" s="58">
        <f>T20</f>
        <v>37042</v>
      </c>
      <c r="BC20" s="63">
        <v>200507186</v>
      </c>
      <c r="BD20" s="7" t="s">
        <v>4214</v>
      </c>
      <c r="BE20" s="7"/>
      <c r="BF20" s="105"/>
      <c r="BG20" s="105"/>
      <c r="BH20" s="13"/>
      <c r="BI20" s="13"/>
      <c r="BJ20" s="13"/>
      <c r="BK20" s="13"/>
      <c r="BL20" s="13"/>
      <c r="BM20" s="13"/>
      <c r="BN20" s="13"/>
      <c r="BO20" s="13"/>
      <c r="BP20" s="31"/>
      <c r="BQ20" s="31"/>
      <c r="BR20" s="34"/>
      <c r="BS20" s="105"/>
      <c r="BT20" s="105"/>
      <c r="BU20" s="105"/>
      <c r="BV20" s="105"/>
      <c r="BW20" s="105"/>
      <c r="BX20" s="105"/>
      <c r="BY20" s="105"/>
      <c r="BZ20" s="105"/>
      <c r="CA20" s="31"/>
      <c r="CB20" s="13"/>
      <c r="CC20" s="13"/>
      <c r="CD20" s="13"/>
      <c r="CE20" s="13"/>
      <c r="CF20" s="13"/>
      <c r="CG20" s="13"/>
      <c r="CH20" s="13"/>
      <c r="CI20" s="13"/>
      <c r="CJ20" s="13"/>
      <c r="CK20" s="13"/>
      <c r="CL20" s="13"/>
      <c r="CM20" s="13"/>
      <c r="CN20" s="8"/>
    </row>
    <row r="21" spans="1:93">
      <c r="A21" s="7"/>
      <c r="B21" s="7"/>
      <c r="C21" s="7"/>
      <c r="D21" s="7"/>
      <c r="E21" s="7"/>
      <c r="F21" s="7"/>
      <c r="G21" s="8">
        <v>6404</v>
      </c>
      <c r="H21" s="7" t="s">
        <v>482</v>
      </c>
      <c r="I21" s="7" t="s">
        <v>7</v>
      </c>
      <c r="J21" s="7" t="s">
        <v>6414</v>
      </c>
      <c r="K21" s="7" t="s">
        <v>8</v>
      </c>
      <c r="L21" s="7"/>
      <c r="M21" s="7" t="s">
        <v>296</v>
      </c>
      <c r="N21" s="7" t="s">
        <v>482</v>
      </c>
      <c r="O21" s="7" t="s">
        <v>7</v>
      </c>
      <c r="P21" s="7"/>
      <c r="Q21" s="7" t="s">
        <v>8</v>
      </c>
      <c r="R21" s="7"/>
      <c r="S21" s="7" t="s">
        <v>296</v>
      </c>
      <c r="T21" s="58">
        <v>37042</v>
      </c>
      <c r="U21" s="2" t="str">
        <f t="shared" ref="U21:V28" si="17">M21</f>
        <v>ACAD -20C</v>
      </c>
      <c r="V21" s="7" t="str">
        <f t="shared" si="17"/>
        <v>YT03/42</v>
      </c>
      <c r="W21" s="20" t="s">
        <v>4091</v>
      </c>
      <c r="X21" s="87" t="str">
        <f t="shared" ref="X21:Y28" si="18">O21</f>
        <v>GP0000</v>
      </c>
      <c r="Y21" s="7">
        <f t="shared" si="18"/>
        <v>0</v>
      </c>
      <c r="Z21" s="7" t="s">
        <v>434</v>
      </c>
      <c r="AA21" s="7"/>
      <c r="AB21" s="7"/>
      <c r="AC21" s="7" t="str">
        <f t="shared" si="11"/>
        <v>Bone</v>
      </c>
      <c r="AD21" s="125" t="s">
        <v>584</v>
      </c>
      <c r="AE21" s="7"/>
      <c r="AF21" s="7" t="s">
        <v>4092</v>
      </c>
      <c r="AG21" s="7" t="s">
        <v>1015</v>
      </c>
      <c r="AH21" s="7"/>
      <c r="AI21" s="7"/>
      <c r="AJ21" s="7" t="s">
        <v>4085</v>
      </c>
      <c r="AK21" s="3">
        <v>63.158000000000001</v>
      </c>
      <c r="AL21" s="3">
        <v>-139.316</v>
      </c>
      <c r="AM21" s="3" t="s">
        <v>4086</v>
      </c>
      <c r="AN21" s="7"/>
      <c r="AO21" s="7" t="s">
        <v>4093</v>
      </c>
      <c r="AP21" s="7"/>
      <c r="AQ21" s="72">
        <v>37835</v>
      </c>
      <c r="AR21" s="7" t="s">
        <v>4094</v>
      </c>
      <c r="AS21" s="7"/>
      <c r="AT21" s="7"/>
      <c r="AU21" s="7"/>
      <c r="AV21" s="7" t="s">
        <v>4094</v>
      </c>
      <c r="AW21" s="7"/>
      <c r="AX21" s="7" t="str">
        <f t="shared" ref="AX21:AX28" si="19">S21</f>
        <v>ACAD -20C</v>
      </c>
      <c r="AY21" s="7"/>
      <c r="AZ21" s="7"/>
      <c r="BA21" s="5">
        <f t="shared" ref="BA21:BA28" si="20">R21</f>
        <v>0</v>
      </c>
      <c r="BB21" s="58">
        <f t="shared" ref="BB21:BB28" si="21">T21</f>
        <v>37042</v>
      </c>
      <c r="BC21" s="63">
        <v>200507186</v>
      </c>
      <c r="BD21" s="7"/>
      <c r="BE21" s="7"/>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8"/>
    </row>
    <row r="22" spans="1:93">
      <c r="A22" s="7"/>
      <c r="B22" s="7"/>
      <c r="C22" s="7"/>
      <c r="D22" s="7"/>
      <c r="E22" s="7"/>
      <c r="F22" s="7"/>
      <c r="G22" s="8">
        <v>6411</v>
      </c>
      <c r="H22" s="7" t="s">
        <v>517</v>
      </c>
      <c r="I22" s="7" t="s">
        <v>7</v>
      </c>
      <c r="J22" s="7"/>
      <c r="K22" s="7" t="s">
        <v>8</v>
      </c>
      <c r="L22" s="7"/>
      <c r="M22" s="7" t="s">
        <v>296</v>
      </c>
      <c r="N22" s="7" t="s">
        <v>517</v>
      </c>
      <c r="O22" s="7" t="s">
        <v>7</v>
      </c>
      <c r="P22" s="7"/>
      <c r="Q22" s="7" t="s">
        <v>8</v>
      </c>
      <c r="R22" s="7"/>
      <c r="S22" s="7" t="s">
        <v>296</v>
      </c>
      <c r="T22" s="58">
        <v>37042</v>
      </c>
      <c r="U22" s="2" t="str">
        <f>M22</f>
        <v>ACAD -20C</v>
      </c>
      <c r="V22" s="7" t="str">
        <f>N22</f>
        <v>YT03/69_Also A5626</v>
      </c>
      <c r="W22" s="20" t="s">
        <v>4193</v>
      </c>
      <c r="X22" s="87" t="str">
        <f>O22</f>
        <v>GP0000</v>
      </c>
      <c r="Y22" s="7">
        <f>P22</f>
        <v>0</v>
      </c>
      <c r="Z22" s="7" t="s">
        <v>434</v>
      </c>
      <c r="AA22" s="7"/>
      <c r="AB22" s="7"/>
      <c r="AC22" s="7" t="str">
        <f>Q22</f>
        <v>Bone</v>
      </c>
      <c r="AD22" s="125" t="s">
        <v>584</v>
      </c>
      <c r="AE22" s="7"/>
      <c r="AF22" s="7" t="s">
        <v>4092</v>
      </c>
      <c r="AG22" s="7" t="s">
        <v>1015</v>
      </c>
      <c r="AH22" s="7"/>
      <c r="AI22" s="7"/>
      <c r="AJ22" s="7" t="s">
        <v>4194</v>
      </c>
      <c r="AK22" s="7">
        <v>63.731388899999999</v>
      </c>
      <c r="AL22" s="7">
        <v>-139.0783333</v>
      </c>
      <c r="AM22" s="7" t="s">
        <v>4195</v>
      </c>
      <c r="AN22" s="7"/>
      <c r="AO22" s="7" t="s">
        <v>4196</v>
      </c>
      <c r="AP22" s="7" t="s">
        <v>4197</v>
      </c>
      <c r="AQ22" s="72">
        <v>37805</v>
      </c>
      <c r="AR22" s="7" t="s">
        <v>4198</v>
      </c>
      <c r="AS22" s="7"/>
      <c r="AT22" s="7"/>
      <c r="AU22" s="7"/>
      <c r="AV22" s="7" t="s">
        <v>4094</v>
      </c>
      <c r="AW22" s="7"/>
      <c r="AX22" s="7" t="str">
        <f>S22</f>
        <v>ACAD -20C</v>
      </c>
      <c r="AY22" s="7"/>
      <c r="AZ22" s="7"/>
      <c r="BA22" s="5">
        <f>R22</f>
        <v>0</v>
      </c>
      <c r="BB22" s="58">
        <f>T22</f>
        <v>37042</v>
      </c>
      <c r="BC22" s="63">
        <v>200507186</v>
      </c>
      <c r="BD22" s="7"/>
      <c r="BE22" s="7"/>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8"/>
    </row>
    <row r="23" spans="1:93">
      <c r="A23" s="7"/>
      <c r="B23" s="7"/>
      <c r="C23" s="7"/>
      <c r="D23" s="7"/>
      <c r="E23" s="7"/>
      <c r="F23" s="7"/>
      <c r="G23" s="8">
        <v>6416</v>
      </c>
      <c r="H23" s="7" t="s">
        <v>519</v>
      </c>
      <c r="I23" s="7" t="s">
        <v>7</v>
      </c>
      <c r="J23" s="7"/>
      <c r="K23" s="7" t="s">
        <v>8</v>
      </c>
      <c r="L23" s="7"/>
      <c r="M23" s="7" t="s">
        <v>296</v>
      </c>
      <c r="N23" s="7" t="s">
        <v>519</v>
      </c>
      <c r="O23" s="7" t="s">
        <v>7</v>
      </c>
      <c r="P23" s="7"/>
      <c r="Q23" s="7" t="s">
        <v>8</v>
      </c>
      <c r="R23" s="7"/>
      <c r="S23" s="7" t="s">
        <v>296</v>
      </c>
      <c r="T23" s="58">
        <v>37042</v>
      </c>
      <c r="U23" s="2" t="str">
        <f t="shared" si="17"/>
        <v>ACAD -20C</v>
      </c>
      <c r="V23" s="7" t="str">
        <f t="shared" si="17"/>
        <v>YT03/89_Also A3273</v>
      </c>
      <c r="W23" s="20" t="s">
        <v>4164</v>
      </c>
      <c r="X23" s="87" t="str">
        <f t="shared" si="18"/>
        <v>GP0000</v>
      </c>
      <c r="Y23" s="7">
        <f t="shared" si="18"/>
        <v>0</v>
      </c>
      <c r="Z23" s="7" t="s">
        <v>434</v>
      </c>
      <c r="AA23" s="7"/>
      <c r="AB23" s="7"/>
      <c r="AC23" s="7" t="str">
        <f t="shared" si="11"/>
        <v>Bone</v>
      </c>
      <c r="AD23" s="125" t="s">
        <v>601</v>
      </c>
      <c r="AE23" s="7"/>
      <c r="AF23" s="7" t="s">
        <v>4092</v>
      </c>
      <c r="AG23" s="7" t="s">
        <v>1015</v>
      </c>
      <c r="AH23" s="7"/>
      <c r="AI23" s="7"/>
      <c r="AJ23" s="7" t="s">
        <v>4085</v>
      </c>
      <c r="AK23" s="3">
        <v>63.158000000000001</v>
      </c>
      <c r="AL23" s="3">
        <v>-139.316</v>
      </c>
      <c r="AM23" s="3" t="s">
        <v>4086</v>
      </c>
      <c r="AN23" s="7"/>
      <c r="AO23" s="7"/>
      <c r="AP23" s="7" t="s">
        <v>4165</v>
      </c>
      <c r="AQ23" s="72">
        <v>37837</v>
      </c>
      <c r="AR23" s="7" t="s">
        <v>4094</v>
      </c>
      <c r="AS23" s="7"/>
      <c r="AT23" s="7"/>
      <c r="AU23" s="7"/>
      <c r="AV23" s="7" t="s">
        <v>4094</v>
      </c>
      <c r="AW23" s="7"/>
      <c r="AX23" s="7" t="str">
        <f t="shared" si="19"/>
        <v>ACAD -20C</v>
      </c>
      <c r="AY23" s="7"/>
      <c r="AZ23" s="7"/>
      <c r="BA23" s="5">
        <f t="shared" si="20"/>
        <v>0</v>
      </c>
      <c r="BB23" s="58">
        <f t="shared" si="21"/>
        <v>37042</v>
      </c>
      <c r="BC23" s="63">
        <v>200507186</v>
      </c>
      <c r="BD23" s="7"/>
      <c r="BE23" s="7"/>
      <c r="BF23" s="31"/>
      <c r="BG23" s="31"/>
      <c r="BH23" s="13"/>
      <c r="BI23" s="13"/>
      <c r="BJ23" s="13"/>
      <c r="BK23" s="13"/>
      <c r="BL23" s="13"/>
      <c r="BM23" s="13"/>
      <c r="BN23" s="13"/>
      <c r="BO23" s="13"/>
      <c r="BP23" s="31"/>
      <c r="BQ23" s="31"/>
      <c r="BR23" s="31"/>
      <c r="BS23" s="31"/>
      <c r="BT23" s="31"/>
      <c r="BU23" s="31"/>
      <c r="BV23" s="31"/>
      <c r="BW23" s="31"/>
      <c r="BX23" s="31"/>
      <c r="BY23" s="31"/>
      <c r="BZ23" s="31"/>
      <c r="CA23" s="31"/>
      <c r="CB23" s="13"/>
      <c r="CC23" s="13"/>
      <c r="CD23" s="13"/>
      <c r="CE23" s="13"/>
      <c r="CF23" s="13"/>
      <c r="CG23" s="13"/>
      <c r="CH23" s="13"/>
      <c r="CI23" s="13"/>
      <c r="CJ23" s="13"/>
      <c r="CK23" s="13"/>
      <c r="CL23" s="13"/>
      <c r="CM23" s="13"/>
      <c r="CN23" s="8"/>
    </row>
    <row r="24" spans="1:93">
      <c r="A24" s="7"/>
      <c r="B24" s="7"/>
      <c r="C24" s="7"/>
      <c r="D24" s="7"/>
      <c r="E24" s="7"/>
      <c r="F24" s="7"/>
      <c r="G24" s="8">
        <v>6432</v>
      </c>
      <c r="H24" s="7" t="s">
        <v>527</v>
      </c>
      <c r="I24" s="7" t="s">
        <v>7</v>
      </c>
      <c r="J24" s="7" t="s">
        <v>6401</v>
      </c>
      <c r="K24" s="7" t="s">
        <v>8</v>
      </c>
      <c r="L24" s="7"/>
      <c r="M24" s="7" t="s">
        <v>296</v>
      </c>
      <c r="N24" s="7" t="s">
        <v>527</v>
      </c>
      <c r="O24" s="7" t="s">
        <v>7</v>
      </c>
      <c r="P24" s="7"/>
      <c r="Q24" s="7" t="s">
        <v>8</v>
      </c>
      <c r="R24" s="7"/>
      <c r="S24" s="7" t="s">
        <v>296</v>
      </c>
      <c r="T24" s="58">
        <v>37042</v>
      </c>
      <c r="U24" s="2" t="str">
        <f t="shared" si="17"/>
        <v>ACAD -20C</v>
      </c>
      <c r="V24" s="7" t="str">
        <f t="shared" si="17"/>
        <v>YT03/204_also A3113, A6435</v>
      </c>
      <c r="W24" s="20" t="s">
        <v>4108</v>
      </c>
      <c r="X24" s="87" t="str">
        <f t="shared" si="18"/>
        <v>GP0000</v>
      </c>
      <c r="Y24" s="7">
        <f t="shared" si="18"/>
        <v>0</v>
      </c>
      <c r="Z24" s="7" t="s">
        <v>434</v>
      </c>
      <c r="AA24" s="7"/>
      <c r="AB24" s="7"/>
      <c r="AC24" s="7" t="str">
        <f t="shared" si="11"/>
        <v>Bone</v>
      </c>
      <c r="AD24" s="125" t="s">
        <v>3721</v>
      </c>
      <c r="AE24" s="7"/>
      <c r="AF24" s="7" t="s">
        <v>4095</v>
      </c>
      <c r="AG24" s="7" t="s">
        <v>1015</v>
      </c>
      <c r="AH24" s="7"/>
      <c r="AI24" s="7"/>
      <c r="AJ24" s="7" t="s">
        <v>4099</v>
      </c>
      <c r="AK24" s="3">
        <v>63.158000000000001</v>
      </c>
      <c r="AL24" s="3">
        <v>-139.316</v>
      </c>
      <c r="AM24" s="3" t="s">
        <v>4086</v>
      </c>
      <c r="AN24" s="7"/>
      <c r="AO24" s="7" t="s">
        <v>4109</v>
      </c>
      <c r="AP24" s="7"/>
      <c r="AQ24" s="72">
        <v>37844</v>
      </c>
      <c r="AR24" s="7" t="s">
        <v>4090</v>
      </c>
      <c r="AS24" s="7"/>
      <c r="AT24" s="7"/>
      <c r="AU24" s="7"/>
      <c r="AV24" s="7" t="s">
        <v>4110</v>
      </c>
      <c r="AW24" s="7"/>
      <c r="AX24" s="7" t="str">
        <f t="shared" si="19"/>
        <v>ACAD -20C</v>
      </c>
      <c r="AY24" s="7"/>
      <c r="AZ24" s="7"/>
      <c r="BA24" s="5">
        <f t="shared" si="20"/>
        <v>0</v>
      </c>
      <c r="BB24" s="58">
        <f t="shared" si="21"/>
        <v>37042</v>
      </c>
      <c r="BC24" s="63">
        <v>200507186</v>
      </c>
      <c r="BD24" s="7"/>
      <c r="BE24" s="7"/>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8"/>
    </row>
    <row r="25" spans="1:93">
      <c r="A25" s="7"/>
      <c r="B25" s="7"/>
      <c r="C25" s="7"/>
      <c r="D25" s="7"/>
      <c r="E25" s="7"/>
      <c r="F25" s="7"/>
      <c r="G25" s="8">
        <v>6433</v>
      </c>
      <c r="H25" s="7" t="s">
        <v>528</v>
      </c>
      <c r="I25" s="7" t="s">
        <v>7</v>
      </c>
      <c r="J25" s="7" t="s">
        <v>6400</v>
      </c>
      <c r="K25" s="7" t="s">
        <v>8</v>
      </c>
      <c r="L25" s="7"/>
      <c r="M25" s="7" t="s">
        <v>296</v>
      </c>
      <c r="N25" s="7" t="s">
        <v>528</v>
      </c>
      <c r="O25" s="7" t="s">
        <v>7</v>
      </c>
      <c r="P25" s="7"/>
      <c r="Q25" s="7" t="s">
        <v>8</v>
      </c>
      <c r="R25" s="7"/>
      <c r="S25" s="7" t="s">
        <v>296</v>
      </c>
      <c r="T25" s="58">
        <v>37042</v>
      </c>
      <c r="U25" s="2" t="str">
        <f t="shared" si="17"/>
        <v>ACAD -20C</v>
      </c>
      <c r="V25" s="7" t="str">
        <f t="shared" si="17"/>
        <v>YT03/204_also A3113, A6434</v>
      </c>
      <c r="W25" s="20" t="s">
        <v>4108</v>
      </c>
      <c r="X25" s="87" t="str">
        <f t="shared" si="18"/>
        <v>GP0000</v>
      </c>
      <c r="Y25" s="7">
        <f t="shared" si="18"/>
        <v>0</v>
      </c>
      <c r="Z25" s="7" t="s">
        <v>434</v>
      </c>
      <c r="AA25" s="7"/>
      <c r="AB25" s="7"/>
      <c r="AC25" s="7" t="str">
        <f t="shared" si="11"/>
        <v>Bone</v>
      </c>
      <c r="AD25" s="125" t="s">
        <v>3721</v>
      </c>
      <c r="AE25" s="7"/>
      <c r="AF25" s="7" t="s">
        <v>4095</v>
      </c>
      <c r="AG25" s="7" t="s">
        <v>1015</v>
      </c>
      <c r="AH25" s="7"/>
      <c r="AI25" s="7"/>
      <c r="AJ25" s="7" t="s">
        <v>4099</v>
      </c>
      <c r="AK25" s="3">
        <v>63.158000000000001</v>
      </c>
      <c r="AL25" s="3">
        <v>-139.316</v>
      </c>
      <c r="AM25" s="3" t="s">
        <v>4086</v>
      </c>
      <c r="AN25" s="7"/>
      <c r="AO25" s="7" t="s">
        <v>4109</v>
      </c>
      <c r="AP25" s="7"/>
      <c r="AQ25" s="72">
        <v>37844</v>
      </c>
      <c r="AR25" s="7" t="s">
        <v>4090</v>
      </c>
      <c r="AS25" s="7"/>
      <c r="AT25" s="7"/>
      <c r="AU25" s="7"/>
      <c r="AV25" s="7" t="s">
        <v>4110</v>
      </c>
      <c r="AW25" s="7"/>
      <c r="AX25" s="7" t="str">
        <f t="shared" si="19"/>
        <v>ACAD -20C</v>
      </c>
      <c r="AY25" s="7"/>
      <c r="AZ25" s="7"/>
      <c r="BA25" s="5">
        <f t="shared" si="20"/>
        <v>0</v>
      </c>
      <c r="BB25" s="58">
        <f t="shared" si="21"/>
        <v>37042</v>
      </c>
      <c r="BC25" s="63">
        <v>200507186</v>
      </c>
      <c r="BD25" s="7"/>
      <c r="BE25" s="7"/>
      <c r="BF25" s="31"/>
      <c r="BG25" s="31"/>
      <c r="BH25" s="13"/>
      <c r="BI25" s="13"/>
      <c r="BJ25" s="13"/>
      <c r="BK25" s="13"/>
      <c r="BL25" s="13"/>
      <c r="BM25" s="13"/>
      <c r="BN25" s="13"/>
      <c r="BO25" s="13"/>
      <c r="BP25" s="31"/>
      <c r="BQ25" s="31"/>
      <c r="BR25" s="31"/>
      <c r="BS25" s="31"/>
      <c r="BT25" s="31"/>
      <c r="BU25" s="31"/>
      <c r="BV25" s="31"/>
      <c r="BW25" s="31"/>
      <c r="BX25" s="31"/>
      <c r="BY25" s="31"/>
      <c r="BZ25" s="31"/>
      <c r="CA25" s="31"/>
      <c r="CB25" s="13"/>
      <c r="CC25" s="13"/>
      <c r="CD25" s="13"/>
      <c r="CE25" s="13"/>
      <c r="CF25" s="13"/>
      <c r="CG25" s="13"/>
      <c r="CH25" s="13"/>
      <c r="CI25" s="13"/>
      <c r="CJ25" s="13"/>
      <c r="CK25" s="13"/>
      <c r="CL25" s="13"/>
      <c r="CM25" s="13"/>
      <c r="CN25" s="8"/>
    </row>
    <row r="26" spans="1:93">
      <c r="A26" s="7"/>
      <c r="B26" s="7"/>
      <c r="C26" s="7"/>
      <c r="D26" s="7"/>
      <c r="E26" s="7"/>
      <c r="F26" s="7"/>
      <c r="G26" s="8">
        <v>6489</v>
      </c>
      <c r="H26" s="7" t="s">
        <v>537</v>
      </c>
      <c r="I26" s="7" t="s">
        <v>7</v>
      </c>
      <c r="J26" s="7"/>
      <c r="K26" s="7" t="s">
        <v>8</v>
      </c>
      <c r="L26" s="7"/>
      <c r="M26" s="7" t="s">
        <v>296</v>
      </c>
      <c r="N26" s="7" t="s">
        <v>537</v>
      </c>
      <c r="O26" s="7" t="s">
        <v>7</v>
      </c>
      <c r="P26" s="7"/>
      <c r="Q26" s="7" t="s">
        <v>8</v>
      </c>
      <c r="R26" s="7"/>
      <c r="S26" s="7" t="s">
        <v>296</v>
      </c>
      <c r="T26" s="58">
        <v>37042</v>
      </c>
      <c r="U26" s="2" t="str">
        <f>M26</f>
        <v>ACAD -20C</v>
      </c>
      <c r="V26" s="7" t="str">
        <f>N26</f>
        <v>Also A5628</v>
      </c>
      <c r="W26" s="20" t="s">
        <v>4205</v>
      </c>
      <c r="X26" s="87" t="str">
        <f>O26</f>
        <v>GP0000</v>
      </c>
      <c r="Y26" s="7">
        <f>P26</f>
        <v>0</v>
      </c>
      <c r="Z26" s="7" t="s">
        <v>434</v>
      </c>
      <c r="AA26" s="7"/>
      <c r="AB26" s="7"/>
      <c r="AC26" s="7" t="str">
        <f>Q26</f>
        <v>Bone</v>
      </c>
      <c r="AD26" s="125" t="s">
        <v>4206</v>
      </c>
      <c r="AE26" s="7" t="s">
        <v>4207</v>
      </c>
      <c r="AF26" s="7" t="s">
        <v>1160</v>
      </c>
      <c r="AG26" s="7" t="s">
        <v>1015</v>
      </c>
      <c r="AH26" s="7"/>
      <c r="AI26" s="7"/>
      <c r="AJ26" s="7" t="s">
        <v>4500</v>
      </c>
      <c r="AK26" s="30">
        <v>63.927777800000001</v>
      </c>
      <c r="AL26" s="30">
        <v>-139.24472220000001</v>
      </c>
      <c r="AM26" s="3" t="s">
        <v>1195</v>
      </c>
      <c r="AN26" s="7"/>
      <c r="AO26" s="7"/>
      <c r="AP26" s="7"/>
      <c r="AQ26" s="72">
        <v>37118</v>
      </c>
      <c r="AR26" s="7"/>
      <c r="AS26" s="7"/>
      <c r="AT26" s="7"/>
      <c r="AU26" s="7">
        <v>111.1</v>
      </c>
      <c r="AV26" s="7"/>
      <c r="AW26" s="7"/>
      <c r="AX26" s="7" t="str">
        <f>S26</f>
        <v>ACAD -20C</v>
      </c>
      <c r="AY26" s="7"/>
      <c r="AZ26" s="7"/>
      <c r="BA26" s="5">
        <f>R26</f>
        <v>0</v>
      </c>
      <c r="BB26" s="58">
        <f>T26</f>
        <v>37042</v>
      </c>
      <c r="BC26" s="63">
        <v>200507186</v>
      </c>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8"/>
    </row>
    <row r="27" spans="1:93">
      <c r="A27" s="7"/>
      <c r="B27" s="7"/>
      <c r="C27" s="7"/>
      <c r="D27" s="7"/>
      <c r="E27" s="7"/>
      <c r="F27" s="7"/>
      <c r="G27" s="8">
        <v>6596</v>
      </c>
      <c r="H27" s="7" t="s">
        <v>538</v>
      </c>
      <c r="I27" s="7" t="s">
        <v>7</v>
      </c>
      <c r="J27" s="7"/>
      <c r="K27" s="7" t="s">
        <v>8</v>
      </c>
      <c r="L27" s="30"/>
      <c r="M27" s="7" t="s">
        <v>296</v>
      </c>
      <c r="N27" s="7" t="s">
        <v>538</v>
      </c>
      <c r="O27" s="7" t="s">
        <v>7</v>
      </c>
      <c r="P27" s="7"/>
      <c r="Q27" s="7" t="s">
        <v>8</v>
      </c>
      <c r="R27" s="30"/>
      <c r="S27" s="7" t="s">
        <v>296</v>
      </c>
      <c r="T27" s="58">
        <v>37042</v>
      </c>
      <c r="U27" s="2" t="str">
        <f>M27</f>
        <v>ACAD -20C</v>
      </c>
      <c r="V27" s="7" t="str">
        <f>N27</f>
        <v>YT03/128_also A6241</v>
      </c>
      <c r="W27" s="20" t="s">
        <v>4420</v>
      </c>
      <c r="X27" s="87" t="str">
        <f>O27</f>
        <v>GP0000</v>
      </c>
      <c r="Y27" s="7">
        <f>P27</f>
        <v>0</v>
      </c>
      <c r="Z27" s="7" t="s">
        <v>434</v>
      </c>
      <c r="AA27" s="7"/>
      <c r="AB27" s="7"/>
      <c r="AC27" s="7" t="str">
        <f>Q27</f>
        <v>Bone</v>
      </c>
      <c r="AD27" s="125" t="s">
        <v>1641</v>
      </c>
      <c r="AE27" s="7"/>
      <c r="AF27" s="7" t="s">
        <v>4095</v>
      </c>
      <c r="AG27" s="7" t="s">
        <v>1015</v>
      </c>
      <c r="AH27" s="7"/>
      <c r="AI27" s="7"/>
      <c r="AJ27" s="7" t="s">
        <v>4170</v>
      </c>
      <c r="AK27" s="3">
        <v>63.816666699999999</v>
      </c>
      <c r="AL27" s="3">
        <v>-139.03333330000001</v>
      </c>
      <c r="AM27" s="3" t="s">
        <v>1137</v>
      </c>
      <c r="AN27" s="7"/>
      <c r="AO27" s="7" t="s">
        <v>4171</v>
      </c>
      <c r="AP27" s="7" t="s">
        <v>4421</v>
      </c>
      <c r="AQ27" s="72">
        <v>37840</v>
      </c>
      <c r="AR27" s="7" t="s">
        <v>4094</v>
      </c>
      <c r="AS27" s="7"/>
      <c r="AT27" s="7"/>
      <c r="AU27" s="7"/>
      <c r="AV27" s="7" t="s">
        <v>4094</v>
      </c>
      <c r="AW27" s="30"/>
      <c r="AX27" s="7" t="str">
        <f>S27</f>
        <v>ACAD -20C</v>
      </c>
      <c r="AY27" s="30"/>
      <c r="AZ27" s="30" t="s">
        <v>4553</v>
      </c>
      <c r="BA27" s="5">
        <f>R27</f>
        <v>0</v>
      </c>
      <c r="BB27" s="58">
        <f>T27</f>
        <v>37042</v>
      </c>
      <c r="BC27" s="63">
        <v>200507186</v>
      </c>
      <c r="BD27" s="30"/>
      <c r="BE27" s="30"/>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8"/>
    </row>
    <row r="28" spans="1:93">
      <c r="A28" s="7"/>
      <c r="B28" s="7"/>
      <c r="C28" s="7"/>
      <c r="D28" s="7"/>
      <c r="E28" s="7"/>
      <c r="F28" s="7"/>
      <c r="G28" s="8">
        <v>6597</v>
      </c>
      <c r="H28" s="3" t="s">
        <v>539</v>
      </c>
      <c r="I28" s="9" t="s">
        <v>7</v>
      </c>
      <c r="J28" s="3" t="s">
        <v>6404</v>
      </c>
      <c r="K28" s="3" t="s">
        <v>8</v>
      </c>
      <c r="L28" s="3"/>
      <c r="M28" s="7" t="s">
        <v>296</v>
      </c>
      <c r="N28" s="3" t="s">
        <v>539</v>
      </c>
      <c r="O28" s="9" t="s">
        <v>7</v>
      </c>
      <c r="P28" s="3"/>
      <c r="Q28" s="3" t="s">
        <v>8</v>
      </c>
      <c r="R28" s="3"/>
      <c r="S28" s="7" t="s">
        <v>296</v>
      </c>
      <c r="T28" s="58">
        <v>37042</v>
      </c>
      <c r="U28" s="2" t="str">
        <f t="shared" si="17"/>
        <v>ACAD -20C</v>
      </c>
      <c r="V28" s="3" t="str">
        <f t="shared" si="17"/>
        <v>YT03/211_also A3266</v>
      </c>
      <c r="W28" s="2" t="s">
        <v>4146</v>
      </c>
      <c r="X28" s="87" t="str">
        <f t="shared" si="18"/>
        <v>GP0000</v>
      </c>
      <c r="Y28" s="3">
        <f t="shared" si="18"/>
        <v>0</v>
      </c>
      <c r="Z28" s="3" t="s">
        <v>434</v>
      </c>
      <c r="AA28" s="3"/>
      <c r="AB28" s="3"/>
      <c r="AC28" s="3" t="str">
        <f t="shared" si="11"/>
        <v>Bone</v>
      </c>
      <c r="AD28" s="16" t="s">
        <v>601</v>
      </c>
      <c r="AE28" s="3" t="s">
        <v>4147</v>
      </c>
      <c r="AF28" s="3" t="s">
        <v>4095</v>
      </c>
      <c r="AG28" s="3" t="s">
        <v>1015</v>
      </c>
      <c r="AH28" s="3"/>
      <c r="AI28" s="3"/>
      <c r="AJ28" s="3" t="s">
        <v>4106</v>
      </c>
      <c r="AK28" s="3">
        <v>63.816666699999999</v>
      </c>
      <c r="AL28" s="3">
        <v>-139.03333330000001</v>
      </c>
      <c r="AM28" s="3" t="s">
        <v>1137</v>
      </c>
      <c r="AN28" s="3"/>
      <c r="AO28" s="3"/>
      <c r="AP28" s="3"/>
      <c r="AQ28" s="74" t="s">
        <v>4148</v>
      </c>
      <c r="AR28" s="3"/>
      <c r="AS28" s="3"/>
      <c r="AT28" s="3"/>
      <c r="AU28" s="3"/>
      <c r="AV28" s="3"/>
      <c r="AW28" s="62"/>
      <c r="AX28" s="7" t="str">
        <f t="shared" si="19"/>
        <v>ACAD -20C</v>
      </c>
      <c r="AY28" s="3"/>
      <c r="AZ28" s="3"/>
      <c r="BA28" s="5">
        <f t="shared" si="20"/>
        <v>0</v>
      </c>
      <c r="BB28" s="58">
        <f t="shared" si="21"/>
        <v>37042</v>
      </c>
      <c r="BC28" s="63">
        <v>200507186</v>
      </c>
      <c r="BD28" s="3" t="s">
        <v>4151</v>
      </c>
      <c r="BE28" s="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8"/>
    </row>
    <row r="29" spans="1:93">
      <c r="A29" s="147" t="s">
        <v>5508</v>
      </c>
      <c r="B29" s="147" t="s">
        <v>5295</v>
      </c>
      <c r="C29" s="7" t="s">
        <v>5509</v>
      </c>
      <c r="D29" s="7" t="s">
        <v>6502</v>
      </c>
      <c r="E29" s="7"/>
      <c r="F29" s="7" t="s">
        <v>6682</v>
      </c>
      <c r="G29" s="20">
        <v>16077</v>
      </c>
      <c r="H29" s="23" t="s">
        <v>6443</v>
      </c>
      <c r="I29" s="7" t="s">
        <v>555</v>
      </c>
      <c r="J29" s="26" t="s">
        <v>558</v>
      </c>
      <c r="K29" s="7" t="s">
        <v>556</v>
      </c>
      <c r="L29" s="7"/>
      <c r="M29" s="7"/>
      <c r="N29" s="23" t="s">
        <v>557</v>
      </c>
      <c r="O29" s="7" t="s">
        <v>555</v>
      </c>
      <c r="P29" s="26" t="s">
        <v>558</v>
      </c>
      <c r="Q29" s="7" t="s">
        <v>556</v>
      </c>
      <c r="R29" s="7"/>
      <c r="S29" s="7"/>
      <c r="T29" s="72" t="s">
        <v>4563</v>
      </c>
      <c r="U29" s="20">
        <f t="shared" ref="U29:V36" si="22">M29</f>
        <v>0</v>
      </c>
      <c r="V29" s="7" t="str">
        <f t="shared" si="22"/>
        <v>ACS 1002</v>
      </c>
      <c r="W29" s="20"/>
      <c r="X29" s="87" t="str">
        <f t="shared" ref="X29:Y33" si="23">O29</f>
        <v>GP0464</v>
      </c>
      <c r="Y29" s="7" t="str">
        <f t="shared" si="23"/>
        <v>Full skull</v>
      </c>
      <c r="Z29" s="132" t="s">
        <v>434</v>
      </c>
      <c r="AA29" s="132" t="s">
        <v>1112</v>
      </c>
      <c r="AB29" s="21"/>
      <c r="AC29" s="21" t="str">
        <f t="shared" ref="AC29:AC36" si="24">Q29</f>
        <v>bone</v>
      </c>
      <c r="AD29" s="22" t="s">
        <v>4573</v>
      </c>
      <c r="AE29" s="132" t="s">
        <v>4574</v>
      </c>
      <c r="AF29" s="132" t="s">
        <v>1160</v>
      </c>
      <c r="AG29" s="132" t="s">
        <v>1015</v>
      </c>
      <c r="AH29" s="138" t="s">
        <v>4566</v>
      </c>
      <c r="AI29" s="138" t="s">
        <v>4567</v>
      </c>
      <c r="AJ29" s="138" t="s">
        <v>4568</v>
      </c>
      <c r="AK29" s="3">
        <v>63.983333299999998</v>
      </c>
      <c r="AL29" s="3">
        <v>-139.03527779999999</v>
      </c>
      <c r="AM29" s="3" t="s">
        <v>1195</v>
      </c>
      <c r="AN29" s="7"/>
      <c r="AO29" s="7"/>
      <c r="AP29" s="7"/>
      <c r="AQ29" s="258">
        <v>41838</v>
      </c>
      <c r="AR29" s="138" t="s">
        <v>4569</v>
      </c>
      <c r="AS29" s="259" t="s">
        <v>1539</v>
      </c>
      <c r="AT29" s="138" t="s">
        <v>4570</v>
      </c>
      <c r="AU29" s="141"/>
      <c r="AV29" s="26" t="s">
        <v>4571</v>
      </c>
      <c r="AW29" s="7"/>
      <c r="AX29" s="7">
        <f t="shared" ref="AX29:AX36" si="25">S29</f>
        <v>0</v>
      </c>
      <c r="AY29" s="7"/>
      <c r="AZ29" s="7"/>
      <c r="BA29" s="147" t="s">
        <v>5508</v>
      </c>
      <c r="BB29" s="131" t="str">
        <f t="shared" ref="BB29:BB36" si="26">T29</f>
        <v>27.07.214</v>
      </c>
      <c r="BC29" s="137" t="s">
        <v>4575</v>
      </c>
      <c r="BD29" s="21"/>
      <c r="BE29" s="21"/>
      <c r="BF29" s="31"/>
      <c r="BG29" s="31"/>
      <c r="BH29" s="13"/>
      <c r="BI29" s="13"/>
      <c r="BJ29" s="13"/>
      <c r="BK29" s="13"/>
      <c r="BL29" s="13"/>
      <c r="BM29" s="13"/>
      <c r="BN29" s="13"/>
      <c r="BO29" s="13"/>
      <c r="BP29" s="31"/>
      <c r="BQ29" s="31"/>
      <c r="BR29" s="31"/>
      <c r="BS29" s="31"/>
      <c r="BT29" s="31"/>
      <c r="BU29" s="31"/>
      <c r="BV29" s="31"/>
      <c r="BW29" s="30"/>
      <c r="BX29" s="30"/>
      <c r="BY29" s="30"/>
      <c r="BZ29" s="30"/>
      <c r="CA29" s="30"/>
      <c r="CB29" s="7"/>
      <c r="CC29" s="7"/>
      <c r="CD29" s="7"/>
      <c r="CE29" s="7"/>
      <c r="CF29" s="7"/>
      <c r="CG29" s="7"/>
      <c r="CH29" s="7"/>
      <c r="CI29" s="7"/>
      <c r="CJ29" s="7"/>
      <c r="CK29" s="7"/>
      <c r="CL29" s="7"/>
      <c r="CM29" s="7"/>
      <c r="CN29" s="20"/>
    </row>
    <row r="30" spans="1:93" ht="15.75">
      <c r="A30" s="147" t="s">
        <v>4652</v>
      </c>
      <c r="B30" s="147" t="s">
        <v>5295</v>
      </c>
      <c r="C30" s="7" t="s">
        <v>5511</v>
      </c>
      <c r="D30" s="7"/>
      <c r="E30" s="7"/>
      <c r="F30" s="7" t="s">
        <v>6169</v>
      </c>
      <c r="G30" s="20">
        <v>16120</v>
      </c>
      <c r="H30" s="23" t="s">
        <v>6439</v>
      </c>
      <c r="I30" s="7" t="s">
        <v>555</v>
      </c>
      <c r="J30" s="26" t="s">
        <v>556</v>
      </c>
      <c r="K30" s="7" t="s">
        <v>556</v>
      </c>
      <c r="L30" s="7"/>
      <c r="M30" s="7"/>
      <c r="N30" s="23" t="s">
        <v>616</v>
      </c>
      <c r="O30" s="7" t="s">
        <v>555</v>
      </c>
      <c r="P30" s="26" t="s">
        <v>556</v>
      </c>
      <c r="Q30" s="7" t="s">
        <v>556</v>
      </c>
      <c r="R30" s="7"/>
      <c r="S30" s="7"/>
      <c r="T30" s="72" t="s">
        <v>4563</v>
      </c>
      <c r="U30" s="20">
        <f t="shared" si="22"/>
        <v>0</v>
      </c>
      <c r="V30" s="7" t="str">
        <f t="shared" si="22"/>
        <v>ACS 1045</v>
      </c>
      <c r="W30" s="20"/>
      <c r="X30" s="87" t="str">
        <f t="shared" si="23"/>
        <v>GP0464</v>
      </c>
      <c r="Y30" s="7" t="str">
        <f t="shared" si="23"/>
        <v>bone</v>
      </c>
      <c r="Z30" s="26" t="s">
        <v>434</v>
      </c>
      <c r="AA30" s="26" t="s">
        <v>1112</v>
      </c>
      <c r="AB30" s="7"/>
      <c r="AC30" s="7" t="str">
        <f t="shared" si="24"/>
        <v>bone</v>
      </c>
      <c r="AD30" s="26" t="s">
        <v>4651</v>
      </c>
      <c r="AE30" s="26"/>
      <c r="AF30" s="138" t="s">
        <v>1160</v>
      </c>
      <c r="AG30" s="138" t="s">
        <v>1015</v>
      </c>
      <c r="AH30" s="138" t="s">
        <v>4566</v>
      </c>
      <c r="AI30" s="138" t="s">
        <v>4567</v>
      </c>
      <c r="AJ30" s="138" t="s">
        <v>4581</v>
      </c>
      <c r="AK30" s="249">
        <v>63.818899999999999</v>
      </c>
      <c r="AL30" s="249">
        <v>-139.06829999999999</v>
      </c>
      <c r="AM30" s="250" t="s">
        <v>4582</v>
      </c>
      <c r="AN30" s="7"/>
      <c r="AO30" s="7"/>
      <c r="AP30" s="7"/>
      <c r="AQ30" s="258">
        <v>38187</v>
      </c>
      <c r="AR30" s="138" t="s">
        <v>4648</v>
      </c>
      <c r="AS30" s="259" t="s">
        <v>3280</v>
      </c>
      <c r="AT30" s="138" t="s">
        <v>4570</v>
      </c>
      <c r="AU30" s="141"/>
      <c r="AV30" s="26" t="s">
        <v>4571</v>
      </c>
      <c r="AW30" s="7"/>
      <c r="AX30" s="7">
        <f t="shared" si="25"/>
        <v>0</v>
      </c>
      <c r="AY30" s="7"/>
      <c r="AZ30" s="7"/>
      <c r="BA30" s="141" t="s">
        <v>4652</v>
      </c>
      <c r="BB30" s="131" t="str">
        <f t="shared" si="26"/>
        <v>27.07.214</v>
      </c>
      <c r="BC30" s="142" t="s">
        <v>4653</v>
      </c>
      <c r="BD30" s="7"/>
      <c r="BE30" s="7"/>
      <c r="BF30" s="31"/>
      <c r="BG30" s="31"/>
      <c r="BH30" s="13"/>
      <c r="BI30" s="13"/>
      <c r="BJ30" s="13"/>
      <c r="BK30" s="13"/>
      <c r="BL30" s="13"/>
      <c r="BM30" s="13"/>
      <c r="BN30" s="13"/>
      <c r="BO30" s="13"/>
      <c r="BP30" s="31"/>
      <c r="BQ30" s="31"/>
      <c r="BR30" s="70"/>
      <c r="BS30" s="296"/>
      <c r="BT30" s="297"/>
      <c r="BU30" s="104"/>
      <c r="BV30" s="297"/>
      <c r="BW30" s="297"/>
      <c r="BX30" s="298"/>
      <c r="BY30" s="299"/>
      <c r="BZ30" s="30"/>
      <c r="CA30" s="30"/>
      <c r="CB30" s="296"/>
      <c r="CC30" s="297"/>
      <c r="CD30" s="297"/>
      <c r="CE30" s="297"/>
      <c r="CF30" s="299"/>
      <c r="CG30" s="13"/>
      <c r="CH30" s="13"/>
      <c r="CI30" s="13"/>
      <c r="CJ30" s="13"/>
      <c r="CK30" s="13"/>
      <c r="CL30" s="13"/>
      <c r="CM30" s="13"/>
      <c r="CN30" s="20"/>
    </row>
    <row r="31" spans="1:93" ht="15.75">
      <c r="A31" s="147" t="s">
        <v>4659</v>
      </c>
      <c r="B31" s="147" t="s">
        <v>5295</v>
      </c>
      <c r="C31" s="7" t="s">
        <v>5513</v>
      </c>
      <c r="D31" s="7"/>
      <c r="E31" s="7"/>
      <c r="F31" s="7" t="s">
        <v>6169</v>
      </c>
      <c r="G31" s="20">
        <v>16122</v>
      </c>
      <c r="H31" s="23" t="s">
        <v>6444</v>
      </c>
      <c r="I31" s="7" t="s">
        <v>555</v>
      </c>
      <c r="J31" s="26" t="s">
        <v>620</v>
      </c>
      <c r="K31" s="7" t="s">
        <v>556</v>
      </c>
      <c r="L31" s="7"/>
      <c r="M31" s="7"/>
      <c r="N31" s="23" t="s">
        <v>619</v>
      </c>
      <c r="O31" s="7" t="s">
        <v>555</v>
      </c>
      <c r="P31" s="26" t="s">
        <v>620</v>
      </c>
      <c r="Q31" s="7" t="s">
        <v>556</v>
      </c>
      <c r="R31" s="7"/>
      <c r="S31" s="7"/>
      <c r="T31" s="72" t="s">
        <v>4563</v>
      </c>
      <c r="U31" s="20">
        <f t="shared" si="22"/>
        <v>0</v>
      </c>
      <c r="V31" s="7" t="str">
        <f t="shared" si="22"/>
        <v>ACS 1047</v>
      </c>
      <c r="W31" s="20"/>
      <c r="X31" s="87" t="str">
        <f t="shared" si="23"/>
        <v>GP0464</v>
      </c>
      <c r="Y31" s="7" t="str">
        <f t="shared" si="23"/>
        <v>bone horn core</v>
      </c>
      <c r="Z31" s="22" t="s">
        <v>434</v>
      </c>
      <c r="AA31" s="22" t="s">
        <v>1112</v>
      </c>
      <c r="AB31" s="21"/>
      <c r="AC31" s="21" t="str">
        <f t="shared" si="24"/>
        <v>bone</v>
      </c>
      <c r="AD31" s="22" t="s">
        <v>4658</v>
      </c>
      <c r="AE31" s="22"/>
      <c r="AF31" s="132" t="s">
        <v>1160</v>
      </c>
      <c r="AG31" s="132" t="s">
        <v>1015</v>
      </c>
      <c r="AH31" s="138" t="s">
        <v>4566</v>
      </c>
      <c r="AI31" s="138" t="s">
        <v>4567</v>
      </c>
      <c r="AJ31" s="138" t="s">
        <v>4620</v>
      </c>
      <c r="AK31" s="3">
        <v>63.983333299999998</v>
      </c>
      <c r="AL31" s="3">
        <v>-139.03527779999999</v>
      </c>
      <c r="AM31" s="3" t="s">
        <v>1195</v>
      </c>
      <c r="AN31" s="7"/>
      <c r="AO31" s="7"/>
      <c r="AP31" s="7"/>
      <c r="AQ31" s="258">
        <v>38187</v>
      </c>
      <c r="AR31" s="138" t="s">
        <v>4571</v>
      </c>
      <c r="AS31" s="259" t="s">
        <v>1539</v>
      </c>
      <c r="AT31" s="138" t="s">
        <v>4570</v>
      </c>
      <c r="AU31" s="141"/>
      <c r="AV31" s="26" t="s">
        <v>4571</v>
      </c>
      <c r="AW31" s="7"/>
      <c r="AX31" s="7">
        <f t="shared" si="25"/>
        <v>0</v>
      </c>
      <c r="AY31" s="7"/>
      <c r="AZ31" s="7"/>
      <c r="BA31" s="141" t="s">
        <v>4659</v>
      </c>
      <c r="BB31" s="131" t="str">
        <f t="shared" si="26"/>
        <v>27.07.214</v>
      </c>
      <c r="BC31" s="142" t="s">
        <v>4660</v>
      </c>
      <c r="BD31" s="7"/>
      <c r="BE31" s="7"/>
      <c r="BF31" s="13"/>
      <c r="BG31" s="13"/>
      <c r="BH31" s="13"/>
      <c r="BI31" s="13"/>
      <c r="BJ31" s="13"/>
      <c r="BK31" s="13"/>
      <c r="BL31" s="13"/>
      <c r="BM31" s="13"/>
      <c r="BN31" s="13"/>
      <c r="BO31" s="13"/>
      <c r="BP31" s="13"/>
      <c r="BQ31" s="13"/>
      <c r="BR31" s="70"/>
      <c r="BS31" s="296"/>
      <c r="BT31" s="297"/>
      <c r="BU31" s="265"/>
      <c r="BV31" s="297"/>
      <c r="BW31" s="297"/>
      <c r="BX31" s="298"/>
      <c r="BY31" s="299"/>
      <c r="BZ31" s="7"/>
      <c r="CA31" s="7"/>
      <c r="CB31" s="296"/>
      <c r="CC31" s="296"/>
      <c r="CD31" s="296"/>
      <c r="CE31" s="13"/>
      <c r="CF31" s="13"/>
      <c r="CG31" s="13"/>
      <c r="CH31" s="13"/>
      <c r="CI31" s="13"/>
      <c r="CJ31" s="13"/>
      <c r="CK31" s="13"/>
      <c r="CL31" s="13"/>
      <c r="CM31" s="13"/>
      <c r="CN31" s="20"/>
    </row>
    <row r="32" spans="1:93">
      <c r="A32" s="147" t="s">
        <v>5515</v>
      </c>
      <c r="B32" s="147" t="s">
        <v>5295</v>
      </c>
      <c r="C32" s="32" t="s">
        <v>5516</v>
      </c>
      <c r="D32" s="7"/>
      <c r="E32" s="7"/>
      <c r="F32" s="7"/>
      <c r="G32" s="20">
        <v>16125</v>
      </c>
      <c r="H32" s="23" t="s">
        <v>6446</v>
      </c>
      <c r="I32" s="7" t="s">
        <v>555</v>
      </c>
      <c r="J32" s="26" t="s">
        <v>556</v>
      </c>
      <c r="K32" s="7" t="s">
        <v>556</v>
      </c>
      <c r="L32" s="7"/>
      <c r="M32" s="7"/>
      <c r="N32" s="23" t="s">
        <v>622</v>
      </c>
      <c r="O32" s="7" t="s">
        <v>555</v>
      </c>
      <c r="P32" s="26" t="s">
        <v>556</v>
      </c>
      <c r="Q32" s="7" t="s">
        <v>556</v>
      </c>
      <c r="R32" s="7"/>
      <c r="S32" s="7"/>
      <c r="T32" s="72" t="s">
        <v>4563</v>
      </c>
      <c r="U32" s="20">
        <f t="shared" si="22"/>
        <v>0</v>
      </c>
      <c r="V32" s="7" t="str">
        <f t="shared" si="22"/>
        <v>ACS 1050</v>
      </c>
      <c r="W32" s="20"/>
      <c r="X32" s="87" t="str">
        <f t="shared" si="23"/>
        <v>GP0464</v>
      </c>
      <c r="Y32" s="7" t="str">
        <f t="shared" si="23"/>
        <v>bone</v>
      </c>
      <c r="Z32" s="26" t="s">
        <v>434</v>
      </c>
      <c r="AA32" s="26" t="s">
        <v>1112</v>
      </c>
      <c r="AB32" s="7"/>
      <c r="AC32" s="7" t="str">
        <f t="shared" si="24"/>
        <v>bone</v>
      </c>
      <c r="AD32" s="26" t="s">
        <v>4667</v>
      </c>
      <c r="AE32" s="26"/>
      <c r="AF32" s="138" t="s">
        <v>1160</v>
      </c>
      <c r="AG32" s="138" t="s">
        <v>1015</v>
      </c>
      <c r="AH32" s="138" t="s">
        <v>4566</v>
      </c>
      <c r="AI32" s="138" t="s">
        <v>4567</v>
      </c>
      <c r="AJ32" s="138" t="s">
        <v>4664</v>
      </c>
      <c r="AK32" s="3">
        <v>63.883888900000002</v>
      </c>
      <c r="AL32" s="3">
        <v>-139.2738889</v>
      </c>
      <c r="AM32" s="3" t="s">
        <v>1195</v>
      </c>
      <c r="AN32" s="7"/>
      <c r="AO32" s="7"/>
      <c r="AP32" s="7"/>
      <c r="AQ32" s="258">
        <v>38189</v>
      </c>
      <c r="AR32" s="138" t="s">
        <v>4571</v>
      </c>
      <c r="AS32" s="259" t="s">
        <v>4668</v>
      </c>
      <c r="AT32" s="138" t="s">
        <v>4570</v>
      </c>
      <c r="AU32" s="141"/>
      <c r="AV32" s="26" t="s">
        <v>4571</v>
      </c>
      <c r="AW32" s="7"/>
      <c r="AX32" s="7">
        <f t="shared" si="25"/>
        <v>0</v>
      </c>
      <c r="AY32" s="7"/>
      <c r="AZ32" s="7"/>
      <c r="BA32" s="147" t="s">
        <v>5515</v>
      </c>
      <c r="BB32" s="131" t="str">
        <f t="shared" si="26"/>
        <v>27.07.214</v>
      </c>
      <c r="BC32" s="142" t="s">
        <v>4669</v>
      </c>
      <c r="BD32" s="7"/>
      <c r="BE32" s="7"/>
      <c r="BF32" s="31"/>
      <c r="BG32" s="31"/>
      <c r="BH32" s="13"/>
      <c r="BI32" s="13"/>
      <c r="BJ32" s="13"/>
      <c r="BK32" s="13"/>
      <c r="BL32" s="13"/>
      <c r="BM32" s="13"/>
      <c r="BN32" s="13"/>
      <c r="BO32" s="13"/>
      <c r="BP32" s="31"/>
      <c r="BQ32" s="31"/>
      <c r="BR32" s="31"/>
      <c r="BS32" s="31"/>
      <c r="BT32" s="31"/>
      <c r="BU32" s="31"/>
      <c r="BV32" s="31"/>
      <c r="BW32" s="31"/>
      <c r="BX32" s="31"/>
      <c r="BY32" s="31"/>
      <c r="BZ32" s="31"/>
      <c r="CA32" s="31"/>
      <c r="CB32" s="13"/>
      <c r="CC32" s="13"/>
      <c r="CD32" s="13"/>
      <c r="CE32" s="13"/>
      <c r="CF32" s="13"/>
      <c r="CG32" s="13"/>
      <c r="CH32" s="13"/>
      <c r="CI32" s="13"/>
      <c r="CJ32" s="13"/>
      <c r="CK32" s="13"/>
      <c r="CL32" s="13"/>
      <c r="CM32" s="13"/>
      <c r="CN32" s="20"/>
    </row>
    <row r="33" spans="1:92">
      <c r="A33" s="147" t="s">
        <v>5525</v>
      </c>
      <c r="B33" s="147" t="s">
        <v>5295</v>
      </c>
      <c r="C33" s="32" t="s">
        <v>5526</v>
      </c>
      <c r="D33" s="7"/>
      <c r="E33" s="7"/>
      <c r="F33" s="7" t="s">
        <v>6169</v>
      </c>
      <c r="G33" s="20">
        <v>16152</v>
      </c>
      <c r="H33" s="23" t="s">
        <v>6441</v>
      </c>
      <c r="I33" s="7" t="s">
        <v>555</v>
      </c>
      <c r="J33" s="26" t="s">
        <v>648</v>
      </c>
      <c r="K33" s="7" t="s">
        <v>556</v>
      </c>
      <c r="L33" s="7"/>
      <c r="M33" s="7"/>
      <c r="N33" s="23" t="s">
        <v>647</v>
      </c>
      <c r="O33" s="7" t="s">
        <v>555</v>
      </c>
      <c r="P33" s="26" t="s">
        <v>648</v>
      </c>
      <c r="Q33" s="7" t="s">
        <v>556</v>
      </c>
      <c r="R33" s="7"/>
      <c r="S33" s="7"/>
      <c r="T33" s="72" t="s">
        <v>4563</v>
      </c>
      <c r="U33" s="20">
        <f t="shared" si="22"/>
        <v>0</v>
      </c>
      <c r="V33" s="7" t="str">
        <f t="shared" si="22"/>
        <v>ACS 1077</v>
      </c>
      <c r="W33" s="20"/>
      <c r="X33" s="87" t="str">
        <f t="shared" si="23"/>
        <v>GP0464</v>
      </c>
      <c r="Y33" s="7" t="str">
        <f t="shared" si="23"/>
        <v>marrow</v>
      </c>
      <c r="Z33" s="26" t="s">
        <v>434</v>
      </c>
      <c r="AA33" s="26" t="s">
        <v>1112</v>
      </c>
      <c r="AB33" s="7"/>
      <c r="AC33" s="7" t="str">
        <f t="shared" si="24"/>
        <v>bone</v>
      </c>
      <c r="AD33" s="26" t="s">
        <v>4720</v>
      </c>
      <c r="AE33" s="26" t="s">
        <v>4710</v>
      </c>
      <c r="AF33" s="138" t="s">
        <v>1160</v>
      </c>
      <c r="AG33" s="138" t="s">
        <v>1015</v>
      </c>
      <c r="AH33" s="138" t="s">
        <v>4566</v>
      </c>
      <c r="AI33" s="138" t="s">
        <v>4567</v>
      </c>
      <c r="AJ33" s="138" t="s">
        <v>4581</v>
      </c>
      <c r="AK33" s="249">
        <v>63.818899999999999</v>
      </c>
      <c r="AL33" s="249">
        <v>-139.06829999999999</v>
      </c>
      <c r="AM33" s="250" t="s">
        <v>4582</v>
      </c>
      <c r="AN33" s="7"/>
      <c r="AO33" s="7"/>
      <c r="AP33" s="7"/>
      <c r="AQ33" s="258">
        <v>38189</v>
      </c>
      <c r="AR33" s="138" t="s">
        <v>4571</v>
      </c>
      <c r="AS33" s="259" t="s">
        <v>1530</v>
      </c>
      <c r="AT33" s="138" t="s">
        <v>4570</v>
      </c>
      <c r="AU33" s="141"/>
      <c r="AV33" s="26" t="s">
        <v>4571</v>
      </c>
      <c r="AW33" s="7"/>
      <c r="AX33" s="7">
        <f t="shared" si="25"/>
        <v>0</v>
      </c>
      <c r="AY33" s="7"/>
      <c r="AZ33" s="7"/>
      <c r="BA33" s="147" t="s">
        <v>5525</v>
      </c>
      <c r="BB33" s="131" t="str">
        <f t="shared" si="26"/>
        <v>27.07.214</v>
      </c>
      <c r="BC33" s="142" t="s">
        <v>4721</v>
      </c>
      <c r="BD33" s="7"/>
      <c r="BE33" s="7"/>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20"/>
    </row>
    <row r="34" spans="1:92">
      <c r="A34" s="147" t="s">
        <v>5531</v>
      </c>
      <c r="B34" s="147" t="s">
        <v>5295</v>
      </c>
      <c r="C34" s="32" t="s">
        <v>5532</v>
      </c>
      <c r="D34" s="7"/>
      <c r="E34" s="7"/>
      <c r="F34" s="7" t="s">
        <v>6169</v>
      </c>
      <c r="G34" s="20">
        <v>16172</v>
      </c>
      <c r="H34" s="23" t="s">
        <v>6430</v>
      </c>
      <c r="I34" s="7" t="s">
        <v>555</v>
      </c>
      <c r="J34" s="138" t="s">
        <v>663</v>
      </c>
      <c r="K34" s="7" t="s">
        <v>556</v>
      </c>
      <c r="L34" s="7"/>
      <c r="M34" s="7"/>
      <c r="N34" s="23" t="s">
        <v>671</v>
      </c>
      <c r="O34" s="7" t="s">
        <v>555</v>
      </c>
      <c r="P34" s="138" t="s">
        <v>663</v>
      </c>
      <c r="Q34" s="7" t="s">
        <v>556</v>
      </c>
      <c r="R34" s="7"/>
      <c r="S34" s="7"/>
      <c r="T34" s="72" t="s">
        <v>4563</v>
      </c>
      <c r="U34" s="20">
        <f t="shared" si="22"/>
        <v>0</v>
      </c>
      <c r="V34" s="7" t="str">
        <f t="shared" si="22"/>
        <v>ACS 1097</v>
      </c>
      <c r="W34" s="20"/>
      <c r="X34" s="87" t="str">
        <f>O34</f>
        <v>GP0464</v>
      </c>
      <c r="Y34" s="7" t="s">
        <v>2764</v>
      </c>
      <c r="Z34" s="138" t="s">
        <v>434</v>
      </c>
      <c r="AA34" s="138" t="s">
        <v>1112</v>
      </c>
      <c r="AB34" s="7"/>
      <c r="AC34" s="7" t="str">
        <f t="shared" si="24"/>
        <v>bone</v>
      </c>
      <c r="AD34" s="138" t="s">
        <v>4757</v>
      </c>
      <c r="AE34" s="138" t="s">
        <v>4762</v>
      </c>
      <c r="AF34" s="138" t="s">
        <v>1160</v>
      </c>
      <c r="AG34" s="138" t="s">
        <v>1015</v>
      </c>
      <c r="AH34" s="138" t="s">
        <v>4566</v>
      </c>
      <c r="AI34" s="138" t="s">
        <v>4567</v>
      </c>
      <c r="AJ34" s="138" t="s">
        <v>4759</v>
      </c>
      <c r="AK34" s="7">
        <v>64.040277799999998</v>
      </c>
      <c r="AL34" s="7">
        <v>-140.64611110000001</v>
      </c>
      <c r="AM34" s="3" t="s">
        <v>1195</v>
      </c>
      <c r="AN34" s="7"/>
      <c r="AO34" s="7"/>
      <c r="AP34" s="7"/>
      <c r="AQ34" s="256">
        <v>41842</v>
      </c>
      <c r="AR34" s="138" t="s">
        <v>492</v>
      </c>
      <c r="AS34" s="257"/>
      <c r="AT34" s="138" t="s">
        <v>4740</v>
      </c>
      <c r="AU34" s="138">
        <v>408.53</v>
      </c>
      <c r="AV34" s="138" t="s">
        <v>4741</v>
      </c>
      <c r="AW34" s="7"/>
      <c r="AX34" s="7">
        <f t="shared" si="25"/>
        <v>0</v>
      </c>
      <c r="AY34" s="7"/>
      <c r="AZ34" s="7"/>
      <c r="BA34" s="147" t="s">
        <v>5531</v>
      </c>
      <c r="BB34" s="131" t="str">
        <f t="shared" si="26"/>
        <v>27.07.214</v>
      </c>
      <c r="BC34" s="142" t="s">
        <v>4763</v>
      </c>
      <c r="BD34" s="7"/>
      <c r="BE34" s="7"/>
      <c r="BF34" s="31"/>
      <c r="BG34" s="31"/>
      <c r="BH34" s="31"/>
      <c r="BI34" s="31"/>
      <c r="BJ34" s="31"/>
      <c r="BK34" s="31"/>
      <c r="BL34" s="31"/>
      <c r="BM34" s="31"/>
      <c r="BN34" s="31"/>
      <c r="BO34" s="31"/>
      <c r="BP34" s="31"/>
      <c r="BQ34" s="31"/>
      <c r="BR34" s="31"/>
      <c r="BS34" s="31"/>
      <c r="BT34" s="31"/>
      <c r="BU34" s="31"/>
      <c r="BV34" s="31"/>
      <c r="BW34" s="31"/>
      <c r="BX34" s="31"/>
      <c r="BY34" s="31"/>
      <c r="BZ34" s="31"/>
      <c r="CA34" s="31"/>
      <c r="CB34" s="13"/>
      <c r="CC34" s="13"/>
      <c r="CD34" s="13"/>
      <c r="CE34" s="13"/>
      <c r="CF34" s="13"/>
      <c r="CG34" s="13"/>
      <c r="CH34" s="13"/>
      <c r="CI34" s="13"/>
      <c r="CJ34" s="13"/>
      <c r="CK34" s="13"/>
      <c r="CL34" s="13"/>
      <c r="CM34" s="13"/>
      <c r="CN34" s="20"/>
    </row>
    <row r="35" spans="1:92">
      <c r="A35" s="7"/>
      <c r="B35" s="7"/>
      <c r="C35" s="7"/>
      <c r="D35" s="7"/>
      <c r="E35" s="7"/>
      <c r="F35" s="7"/>
      <c r="G35" s="19">
        <v>16188</v>
      </c>
      <c r="H35" s="23" t="s">
        <v>6432</v>
      </c>
      <c r="I35" s="7" t="s">
        <v>555</v>
      </c>
      <c r="J35" s="13" t="s">
        <v>689</v>
      </c>
      <c r="K35" s="7" t="s">
        <v>690</v>
      </c>
      <c r="L35" s="7"/>
      <c r="M35" s="7"/>
      <c r="N35" s="23" t="s">
        <v>691</v>
      </c>
      <c r="O35" s="7" t="s">
        <v>555</v>
      </c>
      <c r="P35" s="13" t="s">
        <v>689</v>
      </c>
      <c r="Q35" s="7" t="s">
        <v>690</v>
      </c>
      <c r="R35" s="7"/>
      <c r="S35" s="7"/>
      <c r="T35" s="72" t="s">
        <v>4563</v>
      </c>
      <c r="U35" s="19">
        <f t="shared" si="22"/>
        <v>0</v>
      </c>
      <c r="V35" s="7" t="str">
        <f t="shared" si="22"/>
        <v>ACS 1113</v>
      </c>
      <c r="W35" s="20"/>
      <c r="X35" s="87" t="str">
        <f>O35</f>
        <v>GP0464</v>
      </c>
      <c r="Y35" s="13" t="str">
        <f>P35</f>
        <v>content of occlusal gap</v>
      </c>
      <c r="Z35" s="27" t="s">
        <v>434</v>
      </c>
      <c r="AA35" s="27" t="s">
        <v>1112</v>
      </c>
      <c r="AB35" s="13"/>
      <c r="AC35" s="7" t="str">
        <f t="shared" si="24"/>
        <v>dental calculus, plant</v>
      </c>
      <c r="AD35" s="138" t="s">
        <v>4802</v>
      </c>
      <c r="AE35" s="24"/>
      <c r="AF35" s="27" t="s">
        <v>1160</v>
      </c>
      <c r="AG35" s="27" t="s">
        <v>1015</v>
      </c>
      <c r="AH35" s="27" t="s">
        <v>4566</v>
      </c>
      <c r="AI35" s="27" t="s">
        <v>4567</v>
      </c>
      <c r="AJ35" s="24"/>
      <c r="AK35" s="3">
        <v>64.05</v>
      </c>
      <c r="AL35" s="3">
        <v>-139.41666670000001</v>
      </c>
      <c r="AM35" s="3" t="s">
        <v>1137</v>
      </c>
      <c r="AN35" s="13"/>
      <c r="AO35" s="13"/>
      <c r="AP35" s="7"/>
      <c r="AQ35" s="256">
        <v>41842</v>
      </c>
      <c r="AR35" s="138" t="s">
        <v>492</v>
      </c>
      <c r="AS35" s="7"/>
      <c r="AT35" s="138" t="s">
        <v>4740</v>
      </c>
      <c r="AU35" s="138">
        <v>302.17700000000002</v>
      </c>
      <c r="AV35" s="138" t="s">
        <v>4741</v>
      </c>
      <c r="AW35" s="7"/>
      <c r="AX35" s="7">
        <f t="shared" si="25"/>
        <v>0</v>
      </c>
      <c r="AY35" s="7"/>
      <c r="AZ35" s="7"/>
      <c r="BA35" s="7"/>
      <c r="BB35" s="131" t="str">
        <f t="shared" si="26"/>
        <v>27.07.214</v>
      </c>
      <c r="BC35" s="142" t="s">
        <v>4803</v>
      </c>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9"/>
    </row>
    <row r="36" spans="1:92">
      <c r="A36" s="7"/>
      <c r="B36" s="7"/>
      <c r="C36" s="7"/>
      <c r="D36" s="7"/>
      <c r="E36" s="7"/>
      <c r="F36" s="7"/>
      <c r="G36" s="19">
        <v>16191</v>
      </c>
      <c r="H36" s="23" t="s">
        <v>6434</v>
      </c>
      <c r="I36" s="7" t="s">
        <v>555</v>
      </c>
      <c r="J36" s="13" t="s">
        <v>689</v>
      </c>
      <c r="K36" s="7" t="s">
        <v>690</v>
      </c>
      <c r="L36" s="7"/>
      <c r="M36" s="7"/>
      <c r="N36" s="23" t="s">
        <v>694</v>
      </c>
      <c r="O36" s="7" t="s">
        <v>555</v>
      </c>
      <c r="P36" s="13" t="s">
        <v>689</v>
      </c>
      <c r="Q36" s="7" t="s">
        <v>690</v>
      </c>
      <c r="R36" s="7"/>
      <c r="S36" s="7"/>
      <c r="T36" s="72" t="s">
        <v>4563</v>
      </c>
      <c r="U36" s="19">
        <f t="shared" si="22"/>
        <v>0</v>
      </c>
      <c r="V36" s="7" t="str">
        <f t="shared" si="22"/>
        <v>ACS 1116</v>
      </c>
      <c r="W36" s="20"/>
      <c r="X36" s="87" t="str">
        <f>O36</f>
        <v>GP0464</v>
      </c>
      <c r="Y36" s="13" t="str">
        <f>P36</f>
        <v>content of occlusal gap</v>
      </c>
      <c r="Z36" s="27" t="s">
        <v>434</v>
      </c>
      <c r="AA36" s="27" t="s">
        <v>1112</v>
      </c>
      <c r="AB36" s="13"/>
      <c r="AC36" s="7" t="str">
        <f t="shared" si="24"/>
        <v>dental calculus, plant</v>
      </c>
      <c r="AD36" s="138" t="s">
        <v>4812</v>
      </c>
      <c r="AE36" s="24"/>
      <c r="AF36" s="27" t="s">
        <v>1160</v>
      </c>
      <c r="AG36" s="27" t="s">
        <v>1015</v>
      </c>
      <c r="AH36" s="27" t="s">
        <v>4566</v>
      </c>
      <c r="AI36" s="27" t="s">
        <v>4567</v>
      </c>
      <c r="AJ36" s="138" t="s">
        <v>4809</v>
      </c>
      <c r="AK36" s="13">
        <v>63.961111099999997</v>
      </c>
      <c r="AL36" s="13">
        <v>-139.19888889999999</v>
      </c>
      <c r="AM36" s="13" t="s">
        <v>4810</v>
      </c>
      <c r="AN36" s="13"/>
      <c r="AO36" s="13"/>
      <c r="AP36" s="7"/>
      <c r="AQ36" s="256">
        <v>41842</v>
      </c>
      <c r="AR36" s="138" t="s">
        <v>492</v>
      </c>
      <c r="AS36" s="7"/>
      <c r="AT36" s="138" t="s">
        <v>4740</v>
      </c>
      <c r="AU36" s="138">
        <v>300.5</v>
      </c>
      <c r="AV36" s="138" t="s">
        <v>4741</v>
      </c>
      <c r="AW36" s="7"/>
      <c r="AX36" s="7">
        <f t="shared" si="25"/>
        <v>0</v>
      </c>
      <c r="AY36" s="7"/>
      <c r="AZ36" s="7"/>
      <c r="BA36" s="7"/>
      <c r="BB36" s="131" t="str">
        <f t="shared" si="26"/>
        <v>27.07.214</v>
      </c>
      <c r="BC36" s="142" t="s">
        <v>4813</v>
      </c>
      <c r="BD36" s="13"/>
      <c r="BE36" s="13"/>
      <c r="BF36" s="13"/>
      <c r="BG36" s="13"/>
      <c r="BH36" s="13"/>
      <c r="BI36" s="13"/>
      <c r="BJ36" s="13"/>
      <c r="BK36" s="13"/>
      <c r="BL36" s="13"/>
      <c r="BM36" s="13"/>
      <c r="BN36" s="13"/>
      <c r="BO36" s="13"/>
      <c r="BP36" s="13"/>
      <c r="BQ36" s="13"/>
      <c r="BR36" s="13"/>
      <c r="BS36" s="31"/>
      <c r="BT36" s="31"/>
      <c r="BU36" s="31"/>
      <c r="BV36" s="31"/>
      <c r="BW36" s="31"/>
      <c r="BX36" s="31"/>
      <c r="BY36" s="31"/>
      <c r="BZ36" s="13"/>
      <c r="CA36" s="13"/>
      <c r="CB36" s="13"/>
      <c r="CC36" s="13"/>
      <c r="CD36" s="13"/>
      <c r="CE36" s="13"/>
      <c r="CF36" s="13"/>
      <c r="CG36" s="13"/>
      <c r="CH36" s="13"/>
      <c r="CI36" s="13"/>
      <c r="CJ36" s="13"/>
      <c r="CK36" s="13"/>
      <c r="CL36" s="13"/>
      <c r="CM36" s="13"/>
      <c r="CN36" s="19"/>
    </row>
    <row r="37" spans="1:92">
      <c r="A37" s="157"/>
      <c r="B37" s="157"/>
      <c r="C37" s="157"/>
      <c r="D37" s="157"/>
      <c r="E37" s="157"/>
      <c r="F37" s="157"/>
      <c r="G37" s="19">
        <v>17296</v>
      </c>
      <c r="H37" s="177" t="s">
        <v>6435</v>
      </c>
      <c r="I37" s="177" t="s">
        <v>728</v>
      </c>
      <c r="J37" s="177" t="s">
        <v>729</v>
      </c>
      <c r="K37" s="177" t="s">
        <v>8</v>
      </c>
      <c r="L37" s="177"/>
      <c r="M37" s="177" t="s">
        <v>730</v>
      </c>
      <c r="N37" s="177" t="s">
        <v>731</v>
      </c>
      <c r="O37" s="177" t="s">
        <v>728</v>
      </c>
      <c r="P37" s="177" t="s">
        <v>729</v>
      </c>
      <c r="Q37" s="177" t="s">
        <v>8</v>
      </c>
      <c r="R37" s="177"/>
      <c r="S37" s="177" t="s">
        <v>730</v>
      </c>
      <c r="T37" s="177" t="s">
        <v>4877</v>
      </c>
      <c r="U37" s="246">
        <v>17296</v>
      </c>
      <c r="V37" s="125" t="s">
        <v>731</v>
      </c>
      <c r="W37" s="177"/>
      <c r="X37" s="247" t="s">
        <v>728</v>
      </c>
      <c r="Y37" s="177" t="s">
        <v>729</v>
      </c>
      <c r="Z37" s="248" t="s">
        <v>917</v>
      </c>
      <c r="AA37" s="248" t="s">
        <v>434</v>
      </c>
      <c r="AB37" s="248" t="s">
        <v>3182</v>
      </c>
      <c r="AC37" s="177" t="s">
        <v>8</v>
      </c>
      <c r="AD37" s="248" t="s">
        <v>4888</v>
      </c>
      <c r="AE37" s="248"/>
      <c r="AF37" s="248"/>
      <c r="AG37" s="177" t="s">
        <v>3046</v>
      </c>
      <c r="AH37" s="151" t="s">
        <v>4880</v>
      </c>
      <c r="AI37" s="151" t="s">
        <v>4881</v>
      </c>
      <c r="AJ37" s="151" t="s">
        <v>4882</v>
      </c>
      <c r="AK37" s="91">
        <v>45.153333000000003</v>
      </c>
      <c r="AL37" s="91">
        <v>-122.84777800000001</v>
      </c>
      <c r="AM37" s="32" t="s">
        <v>4883</v>
      </c>
      <c r="AN37" s="32" t="s">
        <v>3661</v>
      </c>
      <c r="AO37" s="32"/>
      <c r="AP37" s="32"/>
      <c r="AQ37" s="151" t="s">
        <v>4884</v>
      </c>
      <c r="AR37" s="32"/>
      <c r="AS37" s="151" t="s">
        <v>3285</v>
      </c>
      <c r="AT37" s="32"/>
      <c r="AU37" s="151" t="s">
        <v>4885</v>
      </c>
      <c r="AV37" s="151" t="s">
        <v>4406</v>
      </c>
      <c r="AW37" s="151" t="s">
        <v>4886</v>
      </c>
      <c r="AX37" s="32" t="s">
        <v>730</v>
      </c>
      <c r="AY37" s="32"/>
      <c r="AZ37" s="32"/>
      <c r="BA37" s="32">
        <v>0</v>
      </c>
      <c r="BB37" s="158" t="s">
        <v>4877</v>
      </c>
      <c r="BC37" s="177"/>
      <c r="BD37" s="177"/>
      <c r="BE37" s="17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9"/>
    </row>
    <row r="38" spans="1:92">
      <c r="A38" s="157"/>
      <c r="B38" s="157"/>
      <c r="C38" s="157"/>
      <c r="D38" s="157"/>
      <c r="E38" s="157"/>
      <c r="F38" s="157"/>
      <c r="G38" s="29">
        <v>17705</v>
      </c>
      <c r="H38" s="34" t="s">
        <v>6493</v>
      </c>
      <c r="I38" s="35" t="s">
        <v>819</v>
      </c>
      <c r="J38" s="34" t="s">
        <v>820</v>
      </c>
      <c r="K38" s="34" t="s">
        <v>8</v>
      </c>
      <c r="L38" s="34"/>
      <c r="M38" s="30" t="s">
        <v>296</v>
      </c>
      <c r="N38" s="34" t="s">
        <v>822</v>
      </c>
      <c r="O38" s="35" t="s">
        <v>819</v>
      </c>
      <c r="P38" s="34" t="s">
        <v>820</v>
      </c>
      <c r="Q38" s="34" t="s">
        <v>8</v>
      </c>
      <c r="R38" s="34"/>
      <c r="S38" s="30" t="s">
        <v>296</v>
      </c>
      <c r="T38" s="162">
        <v>40805</v>
      </c>
      <c r="U38" s="163" t="str">
        <f>M38</f>
        <v>ACAD -20C</v>
      </c>
      <c r="V38" s="164" t="str">
        <f>N38</f>
        <v>JSO003</v>
      </c>
      <c r="W38" s="34"/>
      <c r="X38" s="4" t="str">
        <f>O38</f>
        <v>GP0510</v>
      </c>
      <c r="Y38" s="31" t="str">
        <f>P38</f>
        <v>Steppe bison</v>
      </c>
      <c r="Z38" s="34"/>
      <c r="AA38" s="34"/>
      <c r="AB38" s="34"/>
      <c r="AC38" s="30"/>
      <c r="AD38" s="34" t="s">
        <v>5070</v>
      </c>
      <c r="AE38" s="34"/>
      <c r="AF38" s="5" t="s">
        <v>5064</v>
      </c>
      <c r="AG38" s="5" t="s">
        <v>1015</v>
      </c>
      <c r="AH38" s="5" t="s">
        <v>1160</v>
      </c>
      <c r="AI38" s="5" t="s">
        <v>4708</v>
      </c>
      <c r="AJ38" s="5" t="s">
        <v>5065</v>
      </c>
      <c r="AK38" s="159">
        <v>63.816111100000001</v>
      </c>
      <c r="AL38" s="32">
        <v>-139.05000000000001</v>
      </c>
      <c r="AM38" s="32" t="s">
        <v>1114</v>
      </c>
      <c r="AN38" s="34"/>
      <c r="AO38" s="34"/>
      <c r="AP38" s="34"/>
      <c r="AQ38" s="167">
        <v>40794</v>
      </c>
      <c r="AR38" s="34" t="s">
        <v>5066</v>
      </c>
      <c r="AS38" s="38"/>
      <c r="AT38" s="34" t="s">
        <v>5067</v>
      </c>
      <c r="AU38" s="34"/>
      <c r="AV38" s="34" t="s">
        <v>5068</v>
      </c>
      <c r="AW38" s="168">
        <v>40795</v>
      </c>
      <c r="AX38" s="30" t="str">
        <f>S38</f>
        <v>ACAD -20C</v>
      </c>
      <c r="AY38" s="31"/>
      <c r="AZ38" s="31"/>
      <c r="BA38" s="5"/>
      <c r="BB38" s="58">
        <f>T38</f>
        <v>40805</v>
      </c>
      <c r="BC38" s="165" t="s">
        <v>5028</v>
      </c>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29"/>
    </row>
    <row r="39" spans="1:92">
      <c r="A39" s="157"/>
      <c r="B39" s="157"/>
      <c r="C39" s="157"/>
      <c r="D39" s="157"/>
      <c r="E39" s="157"/>
      <c r="F39" s="157"/>
      <c r="G39" s="29">
        <v>17742</v>
      </c>
      <c r="H39" s="34" t="s">
        <v>6496</v>
      </c>
      <c r="I39" s="35" t="s">
        <v>819</v>
      </c>
      <c r="J39" s="36" t="s">
        <v>820</v>
      </c>
      <c r="K39" s="36" t="s">
        <v>11</v>
      </c>
      <c r="L39" s="34"/>
      <c r="M39" s="30" t="s">
        <v>296</v>
      </c>
      <c r="N39" s="34" t="s">
        <v>856</v>
      </c>
      <c r="O39" s="35" t="s">
        <v>819</v>
      </c>
      <c r="P39" s="36" t="s">
        <v>820</v>
      </c>
      <c r="Q39" s="36" t="s">
        <v>11</v>
      </c>
      <c r="R39" s="34"/>
      <c r="S39" s="30" t="s">
        <v>296</v>
      </c>
      <c r="T39" s="162">
        <v>40805</v>
      </c>
      <c r="U39" s="163" t="str">
        <f>M39</f>
        <v>ACAD -20C</v>
      </c>
      <c r="V39" s="164" t="str">
        <f>N39</f>
        <v>JSO040</v>
      </c>
      <c r="W39" s="34"/>
      <c r="X39" s="4" t="str">
        <f>O39</f>
        <v>GP0510</v>
      </c>
      <c r="Y39" s="31" t="str">
        <f>P39</f>
        <v>Steppe bison</v>
      </c>
      <c r="Z39" s="34"/>
      <c r="AA39" s="34"/>
      <c r="AB39" s="34"/>
      <c r="AC39" s="30"/>
      <c r="AD39" s="36" t="s">
        <v>5123</v>
      </c>
      <c r="AE39" s="34"/>
      <c r="AF39" s="5" t="s">
        <v>5064</v>
      </c>
      <c r="AG39" s="5" t="s">
        <v>1015</v>
      </c>
      <c r="AH39" s="5" t="s">
        <v>1160</v>
      </c>
      <c r="AI39" s="5" t="s">
        <v>4708</v>
      </c>
      <c r="AJ39" s="5" t="s">
        <v>5065</v>
      </c>
      <c r="AK39" s="159">
        <v>63.816111100000001</v>
      </c>
      <c r="AL39" s="32">
        <v>-139.05000000000001</v>
      </c>
      <c r="AM39" s="32" t="s">
        <v>1114</v>
      </c>
      <c r="AN39" s="34"/>
      <c r="AO39" s="34"/>
      <c r="AP39" s="34"/>
      <c r="AQ39" s="168">
        <v>40800</v>
      </c>
      <c r="AR39" s="34" t="s">
        <v>5066</v>
      </c>
      <c r="AS39" s="38"/>
      <c r="AT39" s="34"/>
      <c r="AU39" s="34"/>
      <c r="AV39" s="34" t="s">
        <v>5068</v>
      </c>
      <c r="AW39" s="168">
        <v>40800</v>
      </c>
      <c r="AX39" s="30" t="str">
        <f>S39</f>
        <v>ACAD -20C</v>
      </c>
      <c r="AY39" s="31"/>
      <c r="AZ39" s="31"/>
      <c r="BA39" s="5"/>
      <c r="BB39" s="58">
        <f>T39</f>
        <v>40805</v>
      </c>
      <c r="BC39" s="165" t="s">
        <v>5028</v>
      </c>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29"/>
    </row>
  </sheetData>
  <conditionalFormatting sqref="W6">
    <cfRule type="duplicateValues" dxfId="51" priority="52"/>
  </conditionalFormatting>
  <conditionalFormatting sqref="W1">
    <cfRule type="duplicateValues" dxfId="50" priority="51"/>
  </conditionalFormatting>
  <conditionalFormatting sqref="W7">
    <cfRule type="duplicateValues" dxfId="49" priority="50"/>
  </conditionalFormatting>
  <conditionalFormatting sqref="W24:W25">
    <cfRule type="duplicateValues" dxfId="48" priority="49"/>
  </conditionalFormatting>
  <conditionalFormatting sqref="W28">
    <cfRule type="duplicateValues" dxfId="47" priority="48"/>
  </conditionalFormatting>
  <conditionalFormatting sqref="W14">
    <cfRule type="duplicateValues" dxfId="46" priority="47"/>
  </conditionalFormatting>
  <conditionalFormatting sqref="W16">
    <cfRule type="duplicateValues" dxfId="45" priority="46"/>
  </conditionalFormatting>
  <conditionalFormatting sqref="W17">
    <cfRule type="duplicateValues" dxfId="44" priority="45"/>
  </conditionalFormatting>
  <conditionalFormatting sqref="W12:W13">
    <cfRule type="duplicateValues" dxfId="43" priority="44"/>
  </conditionalFormatting>
  <conditionalFormatting sqref="W15">
    <cfRule type="duplicateValues" dxfId="42" priority="43"/>
  </conditionalFormatting>
  <conditionalFormatting sqref="W9">
    <cfRule type="duplicateValues" dxfId="41" priority="42"/>
  </conditionalFormatting>
  <conditionalFormatting sqref="W10">
    <cfRule type="duplicateValues" dxfId="40" priority="41"/>
  </conditionalFormatting>
  <conditionalFormatting sqref="W8">
    <cfRule type="duplicateValues" dxfId="39" priority="40"/>
  </conditionalFormatting>
  <conditionalFormatting sqref="W11">
    <cfRule type="duplicateValues" dxfId="38" priority="39"/>
  </conditionalFormatting>
  <conditionalFormatting sqref="W21">
    <cfRule type="duplicateValues" dxfId="37" priority="38"/>
  </conditionalFormatting>
  <conditionalFormatting sqref="W23">
    <cfRule type="duplicateValues" dxfId="36" priority="37"/>
  </conditionalFormatting>
  <conditionalFormatting sqref="W19">
    <cfRule type="duplicateValues" dxfId="35" priority="36"/>
  </conditionalFormatting>
  <conditionalFormatting sqref="W20">
    <cfRule type="duplicateValues" dxfId="34" priority="35"/>
  </conditionalFormatting>
  <conditionalFormatting sqref="W22">
    <cfRule type="duplicateValues" dxfId="33" priority="34"/>
  </conditionalFormatting>
  <conditionalFormatting sqref="W26">
    <cfRule type="duplicateValues" dxfId="32" priority="33"/>
  </conditionalFormatting>
  <conditionalFormatting sqref="W27">
    <cfRule type="duplicateValues" dxfId="31" priority="32"/>
  </conditionalFormatting>
  <conditionalFormatting sqref="W18">
    <cfRule type="duplicateValues" dxfId="30" priority="31"/>
  </conditionalFormatting>
  <conditionalFormatting sqref="W3">
    <cfRule type="duplicateValues" dxfId="29" priority="30"/>
  </conditionalFormatting>
  <conditionalFormatting sqref="AU3">
    <cfRule type="duplicateValues" dxfId="28" priority="29"/>
  </conditionalFormatting>
  <conditionalFormatting sqref="W2">
    <cfRule type="duplicateValues" dxfId="27" priority="28"/>
  </conditionalFormatting>
  <conditionalFormatting sqref="AU2">
    <cfRule type="duplicateValues" dxfId="26" priority="27"/>
  </conditionalFormatting>
  <conditionalFormatting sqref="W4">
    <cfRule type="duplicateValues" dxfId="25" priority="26"/>
  </conditionalFormatting>
  <conditionalFormatting sqref="AU4">
    <cfRule type="duplicateValues" dxfId="24" priority="25"/>
  </conditionalFormatting>
  <conditionalFormatting sqref="W5">
    <cfRule type="duplicateValues" dxfId="23" priority="24"/>
  </conditionalFormatting>
  <conditionalFormatting sqref="AU5">
    <cfRule type="duplicateValues" dxfId="22" priority="23"/>
  </conditionalFormatting>
  <conditionalFormatting sqref="W34">
    <cfRule type="duplicateValues" dxfId="21" priority="22"/>
  </conditionalFormatting>
  <conditionalFormatting sqref="AU34">
    <cfRule type="duplicateValues" dxfId="20" priority="21"/>
  </conditionalFormatting>
  <conditionalFormatting sqref="W35">
    <cfRule type="duplicateValues" dxfId="19" priority="20"/>
  </conditionalFormatting>
  <conditionalFormatting sqref="AU35">
    <cfRule type="duplicateValues" dxfId="18" priority="19"/>
  </conditionalFormatting>
  <conditionalFormatting sqref="W36">
    <cfRule type="duplicateValues" dxfId="17" priority="18"/>
  </conditionalFormatting>
  <conditionalFormatting sqref="AU36">
    <cfRule type="duplicateValues" dxfId="16" priority="17"/>
  </conditionalFormatting>
  <conditionalFormatting sqref="W37">
    <cfRule type="duplicateValues" dxfId="15" priority="16"/>
  </conditionalFormatting>
  <conditionalFormatting sqref="AU37">
    <cfRule type="duplicateValues" dxfId="14" priority="15"/>
  </conditionalFormatting>
  <conditionalFormatting sqref="W30">
    <cfRule type="duplicateValues" dxfId="13" priority="14"/>
  </conditionalFormatting>
  <conditionalFormatting sqref="AU30">
    <cfRule type="duplicateValues" dxfId="12" priority="13"/>
  </conditionalFormatting>
  <conditionalFormatting sqref="W31">
    <cfRule type="duplicateValues" dxfId="11" priority="12"/>
  </conditionalFormatting>
  <conditionalFormatting sqref="AU31">
    <cfRule type="duplicateValues" dxfId="10" priority="11"/>
  </conditionalFormatting>
  <conditionalFormatting sqref="W33">
    <cfRule type="duplicateValues" dxfId="9" priority="10"/>
  </conditionalFormatting>
  <conditionalFormatting sqref="AU33">
    <cfRule type="duplicateValues" dxfId="8" priority="9"/>
  </conditionalFormatting>
  <conditionalFormatting sqref="W29">
    <cfRule type="duplicateValues" dxfId="7" priority="8"/>
  </conditionalFormatting>
  <conditionalFormatting sqref="AU29">
    <cfRule type="duplicateValues" dxfId="6" priority="7"/>
  </conditionalFormatting>
  <conditionalFormatting sqref="W32">
    <cfRule type="duplicateValues" dxfId="5" priority="6"/>
  </conditionalFormatting>
  <conditionalFormatting sqref="AU32">
    <cfRule type="duplicateValues" dxfId="4" priority="5"/>
  </conditionalFormatting>
  <conditionalFormatting sqref="W38">
    <cfRule type="duplicateValues" dxfId="3" priority="4"/>
  </conditionalFormatting>
  <conditionalFormatting sqref="AU38">
    <cfRule type="duplicateValues" dxfId="2" priority="3"/>
  </conditionalFormatting>
  <conditionalFormatting sqref="W39">
    <cfRule type="duplicateValues" dxfId="1" priority="2"/>
  </conditionalFormatting>
  <conditionalFormatting sqref="AU39">
    <cfRule type="duplicateValues" dxfId="0" priority="1"/>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6" sqref="D6"/>
    </sheetView>
  </sheetViews>
  <sheetFormatPr defaultColWidth="9" defaultRowHeight="15.75"/>
  <cols>
    <col min="1" max="1" width="15" style="178" customWidth="1"/>
    <col min="2" max="16384" width="9" style="178"/>
  </cols>
  <sheetData>
    <row r="1" spans="1:9" ht="51">
      <c r="B1" s="179" t="s">
        <v>0</v>
      </c>
      <c r="C1" s="180" t="s">
        <v>1010</v>
      </c>
      <c r="D1" s="46" t="s">
        <v>977</v>
      </c>
      <c r="E1" s="45" t="s">
        <v>985</v>
      </c>
      <c r="F1" s="51" t="s">
        <v>996</v>
      </c>
      <c r="G1" s="178" t="s">
        <v>6110</v>
      </c>
      <c r="H1" s="55" t="s">
        <v>1006</v>
      </c>
      <c r="I1" s="56" t="s">
        <v>1009</v>
      </c>
    </row>
    <row r="2" spans="1:9">
      <c r="A2" s="181" t="s">
        <v>5596</v>
      </c>
      <c r="B2" s="178" t="s">
        <v>5597</v>
      </c>
    </row>
    <row r="3" spans="1:9">
      <c r="A3" s="182" t="s">
        <v>5598</v>
      </c>
      <c r="C3" s="178" t="s">
        <v>5599</v>
      </c>
    </row>
    <row r="4" spans="1:9">
      <c r="A4" s="198"/>
      <c r="D4" s="178" t="s">
        <v>6081</v>
      </c>
      <c r="H4" s="178" t="s">
        <v>6135</v>
      </c>
    </row>
    <row r="5" spans="1:9">
      <c r="A5" s="207"/>
      <c r="E5" s="178" t="s">
        <v>6093</v>
      </c>
      <c r="F5" s="178" t="s">
        <v>6093</v>
      </c>
      <c r="I5" s="178" t="s">
        <v>6140</v>
      </c>
    </row>
    <row r="6" spans="1:9">
      <c r="A6" s="217"/>
      <c r="D6" s="178" t="s">
        <v>6202</v>
      </c>
      <c r="G6" s="178" t="s">
        <v>6109</v>
      </c>
    </row>
    <row r="7" spans="1:9">
      <c r="A7" s="242" t="s">
        <v>6141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zoomScale="106" zoomScaleNormal="106" zoomScalePageLayoutView="106" workbookViewId="0">
      <selection activeCell="E2" sqref="E2"/>
    </sheetView>
  </sheetViews>
  <sheetFormatPr defaultColWidth="11" defaultRowHeight="15.75"/>
  <cols>
    <col min="1" max="6" width="11" style="178"/>
    <col min="7" max="7" width="12.42578125" style="178" bestFit="1" customWidth="1"/>
    <col min="8" max="11" width="11" style="178"/>
    <col min="12" max="12" width="35.140625" style="178" bestFit="1" customWidth="1"/>
    <col min="13" max="16384" width="11" style="178"/>
  </cols>
  <sheetData>
    <row r="1" spans="1:13" s="183" customFormat="1">
      <c r="C1" s="183" t="s">
        <v>5600</v>
      </c>
      <c r="D1" s="183" t="s">
        <v>5601</v>
      </c>
      <c r="E1" s="183" t="s">
        <v>5602</v>
      </c>
      <c r="F1" s="183" t="s">
        <v>5603</v>
      </c>
      <c r="G1" s="183" t="s">
        <v>5604</v>
      </c>
      <c r="H1" s="183" t="s">
        <v>2093</v>
      </c>
      <c r="I1" s="183" t="s">
        <v>5605</v>
      </c>
      <c r="J1" s="183" t="s">
        <v>5606</v>
      </c>
      <c r="L1" s="184"/>
      <c r="M1" s="184" t="s">
        <v>5294</v>
      </c>
    </row>
    <row r="2" spans="1:13">
      <c r="A2" s="178" t="s">
        <v>434</v>
      </c>
      <c r="B2" s="178" t="s">
        <v>917</v>
      </c>
      <c r="C2" s="178" t="s">
        <v>5607</v>
      </c>
      <c r="E2" s="178" t="s">
        <v>5608</v>
      </c>
      <c r="G2" s="178" t="s">
        <v>5609</v>
      </c>
      <c r="H2" s="178">
        <v>0</v>
      </c>
      <c r="I2" s="178">
        <v>0</v>
      </c>
      <c r="L2" s="185" t="s">
        <v>5610</v>
      </c>
      <c r="M2" s="185" t="s">
        <v>5611</v>
      </c>
    </row>
    <row r="3" spans="1:13">
      <c r="A3" s="178" t="s">
        <v>434</v>
      </c>
      <c r="B3" s="178" t="s">
        <v>917</v>
      </c>
      <c r="C3" s="178" t="s">
        <v>5612</v>
      </c>
      <c r="E3" s="178" t="s">
        <v>5608</v>
      </c>
      <c r="G3" s="178" t="s">
        <v>5613</v>
      </c>
      <c r="H3" s="178">
        <v>0</v>
      </c>
      <c r="I3" s="178">
        <v>0</v>
      </c>
      <c r="L3" s="185" t="s">
        <v>5614</v>
      </c>
      <c r="M3" s="185" t="s">
        <v>5615</v>
      </c>
    </row>
    <row r="4" spans="1:13">
      <c r="A4" s="178" t="s">
        <v>434</v>
      </c>
      <c r="B4" s="178" t="s">
        <v>917</v>
      </c>
      <c r="C4" s="178" t="s">
        <v>5616</v>
      </c>
      <c r="E4" s="178" t="s">
        <v>5608</v>
      </c>
      <c r="G4" s="178" t="s">
        <v>5617</v>
      </c>
      <c r="H4" s="178">
        <v>0</v>
      </c>
      <c r="I4" s="178">
        <v>0</v>
      </c>
      <c r="L4" s="185" t="s">
        <v>5618</v>
      </c>
      <c r="M4" s="185" t="s">
        <v>5619</v>
      </c>
    </row>
    <row r="5" spans="1:13">
      <c r="A5" s="178" t="s">
        <v>434</v>
      </c>
      <c r="B5" s="178" t="s">
        <v>917</v>
      </c>
      <c r="C5" s="178" t="s">
        <v>5620</v>
      </c>
      <c r="E5" s="178" t="s">
        <v>5608</v>
      </c>
      <c r="G5" s="178" t="s">
        <v>5621</v>
      </c>
      <c r="H5" s="178">
        <v>0</v>
      </c>
      <c r="I5" s="178">
        <v>0</v>
      </c>
      <c r="L5" s="185" t="s">
        <v>5622</v>
      </c>
      <c r="M5" s="185" t="s">
        <v>5623</v>
      </c>
    </row>
    <row r="6" spans="1:13">
      <c r="A6" s="178" t="s">
        <v>434</v>
      </c>
      <c r="B6" s="178" t="s">
        <v>917</v>
      </c>
      <c r="C6" s="178" t="s">
        <v>5624</v>
      </c>
      <c r="E6" s="178" t="s">
        <v>5608</v>
      </c>
      <c r="G6" s="178" t="s">
        <v>5625</v>
      </c>
      <c r="H6" s="178">
        <v>0</v>
      </c>
      <c r="I6" s="178">
        <v>0</v>
      </c>
      <c r="L6" s="185" t="s">
        <v>5626</v>
      </c>
      <c r="M6" s="185" t="s">
        <v>5627</v>
      </c>
    </row>
    <row r="7" spans="1:13">
      <c r="A7" s="178" t="s">
        <v>434</v>
      </c>
      <c r="B7" s="178" t="s">
        <v>917</v>
      </c>
      <c r="C7" s="178" t="s">
        <v>5628</v>
      </c>
      <c r="E7" s="178" t="s">
        <v>5608</v>
      </c>
      <c r="G7" s="178" t="s">
        <v>5629</v>
      </c>
      <c r="H7" s="178">
        <v>0</v>
      </c>
      <c r="I7" s="178">
        <v>0</v>
      </c>
      <c r="L7" s="185" t="s">
        <v>5630</v>
      </c>
      <c r="M7" s="185" t="s">
        <v>5631</v>
      </c>
    </row>
    <row r="8" spans="1:13">
      <c r="A8" s="178" t="s">
        <v>434</v>
      </c>
      <c r="B8" s="178" t="s">
        <v>917</v>
      </c>
      <c r="C8" s="178" t="s">
        <v>5632</v>
      </c>
      <c r="E8" s="178" t="s">
        <v>5608</v>
      </c>
      <c r="G8" s="178" t="s">
        <v>5633</v>
      </c>
      <c r="H8" s="178">
        <v>0</v>
      </c>
      <c r="I8" s="178">
        <v>0</v>
      </c>
      <c r="L8" s="185" t="s">
        <v>5634</v>
      </c>
      <c r="M8" s="185" t="s">
        <v>5635</v>
      </c>
    </row>
    <row r="9" spans="1:13">
      <c r="A9" s="178" t="s">
        <v>434</v>
      </c>
      <c r="B9" s="178" t="s">
        <v>917</v>
      </c>
      <c r="C9" s="178" t="s">
        <v>5636</v>
      </c>
      <c r="E9" s="178" t="s">
        <v>5608</v>
      </c>
      <c r="G9" s="178" t="s">
        <v>5637</v>
      </c>
      <c r="H9" s="178">
        <v>0</v>
      </c>
      <c r="I9" s="178">
        <v>0</v>
      </c>
      <c r="L9" s="185" t="s">
        <v>5638</v>
      </c>
      <c r="M9" s="185" t="s">
        <v>5639</v>
      </c>
    </row>
    <row r="10" spans="1:13">
      <c r="A10" s="178" t="s">
        <v>434</v>
      </c>
      <c r="B10" s="178" t="s">
        <v>917</v>
      </c>
      <c r="C10" s="178" t="s">
        <v>5640</v>
      </c>
      <c r="E10" s="178" t="s">
        <v>5608</v>
      </c>
      <c r="H10" s="178">
        <v>0</v>
      </c>
      <c r="I10" s="178">
        <v>0</v>
      </c>
      <c r="L10" s="185" t="s">
        <v>5641</v>
      </c>
      <c r="M10" s="185" t="s">
        <v>5642</v>
      </c>
    </row>
    <row r="11" spans="1:13">
      <c r="A11" s="178" t="s">
        <v>434</v>
      </c>
      <c r="B11" s="178" t="s">
        <v>917</v>
      </c>
      <c r="C11" s="178" t="s">
        <v>5643</v>
      </c>
      <c r="E11" s="178" t="s">
        <v>5608</v>
      </c>
      <c r="H11" s="178">
        <v>0</v>
      </c>
      <c r="I11" s="178">
        <v>0</v>
      </c>
      <c r="L11" s="185" t="s">
        <v>5644</v>
      </c>
      <c r="M11" s="185" t="s">
        <v>5645</v>
      </c>
    </row>
    <row r="12" spans="1:13">
      <c r="A12" s="178" t="s">
        <v>434</v>
      </c>
      <c r="B12" s="178" t="s">
        <v>917</v>
      </c>
      <c r="C12" s="178" t="s">
        <v>5646</v>
      </c>
      <c r="E12" s="178" t="s">
        <v>5608</v>
      </c>
      <c r="H12" s="178">
        <v>0</v>
      </c>
      <c r="I12" s="178">
        <v>0</v>
      </c>
      <c r="L12" s="185" t="s">
        <v>5647</v>
      </c>
      <c r="M12" s="185" t="s">
        <v>5648</v>
      </c>
    </row>
    <row r="13" spans="1:13">
      <c r="A13" s="178" t="s">
        <v>434</v>
      </c>
      <c r="B13" s="178" t="s">
        <v>917</v>
      </c>
      <c r="C13" s="178" t="s">
        <v>5649</v>
      </c>
      <c r="E13" s="178" t="s">
        <v>5608</v>
      </c>
      <c r="H13" s="178">
        <v>0</v>
      </c>
      <c r="I13" s="178">
        <v>0</v>
      </c>
      <c r="L13" s="185" t="s">
        <v>5650</v>
      </c>
      <c r="M13" s="185" t="s">
        <v>5648</v>
      </c>
    </row>
    <row r="14" spans="1:13">
      <c r="A14" s="178" t="s">
        <v>434</v>
      </c>
      <c r="B14" s="178" t="s">
        <v>917</v>
      </c>
      <c r="C14" s="178" t="s">
        <v>5651</v>
      </c>
      <c r="E14" s="178" t="s">
        <v>5608</v>
      </c>
      <c r="H14" s="178">
        <v>0</v>
      </c>
      <c r="I14" s="178">
        <v>0</v>
      </c>
      <c r="L14" s="185" t="s">
        <v>5652</v>
      </c>
      <c r="M14" s="185" t="s">
        <v>5645</v>
      </c>
    </row>
    <row r="15" spans="1:13">
      <c r="A15" s="178" t="s">
        <v>434</v>
      </c>
      <c r="B15" s="178" t="s">
        <v>917</v>
      </c>
      <c r="C15" s="178" t="s">
        <v>5653</v>
      </c>
      <c r="E15" s="178" t="s">
        <v>5608</v>
      </c>
      <c r="H15" s="178">
        <v>0</v>
      </c>
      <c r="I15" s="178">
        <v>0</v>
      </c>
      <c r="L15" s="185" t="s">
        <v>5654</v>
      </c>
      <c r="M15" s="185" t="s">
        <v>5655</v>
      </c>
    </row>
    <row r="16" spans="1:13">
      <c r="A16" s="178" t="s">
        <v>434</v>
      </c>
      <c r="B16" s="178" t="s">
        <v>917</v>
      </c>
      <c r="C16" s="178" t="s">
        <v>5656</v>
      </c>
      <c r="E16" s="178" t="s">
        <v>5608</v>
      </c>
      <c r="H16" s="178">
        <v>0</v>
      </c>
      <c r="I16" s="178">
        <v>0</v>
      </c>
      <c r="L16" s="185" t="s">
        <v>5657</v>
      </c>
      <c r="M16" s="185" t="s">
        <v>5658</v>
      </c>
    </row>
    <row r="17" spans="1:13">
      <c r="A17" s="178" t="s">
        <v>434</v>
      </c>
      <c r="B17" s="178" t="s">
        <v>917</v>
      </c>
      <c r="C17" s="178" t="s">
        <v>5659</v>
      </c>
      <c r="E17" s="178" t="s">
        <v>5608</v>
      </c>
      <c r="H17" s="178">
        <v>0</v>
      </c>
      <c r="I17" s="178">
        <v>0</v>
      </c>
      <c r="L17" s="185" t="s">
        <v>5660</v>
      </c>
      <c r="M17" s="185" t="s">
        <v>5661</v>
      </c>
    </row>
    <row r="18" spans="1:13">
      <c r="A18" s="178" t="s">
        <v>434</v>
      </c>
      <c r="B18" s="178" t="s">
        <v>917</v>
      </c>
      <c r="C18" s="178" t="s">
        <v>5662</v>
      </c>
      <c r="E18" s="178" t="s">
        <v>5608</v>
      </c>
      <c r="H18" s="178">
        <v>0</v>
      </c>
      <c r="I18" s="178">
        <v>0</v>
      </c>
      <c r="L18" s="185" t="s">
        <v>5663</v>
      </c>
      <c r="M18" s="185" t="s">
        <v>5661</v>
      </c>
    </row>
    <row r="19" spans="1:13">
      <c r="A19" s="178" t="s">
        <v>434</v>
      </c>
      <c r="B19" s="178" t="s">
        <v>917</v>
      </c>
      <c r="C19" s="178" t="s">
        <v>5664</v>
      </c>
      <c r="E19" s="178" t="s">
        <v>5608</v>
      </c>
      <c r="H19" s="178">
        <v>0</v>
      </c>
      <c r="I19" s="178">
        <v>0</v>
      </c>
      <c r="L19" s="185" t="s">
        <v>5665</v>
      </c>
      <c r="M19" s="185" t="s">
        <v>5645</v>
      </c>
    </row>
    <row r="20" spans="1:13">
      <c r="A20" s="178" t="s">
        <v>434</v>
      </c>
      <c r="B20" s="178" t="s">
        <v>917</v>
      </c>
      <c r="C20" s="178" t="s">
        <v>5666</v>
      </c>
      <c r="E20" s="178" t="s">
        <v>5608</v>
      </c>
      <c r="H20" s="178">
        <v>0</v>
      </c>
      <c r="I20" s="178">
        <v>0</v>
      </c>
      <c r="L20" s="185" t="s">
        <v>5667</v>
      </c>
      <c r="M20" s="185" t="s">
        <v>5645</v>
      </c>
    </row>
    <row r="21" spans="1:13">
      <c r="A21" s="178" t="s">
        <v>434</v>
      </c>
      <c r="B21" s="178" t="s">
        <v>917</v>
      </c>
      <c r="C21" s="178" t="s">
        <v>5668</v>
      </c>
      <c r="E21" s="178" t="s">
        <v>5608</v>
      </c>
      <c r="H21" s="178">
        <v>0</v>
      </c>
      <c r="I21" s="178">
        <v>0</v>
      </c>
      <c r="L21" s="185" t="s">
        <v>5669</v>
      </c>
      <c r="M21" s="185" t="s">
        <v>5648</v>
      </c>
    </row>
    <row r="22" spans="1:13">
      <c r="A22" s="178" t="s">
        <v>434</v>
      </c>
      <c r="B22" s="178" t="s">
        <v>917</v>
      </c>
      <c r="C22" s="178" t="s">
        <v>5670</v>
      </c>
      <c r="E22" s="178" t="s">
        <v>5608</v>
      </c>
      <c r="H22" s="178">
        <v>0</v>
      </c>
      <c r="I22" s="178">
        <v>0</v>
      </c>
      <c r="L22" s="185" t="s">
        <v>5671</v>
      </c>
      <c r="M22" s="185" t="s">
        <v>5672</v>
      </c>
    </row>
    <row r="23" spans="1:13">
      <c r="A23" s="178" t="s">
        <v>434</v>
      </c>
      <c r="B23" s="178" t="s">
        <v>917</v>
      </c>
      <c r="C23" s="178" t="s">
        <v>5673</v>
      </c>
      <c r="E23" s="178" t="s">
        <v>5608</v>
      </c>
      <c r="H23" s="178">
        <v>0</v>
      </c>
      <c r="I23" s="178">
        <v>0</v>
      </c>
      <c r="L23" s="185" t="s">
        <v>5674</v>
      </c>
      <c r="M23" s="185" t="s">
        <v>5672</v>
      </c>
    </row>
    <row r="24" spans="1:13">
      <c r="A24" s="178" t="s">
        <v>434</v>
      </c>
      <c r="B24" s="178" t="s">
        <v>1112</v>
      </c>
      <c r="C24" s="178" t="s">
        <v>64</v>
      </c>
      <c r="D24" s="186">
        <v>885</v>
      </c>
      <c r="E24" s="178" t="s">
        <v>5608</v>
      </c>
      <c r="G24" s="178" t="s">
        <v>5675</v>
      </c>
      <c r="H24" s="178">
        <v>12465</v>
      </c>
      <c r="I24" s="178">
        <v>75</v>
      </c>
      <c r="L24" s="185" t="s">
        <v>5676</v>
      </c>
      <c r="M24" s="185" t="s">
        <v>5677</v>
      </c>
    </row>
    <row r="25" spans="1:13">
      <c r="A25" s="178" t="s">
        <v>434</v>
      </c>
      <c r="B25" s="178" t="s">
        <v>917</v>
      </c>
      <c r="C25" s="178" t="s">
        <v>5678</v>
      </c>
      <c r="E25" s="178" t="s">
        <v>5608</v>
      </c>
      <c r="G25" s="178" t="s">
        <v>5679</v>
      </c>
      <c r="H25" s="178">
        <v>26</v>
      </c>
      <c r="I25" s="178">
        <v>5</v>
      </c>
      <c r="L25" s="185" t="s">
        <v>5680</v>
      </c>
      <c r="M25" s="185" t="s">
        <v>5681</v>
      </c>
    </row>
    <row r="26" spans="1:13">
      <c r="A26" s="178" t="s">
        <v>434</v>
      </c>
      <c r="B26" s="178" t="s">
        <v>917</v>
      </c>
      <c r="C26" s="178" t="s">
        <v>91</v>
      </c>
      <c r="E26" s="178" t="s">
        <v>5608</v>
      </c>
      <c r="G26" s="178" t="s">
        <v>5679</v>
      </c>
      <c r="H26" s="178">
        <v>29</v>
      </c>
      <c r="I26" s="178">
        <v>5</v>
      </c>
      <c r="L26" s="185" t="s">
        <v>5682</v>
      </c>
      <c r="M26" s="185" t="s">
        <v>5648</v>
      </c>
    </row>
    <row r="27" spans="1:13">
      <c r="A27" s="178" t="s">
        <v>434</v>
      </c>
      <c r="B27" s="178" t="s">
        <v>917</v>
      </c>
      <c r="C27" s="178" t="s">
        <v>82</v>
      </c>
      <c r="E27" s="178" t="s">
        <v>5608</v>
      </c>
      <c r="G27" s="178" t="s">
        <v>5679</v>
      </c>
      <c r="H27" s="178">
        <v>22</v>
      </c>
      <c r="I27" s="178">
        <v>5</v>
      </c>
      <c r="L27" s="185" t="s">
        <v>5683</v>
      </c>
      <c r="M27" s="185" t="s">
        <v>5642</v>
      </c>
    </row>
    <row r="28" spans="1:13">
      <c r="A28" s="178" t="s">
        <v>434</v>
      </c>
      <c r="B28" s="178" t="s">
        <v>1112</v>
      </c>
      <c r="C28" s="178" t="s">
        <v>5684</v>
      </c>
      <c r="E28" s="178" t="s">
        <v>5685</v>
      </c>
      <c r="G28" s="178" t="s">
        <v>5686</v>
      </c>
      <c r="H28" s="178">
        <v>23380</v>
      </c>
      <c r="I28" s="178">
        <v>460</v>
      </c>
      <c r="L28" s="185" t="s">
        <v>5687</v>
      </c>
      <c r="M28" s="185" t="s">
        <v>5688</v>
      </c>
    </row>
    <row r="29" spans="1:13">
      <c r="A29" s="178" t="s">
        <v>434</v>
      </c>
      <c r="B29" s="178" t="s">
        <v>1112</v>
      </c>
      <c r="C29" s="178" t="s">
        <v>5689</v>
      </c>
      <c r="E29" s="178" t="s">
        <v>5685</v>
      </c>
      <c r="G29" s="178" t="s">
        <v>5686</v>
      </c>
      <c r="H29" s="178">
        <v>19570</v>
      </c>
      <c r="I29" s="178">
        <v>290</v>
      </c>
      <c r="L29" s="185" t="s">
        <v>5690</v>
      </c>
      <c r="M29" s="185" t="s">
        <v>5691</v>
      </c>
    </row>
    <row r="30" spans="1:13">
      <c r="A30" s="178" t="s">
        <v>434</v>
      </c>
      <c r="B30" s="178" t="s">
        <v>1112</v>
      </c>
      <c r="C30" s="178" t="s">
        <v>95</v>
      </c>
      <c r="E30" s="178" t="s">
        <v>5685</v>
      </c>
      <c r="G30" s="178" t="s">
        <v>5686</v>
      </c>
      <c r="H30" s="178">
        <v>21020</v>
      </c>
      <c r="I30" s="178">
        <v>360</v>
      </c>
      <c r="L30" s="185" t="s">
        <v>5692</v>
      </c>
      <c r="M30" s="185" t="s">
        <v>5693</v>
      </c>
    </row>
    <row r="31" spans="1:13">
      <c r="A31" s="178" t="s">
        <v>434</v>
      </c>
      <c r="B31" s="178" t="s">
        <v>1112</v>
      </c>
      <c r="C31" s="178" t="s">
        <v>5694</v>
      </c>
      <c r="E31" s="178" t="s">
        <v>5685</v>
      </c>
      <c r="G31" s="178" t="s">
        <v>5686</v>
      </c>
      <c r="H31" s="178">
        <v>20730</v>
      </c>
      <c r="I31" s="178">
        <v>350</v>
      </c>
      <c r="L31" s="185" t="s">
        <v>5695</v>
      </c>
      <c r="M31" s="185" t="s">
        <v>5696</v>
      </c>
    </row>
    <row r="32" spans="1:13">
      <c r="A32" s="178" t="s">
        <v>434</v>
      </c>
      <c r="B32" s="178" t="s">
        <v>1112</v>
      </c>
      <c r="C32" s="178" t="s">
        <v>99</v>
      </c>
      <c r="E32" s="178" t="s">
        <v>5685</v>
      </c>
      <c r="G32" s="178" t="s">
        <v>5686</v>
      </c>
      <c r="H32" s="178">
        <v>21580</v>
      </c>
      <c r="I32" s="178">
        <v>370</v>
      </c>
      <c r="L32" s="185" t="s">
        <v>5697</v>
      </c>
      <c r="M32" s="185" t="s">
        <v>5698</v>
      </c>
    </row>
    <row r="33" spans="1:13">
      <c r="A33" s="178" t="s">
        <v>434</v>
      </c>
      <c r="B33" s="178" t="s">
        <v>1112</v>
      </c>
      <c r="C33" s="178" t="s">
        <v>152</v>
      </c>
      <c r="E33" s="178" t="s">
        <v>5685</v>
      </c>
      <c r="G33" s="178" t="s">
        <v>5686</v>
      </c>
      <c r="H33" s="178">
        <v>19360</v>
      </c>
      <c r="I33" s="178">
        <v>280</v>
      </c>
      <c r="L33" s="185" t="s">
        <v>5699</v>
      </c>
      <c r="M33" s="185" t="s">
        <v>5700</v>
      </c>
    </row>
    <row r="34" spans="1:13">
      <c r="A34" s="178" t="s">
        <v>434</v>
      </c>
      <c r="B34" s="178" t="s">
        <v>1112</v>
      </c>
      <c r="C34" s="178" t="s">
        <v>21</v>
      </c>
      <c r="E34" s="178" t="s">
        <v>5685</v>
      </c>
      <c r="G34" s="178" t="s">
        <v>5701</v>
      </c>
      <c r="H34" s="178">
        <v>1730</v>
      </c>
      <c r="I34" s="178">
        <v>60</v>
      </c>
      <c r="L34" s="185" t="s">
        <v>5702</v>
      </c>
      <c r="M34" s="185" t="s">
        <v>5703</v>
      </c>
    </row>
    <row r="35" spans="1:13">
      <c r="A35" s="178" t="s">
        <v>434</v>
      </c>
      <c r="B35" s="178" t="s">
        <v>1112</v>
      </c>
      <c r="C35" s="178" t="s">
        <v>77</v>
      </c>
      <c r="E35" s="178" t="s">
        <v>5685</v>
      </c>
      <c r="G35" s="178" t="s">
        <v>5701</v>
      </c>
      <c r="H35" s="178">
        <v>11900</v>
      </c>
      <c r="I35" s="178">
        <v>70</v>
      </c>
      <c r="L35" s="185" t="s">
        <v>5704</v>
      </c>
      <c r="M35" s="185" t="s">
        <v>5705</v>
      </c>
    </row>
    <row r="36" spans="1:13">
      <c r="A36" s="178" t="s">
        <v>434</v>
      </c>
      <c r="B36" s="178" t="s">
        <v>1112</v>
      </c>
      <c r="C36" s="178" t="s">
        <v>5706</v>
      </c>
      <c r="E36" s="178" t="s">
        <v>5685</v>
      </c>
      <c r="G36" s="178" t="s">
        <v>5686</v>
      </c>
      <c r="H36" s="178">
        <v>27440</v>
      </c>
      <c r="I36" s="178">
        <v>790</v>
      </c>
      <c r="L36" s="185" t="s">
        <v>5707</v>
      </c>
      <c r="M36" s="185" t="s">
        <v>5708</v>
      </c>
    </row>
    <row r="37" spans="1:13">
      <c r="A37" s="178" t="s">
        <v>434</v>
      </c>
      <c r="B37" s="178" t="s">
        <v>1112</v>
      </c>
      <c r="C37" s="178" t="s">
        <v>5709</v>
      </c>
      <c r="E37" s="178" t="s">
        <v>5685</v>
      </c>
      <c r="G37" s="178" t="s">
        <v>5686</v>
      </c>
      <c r="H37" s="178">
        <v>19150</v>
      </c>
      <c r="I37" s="178">
        <v>280</v>
      </c>
      <c r="L37" s="185" t="s">
        <v>5710</v>
      </c>
      <c r="M37" s="185" t="s">
        <v>5711</v>
      </c>
    </row>
    <row r="38" spans="1:13">
      <c r="A38" s="178" t="s">
        <v>434</v>
      </c>
      <c r="B38" s="178" t="s">
        <v>917</v>
      </c>
      <c r="C38" s="178" t="s">
        <v>90</v>
      </c>
      <c r="E38" s="178" t="s">
        <v>5608</v>
      </c>
      <c r="H38" s="178">
        <v>0</v>
      </c>
      <c r="I38" s="178">
        <v>200</v>
      </c>
      <c r="L38" s="185" t="s">
        <v>5712</v>
      </c>
      <c r="M38" s="185" t="s">
        <v>5713</v>
      </c>
    </row>
    <row r="39" spans="1:13">
      <c r="A39" s="178" t="s">
        <v>434</v>
      </c>
      <c r="B39" s="178" t="s">
        <v>1112</v>
      </c>
      <c r="C39" s="178" t="s">
        <v>72</v>
      </c>
      <c r="E39" s="178" t="s">
        <v>5685</v>
      </c>
      <c r="G39" s="178" t="s">
        <v>5701</v>
      </c>
      <c r="H39" s="178">
        <v>9000</v>
      </c>
      <c r="I39" s="178">
        <v>250</v>
      </c>
      <c r="L39" s="185" t="s">
        <v>5714</v>
      </c>
      <c r="M39" s="185" t="s">
        <v>5715</v>
      </c>
    </row>
    <row r="40" spans="1:13">
      <c r="A40" s="178" t="s">
        <v>434</v>
      </c>
      <c r="B40" s="178" t="s">
        <v>1112</v>
      </c>
      <c r="C40" s="178" t="s">
        <v>5716</v>
      </c>
      <c r="E40" s="178" t="s">
        <v>5685</v>
      </c>
      <c r="G40" s="178" t="s">
        <v>5686</v>
      </c>
      <c r="H40" s="178">
        <v>33800</v>
      </c>
      <c r="I40" s="178">
        <v>1900</v>
      </c>
      <c r="L40" s="185" t="s">
        <v>5717</v>
      </c>
      <c r="M40" s="185" t="s">
        <v>5718</v>
      </c>
    </row>
    <row r="41" spans="1:13">
      <c r="A41" s="178" t="s">
        <v>434</v>
      </c>
      <c r="B41" s="178" t="s">
        <v>1112</v>
      </c>
      <c r="C41" s="178" t="s">
        <v>65</v>
      </c>
      <c r="E41" s="178" t="s">
        <v>5685</v>
      </c>
      <c r="G41" s="178" t="s">
        <v>5719</v>
      </c>
      <c r="H41" s="178">
        <v>12270</v>
      </c>
      <c r="I41" s="178">
        <v>50</v>
      </c>
      <c r="L41" s="185" t="s">
        <v>5720</v>
      </c>
      <c r="M41" s="185" t="s">
        <v>5721</v>
      </c>
    </row>
    <row r="42" spans="1:13">
      <c r="A42" s="178" t="s">
        <v>434</v>
      </c>
      <c r="B42" s="178" t="s">
        <v>1112</v>
      </c>
      <c r="C42" s="178" t="s">
        <v>79</v>
      </c>
      <c r="E42" s="178" t="s">
        <v>5685</v>
      </c>
      <c r="G42" s="178" t="s">
        <v>5719</v>
      </c>
      <c r="H42" s="178">
        <v>11810</v>
      </c>
      <c r="I42" s="178">
        <v>50</v>
      </c>
      <c r="L42" s="185" t="s">
        <v>5722</v>
      </c>
      <c r="M42" s="185" t="s">
        <v>5723</v>
      </c>
    </row>
    <row r="43" spans="1:13">
      <c r="A43" s="178" t="s">
        <v>434</v>
      </c>
      <c r="B43" s="178" t="s">
        <v>1112</v>
      </c>
      <c r="C43" s="178" t="s">
        <v>93</v>
      </c>
      <c r="E43" s="178" t="s">
        <v>5685</v>
      </c>
      <c r="G43" s="178" t="s">
        <v>5719</v>
      </c>
      <c r="H43" s="178">
        <v>28120</v>
      </c>
      <c r="I43" s="178">
        <v>290</v>
      </c>
      <c r="L43" s="185" t="s">
        <v>5724</v>
      </c>
      <c r="M43" s="185" t="s">
        <v>5725</v>
      </c>
    </row>
    <row r="44" spans="1:13">
      <c r="A44" s="178" t="s">
        <v>434</v>
      </c>
      <c r="B44" s="178" t="s">
        <v>1112</v>
      </c>
      <c r="C44" s="178" t="s">
        <v>5726</v>
      </c>
      <c r="E44" s="178" t="s">
        <v>5685</v>
      </c>
      <c r="G44" s="178" t="s">
        <v>5719</v>
      </c>
      <c r="H44" s="178">
        <v>6400</v>
      </c>
      <c r="I44" s="178">
        <v>50</v>
      </c>
      <c r="L44" s="185" t="s">
        <v>5727</v>
      </c>
      <c r="M44" s="185" t="s">
        <v>5721</v>
      </c>
    </row>
    <row r="45" spans="1:13">
      <c r="A45" s="178" t="s">
        <v>434</v>
      </c>
      <c r="B45" s="178" t="s">
        <v>1112</v>
      </c>
      <c r="C45" s="178" t="s">
        <v>5728</v>
      </c>
      <c r="E45" s="178" t="s">
        <v>5685</v>
      </c>
      <c r="G45" s="178" t="s">
        <v>5719</v>
      </c>
      <c r="H45" s="178">
        <v>46100</v>
      </c>
      <c r="I45" s="178">
        <v>2200</v>
      </c>
      <c r="L45" s="185" t="s">
        <v>5729</v>
      </c>
      <c r="M45" s="185" t="s">
        <v>5730</v>
      </c>
    </row>
    <row r="46" spans="1:13">
      <c r="A46" s="178" t="s">
        <v>434</v>
      </c>
      <c r="B46" s="178" t="s">
        <v>1112</v>
      </c>
      <c r="C46" s="178" t="s">
        <v>66</v>
      </c>
      <c r="E46" s="178" t="s">
        <v>5685</v>
      </c>
      <c r="G46" s="178" t="s">
        <v>5719</v>
      </c>
      <c r="H46" s="178">
        <v>10510</v>
      </c>
      <c r="I46" s="178">
        <v>50</v>
      </c>
      <c r="L46" s="185" t="s">
        <v>5731</v>
      </c>
      <c r="M46" s="185" t="s">
        <v>5732</v>
      </c>
    </row>
    <row r="47" spans="1:13">
      <c r="A47" s="178" t="s">
        <v>434</v>
      </c>
      <c r="B47" s="178" t="s">
        <v>1112</v>
      </c>
      <c r="C47" s="178" t="s">
        <v>78</v>
      </c>
      <c r="E47" s="178" t="s">
        <v>5685</v>
      </c>
      <c r="G47" s="178" t="s">
        <v>5719</v>
      </c>
      <c r="H47" s="178">
        <v>21530</v>
      </c>
      <c r="I47" s="178">
        <v>130</v>
      </c>
      <c r="L47" s="185" t="s">
        <v>5733</v>
      </c>
      <c r="M47" s="185" t="s">
        <v>5734</v>
      </c>
    </row>
    <row r="48" spans="1:13">
      <c r="A48" s="178" t="s">
        <v>434</v>
      </c>
      <c r="B48" s="178" t="s">
        <v>1112</v>
      </c>
      <c r="C48" s="178" t="s">
        <v>94</v>
      </c>
      <c r="E48" s="178" t="s">
        <v>5685</v>
      </c>
      <c r="G48" s="178" t="s">
        <v>5719</v>
      </c>
      <c r="H48" s="178">
        <v>21040</v>
      </c>
      <c r="I48" s="178">
        <v>120</v>
      </c>
      <c r="L48" s="185" t="s">
        <v>5735</v>
      </c>
      <c r="M48" s="185" t="s">
        <v>5736</v>
      </c>
    </row>
    <row r="49" spans="1:13">
      <c r="A49" s="178" t="s">
        <v>434</v>
      </c>
      <c r="B49" s="178" t="s">
        <v>917</v>
      </c>
      <c r="C49" s="178" t="s">
        <v>74</v>
      </c>
      <c r="E49" s="178" t="s">
        <v>5685</v>
      </c>
      <c r="G49" s="178" t="s">
        <v>5737</v>
      </c>
      <c r="H49" s="178">
        <v>170</v>
      </c>
      <c r="I49" s="178">
        <v>30</v>
      </c>
      <c r="L49" s="185" t="s">
        <v>5738</v>
      </c>
      <c r="M49" s="185" t="s">
        <v>5739</v>
      </c>
    </row>
    <row r="50" spans="1:13">
      <c r="A50" s="178" t="s">
        <v>434</v>
      </c>
      <c r="B50" s="178" t="s">
        <v>1112</v>
      </c>
      <c r="C50" s="178" t="s">
        <v>154</v>
      </c>
      <c r="G50" s="178" t="s">
        <v>5675</v>
      </c>
      <c r="H50" s="178">
        <v>13240</v>
      </c>
      <c r="I50" s="178">
        <v>75</v>
      </c>
      <c r="L50" s="185" t="s">
        <v>5740</v>
      </c>
      <c r="M50" s="185" t="s">
        <v>5741</v>
      </c>
    </row>
    <row r="51" spans="1:13">
      <c r="A51" s="178" t="s">
        <v>434</v>
      </c>
      <c r="B51" s="178" t="s">
        <v>1112</v>
      </c>
      <c r="C51" s="178" t="s">
        <v>5742</v>
      </c>
      <c r="G51" s="178" t="s">
        <v>5675</v>
      </c>
      <c r="H51" s="178">
        <v>19540</v>
      </c>
      <c r="I51" s="178">
        <v>120</v>
      </c>
      <c r="L51" s="185" t="s">
        <v>5743</v>
      </c>
      <c r="M51" s="185" t="s">
        <v>5744</v>
      </c>
    </row>
    <row r="52" spans="1:13">
      <c r="A52" s="178" t="s">
        <v>434</v>
      </c>
      <c r="B52" s="178" t="s">
        <v>1112</v>
      </c>
      <c r="C52" s="178" t="s">
        <v>5745</v>
      </c>
      <c r="G52" s="178" t="s">
        <v>5675</v>
      </c>
      <c r="H52" s="178">
        <v>26460</v>
      </c>
      <c r="I52" s="178">
        <v>160</v>
      </c>
      <c r="L52" s="185" t="s">
        <v>5746</v>
      </c>
      <c r="M52" s="185" t="s">
        <v>5747</v>
      </c>
    </row>
    <row r="53" spans="1:13">
      <c r="A53" s="178" t="s">
        <v>434</v>
      </c>
      <c r="B53" s="178" t="s">
        <v>1112</v>
      </c>
      <c r="C53" s="178" t="s">
        <v>42</v>
      </c>
      <c r="E53" s="178" t="s">
        <v>5685</v>
      </c>
      <c r="G53" s="178" t="s">
        <v>4566</v>
      </c>
      <c r="H53" s="178">
        <v>13040</v>
      </c>
      <c r="I53" s="178">
        <v>70</v>
      </c>
      <c r="L53" s="185" t="s">
        <v>5748</v>
      </c>
      <c r="M53" s="185" t="s">
        <v>5749</v>
      </c>
    </row>
    <row r="54" spans="1:13">
      <c r="A54" s="178" t="s">
        <v>434</v>
      </c>
      <c r="B54" s="178" t="s">
        <v>1112</v>
      </c>
      <c r="C54" s="178" t="s">
        <v>160</v>
      </c>
      <c r="G54" s="178" t="s">
        <v>5675</v>
      </c>
      <c r="H54" s="178">
        <v>12525</v>
      </c>
      <c r="I54" s="178">
        <v>70</v>
      </c>
      <c r="L54" s="185" t="s">
        <v>5750</v>
      </c>
      <c r="M54" s="185" t="s">
        <v>5751</v>
      </c>
    </row>
    <row r="55" spans="1:13">
      <c r="A55" s="178" t="s">
        <v>434</v>
      </c>
      <c r="B55" s="178" t="s">
        <v>917</v>
      </c>
      <c r="C55" s="178" t="s">
        <v>144</v>
      </c>
      <c r="G55" s="178" t="s">
        <v>5752</v>
      </c>
      <c r="H55" s="178">
        <v>3220</v>
      </c>
      <c r="I55" s="178">
        <v>45</v>
      </c>
      <c r="L55" s="185" t="s">
        <v>5753</v>
      </c>
      <c r="M55" s="185" t="s">
        <v>5754</v>
      </c>
    </row>
    <row r="56" spans="1:13">
      <c r="A56" s="178" t="s">
        <v>434</v>
      </c>
      <c r="B56" s="178" t="s">
        <v>917</v>
      </c>
      <c r="C56" s="178" t="s">
        <v>5755</v>
      </c>
      <c r="G56" s="178" t="s">
        <v>5756</v>
      </c>
      <c r="H56" s="178">
        <v>186</v>
      </c>
      <c r="I56" s="178">
        <v>30</v>
      </c>
      <c r="L56" s="185" t="s">
        <v>5757</v>
      </c>
      <c r="M56" s="185" t="s">
        <v>5758</v>
      </c>
    </row>
    <row r="57" spans="1:13">
      <c r="A57" s="178" t="s">
        <v>434</v>
      </c>
      <c r="B57" s="178" t="s">
        <v>1112</v>
      </c>
      <c r="C57" s="178" t="s">
        <v>142</v>
      </c>
      <c r="G57" s="178" t="s">
        <v>5675</v>
      </c>
      <c r="H57" s="178">
        <v>12380</v>
      </c>
      <c r="I57" s="178">
        <v>60</v>
      </c>
      <c r="L57" s="185" t="s">
        <v>5759</v>
      </c>
      <c r="M57" s="185" t="s">
        <v>5760</v>
      </c>
    </row>
    <row r="58" spans="1:13">
      <c r="A58" s="178" t="s">
        <v>434</v>
      </c>
      <c r="B58" s="178" t="s">
        <v>917</v>
      </c>
      <c r="C58" s="178" t="s">
        <v>40</v>
      </c>
      <c r="G58" s="178" t="s">
        <v>5752</v>
      </c>
      <c r="H58" s="178">
        <v>3155</v>
      </c>
      <c r="I58" s="178">
        <v>36</v>
      </c>
      <c r="L58" s="185" t="s">
        <v>5761</v>
      </c>
      <c r="M58" s="185" t="s">
        <v>5762</v>
      </c>
    </row>
    <row r="59" spans="1:13">
      <c r="A59" s="178" t="s">
        <v>434</v>
      </c>
      <c r="B59" s="178" t="s">
        <v>1112</v>
      </c>
      <c r="C59" s="178" t="s">
        <v>38</v>
      </c>
      <c r="G59" s="178" t="s">
        <v>5675</v>
      </c>
      <c r="H59" s="178">
        <v>17960</v>
      </c>
      <c r="I59" s="178">
        <v>90</v>
      </c>
      <c r="L59" s="185" t="s">
        <v>5763</v>
      </c>
      <c r="M59" s="185" t="s">
        <v>5764</v>
      </c>
    </row>
    <row r="60" spans="1:13">
      <c r="A60" s="178" t="s">
        <v>434</v>
      </c>
      <c r="B60" s="178" t="s">
        <v>1112</v>
      </c>
      <c r="C60" s="178" t="s">
        <v>5765</v>
      </c>
      <c r="G60" s="178" t="s">
        <v>5686</v>
      </c>
      <c r="H60" s="178">
        <v>26300</v>
      </c>
      <c r="I60" s="178">
        <v>300</v>
      </c>
      <c r="L60" s="185" t="s">
        <v>5766</v>
      </c>
      <c r="M60" s="185" t="s">
        <v>5767</v>
      </c>
    </row>
    <row r="61" spans="1:13">
      <c r="A61" s="178" t="s">
        <v>434</v>
      </c>
      <c r="B61" s="178" t="s">
        <v>1112</v>
      </c>
      <c r="C61" s="178" t="s">
        <v>5768</v>
      </c>
      <c r="G61" s="178" t="s">
        <v>5719</v>
      </c>
      <c r="H61" s="178">
        <v>49600</v>
      </c>
      <c r="I61" s="178">
        <v>4000</v>
      </c>
      <c r="L61" s="185" t="s">
        <v>5769</v>
      </c>
      <c r="M61" s="185" t="s">
        <v>5770</v>
      </c>
    </row>
    <row r="62" spans="1:13">
      <c r="A62" s="178" t="s">
        <v>434</v>
      </c>
      <c r="B62" s="178" t="s">
        <v>1112</v>
      </c>
      <c r="C62" s="178" t="s">
        <v>37</v>
      </c>
      <c r="G62" s="178" t="s">
        <v>5719</v>
      </c>
      <c r="H62" s="178">
        <v>29040</v>
      </c>
      <c r="I62" s="178">
        <v>340</v>
      </c>
      <c r="L62" s="185" t="s">
        <v>5771</v>
      </c>
      <c r="M62" s="185" t="s">
        <v>5772</v>
      </c>
    </row>
    <row r="63" spans="1:13">
      <c r="A63" s="178" t="s">
        <v>434</v>
      </c>
      <c r="B63" s="178" t="s">
        <v>1112</v>
      </c>
      <c r="C63" s="178" t="s">
        <v>35</v>
      </c>
      <c r="G63" s="178" t="s">
        <v>5719</v>
      </c>
      <c r="H63" s="178">
        <v>19420</v>
      </c>
      <c r="I63" s="178">
        <v>100</v>
      </c>
      <c r="L63" s="185" t="s">
        <v>5773</v>
      </c>
      <c r="M63" s="185" t="s">
        <v>5774</v>
      </c>
    </row>
    <row r="64" spans="1:13">
      <c r="A64" s="178" t="s">
        <v>434</v>
      </c>
      <c r="B64" s="178" t="s">
        <v>1112</v>
      </c>
      <c r="C64" s="178" t="s">
        <v>145</v>
      </c>
      <c r="G64" s="178" t="s">
        <v>5775</v>
      </c>
      <c r="H64" s="178">
        <v>2460</v>
      </c>
      <c r="I64" s="178">
        <v>40</v>
      </c>
      <c r="L64" s="185" t="s">
        <v>5776</v>
      </c>
      <c r="M64" s="185" t="s">
        <v>5703</v>
      </c>
    </row>
    <row r="65" spans="1:13">
      <c r="A65" s="178" t="s">
        <v>434</v>
      </c>
      <c r="B65" s="178" t="s">
        <v>917</v>
      </c>
      <c r="C65" s="178" t="s">
        <v>137</v>
      </c>
      <c r="G65" s="178" t="s">
        <v>5679</v>
      </c>
      <c r="H65" s="178">
        <v>145</v>
      </c>
      <c r="I65" s="178">
        <v>37</v>
      </c>
      <c r="L65" s="185" t="s">
        <v>5777</v>
      </c>
      <c r="M65" s="185" t="s">
        <v>5778</v>
      </c>
    </row>
    <row r="66" spans="1:13">
      <c r="A66" s="178" t="s">
        <v>434</v>
      </c>
      <c r="B66" s="178" t="s">
        <v>1112</v>
      </c>
      <c r="C66" s="178" t="s">
        <v>139</v>
      </c>
      <c r="G66" s="178" t="s">
        <v>5775</v>
      </c>
      <c r="H66" s="178">
        <v>12960</v>
      </c>
      <c r="I66" s="178">
        <v>60</v>
      </c>
      <c r="L66" s="185" t="s">
        <v>5779</v>
      </c>
      <c r="M66" s="185" t="s">
        <v>5780</v>
      </c>
    </row>
    <row r="67" spans="1:13">
      <c r="A67" s="178" t="s">
        <v>434</v>
      </c>
      <c r="B67" s="178" t="s">
        <v>1112</v>
      </c>
      <c r="C67" s="178" t="s">
        <v>155</v>
      </c>
      <c r="G67" s="178" t="s">
        <v>5679</v>
      </c>
      <c r="H67" s="178">
        <v>10460</v>
      </c>
      <c r="I67" s="178">
        <v>65</v>
      </c>
      <c r="L67" s="185" t="s">
        <v>5781</v>
      </c>
      <c r="M67" s="185" t="s">
        <v>5782</v>
      </c>
    </row>
    <row r="68" spans="1:13">
      <c r="A68" s="178" t="s">
        <v>434</v>
      </c>
      <c r="B68" s="178" t="s">
        <v>1112</v>
      </c>
      <c r="C68" s="178" t="s">
        <v>157</v>
      </c>
      <c r="G68" s="178" t="s">
        <v>5783</v>
      </c>
      <c r="H68" s="178">
        <v>23780</v>
      </c>
      <c r="I68" s="178">
        <v>140</v>
      </c>
      <c r="L68" s="185" t="s">
        <v>5784</v>
      </c>
      <c r="M68" s="185" t="s">
        <v>5785</v>
      </c>
    </row>
    <row r="69" spans="1:13">
      <c r="A69" s="178" t="s">
        <v>434</v>
      </c>
      <c r="B69" s="178" t="s">
        <v>1112</v>
      </c>
      <c r="C69" s="178" t="s">
        <v>164</v>
      </c>
      <c r="G69" s="178" t="s">
        <v>5783</v>
      </c>
      <c r="H69" s="178">
        <v>43800</v>
      </c>
      <c r="I69" s="178">
        <v>1100</v>
      </c>
      <c r="L69" s="185" t="s">
        <v>5786</v>
      </c>
      <c r="M69" s="185" t="s">
        <v>5787</v>
      </c>
    </row>
    <row r="70" spans="1:13">
      <c r="A70" s="178" t="s">
        <v>434</v>
      </c>
      <c r="B70" s="178" t="s">
        <v>1112</v>
      </c>
      <c r="C70" s="178" t="s">
        <v>5788</v>
      </c>
      <c r="G70" s="178" t="s">
        <v>5719</v>
      </c>
      <c r="H70" s="178">
        <v>47000</v>
      </c>
      <c r="I70" s="178">
        <v>2900</v>
      </c>
      <c r="L70" s="185" t="s">
        <v>5789</v>
      </c>
      <c r="M70" s="185" t="s">
        <v>5730</v>
      </c>
    </row>
    <row r="71" spans="1:13">
      <c r="A71" s="178" t="s">
        <v>434</v>
      </c>
      <c r="B71" s="178" t="s">
        <v>1112</v>
      </c>
      <c r="C71" s="178" t="s">
        <v>147</v>
      </c>
      <c r="G71" s="178" t="s">
        <v>5790</v>
      </c>
      <c r="H71" s="178">
        <v>14605</v>
      </c>
      <c r="I71" s="178">
        <v>75</v>
      </c>
      <c r="L71" s="185" t="s">
        <v>5791</v>
      </c>
      <c r="M71" s="185" t="s">
        <v>5792</v>
      </c>
    </row>
    <row r="72" spans="1:13">
      <c r="A72" s="178" t="s">
        <v>434</v>
      </c>
      <c r="B72" s="178" t="s">
        <v>1112</v>
      </c>
      <c r="C72" s="178" t="s">
        <v>71</v>
      </c>
      <c r="G72" s="178" t="s">
        <v>5793</v>
      </c>
      <c r="H72" s="178">
        <v>6110</v>
      </c>
      <c r="I72" s="178">
        <v>45</v>
      </c>
      <c r="L72" s="185" t="s">
        <v>5794</v>
      </c>
      <c r="M72" s="185" t="s">
        <v>5795</v>
      </c>
    </row>
    <row r="73" spans="1:13">
      <c r="A73" s="178" t="s">
        <v>434</v>
      </c>
      <c r="B73" s="178" t="s">
        <v>1112</v>
      </c>
      <c r="C73" s="178" t="s">
        <v>146</v>
      </c>
      <c r="G73" s="178" t="s">
        <v>5790</v>
      </c>
      <c r="H73" s="178">
        <v>53300</v>
      </c>
      <c r="I73" s="178">
        <v>1900</v>
      </c>
      <c r="L73" s="185" t="s">
        <v>5796</v>
      </c>
      <c r="M73" s="185" t="s">
        <v>5797</v>
      </c>
    </row>
    <row r="74" spans="1:13">
      <c r="A74" s="178" t="s">
        <v>434</v>
      </c>
      <c r="B74" s="178" t="s">
        <v>1112</v>
      </c>
      <c r="C74" s="178" t="s">
        <v>5798</v>
      </c>
      <c r="G74" s="178" t="s">
        <v>5737</v>
      </c>
      <c r="H74" s="178">
        <v>13125</v>
      </c>
      <c r="I74" s="178">
        <v>75</v>
      </c>
      <c r="L74" s="185" t="s">
        <v>5799</v>
      </c>
      <c r="M74" s="185" t="s">
        <v>5800</v>
      </c>
    </row>
    <row r="75" spans="1:13">
      <c r="A75" s="178" t="s">
        <v>434</v>
      </c>
      <c r="B75" s="178" t="s">
        <v>1112</v>
      </c>
      <c r="C75" s="178" t="s">
        <v>163</v>
      </c>
      <c r="G75" s="178" t="s">
        <v>5801</v>
      </c>
      <c r="H75" s="178">
        <v>16685</v>
      </c>
      <c r="I75" s="178">
        <v>80</v>
      </c>
      <c r="L75" s="185" t="s">
        <v>5802</v>
      </c>
      <c r="M75" s="185" t="s">
        <v>5803</v>
      </c>
    </row>
    <row r="76" spans="1:13">
      <c r="A76" s="178" t="s">
        <v>434</v>
      </c>
      <c r="B76" s="178" t="s">
        <v>1112</v>
      </c>
      <c r="C76" s="178" t="s">
        <v>105</v>
      </c>
      <c r="G76" s="178" t="s">
        <v>5701</v>
      </c>
      <c r="H76" s="178">
        <v>43400</v>
      </c>
      <c r="I76" s="178">
        <v>900</v>
      </c>
      <c r="L76" s="185" t="s">
        <v>5804</v>
      </c>
      <c r="M76" s="185" t="s">
        <v>5805</v>
      </c>
    </row>
    <row r="77" spans="1:13">
      <c r="A77" s="178" t="s">
        <v>434</v>
      </c>
      <c r="B77" s="178" t="s">
        <v>1112</v>
      </c>
      <c r="C77" s="178" t="s">
        <v>151</v>
      </c>
      <c r="G77" s="178" t="s">
        <v>5801</v>
      </c>
      <c r="H77" s="178">
        <v>19420</v>
      </c>
      <c r="I77" s="178">
        <v>100</v>
      </c>
      <c r="L77" s="185" t="s">
        <v>5806</v>
      </c>
      <c r="M77" s="185" t="s">
        <v>5807</v>
      </c>
    </row>
    <row r="78" spans="1:13">
      <c r="A78" s="178" t="s">
        <v>434</v>
      </c>
      <c r="B78" s="178" t="s">
        <v>1112</v>
      </c>
      <c r="C78" s="178" t="s">
        <v>5808</v>
      </c>
      <c r="G78" s="178" t="s">
        <v>5679</v>
      </c>
      <c r="H78" s="178">
        <v>11240</v>
      </c>
      <c r="I78" s="178">
        <v>70</v>
      </c>
      <c r="L78" s="185" t="s">
        <v>5809</v>
      </c>
      <c r="M78" s="185" t="s">
        <v>5810</v>
      </c>
    </row>
    <row r="79" spans="1:13">
      <c r="A79" s="178" t="s">
        <v>434</v>
      </c>
      <c r="B79" s="178" t="s">
        <v>1112</v>
      </c>
      <c r="C79" s="178" t="s">
        <v>104</v>
      </c>
      <c r="G79" s="178" t="s">
        <v>5801</v>
      </c>
      <c r="H79" s="178">
        <v>37550</v>
      </c>
      <c r="I79" s="178">
        <v>400</v>
      </c>
      <c r="L79" s="185" t="s">
        <v>5811</v>
      </c>
      <c r="M79" s="185" t="s">
        <v>5812</v>
      </c>
    </row>
    <row r="80" spans="1:13">
      <c r="A80" s="178" t="s">
        <v>434</v>
      </c>
      <c r="B80" s="178" t="s">
        <v>1112</v>
      </c>
      <c r="C80" s="178" t="s">
        <v>140</v>
      </c>
      <c r="G80" s="178" t="s">
        <v>5675</v>
      </c>
      <c r="H80" s="178">
        <v>26210</v>
      </c>
      <c r="I80" s="178">
        <v>170</v>
      </c>
      <c r="L80" s="185" t="s">
        <v>5813</v>
      </c>
      <c r="M80" s="185" t="s">
        <v>5747</v>
      </c>
    </row>
    <row r="81" spans="1:13">
      <c r="A81" s="178" t="s">
        <v>434</v>
      </c>
      <c r="B81" s="178" t="s">
        <v>1112</v>
      </c>
      <c r="C81" s="178" t="s">
        <v>138</v>
      </c>
      <c r="G81" s="178" t="s">
        <v>5814</v>
      </c>
      <c r="H81" s="178">
        <v>12350</v>
      </c>
      <c r="I81" s="178">
        <v>70</v>
      </c>
      <c r="L81" s="185" t="s">
        <v>5815</v>
      </c>
      <c r="M81" s="185" t="s">
        <v>5816</v>
      </c>
    </row>
    <row r="82" spans="1:13">
      <c r="A82" s="178" t="s">
        <v>434</v>
      </c>
      <c r="B82" s="178" t="s">
        <v>1112</v>
      </c>
      <c r="C82" s="178" t="s">
        <v>5817</v>
      </c>
      <c r="G82" s="178" t="s">
        <v>5686</v>
      </c>
      <c r="H82" s="178">
        <v>39200</v>
      </c>
      <c r="I82" s="178">
        <v>550</v>
      </c>
      <c r="L82" s="185" t="s">
        <v>5818</v>
      </c>
      <c r="M82" s="185" t="s">
        <v>5819</v>
      </c>
    </row>
    <row r="83" spans="1:13">
      <c r="A83" s="178" t="s">
        <v>434</v>
      </c>
      <c r="B83" s="178" t="s">
        <v>1112</v>
      </c>
      <c r="C83" s="178" t="s">
        <v>171</v>
      </c>
      <c r="G83" s="178" t="s">
        <v>5675</v>
      </c>
      <c r="H83" s="178">
        <v>12665</v>
      </c>
      <c r="I83" s="178">
        <v>65</v>
      </c>
      <c r="L83" s="185" t="s">
        <v>5820</v>
      </c>
      <c r="M83" s="185" t="s">
        <v>5795</v>
      </c>
    </row>
    <row r="84" spans="1:13">
      <c r="A84" s="178" t="s">
        <v>434</v>
      </c>
      <c r="B84" s="178" t="s">
        <v>1112</v>
      </c>
      <c r="C84" s="178" t="s">
        <v>169</v>
      </c>
      <c r="G84" s="178" t="s">
        <v>5821</v>
      </c>
      <c r="H84" s="178">
        <v>10230</v>
      </c>
      <c r="I84" s="178">
        <v>55</v>
      </c>
      <c r="L84" s="185" t="s">
        <v>5822</v>
      </c>
      <c r="M84" s="185" t="s">
        <v>5823</v>
      </c>
    </row>
    <row r="85" spans="1:13">
      <c r="A85" s="178" t="s">
        <v>434</v>
      </c>
      <c r="B85" s="178" t="s">
        <v>1112</v>
      </c>
      <c r="C85" s="178" t="s">
        <v>166</v>
      </c>
      <c r="G85" s="178" t="s">
        <v>5686</v>
      </c>
      <c r="H85" s="178">
        <v>22120</v>
      </c>
      <c r="I85" s="178">
        <v>130</v>
      </c>
      <c r="L85" s="185" t="s">
        <v>5824</v>
      </c>
      <c r="M85" s="185" t="s">
        <v>5825</v>
      </c>
    </row>
    <row r="86" spans="1:13">
      <c r="A86" s="178" t="s">
        <v>434</v>
      </c>
      <c r="B86" s="178" t="s">
        <v>1112</v>
      </c>
      <c r="C86" s="178" t="s">
        <v>175</v>
      </c>
      <c r="G86" s="178" t="s">
        <v>5826</v>
      </c>
      <c r="H86" s="178">
        <v>30750</v>
      </c>
      <c r="I86" s="178">
        <v>290</v>
      </c>
      <c r="L86" s="185" t="s">
        <v>5827</v>
      </c>
      <c r="M86" s="185" t="s">
        <v>5828</v>
      </c>
    </row>
    <row r="87" spans="1:13">
      <c r="A87" s="178" t="s">
        <v>434</v>
      </c>
      <c r="B87" s="178" t="s">
        <v>1112</v>
      </c>
      <c r="C87" s="178" t="s">
        <v>174</v>
      </c>
      <c r="G87" s="178" t="s">
        <v>5675</v>
      </c>
      <c r="H87" s="178">
        <v>12915</v>
      </c>
      <c r="I87" s="178">
        <v>70</v>
      </c>
      <c r="L87" s="185" t="s">
        <v>5829</v>
      </c>
      <c r="M87" s="185" t="s">
        <v>5830</v>
      </c>
    </row>
    <row r="88" spans="1:13">
      <c r="A88" s="178" t="s">
        <v>434</v>
      </c>
      <c r="B88" s="178" t="s">
        <v>1112</v>
      </c>
      <c r="C88" s="178" t="s">
        <v>173</v>
      </c>
      <c r="G88" s="178" t="s">
        <v>5826</v>
      </c>
      <c r="H88" s="178">
        <v>29150</v>
      </c>
      <c r="I88" s="178">
        <v>500</v>
      </c>
      <c r="L88" s="185" t="s">
        <v>5831</v>
      </c>
      <c r="M88" s="185" t="s">
        <v>5832</v>
      </c>
    </row>
    <row r="89" spans="1:13">
      <c r="A89" s="178" t="s">
        <v>434</v>
      </c>
      <c r="B89" s="178" t="s">
        <v>1112</v>
      </c>
      <c r="C89" s="178" t="s">
        <v>195</v>
      </c>
      <c r="G89" s="178" t="s">
        <v>5701</v>
      </c>
      <c r="H89" s="178">
        <v>40800</v>
      </c>
      <c r="I89" s="178">
        <v>600</v>
      </c>
      <c r="L89" s="185" t="s">
        <v>5833</v>
      </c>
      <c r="M89" s="185" t="s">
        <v>5834</v>
      </c>
    </row>
    <row r="90" spans="1:13">
      <c r="A90" s="178" t="s">
        <v>434</v>
      </c>
      <c r="B90" s="178" t="s">
        <v>1112</v>
      </c>
      <c r="C90" s="178" t="s">
        <v>201</v>
      </c>
      <c r="G90" s="178" t="s">
        <v>5790</v>
      </c>
      <c r="H90" s="178">
        <v>56700</v>
      </c>
      <c r="I90" s="178">
        <v>3200</v>
      </c>
      <c r="L90" s="185" t="s">
        <v>5835</v>
      </c>
      <c r="M90" s="185" t="s">
        <v>5836</v>
      </c>
    </row>
    <row r="91" spans="1:13">
      <c r="A91" s="178" t="s">
        <v>434</v>
      </c>
      <c r="B91" s="178" t="s">
        <v>1112</v>
      </c>
      <c r="C91" s="178" t="s">
        <v>202</v>
      </c>
      <c r="G91" s="178" t="s">
        <v>5775</v>
      </c>
      <c r="H91" s="178">
        <v>13135</v>
      </c>
      <c r="I91" s="178">
        <v>65</v>
      </c>
      <c r="L91" s="185" t="s">
        <v>5837</v>
      </c>
      <c r="M91" s="185" t="s">
        <v>5838</v>
      </c>
    </row>
    <row r="92" spans="1:13">
      <c r="A92" s="178" t="s">
        <v>434</v>
      </c>
      <c r="B92" s="178" t="s">
        <v>1112</v>
      </c>
      <c r="C92" s="178" t="s">
        <v>200</v>
      </c>
      <c r="G92" s="178" t="s">
        <v>5839</v>
      </c>
      <c r="H92" s="178">
        <v>49500</v>
      </c>
      <c r="I92" s="178">
        <v>1300</v>
      </c>
      <c r="L92" s="185" t="s">
        <v>5840</v>
      </c>
      <c r="M92" s="185" t="s">
        <v>5841</v>
      </c>
    </row>
    <row r="93" spans="1:13">
      <c r="A93" s="178" t="s">
        <v>434</v>
      </c>
      <c r="B93" s="178" t="s">
        <v>1112</v>
      </c>
      <c r="C93" s="178" t="s">
        <v>205</v>
      </c>
      <c r="G93" s="178" t="s">
        <v>5701</v>
      </c>
      <c r="H93" s="178">
        <v>49100</v>
      </c>
      <c r="I93" s="178">
        <v>1700</v>
      </c>
      <c r="L93" s="185" t="s">
        <v>5842</v>
      </c>
      <c r="M93" s="185" t="s">
        <v>5843</v>
      </c>
    </row>
    <row r="94" spans="1:13">
      <c r="A94" s="178" t="s">
        <v>434</v>
      </c>
      <c r="B94" s="178" t="s">
        <v>1112</v>
      </c>
      <c r="C94" s="178" t="s">
        <v>191</v>
      </c>
      <c r="G94" s="178" t="s">
        <v>5701</v>
      </c>
      <c r="H94" s="178">
        <v>2172</v>
      </c>
      <c r="I94" s="178">
        <v>37</v>
      </c>
      <c r="L94" s="185" t="s">
        <v>5844</v>
      </c>
      <c r="M94" s="185" t="s">
        <v>5703</v>
      </c>
    </row>
    <row r="95" spans="1:13">
      <c r="A95" s="178" t="s">
        <v>434</v>
      </c>
      <c r="B95" s="178" t="s">
        <v>1112</v>
      </c>
      <c r="C95" s="178" t="s">
        <v>203</v>
      </c>
      <c r="G95" s="178" t="s">
        <v>5719</v>
      </c>
      <c r="H95" s="178">
        <v>49700</v>
      </c>
      <c r="I95" s="178">
        <v>1400</v>
      </c>
      <c r="L95" s="185" t="s">
        <v>5845</v>
      </c>
      <c r="M95" s="185" t="s">
        <v>5846</v>
      </c>
    </row>
    <row r="96" spans="1:13">
      <c r="A96" s="178" t="s">
        <v>434</v>
      </c>
      <c r="B96" s="178" t="s">
        <v>1112</v>
      </c>
      <c r="C96" s="178" t="s">
        <v>194</v>
      </c>
      <c r="G96" s="178" t="s">
        <v>5719</v>
      </c>
      <c r="H96" s="178">
        <v>35710</v>
      </c>
      <c r="I96" s="178">
        <v>730</v>
      </c>
      <c r="L96" s="185" t="s">
        <v>5847</v>
      </c>
      <c r="M96" s="185" t="s">
        <v>5848</v>
      </c>
    </row>
    <row r="97" spans="1:13">
      <c r="A97" s="178" t="s">
        <v>434</v>
      </c>
      <c r="B97" s="178" t="s">
        <v>1112</v>
      </c>
      <c r="C97" s="178" t="s">
        <v>192</v>
      </c>
      <c r="G97" s="178" t="s">
        <v>5701</v>
      </c>
      <c r="H97" s="178">
        <v>58200</v>
      </c>
      <c r="I97" s="178">
        <v>3900</v>
      </c>
      <c r="L97" s="185" t="s">
        <v>5849</v>
      </c>
      <c r="M97" s="185" t="s">
        <v>5850</v>
      </c>
    </row>
    <row r="98" spans="1:13">
      <c r="A98" s="178" t="s">
        <v>434</v>
      </c>
      <c r="B98" s="178" t="s">
        <v>1112</v>
      </c>
      <c r="C98" s="178" t="s">
        <v>189</v>
      </c>
      <c r="G98" s="178" t="s">
        <v>5719</v>
      </c>
      <c r="H98" s="178">
        <v>10990</v>
      </c>
      <c r="I98" s="178">
        <v>50</v>
      </c>
      <c r="L98" s="185" t="s">
        <v>5851</v>
      </c>
      <c r="M98" s="185" t="s">
        <v>5852</v>
      </c>
    </row>
    <row r="99" spans="1:13">
      <c r="A99" s="178" t="s">
        <v>434</v>
      </c>
      <c r="B99" s="178" t="s">
        <v>1112</v>
      </c>
      <c r="C99" s="178" t="s">
        <v>127</v>
      </c>
      <c r="G99" s="178" t="s">
        <v>5701</v>
      </c>
      <c r="H99" s="178">
        <v>12425</v>
      </c>
      <c r="I99" s="178">
        <v>45</v>
      </c>
      <c r="L99" s="185" t="s">
        <v>5853</v>
      </c>
      <c r="M99" s="185" t="s">
        <v>5854</v>
      </c>
    </row>
    <row r="100" spans="1:13">
      <c r="A100" s="178" t="s">
        <v>434</v>
      </c>
      <c r="B100" s="178" t="s">
        <v>1112</v>
      </c>
      <c r="C100" s="178" t="s">
        <v>260</v>
      </c>
      <c r="G100" s="178" t="s">
        <v>5855</v>
      </c>
      <c r="H100" s="178">
        <v>57700</v>
      </c>
      <c r="I100" s="178">
        <v>3000</v>
      </c>
      <c r="L100" s="185" t="s">
        <v>5856</v>
      </c>
      <c r="M100" s="185" t="s">
        <v>5857</v>
      </c>
    </row>
    <row r="101" spans="1:13">
      <c r="A101" s="178" t="s">
        <v>434</v>
      </c>
      <c r="B101" s="178" t="s">
        <v>1112</v>
      </c>
      <c r="C101" s="178" t="s">
        <v>427</v>
      </c>
      <c r="G101" s="178" t="s">
        <v>5719</v>
      </c>
      <c r="H101" s="178">
        <v>12410</v>
      </c>
      <c r="I101" s="178">
        <v>50</v>
      </c>
      <c r="L101" s="185" t="s">
        <v>5858</v>
      </c>
      <c r="M101" s="185" t="s">
        <v>5859</v>
      </c>
    </row>
    <row r="102" spans="1:13">
      <c r="A102" s="178" t="s">
        <v>434</v>
      </c>
      <c r="B102" s="178" t="s">
        <v>1112</v>
      </c>
      <c r="C102" s="178" t="s">
        <v>131</v>
      </c>
      <c r="G102" s="178" t="s">
        <v>5855</v>
      </c>
      <c r="H102" s="178">
        <v>49600</v>
      </c>
      <c r="I102" s="178">
        <v>1500</v>
      </c>
      <c r="L102" s="185" t="s">
        <v>5860</v>
      </c>
      <c r="M102" s="185" t="s">
        <v>5861</v>
      </c>
    </row>
    <row r="103" spans="1:13">
      <c r="A103" s="178" t="s">
        <v>434</v>
      </c>
      <c r="B103" s="178" t="s">
        <v>1112</v>
      </c>
      <c r="C103" s="178" t="s">
        <v>130</v>
      </c>
      <c r="G103" s="178" t="s">
        <v>5737</v>
      </c>
      <c r="H103" s="178">
        <v>9506</v>
      </c>
      <c r="I103" s="178">
        <v>38</v>
      </c>
      <c r="L103" s="185" t="s">
        <v>5862</v>
      </c>
      <c r="M103" s="185" t="s">
        <v>5863</v>
      </c>
    </row>
    <row r="104" spans="1:13">
      <c r="A104" s="178" t="s">
        <v>434</v>
      </c>
      <c r="B104" s="178" t="s">
        <v>1112</v>
      </c>
      <c r="C104" s="178" t="s">
        <v>133</v>
      </c>
      <c r="G104" s="178" t="s">
        <v>5855</v>
      </c>
      <c r="H104" s="178">
        <v>37810</v>
      </c>
      <c r="I104" s="178">
        <v>380</v>
      </c>
      <c r="L104" s="185" t="s">
        <v>5864</v>
      </c>
      <c r="M104" s="185" t="s">
        <v>5865</v>
      </c>
    </row>
    <row r="105" spans="1:13">
      <c r="A105" s="178" t="s">
        <v>434</v>
      </c>
      <c r="B105" s="178" t="s">
        <v>1112</v>
      </c>
      <c r="C105" s="178" t="s">
        <v>123</v>
      </c>
      <c r="G105" s="178" t="s">
        <v>5826</v>
      </c>
      <c r="H105" s="178">
        <v>31530</v>
      </c>
      <c r="I105" s="178">
        <v>230</v>
      </c>
      <c r="L105" s="185" t="s">
        <v>5866</v>
      </c>
      <c r="M105" s="185" t="s">
        <v>5867</v>
      </c>
    </row>
    <row r="106" spans="1:13">
      <c r="A106" s="178" t="s">
        <v>434</v>
      </c>
      <c r="B106" s="178" t="s">
        <v>1112</v>
      </c>
      <c r="C106" s="178" t="s">
        <v>129</v>
      </c>
      <c r="G106" s="178" t="s">
        <v>5868</v>
      </c>
      <c r="H106" s="178">
        <v>31690</v>
      </c>
      <c r="I106" s="178">
        <v>180</v>
      </c>
      <c r="L106" s="185" t="s">
        <v>5869</v>
      </c>
      <c r="M106" s="185" t="s">
        <v>5870</v>
      </c>
    </row>
    <row r="107" spans="1:13">
      <c r="A107" s="178" t="s">
        <v>434</v>
      </c>
      <c r="B107" s="178" t="s">
        <v>1112</v>
      </c>
      <c r="C107" s="178" t="s">
        <v>122</v>
      </c>
      <c r="G107" s="178" t="s">
        <v>5826</v>
      </c>
      <c r="H107" s="178">
        <v>27060</v>
      </c>
      <c r="I107" s="178">
        <v>190</v>
      </c>
      <c r="L107" s="185" t="s">
        <v>5871</v>
      </c>
      <c r="M107" s="185" t="s">
        <v>5872</v>
      </c>
    </row>
    <row r="108" spans="1:13">
      <c r="A108" s="178" t="s">
        <v>434</v>
      </c>
      <c r="B108" s="178" t="s">
        <v>1112</v>
      </c>
      <c r="C108" s="178" t="s">
        <v>115</v>
      </c>
      <c r="G108" s="178" t="s">
        <v>5821</v>
      </c>
      <c r="H108" s="178">
        <v>10378</v>
      </c>
      <c r="I108" s="178">
        <v>36</v>
      </c>
      <c r="L108" s="185" t="s">
        <v>5873</v>
      </c>
      <c r="M108" s="185" t="s">
        <v>5874</v>
      </c>
    </row>
    <row r="109" spans="1:13">
      <c r="A109" s="178" t="s">
        <v>434</v>
      </c>
      <c r="B109" s="178" t="s">
        <v>1112</v>
      </c>
      <c r="C109" s="178" t="s">
        <v>5875</v>
      </c>
      <c r="G109" s="178" t="s">
        <v>5719</v>
      </c>
      <c r="H109" s="178">
        <v>24500</v>
      </c>
      <c r="I109" s="178">
        <v>180</v>
      </c>
      <c r="L109" s="185" t="s">
        <v>5876</v>
      </c>
      <c r="M109" s="185" t="s">
        <v>5877</v>
      </c>
    </row>
    <row r="110" spans="1:13">
      <c r="A110" s="178" t="s">
        <v>434</v>
      </c>
      <c r="B110" s="178" t="s">
        <v>917</v>
      </c>
      <c r="C110" s="178" t="s">
        <v>116</v>
      </c>
      <c r="G110" s="178" t="s">
        <v>5821</v>
      </c>
      <c r="H110" s="178">
        <v>10340</v>
      </c>
      <c r="I110" s="178">
        <v>40</v>
      </c>
      <c r="L110" s="185" t="s">
        <v>5878</v>
      </c>
      <c r="M110" s="185" t="s">
        <v>5879</v>
      </c>
    </row>
    <row r="111" spans="1:13">
      <c r="A111" s="178" t="s">
        <v>434</v>
      </c>
      <c r="B111" s="178" t="s">
        <v>1112</v>
      </c>
      <c r="C111" s="178" t="s">
        <v>5880</v>
      </c>
      <c r="G111" s="178" t="s">
        <v>5719</v>
      </c>
      <c r="H111" s="178">
        <v>39800</v>
      </c>
      <c r="I111" s="178">
        <v>1200</v>
      </c>
      <c r="L111" s="185" t="s">
        <v>5881</v>
      </c>
      <c r="M111" s="185" t="s">
        <v>5882</v>
      </c>
    </row>
    <row r="112" spans="1:13">
      <c r="A112" s="178" t="s">
        <v>434</v>
      </c>
      <c r="B112" s="178" t="s">
        <v>917</v>
      </c>
      <c r="C112" s="178" t="s">
        <v>320</v>
      </c>
      <c r="G112" s="178" t="s">
        <v>5821</v>
      </c>
      <c r="H112" s="178">
        <v>10505</v>
      </c>
      <c r="I112" s="178">
        <v>45</v>
      </c>
      <c r="L112" s="185" t="s">
        <v>5883</v>
      </c>
      <c r="M112" s="185" t="s">
        <v>5884</v>
      </c>
    </row>
    <row r="113" spans="1:13">
      <c r="A113" s="178" t="s">
        <v>434</v>
      </c>
      <c r="B113" s="178" t="s">
        <v>1112</v>
      </c>
      <c r="C113" s="178" t="s">
        <v>216</v>
      </c>
      <c r="G113" s="178" t="s">
        <v>5719</v>
      </c>
      <c r="H113" s="178">
        <v>38700</v>
      </c>
      <c r="I113" s="178">
        <v>1000</v>
      </c>
      <c r="L113" s="185" t="s">
        <v>5885</v>
      </c>
      <c r="M113" s="185" t="s">
        <v>5886</v>
      </c>
    </row>
    <row r="114" spans="1:13">
      <c r="A114" s="178" t="s">
        <v>434</v>
      </c>
      <c r="B114" s="178" t="s">
        <v>1112</v>
      </c>
      <c r="C114" s="178" t="s">
        <v>5887</v>
      </c>
      <c r="G114" s="178" t="s">
        <v>5701</v>
      </c>
      <c r="H114" s="178">
        <v>57700</v>
      </c>
      <c r="I114" s="178">
        <v>3200</v>
      </c>
      <c r="L114" s="185" t="s">
        <v>5888</v>
      </c>
      <c r="M114" s="185" t="s">
        <v>5889</v>
      </c>
    </row>
    <row r="115" spans="1:13">
      <c r="A115" s="178" t="s">
        <v>434</v>
      </c>
      <c r="B115" s="178" t="s">
        <v>1112</v>
      </c>
      <c r="C115" s="178" t="s">
        <v>219</v>
      </c>
      <c r="G115" s="178" t="s">
        <v>5752</v>
      </c>
      <c r="H115" s="178">
        <v>20020</v>
      </c>
      <c r="I115" s="178">
        <v>150</v>
      </c>
      <c r="L115" s="185" t="s">
        <v>5890</v>
      </c>
      <c r="M115" s="185" t="s">
        <v>5891</v>
      </c>
    </row>
    <row r="116" spans="1:13">
      <c r="A116" s="178" t="s">
        <v>434</v>
      </c>
      <c r="B116" s="178" t="s">
        <v>1112</v>
      </c>
      <c r="C116" s="178" t="s">
        <v>5892</v>
      </c>
      <c r="G116" s="178" t="s">
        <v>5719</v>
      </c>
      <c r="H116" s="178">
        <v>38800</v>
      </c>
      <c r="I116" s="178">
        <v>1100</v>
      </c>
      <c r="L116" s="185" t="s">
        <v>5893</v>
      </c>
      <c r="M116" s="185" t="s">
        <v>5894</v>
      </c>
    </row>
    <row r="117" spans="1:13">
      <c r="A117" s="178" t="s">
        <v>434</v>
      </c>
      <c r="B117" s="178" t="s">
        <v>1112</v>
      </c>
      <c r="C117" s="178" t="s">
        <v>228</v>
      </c>
      <c r="G117" s="178" t="s">
        <v>5719</v>
      </c>
      <c r="H117" s="178">
        <v>47000</v>
      </c>
      <c r="I117" s="178">
        <v>2900</v>
      </c>
      <c r="L117" s="185" t="s">
        <v>5895</v>
      </c>
      <c r="M117" s="185" t="s">
        <v>5896</v>
      </c>
    </row>
    <row r="118" spans="1:13">
      <c r="A118" s="178" t="s">
        <v>434</v>
      </c>
      <c r="B118" s="178" t="s">
        <v>917</v>
      </c>
      <c r="C118" s="178" t="s">
        <v>232</v>
      </c>
      <c r="H118" s="178">
        <v>0</v>
      </c>
      <c r="I118" s="178">
        <v>200</v>
      </c>
      <c r="L118" s="185" t="s">
        <v>5897</v>
      </c>
      <c r="M118" s="185" t="s">
        <v>5645</v>
      </c>
    </row>
    <row r="119" spans="1:13">
      <c r="A119" s="178" t="s">
        <v>434</v>
      </c>
      <c r="B119" s="178" t="s">
        <v>1112</v>
      </c>
      <c r="C119" s="178" t="s">
        <v>308</v>
      </c>
      <c r="G119" s="178" t="s">
        <v>5719</v>
      </c>
      <c r="H119" s="178">
        <v>33320</v>
      </c>
      <c r="I119" s="178">
        <v>540</v>
      </c>
      <c r="L119" s="185" t="s">
        <v>5898</v>
      </c>
      <c r="M119" s="185" t="s">
        <v>5899</v>
      </c>
    </row>
    <row r="120" spans="1:13">
      <c r="A120" s="178" t="s">
        <v>434</v>
      </c>
      <c r="B120" s="178" t="s">
        <v>1112</v>
      </c>
      <c r="C120" s="178" t="s">
        <v>5900</v>
      </c>
      <c r="G120" s="178" t="s">
        <v>5719</v>
      </c>
      <c r="H120" s="178">
        <v>27590</v>
      </c>
      <c r="I120" s="178">
        <v>280</v>
      </c>
      <c r="L120" s="185" t="s">
        <v>5901</v>
      </c>
      <c r="M120" s="185" t="s">
        <v>5902</v>
      </c>
    </row>
    <row r="121" spans="1:13">
      <c r="A121" s="178" t="s">
        <v>434</v>
      </c>
      <c r="B121" s="178" t="s">
        <v>1112</v>
      </c>
      <c r="C121" s="178" t="s">
        <v>5903</v>
      </c>
      <c r="G121" s="178" t="s">
        <v>5719</v>
      </c>
      <c r="H121" s="178">
        <v>17160</v>
      </c>
      <c r="I121" s="178">
        <v>80</v>
      </c>
      <c r="L121" s="185" t="s">
        <v>5904</v>
      </c>
      <c r="M121" s="185" t="s">
        <v>5905</v>
      </c>
    </row>
    <row r="122" spans="1:13">
      <c r="A122" s="178" t="s">
        <v>434</v>
      </c>
      <c r="B122" s="178" t="s">
        <v>1112</v>
      </c>
      <c r="C122" s="178" t="s">
        <v>5906</v>
      </c>
      <c r="G122" s="178" t="s">
        <v>5719</v>
      </c>
      <c r="H122" s="178">
        <v>31630</v>
      </c>
      <c r="I122" s="178">
        <v>440</v>
      </c>
      <c r="L122" s="185" t="s">
        <v>5907</v>
      </c>
      <c r="M122" s="185" t="s">
        <v>5908</v>
      </c>
    </row>
    <row r="123" spans="1:13">
      <c r="A123" s="178" t="s">
        <v>434</v>
      </c>
      <c r="B123" s="178" t="s">
        <v>1112</v>
      </c>
      <c r="C123" s="178" t="s">
        <v>5909</v>
      </c>
      <c r="G123" s="178" t="s">
        <v>5719</v>
      </c>
      <c r="H123" s="178">
        <v>36320</v>
      </c>
      <c r="I123" s="178">
        <v>780</v>
      </c>
      <c r="L123" s="185" t="s">
        <v>5910</v>
      </c>
      <c r="M123" s="185" t="s">
        <v>5911</v>
      </c>
    </row>
    <row r="124" spans="1:13">
      <c r="A124" s="178" t="s">
        <v>434</v>
      </c>
      <c r="B124" s="178" t="s">
        <v>1112</v>
      </c>
      <c r="C124" s="178" t="s">
        <v>5912</v>
      </c>
      <c r="G124" s="178" t="s">
        <v>5719</v>
      </c>
      <c r="H124" s="178">
        <v>39850</v>
      </c>
      <c r="I124" s="178">
        <v>1200</v>
      </c>
      <c r="L124" s="185" t="s">
        <v>5913</v>
      </c>
      <c r="M124" s="185" t="s">
        <v>5914</v>
      </c>
    </row>
    <row r="125" spans="1:13">
      <c r="A125" s="178" t="s">
        <v>434</v>
      </c>
      <c r="B125" s="178" t="s">
        <v>1112</v>
      </c>
      <c r="C125" s="178" t="s">
        <v>5915</v>
      </c>
      <c r="G125" s="178" t="s">
        <v>5719</v>
      </c>
      <c r="H125" s="178">
        <v>37460</v>
      </c>
      <c r="I125" s="178">
        <v>890</v>
      </c>
      <c r="L125" s="185" t="s">
        <v>5916</v>
      </c>
      <c r="M125" s="185" t="s">
        <v>5917</v>
      </c>
    </row>
    <row r="126" spans="1:13">
      <c r="A126" s="178" t="s">
        <v>434</v>
      </c>
      <c r="B126" s="178" t="s">
        <v>1112</v>
      </c>
      <c r="C126" s="178" t="s">
        <v>5918</v>
      </c>
      <c r="G126" s="178" t="s">
        <v>5719</v>
      </c>
      <c r="H126" s="178">
        <v>40700</v>
      </c>
      <c r="I126" s="178">
        <v>1300</v>
      </c>
      <c r="L126" s="185" t="s">
        <v>5919</v>
      </c>
      <c r="M126" s="185" t="s">
        <v>5920</v>
      </c>
    </row>
    <row r="127" spans="1:13">
      <c r="A127" s="178" t="s">
        <v>434</v>
      </c>
      <c r="B127" s="178" t="s">
        <v>1112</v>
      </c>
      <c r="C127" s="178" t="s">
        <v>5921</v>
      </c>
      <c r="G127" s="178" t="s">
        <v>5719</v>
      </c>
      <c r="H127" s="178">
        <v>23680</v>
      </c>
      <c r="I127" s="178">
        <v>170</v>
      </c>
      <c r="L127" s="185" t="s">
        <v>5922</v>
      </c>
      <c r="M127" s="185" t="s">
        <v>5923</v>
      </c>
    </row>
    <row r="128" spans="1:13">
      <c r="A128" s="178" t="s">
        <v>434</v>
      </c>
      <c r="B128" s="178" t="s">
        <v>1112</v>
      </c>
      <c r="C128" s="178" t="s">
        <v>343</v>
      </c>
      <c r="G128" s="178" t="s">
        <v>5719</v>
      </c>
      <c r="H128" s="178">
        <v>32370</v>
      </c>
      <c r="I128" s="178">
        <v>470</v>
      </c>
      <c r="L128" s="185" t="s">
        <v>5924</v>
      </c>
      <c r="M128" s="185" t="s">
        <v>5925</v>
      </c>
    </row>
    <row r="129" spans="1:13">
      <c r="A129" s="178" t="s">
        <v>434</v>
      </c>
      <c r="B129" s="178" t="s">
        <v>1112</v>
      </c>
      <c r="C129" s="178" t="s">
        <v>302</v>
      </c>
      <c r="G129" s="178" t="s">
        <v>5719</v>
      </c>
      <c r="H129" s="178">
        <v>27400</v>
      </c>
      <c r="I129" s="178">
        <v>260</v>
      </c>
      <c r="L129" s="185" t="s">
        <v>5926</v>
      </c>
      <c r="M129" s="185" t="s">
        <v>5927</v>
      </c>
    </row>
    <row r="130" spans="1:13">
      <c r="A130" s="178" t="s">
        <v>434</v>
      </c>
      <c r="B130" s="178" t="s">
        <v>1112</v>
      </c>
      <c r="C130" s="178" t="s">
        <v>254</v>
      </c>
      <c r="G130" s="178" t="s">
        <v>5719</v>
      </c>
      <c r="H130" s="178">
        <v>46100</v>
      </c>
      <c r="I130" s="178">
        <v>2600</v>
      </c>
      <c r="L130" s="185" t="s">
        <v>5928</v>
      </c>
      <c r="M130" s="185" t="s">
        <v>5929</v>
      </c>
    </row>
    <row r="131" spans="1:13">
      <c r="A131" s="178" t="s">
        <v>434</v>
      </c>
      <c r="B131" s="178" t="s">
        <v>1112</v>
      </c>
      <c r="C131" s="178" t="s">
        <v>238</v>
      </c>
      <c r="G131" s="178" t="s">
        <v>5855</v>
      </c>
      <c r="H131" s="178">
        <v>23040</v>
      </c>
      <c r="I131" s="178">
        <v>120</v>
      </c>
      <c r="L131" s="185" t="s">
        <v>5930</v>
      </c>
      <c r="M131" s="185" t="s">
        <v>5931</v>
      </c>
    </row>
    <row r="132" spans="1:13">
      <c r="A132" s="178" t="s">
        <v>434</v>
      </c>
      <c r="B132" s="178" t="s">
        <v>1112</v>
      </c>
      <c r="C132" s="178" t="s">
        <v>305</v>
      </c>
      <c r="G132" s="178" t="s">
        <v>5793</v>
      </c>
      <c r="H132" s="178">
        <v>55500</v>
      </c>
      <c r="I132" s="178">
        <v>3100</v>
      </c>
      <c r="L132" s="185" t="s">
        <v>5932</v>
      </c>
      <c r="M132" s="185" t="s">
        <v>5933</v>
      </c>
    </row>
    <row r="133" spans="1:13">
      <c r="A133" s="178" t="s">
        <v>434</v>
      </c>
      <c r="B133" s="178" t="s">
        <v>1112</v>
      </c>
      <c r="C133" s="178" t="s">
        <v>336</v>
      </c>
      <c r="G133" s="178" t="s">
        <v>5775</v>
      </c>
      <c r="H133" s="178">
        <v>30500</v>
      </c>
      <c r="I133" s="178">
        <v>250</v>
      </c>
      <c r="L133" s="185" t="s">
        <v>5934</v>
      </c>
      <c r="M133" s="185" t="s">
        <v>5935</v>
      </c>
    </row>
    <row r="134" spans="1:13">
      <c r="A134" s="178" t="s">
        <v>434</v>
      </c>
      <c r="B134" s="178" t="s">
        <v>1112</v>
      </c>
      <c r="C134" s="178" t="s">
        <v>428</v>
      </c>
      <c r="G134" s="178" t="s">
        <v>5701</v>
      </c>
      <c r="H134" s="178">
        <v>4495</v>
      </c>
      <c r="I134" s="178">
        <v>60</v>
      </c>
      <c r="L134" s="185" t="s">
        <v>5936</v>
      </c>
      <c r="M134" s="185" t="s">
        <v>5937</v>
      </c>
    </row>
    <row r="135" spans="1:13">
      <c r="A135" s="178" t="s">
        <v>434</v>
      </c>
      <c r="B135" s="178" t="s">
        <v>1112</v>
      </c>
      <c r="C135" s="178" t="s">
        <v>5938</v>
      </c>
      <c r="G135" s="178" t="s">
        <v>5826</v>
      </c>
      <c r="H135" s="178">
        <v>30810</v>
      </c>
      <c r="I135" s="178">
        <v>975</v>
      </c>
      <c r="L135" s="185" t="s">
        <v>5939</v>
      </c>
      <c r="M135" s="185" t="s">
        <v>5940</v>
      </c>
    </row>
    <row r="136" spans="1:13">
      <c r="A136" s="178" t="s">
        <v>434</v>
      </c>
      <c r="B136" s="178" t="s">
        <v>917</v>
      </c>
      <c r="C136" s="178" t="s">
        <v>5941</v>
      </c>
      <c r="G136" s="178" t="s">
        <v>5679</v>
      </c>
      <c r="H136" s="178">
        <v>909</v>
      </c>
      <c r="I136" s="178">
        <v>29</v>
      </c>
      <c r="L136" s="185" t="s">
        <v>5942</v>
      </c>
      <c r="M136" s="185" t="s">
        <v>5943</v>
      </c>
    </row>
    <row r="137" spans="1:13">
      <c r="A137" s="178" t="s">
        <v>434</v>
      </c>
      <c r="B137" s="178" t="s">
        <v>1112</v>
      </c>
      <c r="C137" s="178" t="s">
        <v>5944</v>
      </c>
      <c r="E137" s="178" t="s">
        <v>5945</v>
      </c>
      <c r="H137" s="178">
        <v>26560</v>
      </c>
      <c r="I137" s="178">
        <v>670</v>
      </c>
      <c r="L137" s="185" t="s">
        <v>5946</v>
      </c>
      <c r="M137" s="185" t="s">
        <v>5947</v>
      </c>
    </row>
    <row r="138" spans="1:13">
      <c r="A138" s="178" t="s">
        <v>434</v>
      </c>
      <c r="B138" s="178" t="s">
        <v>917</v>
      </c>
      <c r="C138" s="178" t="s">
        <v>5948</v>
      </c>
      <c r="G138" s="178" t="s">
        <v>5679</v>
      </c>
      <c r="H138" s="178">
        <v>7475</v>
      </c>
      <c r="I138" s="178">
        <v>45</v>
      </c>
      <c r="L138" s="185" t="s">
        <v>5949</v>
      </c>
      <c r="M138" s="185" t="s">
        <v>5645</v>
      </c>
    </row>
    <row r="139" spans="1:13">
      <c r="A139" s="178" t="s">
        <v>434</v>
      </c>
      <c r="B139" s="178" t="s">
        <v>917</v>
      </c>
      <c r="C139" s="178" t="s">
        <v>334</v>
      </c>
      <c r="G139" s="178" t="s">
        <v>5679</v>
      </c>
      <c r="H139" s="178">
        <v>8145</v>
      </c>
      <c r="I139" s="178">
        <v>45</v>
      </c>
      <c r="L139" s="185" t="s">
        <v>5950</v>
      </c>
      <c r="M139" s="185" t="s">
        <v>5951</v>
      </c>
    </row>
    <row r="140" spans="1:13">
      <c r="A140" s="178" t="s">
        <v>434</v>
      </c>
      <c r="B140" s="178" t="s">
        <v>917</v>
      </c>
      <c r="C140" s="178" t="s">
        <v>337</v>
      </c>
      <c r="G140" s="178" t="s">
        <v>5679</v>
      </c>
      <c r="H140" s="178">
        <v>908</v>
      </c>
      <c r="I140" s="178">
        <v>31</v>
      </c>
      <c r="L140" s="185" t="s">
        <v>5952</v>
      </c>
      <c r="M140" s="185" t="s">
        <v>5953</v>
      </c>
    </row>
    <row r="141" spans="1:13">
      <c r="A141" s="178" t="s">
        <v>434</v>
      </c>
      <c r="B141" s="178" t="s">
        <v>917</v>
      </c>
      <c r="C141" s="178" t="s">
        <v>294</v>
      </c>
      <c r="G141" s="178" t="s">
        <v>5679</v>
      </c>
      <c r="H141" s="178">
        <v>4660</v>
      </c>
      <c r="I141" s="178">
        <v>38</v>
      </c>
      <c r="L141" s="185" t="s">
        <v>5954</v>
      </c>
      <c r="M141" s="185" t="s">
        <v>5955</v>
      </c>
    </row>
    <row r="142" spans="1:13">
      <c r="A142" s="178" t="s">
        <v>434</v>
      </c>
      <c r="B142" s="178" t="s">
        <v>917</v>
      </c>
      <c r="C142" s="178" t="s">
        <v>275</v>
      </c>
      <c r="G142" s="178" t="s">
        <v>5679</v>
      </c>
      <c r="H142" s="178">
        <v>202</v>
      </c>
      <c r="I142" s="178">
        <v>32</v>
      </c>
      <c r="L142" s="185" t="s">
        <v>5956</v>
      </c>
      <c r="M142" s="185" t="s">
        <v>5953</v>
      </c>
    </row>
    <row r="143" spans="1:13">
      <c r="A143" s="178" t="s">
        <v>434</v>
      </c>
      <c r="B143" s="178" t="s">
        <v>917</v>
      </c>
      <c r="C143" s="178" t="s">
        <v>240</v>
      </c>
      <c r="G143" s="178" t="s">
        <v>5679</v>
      </c>
      <c r="H143" s="178">
        <v>7060</v>
      </c>
      <c r="I143" s="178">
        <v>45</v>
      </c>
      <c r="L143" s="185" t="s">
        <v>5957</v>
      </c>
      <c r="M143" s="185" t="s">
        <v>5645</v>
      </c>
    </row>
    <row r="144" spans="1:13">
      <c r="A144" s="178" t="s">
        <v>434</v>
      </c>
      <c r="B144" s="178" t="s">
        <v>917</v>
      </c>
      <c r="C144" s="178" t="s">
        <v>5958</v>
      </c>
      <c r="G144" s="178" t="s">
        <v>5679</v>
      </c>
      <c r="H144" s="178">
        <v>7105</v>
      </c>
      <c r="I144" s="178">
        <v>45</v>
      </c>
      <c r="L144" s="185" t="s">
        <v>5959</v>
      </c>
      <c r="M144" s="185" t="s">
        <v>5960</v>
      </c>
    </row>
    <row r="145" spans="1:13">
      <c r="A145" s="178" t="s">
        <v>434</v>
      </c>
      <c r="B145" s="178" t="s">
        <v>917</v>
      </c>
      <c r="C145" s="178" t="s">
        <v>5961</v>
      </c>
      <c r="G145" s="178" t="s">
        <v>5679</v>
      </c>
      <c r="H145" s="178">
        <v>6775</v>
      </c>
      <c r="I145" s="178">
        <v>40</v>
      </c>
      <c r="L145" s="185" t="s">
        <v>5962</v>
      </c>
      <c r="M145" s="185" t="s">
        <v>5963</v>
      </c>
    </row>
    <row r="146" spans="1:13">
      <c r="A146" s="178" t="s">
        <v>434</v>
      </c>
      <c r="B146" s="178" t="s">
        <v>917</v>
      </c>
      <c r="C146" s="178" t="s">
        <v>332</v>
      </c>
      <c r="H146" s="178">
        <v>9270</v>
      </c>
      <c r="I146" s="178">
        <v>50</v>
      </c>
      <c r="L146" s="185" t="s">
        <v>5964</v>
      </c>
      <c r="M146" s="185" t="s">
        <v>5965</v>
      </c>
    </row>
    <row r="147" spans="1:13">
      <c r="A147" s="178" t="s">
        <v>434</v>
      </c>
      <c r="B147" s="178" t="s">
        <v>917</v>
      </c>
      <c r="C147" s="178" t="s">
        <v>241</v>
      </c>
      <c r="G147" s="178" t="s">
        <v>5679</v>
      </c>
      <c r="H147" s="178">
        <v>7310</v>
      </c>
      <c r="I147" s="178">
        <v>45</v>
      </c>
      <c r="L147" s="185" t="s">
        <v>5966</v>
      </c>
      <c r="M147" s="185" t="s">
        <v>5967</v>
      </c>
    </row>
    <row r="148" spans="1:13">
      <c r="A148" s="178" t="s">
        <v>434</v>
      </c>
      <c r="B148" s="178" t="s">
        <v>917</v>
      </c>
      <c r="C148" s="178" t="s">
        <v>5968</v>
      </c>
      <c r="G148" s="178" t="s">
        <v>5679</v>
      </c>
      <c r="H148" s="178">
        <v>10450</v>
      </c>
      <c r="I148" s="178">
        <v>55</v>
      </c>
      <c r="L148" s="185" t="s">
        <v>5969</v>
      </c>
      <c r="M148" s="185" t="s">
        <v>5970</v>
      </c>
    </row>
    <row r="149" spans="1:13">
      <c r="A149" s="178" t="s">
        <v>434</v>
      </c>
      <c r="B149" s="178" t="s">
        <v>917</v>
      </c>
      <c r="C149" s="178" t="s">
        <v>283</v>
      </c>
      <c r="G149" s="178" t="s">
        <v>5679</v>
      </c>
      <c r="H149" s="178">
        <v>809</v>
      </c>
      <c r="I149" s="178">
        <v>32</v>
      </c>
      <c r="L149" s="185" t="s">
        <v>5971</v>
      </c>
      <c r="M149" s="185" t="s">
        <v>5972</v>
      </c>
    </row>
    <row r="150" spans="1:13">
      <c r="A150" s="178" t="s">
        <v>434</v>
      </c>
      <c r="B150" s="178" t="s">
        <v>1112</v>
      </c>
      <c r="C150" s="178" t="s">
        <v>5973</v>
      </c>
      <c r="G150" s="178" t="s">
        <v>5679</v>
      </c>
      <c r="H150" s="178">
        <v>53800</v>
      </c>
      <c r="I150" s="178">
        <v>2200</v>
      </c>
      <c r="L150" s="185" t="s">
        <v>5974</v>
      </c>
      <c r="M150" s="185" t="s">
        <v>5975</v>
      </c>
    </row>
    <row r="151" spans="1:13">
      <c r="A151" s="178" t="s">
        <v>434</v>
      </c>
      <c r="B151" s="178" t="s">
        <v>917</v>
      </c>
      <c r="C151" s="178" t="s">
        <v>273</v>
      </c>
      <c r="G151" s="178" t="s">
        <v>5679</v>
      </c>
      <c r="H151" s="178">
        <v>5845</v>
      </c>
      <c r="I151" s="178">
        <v>45</v>
      </c>
      <c r="L151" s="185" t="s">
        <v>5976</v>
      </c>
      <c r="M151" s="185" t="s">
        <v>5977</v>
      </c>
    </row>
    <row r="152" spans="1:13">
      <c r="A152" s="178" t="s">
        <v>434</v>
      </c>
      <c r="B152" s="178" t="s">
        <v>1112</v>
      </c>
      <c r="C152" s="178" t="s">
        <v>5978</v>
      </c>
      <c r="G152" s="178" t="s">
        <v>5679</v>
      </c>
      <c r="H152" s="178">
        <v>60400</v>
      </c>
      <c r="I152" s="178">
        <v>2900</v>
      </c>
      <c r="L152" s="185" t="s">
        <v>5979</v>
      </c>
      <c r="M152" s="185" t="s">
        <v>5980</v>
      </c>
    </row>
    <row r="153" spans="1:13">
      <c r="A153" s="178" t="s">
        <v>434</v>
      </c>
      <c r="B153" s="178" t="s">
        <v>917</v>
      </c>
      <c r="C153" s="178" t="s">
        <v>5981</v>
      </c>
      <c r="G153" s="178" t="s">
        <v>5679</v>
      </c>
      <c r="H153" s="178">
        <v>1273</v>
      </c>
      <c r="I153" s="178">
        <v>32</v>
      </c>
      <c r="L153" s="185" t="s">
        <v>5982</v>
      </c>
      <c r="M153" s="185" t="s">
        <v>5983</v>
      </c>
    </row>
    <row r="154" spans="1:13">
      <c r="A154" s="178" t="s">
        <v>434</v>
      </c>
      <c r="B154" s="178" t="s">
        <v>1112</v>
      </c>
      <c r="C154" s="178" t="s">
        <v>5984</v>
      </c>
      <c r="G154" s="178" t="s">
        <v>5679</v>
      </c>
      <c r="H154" s="178">
        <v>34050</v>
      </c>
      <c r="I154" s="178">
        <v>450</v>
      </c>
      <c r="L154" s="185" t="s">
        <v>5985</v>
      </c>
      <c r="M154" s="185" t="s">
        <v>5986</v>
      </c>
    </row>
    <row r="155" spans="1:13">
      <c r="A155" s="178" t="s">
        <v>434</v>
      </c>
      <c r="B155" s="178" t="s">
        <v>917</v>
      </c>
      <c r="C155" s="178" t="s">
        <v>281</v>
      </c>
      <c r="G155" s="178" t="s">
        <v>5679</v>
      </c>
      <c r="H155" s="178">
        <v>636</v>
      </c>
      <c r="I155" s="178">
        <v>29</v>
      </c>
      <c r="L155" s="185" t="s">
        <v>5987</v>
      </c>
      <c r="M155" s="185" t="s">
        <v>5645</v>
      </c>
    </row>
    <row r="156" spans="1:13">
      <c r="A156" s="178" t="s">
        <v>434</v>
      </c>
      <c r="B156" s="178" t="s">
        <v>917</v>
      </c>
      <c r="C156" s="178" t="s">
        <v>333</v>
      </c>
      <c r="G156" s="178" t="s">
        <v>5679</v>
      </c>
      <c r="H156" s="178">
        <v>378</v>
      </c>
      <c r="I156" s="178">
        <v>30</v>
      </c>
      <c r="L156" s="185" t="s">
        <v>5988</v>
      </c>
      <c r="M156" s="185" t="s">
        <v>5960</v>
      </c>
    </row>
    <row r="157" spans="1:13">
      <c r="A157" s="178" t="s">
        <v>434</v>
      </c>
      <c r="B157" s="178" t="s">
        <v>917</v>
      </c>
      <c r="C157" s="178" t="s">
        <v>346</v>
      </c>
      <c r="H157" s="178">
        <v>6195</v>
      </c>
      <c r="I157" s="178">
        <v>45</v>
      </c>
      <c r="L157" s="185" t="s">
        <v>5989</v>
      </c>
      <c r="M157" s="185" t="s">
        <v>5990</v>
      </c>
    </row>
    <row r="158" spans="1:13">
      <c r="A158" s="178" t="s">
        <v>434</v>
      </c>
      <c r="B158" s="178" t="s">
        <v>917</v>
      </c>
      <c r="C158" s="178" t="s">
        <v>5991</v>
      </c>
      <c r="G158" s="178" t="s">
        <v>5679</v>
      </c>
      <c r="H158" s="178">
        <v>287</v>
      </c>
      <c r="I158" s="178">
        <v>29</v>
      </c>
      <c r="L158" s="185" t="s">
        <v>5992</v>
      </c>
      <c r="M158" s="185" t="s">
        <v>5993</v>
      </c>
    </row>
    <row r="159" spans="1:13">
      <c r="A159" s="178" t="s">
        <v>434</v>
      </c>
      <c r="B159" s="178" t="s">
        <v>917</v>
      </c>
      <c r="C159" s="178" t="s">
        <v>268</v>
      </c>
      <c r="G159" s="178" t="s">
        <v>5679</v>
      </c>
      <c r="H159" s="178">
        <v>125</v>
      </c>
      <c r="I159" s="178">
        <v>30</v>
      </c>
      <c r="L159" s="185" t="s">
        <v>5994</v>
      </c>
      <c r="M159" s="185" t="s">
        <v>5995</v>
      </c>
    </row>
    <row r="160" spans="1:13">
      <c r="A160" s="178" t="s">
        <v>434</v>
      </c>
      <c r="B160" s="178" t="s">
        <v>1112</v>
      </c>
      <c r="C160" s="178" t="s">
        <v>5996</v>
      </c>
      <c r="E160" s="178" t="s">
        <v>5945</v>
      </c>
      <c r="H160" s="178">
        <v>47700</v>
      </c>
      <c r="I160" s="178">
        <v>1000</v>
      </c>
      <c r="L160" s="185" t="s">
        <v>5997</v>
      </c>
      <c r="M160" s="185" t="s">
        <v>5998</v>
      </c>
    </row>
    <row r="161" spans="1:13">
      <c r="A161" s="178" t="s">
        <v>434</v>
      </c>
      <c r="B161" s="178" t="s">
        <v>917</v>
      </c>
      <c r="C161" s="178" t="s">
        <v>278</v>
      </c>
      <c r="G161" s="178" t="s">
        <v>5679</v>
      </c>
      <c r="H161" s="178">
        <v>10425</v>
      </c>
      <c r="I161" s="178">
        <v>50</v>
      </c>
      <c r="L161" s="185" t="s">
        <v>5999</v>
      </c>
      <c r="M161" s="185" t="s">
        <v>5951</v>
      </c>
    </row>
    <row r="162" spans="1:13">
      <c r="A162" s="178" t="s">
        <v>434</v>
      </c>
      <c r="B162" s="178" t="s">
        <v>917</v>
      </c>
      <c r="C162" s="178" t="s">
        <v>317</v>
      </c>
      <c r="G162" s="178" t="s">
        <v>5679</v>
      </c>
      <c r="H162" s="178">
        <v>5205</v>
      </c>
      <c r="I162" s="178">
        <v>45</v>
      </c>
      <c r="L162" s="185" t="s">
        <v>6000</v>
      </c>
      <c r="M162" s="185" t="s">
        <v>5645</v>
      </c>
    </row>
    <row r="163" spans="1:13">
      <c r="A163" s="178" t="s">
        <v>434</v>
      </c>
      <c r="B163" s="178" t="s">
        <v>917</v>
      </c>
      <c r="C163" s="178" t="s">
        <v>309</v>
      </c>
      <c r="G163" s="178" t="s">
        <v>5679</v>
      </c>
      <c r="H163" s="178">
        <v>7115</v>
      </c>
      <c r="I163" s="178">
        <v>50</v>
      </c>
      <c r="L163" s="185" t="s">
        <v>6001</v>
      </c>
      <c r="M163" s="185" t="s">
        <v>5951</v>
      </c>
    </row>
    <row r="164" spans="1:13">
      <c r="A164" s="178" t="s">
        <v>434</v>
      </c>
      <c r="B164" s="178" t="s">
        <v>917</v>
      </c>
      <c r="C164" s="178" t="s">
        <v>282</v>
      </c>
      <c r="G164" s="178" t="s">
        <v>5679</v>
      </c>
      <c r="H164" s="178">
        <v>3298</v>
      </c>
      <c r="I164" s="178">
        <v>37</v>
      </c>
      <c r="L164" s="185" t="s">
        <v>6002</v>
      </c>
      <c r="M164" s="185" t="s">
        <v>6003</v>
      </c>
    </row>
    <row r="165" spans="1:13">
      <c r="A165" s="178" t="s">
        <v>434</v>
      </c>
      <c r="B165" s="178" t="s">
        <v>1112</v>
      </c>
      <c r="C165" s="178" t="s">
        <v>6004</v>
      </c>
      <c r="G165" s="178" t="s">
        <v>5679</v>
      </c>
      <c r="H165" s="178">
        <v>305</v>
      </c>
      <c r="I165" s="178">
        <v>24</v>
      </c>
      <c r="L165" s="185" t="s">
        <v>6005</v>
      </c>
      <c r="M165" s="185" t="s">
        <v>6006</v>
      </c>
    </row>
    <row r="166" spans="1:13">
      <c r="A166" s="178" t="s">
        <v>434</v>
      </c>
      <c r="B166" s="178" t="s">
        <v>1112</v>
      </c>
      <c r="C166" s="178" t="s">
        <v>6007</v>
      </c>
      <c r="G166" s="178" t="s">
        <v>5686</v>
      </c>
      <c r="H166" s="178">
        <v>13235</v>
      </c>
      <c r="I166" s="178">
        <v>65</v>
      </c>
      <c r="L166" s="185" t="s">
        <v>6008</v>
      </c>
      <c r="M166" s="185" t="s">
        <v>5780</v>
      </c>
    </row>
    <row r="167" spans="1:13">
      <c r="A167" s="178" t="s">
        <v>434</v>
      </c>
      <c r="B167" s="178" t="s">
        <v>1112</v>
      </c>
      <c r="C167" s="178" t="s">
        <v>6009</v>
      </c>
      <c r="G167" s="178" t="s">
        <v>5679</v>
      </c>
      <c r="H167" s="178">
        <v>56300</v>
      </c>
      <c r="I167" s="178">
        <v>3100</v>
      </c>
      <c r="L167" s="185" t="s">
        <v>6010</v>
      </c>
      <c r="M167" s="185" t="s">
        <v>6011</v>
      </c>
    </row>
    <row r="168" spans="1:13">
      <c r="A168" s="178" t="s">
        <v>434</v>
      </c>
      <c r="B168" s="178" t="s">
        <v>1112</v>
      </c>
      <c r="C168" s="178" t="s">
        <v>6012</v>
      </c>
      <c r="G168" s="178" t="s">
        <v>5826</v>
      </c>
      <c r="H168" s="178">
        <v>33710</v>
      </c>
      <c r="I168" s="178">
        <v>240</v>
      </c>
      <c r="L168" s="185" t="s">
        <v>6013</v>
      </c>
      <c r="M168" s="185" t="s">
        <v>6014</v>
      </c>
    </row>
    <row r="169" spans="1:13">
      <c r="A169" s="178" t="s">
        <v>434</v>
      </c>
      <c r="B169" s="178" t="s">
        <v>1112</v>
      </c>
      <c r="C169" s="178" t="s">
        <v>6015</v>
      </c>
      <c r="G169" s="178" t="s">
        <v>5826</v>
      </c>
      <c r="H169" s="178">
        <v>34470</v>
      </c>
      <c r="I169" s="178">
        <v>200</v>
      </c>
      <c r="L169" s="185" t="s">
        <v>6016</v>
      </c>
      <c r="M169" s="185" t="s">
        <v>6017</v>
      </c>
    </row>
    <row r="170" spans="1:13">
      <c r="A170" s="178" t="s">
        <v>434</v>
      </c>
      <c r="B170" s="178" t="s">
        <v>1112</v>
      </c>
      <c r="C170" s="178" t="s">
        <v>249</v>
      </c>
      <c r="G170" s="178" t="s">
        <v>5701</v>
      </c>
      <c r="H170" s="178">
        <v>2415</v>
      </c>
      <c r="I170" s="178">
        <v>25</v>
      </c>
      <c r="L170" s="185" t="s">
        <v>6018</v>
      </c>
      <c r="M170" s="185" t="s">
        <v>6019</v>
      </c>
    </row>
    <row r="171" spans="1:13">
      <c r="A171" s="178" t="s">
        <v>434</v>
      </c>
      <c r="B171" s="178" t="s">
        <v>1112</v>
      </c>
      <c r="C171" s="178" t="s">
        <v>6020</v>
      </c>
      <c r="G171" s="178" t="s">
        <v>5719</v>
      </c>
      <c r="H171" s="178">
        <v>50000</v>
      </c>
      <c r="I171" s="178">
        <v>4200</v>
      </c>
      <c r="L171" s="185" t="s">
        <v>6021</v>
      </c>
      <c r="M171" s="185" t="s">
        <v>6022</v>
      </c>
    </row>
    <row r="172" spans="1:13">
      <c r="A172" s="178" t="s">
        <v>434</v>
      </c>
      <c r="B172" s="178" t="s">
        <v>1112</v>
      </c>
      <c r="C172" s="178" t="s">
        <v>6023</v>
      </c>
      <c r="G172" s="178" t="s">
        <v>5719</v>
      </c>
      <c r="H172" s="178">
        <v>44800</v>
      </c>
      <c r="I172" s="178">
        <v>2200</v>
      </c>
      <c r="L172" s="185" t="s">
        <v>6024</v>
      </c>
      <c r="M172" s="185" t="s">
        <v>6025</v>
      </c>
    </row>
    <row r="173" spans="1:13">
      <c r="A173" s="178" t="s">
        <v>434</v>
      </c>
      <c r="B173" s="178" t="s">
        <v>1112</v>
      </c>
      <c r="C173" s="178" t="s">
        <v>6026</v>
      </c>
      <c r="G173" s="178" t="s">
        <v>5719</v>
      </c>
      <c r="H173" s="178">
        <v>29570</v>
      </c>
      <c r="I173" s="178">
        <v>340</v>
      </c>
      <c r="L173" s="185" t="s">
        <v>6027</v>
      </c>
      <c r="M173" s="185" t="s">
        <v>6028</v>
      </c>
    </row>
    <row r="174" spans="1:13">
      <c r="A174" s="178" t="s">
        <v>434</v>
      </c>
      <c r="B174" s="178" t="s">
        <v>1112</v>
      </c>
      <c r="C174" s="178" t="s">
        <v>6029</v>
      </c>
      <c r="G174" s="178" t="s">
        <v>5719</v>
      </c>
      <c r="H174" s="178">
        <v>30000</v>
      </c>
      <c r="I174" s="178">
        <v>540</v>
      </c>
      <c r="L174" s="185" t="s">
        <v>6030</v>
      </c>
      <c r="M174" s="185" t="s">
        <v>6031</v>
      </c>
    </row>
    <row r="175" spans="1:13">
      <c r="A175" s="178" t="s">
        <v>434</v>
      </c>
      <c r="B175" s="178" t="s">
        <v>1112</v>
      </c>
      <c r="C175" s="178" t="s">
        <v>255</v>
      </c>
      <c r="G175" s="178" t="s">
        <v>5719</v>
      </c>
      <c r="H175" s="178">
        <v>25980</v>
      </c>
      <c r="I175" s="178">
        <v>230</v>
      </c>
      <c r="L175" s="185" t="s">
        <v>6032</v>
      </c>
      <c r="M175" s="185" t="s">
        <v>6033</v>
      </c>
    </row>
    <row r="176" spans="1:13">
      <c r="A176" s="178" t="s">
        <v>434</v>
      </c>
      <c r="B176" s="178" t="s">
        <v>1112</v>
      </c>
      <c r="C176" s="178" t="s">
        <v>6034</v>
      </c>
      <c r="G176" s="178" t="s">
        <v>5719</v>
      </c>
      <c r="H176" s="178">
        <v>31410</v>
      </c>
      <c r="I176" s="178">
        <v>420</v>
      </c>
      <c r="L176" s="185" t="s">
        <v>6035</v>
      </c>
      <c r="M176" s="185" t="s">
        <v>6036</v>
      </c>
    </row>
    <row r="177" spans="1:13">
      <c r="A177" s="178" t="s">
        <v>434</v>
      </c>
      <c r="B177" s="178" t="s">
        <v>1112</v>
      </c>
      <c r="C177" s="178" t="s">
        <v>6037</v>
      </c>
      <c r="G177" s="178" t="s">
        <v>5719</v>
      </c>
      <c r="H177" s="178">
        <v>35580</v>
      </c>
      <c r="I177" s="178">
        <v>550</v>
      </c>
      <c r="L177" s="185" t="s">
        <v>6038</v>
      </c>
      <c r="M177" s="185" t="s">
        <v>5886</v>
      </c>
    </row>
    <row r="178" spans="1:13">
      <c r="A178" s="178" t="s">
        <v>434</v>
      </c>
      <c r="B178" s="178" t="s">
        <v>1112</v>
      </c>
      <c r="C178" s="178" t="s">
        <v>261</v>
      </c>
      <c r="G178" s="178" t="s">
        <v>5701</v>
      </c>
      <c r="H178" s="178">
        <v>2776</v>
      </c>
      <c r="I178" s="178">
        <v>36</v>
      </c>
      <c r="L178" s="185" t="s">
        <v>6039</v>
      </c>
      <c r="M178" s="185" t="s">
        <v>6040</v>
      </c>
    </row>
    <row r="179" spans="1:13">
      <c r="A179" s="178" t="s">
        <v>434</v>
      </c>
      <c r="B179" s="178" t="s">
        <v>1112</v>
      </c>
      <c r="C179" s="178" t="s">
        <v>6041</v>
      </c>
      <c r="G179" s="178" t="s">
        <v>5701</v>
      </c>
      <c r="H179" s="178">
        <v>2526</v>
      </c>
      <c r="I179" s="178">
        <v>26</v>
      </c>
      <c r="L179" s="185" t="s">
        <v>6042</v>
      </c>
      <c r="M179" s="185" t="s">
        <v>6043</v>
      </c>
    </row>
    <row r="180" spans="1:13">
      <c r="A180" s="178" t="s">
        <v>434</v>
      </c>
      <c r="B180" s="178" t="s">
        <v>917</v>
      </c>
      <c r="C180" s="178" t="s">
        <v>328</v>
      </c>
      <c r="G180" s="178" t="s">
        <v>5679</v>
      </c>
      <c r="H180" s="178">
        <v>2807</v>
      </c>
      <c r="I180" s="178">
        <v>28</v>
      </c>
      <c r="L180" s="185" t="s">
        <v>6044</v>
      </c>
      <c r="M180" s="185" t="s">
        <v>6045</v>
      </c>
    </row>
    <row r="181" spans="1:13">
      <c r="A181" s="178" t="s">
        <v>434</v>
      </c>
      <c r="B181" s="178" t="s">
        <v>1112</v>
      </c>
      <c r="C181" s="178" t="s">
        <v>347</v>
      </c>
      <c r="G181" s="178" t="s">
        <v>5790</v>
      </c>
      <c r="H181" s="178">
        <v>24570</v>
      </c>
      <c r="I181" s="178">
        <v>90</v>
      </c>
      <c r="L181" s="185" t="s">
        <v>6046</v>
      </c>
      <c r="M181" s="185" t="s">
        <v>6047</v>
      </c>
    </row>
    <row r="182" spans="1:13">
      <c r="A182" s="178" t="s">
        <v>434</v>
      </c>
      <c r="B182" s="178" t="s">
        <v>917</v>
      </c>
      <c r="C182" s="178" t="s">
        <v>270</v>
      </c>
      <c r="G182" s="178" t="s">
        <v>5679</v>
      </c>
      <c r="H182" s="178">
        <v>3600</v>
      </c>
      <c r="I182" s="178">
        <v>70</v>
      </c>
      <c r="L182" s="185" t="s">
        <v>6048</v>
      </c>
      <c r="M182" s="185" t="s">
        <v>5951</v>
      </c>
    </row>
    <row r="183" spans="1:13">
      <c r="A183" s="178" t="s">
        <v>434</v>
      </c>
      <c r="B183" s="178" t="s">
        <v>917</v>
      </c>
      <c r="C183" s="178" t="s">
        <v>6049</v>
      </c>
      <c r="G183" s="178" t="s">
        <v>5679</v>
      </c>
      <c r="H183" s="178">
        <v>11300</v>
      </c>
      <c r="I183" s="178">
        <v>290</v>
      </c>
      <c r="L183" s="185" t="s">
        <v>6050</v>
      </c>
      <c r="M183" s="185" t="s">
        <v>5951</v>
      </c>
    </row>
    <row r="184" spans="1:13">
      <c r="A184" s="178" t="s">
        <v>434</v>
      </c>
      <c r="B184" s="178" t="s">
        <v>1112</v>
      </c>
      <c r="C184" s="178" t="s">
        <v>267</v>
      </c>
      <c r="G184" s="178" t="s">
        <v>5868</v>
      </c>
      <c r="H184" s="178">
        <v>32910</v>
      </c>
      <c r="I184" s="178">
        <v>170</v>
      </c>
      <c r="L184" s="185" t="s">
        <v>6051</v>
      </c>
      <c r="M184" s="185" t="s">
        <v>6052</v>
      </c>
    </row>
    <row r="185" spans="1:13">
      <c r="A185" s="178" t="s">
        <v>434</v>
      </c>
      <c r="B185" s="178" t="s">
        <v>1112</v>
      </c>
      <c r="C185" s="178" t="s">
        <v>6053</v>
      </c>
      <c r="E185" s="178" t="s">
        <v>5608</v>
      </c>
      <c r="F185" s="178" t="s">
        <v>6054</v>
      </c>
      <c r="G185" s="178" t="s">
        <v>5752</v>
      </c>
      <c r="H185" s="178">
        <v>20380</v>
      </c>
      <c r="I185" s="178">
        <v>90</v>
      </c>
      <c r="L185" s="185" t="s">
        <v>6055</v>
      </c>
      <c r="M185" s="185" t="s">
        <v>6056</v>
      </c>
    </row>
    <row r="186" spans="1:13">
      <c r="A186" s="178" t="s">
        <v>434</v>
      </c>
      <c r="B186" s="178" t="s">
        <v>1112</v>
      </c>
      <c r="C186" s="178" t="s">
        <v>6057</v>
      </c>
      <c r="E186" s="178" t="s">
        <v>6058</v>
      </c>
      <c r="F186" s="178" t="s">
        <v>6059</v>
      </c>
      <c r="H186" s="178">
        <v>29500</v>
      </c>
      <c r="I186" s="178">
        <v>140</v>
      </c>
      <c r="L186" s="185" t="s">
        <v>6060</v>
      </c>
      <c r="M186" s="185" t="s">
        <v>6061</v>
      </c>
    </row>
    <row r="187" spans="1:13" s="187" customFormat="1">
      <c r="A187" s="187" t="s">
        <v>434</v>
      </c>
      <c r="B187" s="187" t="s">
        <v>1112</v>
      </c>
      <c r="C187" s="187" t="s">
        <v>54</v>
      </c>
      <c r="D187" s="187">
        <v>875</v>
      </c>
      <c r="E187" s="187" t="s">
        <v>6058</v>
      </c>
      <c r="G187" s="187" t="s">
        <v>5855</v>
      </c>
      <c r="H187" s="187" t="s">
        <v>6062</v>
      </c>
      <c r="L187" s="188" t="s">
        <v>6063</v>
      </c>
      <c r="M187" s="188" t="s">
        <v>6064</v>
      </c>
    </row>
    <row r="188" spans="1:13">
      <c r="A188" s="178" t="s">
        <v>434</v>
      </c>
      <c r="B188" s="178" t="s">
        <v>1112</v>
      </c>
      <c r="C188" s="178" t="s">
        <v>6065</v>
      </c>
      <c r="E188" s="178" t="s">
        <v>6058</v>
      </c>
      <c r="F188" s="178" t="s">
        <v>6059</v>
      </c>
      <c r="H188" s="178">
        <v>29060</v>
      </c>
      <c r="I188" s="178">
        <v>140</v>
      </c>
      <c r="L188" s="185" t="s">
        <v>6066</v>
      </c>
      <c r="M188" s="185" t="s">
        <v>6067</v>
      </c>
    </row>
    <row r="189" spans="1:13">
      <c r="A189" s="178" t="s">
        <v>434</v>
      </c>
      <c r="B189" s="178" t="s">
        <v>1112</v>
      </c>
      <c r="C189" s="178" t="s">
        <v>6068</v>
      </c>
      <c r="E189" s="178" t="s">
        <v>6058</v>
      </c>
      <c r="F189" s="178" t="s">
        <v>6059</v>
      </c>
      <c r="H189" s="178">
        <v>47050</v>
      </c>
      <c r="I189" s="178">
        <v>750</v>
      </c>
      <c r="L189" s="185" t="s">
        <v>6069</v>
      </c>
      <c r="M189" s="185" t="s">
        <v>6070</v>
      </c>
    </row>
    <row r="190" spans="1:13">
      <c r="A190" s="178" t="s">
        <v>434</v>
      </c>
      <c r="B190" s="178" t="s">
        <v>1112</v>
      </c>
      <c r="C190" s="178" t="s">
        <v>6071</v>
      </c>
      <c r="E190" s="178" t="s">
        <v>6058</v>
      </c>
      <c r="F190" s="178" t="s">
        <v>6059</v>
      </c>
      <c r="H190" s="178">
        <v>30970</v>
      </c>
      <c r="I190" s="178">
        <v>180</v>
      </c>
      <c r="L190" s="185" t="s">
        <v>6072</v>
      </c>
      <c r="M190" s="185" t="s">
        <v>6073</v>
      </c>
    </row>
    <row r="191" spans="1:13">
      <c r="A191" s="178" t="s">
        <v>434</v>
      </c>
      <c r="B191" s="178" t="s">
        <v>1112</v>
      </c>
      <c r="C191" s="178" t="s">
        <v>6074</v>
      </c>
      <c r="E191" s="178" t="s">
        <v>6058</v>
      </c>
      <c r="F191" s="178" t="s">
        <v>6059</v>
      </c>
      <c r="H191" s="178">
        <v>42500</v>
      </c>
      <c r="I191" s="178">
        <v>450</v>
      </c>
      <c r="L191" s="185" t="s">
        <v>6075</v>
      </c>
      <c r="M191" s="185" t="s">
        <v>6076</v>
      </c>
    </row>
    <row r="192" spans="1:13">
      <c r="A192" s="178" t="s">
        <v>434</v>
      </c>
      <c r="B192" s="178" t="s">
        <v>1112</v>
      </c>
      <c r="C192" s="178" t="s">
        <v>6077</v>
      </c>
      <c r="D192" s="178">
        <v>3133</v>
      </c>
      <c r="E192" s="178" t="s">
        <v>5685</v>
      </c>
      <c r="F192" s="178" t="s">
        <v>1160</v>
      </c>
      <c r="H192" s="178">
        <v>26360</v>
      </c>
      <c r="I192" s="178">
        <v>220</v>
      </c>
      <c r="L192" s="185" t="s">
        <v>6078</v>
      </c>
      <c r="M192" s="185" t="s">
        <v>6079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Duplicate Samples</vt:lpstr>
      <vt:lpstr>Colors</vt:lpstr>
      <vt:lpstr>Dated Dloop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dc:creator>
  <cp:lastModifiedBy>Lindsey</cp:lastModifiedBy>
  <cp:lastPrinted>2016-10-24T00:56:45Z</cp:lastPrinted>
  <dcterms:created xsi:type="dcterms:W3CDTF">2016-10-22T12:35:48Z</dcterms:created>
  <dcterms:modified xsi:type="dcterms:W3CDTF">2017-11-28T10:19:35Z</dcterms:modified>
</cp:coreProperties>
</file>